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1" sheetId="6" r:id="rId1"/>
    <sheet name="2020" sheetId="1" r:id="rId2"/>
    <sheet name="2019" sheetId="2" r:id="rId3"/>
    <sheet name="2018" sheetId="3" r:id="rId4"/>
    <sheet name="2017" sheetId="4" r:id="rId5"/>
    <sheet name="2016" sheetId="5" r:id="rId6"/>
  </sheets>
  <definedNames>
    <definedName name="_xlnm._FilterDatabase" localSheetId="4" hidden="1">'2017'!$A$4:$S$34</definedName>
    <definedName name="_xlnm._FilterDatabase" localSheetId="0" hidden="1">'2021'!$A$136:$S$216</definedName>
  </definedNames>
  <calcPr calcId="181029"/>
</workbook>
</file>

<file path=xl/calcChain.xml><?xml version="1.0" encoding="utf-8"?>
<calcChain xmlns="http://schemas.openxmlformats.org/spreadsheetml/2006/main">
  <c r="I223" i="6" l="1"/>
  <c r="I218" i="6"/>
  <c r="I219" i="6"/>
  <c r="I220" i="6"/>
  <c r="I221" i="6"/>
  <c r="I222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1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137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18" i="6"/>
  <c r="I111" i="6" l="1"/>
  <c r="I112" i="6"/>
  <c r="I113" i="6"/>
  <c r="I114" i="6"/>
  <c r="I115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71" i="6"/>
  <c r="I72" i="6"/>
  <c r="I68" i="6"/>
  <c r="I69" i="6"/>
  <c r="I70" i="6"/>
  <c r="I67" i="6"/>
  <c r="I65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55" i="2" l="1"/>
  <c r="I27" i="2"/>
  <c r="I29" i="2"/>
  <c r="I12" i="2"/>
  <c r="I5" i="2"/>
  <c r="I26" i="2"/>
  <c r="I41" i="2"/>
  <c r="I6" i="2"/>
  <c r="I34" i="2"/>
  <c r="I4" i="2"/>
  <c r="I36" i="2"/>
  <c r="I51" i="2"/>
  <c r="I24" i="2"/>
  <c r="I11" i="2"/>
  <c r="I8" i="2"/>
  <c r="I16" i="2"/>
  <c r="I38" i="2"/>
  <c r="I54" i="2"/>
  <c r="I44" i="2"/>
  <c r="I52" i="2"/>
  <c r="I50" i="2"/>
  <c r="I18" i="2"/>
  <c r="I49" i="2"/>
  <c r="I23" i="2"/>
  <c r="I37" i="2"/>
  <c r="I22" i="2"/>
  <c r="I25" i="2"/>
  <c r="I35" i="2"/>
  <c r="I13" i="2"/>
  <c r="I47" i="2"/>
  <c r="I33" i="2"/>
  <c r="I20" i="2"/>
  <c r="I45" i="2"/>
  <c r="I19" i="2"/>
  <c r="I48" i="2"/>
  <c r="I56" i="2"/>
  <c r="I19" i="3" l="1"/>
  <c r="I14" i="3"/>
  <c r="I11" i="3"/>
  <c r="I18" i="3"/>
  <c r="I10" i="3"/>
  <c r="I15" i="3"/>
  <c r="I4" i="3"/>
  <c r="I8" i="3"/>
  <c r="I12" i="3"/>
  <c r="I24" i="3"/>
  <c r="I28" i="3"/>
  <c r="I13" i="3"/>
  <c r="I6" i="3"/>
  <c r="I29" i="3"/>
  <c r="I5" i="3"/>
  <c r="I17" i="3"/>
  <c r="I7" i="3"/>
  <c r="I20" i="3"/>
  <c r="I21" i="3"/>
  <c r="I26" i="3"/>
  <c r="I27" i="3"/>
  <c r="I25" i="3"/>
  <c r="I9" i="3"/>
  <c r="I16" i="3"/>
  <c r="I23" i="3"/>
  <c r="I22" i="3"/>
</calcChain>
</file>

<file path=xl/sharedStrings.xml><?xml version="1.0" encoding="utf-8"?>
<sst xmlns="http://schemas.openxmlformats.org/spreadsheetml/2006/main" count="6396" uniqueCount="640">
  <si>
    <t>Año</t>
  </si>
  <si>
    <t>Personal con licencia</t>
  </si>
  <si>
    <r>
      <t>Listado de personal con licencia </t>
    </r>
    <r>
      <rPr>
        <b/>
        <sz val="12"/>
        <color rgb="FFCC9900"/>
        <rFont val="Calibri"/>
        <family val="2"/>
      </rPr>
      <t>(Agregar Base de datos con las características que se señalaran a continuación)</t>
    </r>
  </si>
  <si>
    <t>(Completar)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</si>
  <si>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</si>
  <si>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</si>
  <si>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</si>
  <si>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</si>
  <si>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</si>
  <si>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</si>
  <si>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</si>
  <si>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</si>
  <si>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</si>
  <si>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</si>
  <si>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r>
      <t> </t>
    </r>
    <r>
      <rPr>
        <sz val="10"/>
        <color rgb="FFCC9900"/>
        <rFont val="Calibri"/>
        <family val="2"/>
      </rPr>
      <t>(Completar)</t>
    </r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</si>
  <si>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</si>
  <si>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</si>
  <si>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</si>
  <si>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</si>
  <si>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</si>
  <si>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</si>
  <si>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</si>
  <si>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HUERTA QUINTERO ADRIAN EDUARDO                              </t>
  </si>
  <si>
    <t xml:space="preserve">ANGULO CASTELLANOS ELBA ROMINA                              </t>
  </si>
  <si>
    <t xml:space="preserve">HERRERA ESTRADA OSCAR ARTURO                                </t>
  </si>
  <si>
    <t xml:space="preserve">GONZALEZ BARAJAS RAFAEL                                     </t>
  </si>
  <si>
    <t xml:space="preserve">RODRIGUEZ MITOMA SUSANA GUADALUPE ITOKO                     </t>
  </si>
  <si>
    <t xml:space="preserve">PEREZ JIMENEZ JOSE AGUSTIN                                  </t>
  </si>
  <si>
    <t xml:space="preserve">MARTINEZ BARRAGAN HIRINEO                                   </t>
  </si>
  <si>
    <t xml:space="preserve">PEREZ ESPINOZA MIRIAN HERMELINDA                            </t>
  </si>
  <si>
    <t xml:space="preserve">SALAZAR GONZALEZ MARTHA GABRIELA                            </t>
  </si>
  <si>
    <t xml:space="preserve">VELAZQUEZ ORTEGA BERTHA ALICIA                              </t>
  </si>
  <si>
    <t xml:space="preserve">HARO DE LA TORRE WENDY                                      </t>
  </si>
  <si>
    <t xml:space="preserve">RAMIREZ BECERRA JUAN MANUEL                                 </t>
  </si>
  <si>
    <t xml:space="preserve">ASCENCIO HERNANDEZ ANA LAURA                                </t>
  </si>
  <si>
    <t xml:space="preserve">DAMIAN HERNANDEZ MARIA DE LA CRUZ                           </t>
  </si>
  <si>
    <t xml:space="preserve">MONTAÑEZ MOYA NORMA ANGELICA                                </t>
  </si>
  <si>
    <t xml:space="preserve">JIMENEZ ESQUIVIAS YOLANDA                                   </t>
  </si>
  <si>
    <t xml:space="preserve">ROSALES QUIRARTE MARTHA MARGARITA                           </t>
  </si>
  <si>
    <t xml:space="preserve">ACOSTA JIMENEZ SILVIA JUANA                                 </t>
  </si>
  <si>
    <t xml:space="preserve">HERNANDEZ ARELLANO MARIA DEL REFUGIO                        </t>
  </si>
  <si>
    <t xml:space="preserve">BRAVO CUEVAS JUAN DANIEL                                    </t>
  </si>
  <si>
    <t xml:space="preserve">HERNANDEZ REVELES LUIS                                      </t>
  </si>
  <si>
    <t xml:space="preserve">JIMENEZ HERRERA JESUS JEREMIAS                              </t>
  </si>
  <si>
    <t xml:space="preserve">REAL PADILLA ANABEL                                         </t>
  </si>
  <si>
    <t xml:space="preserve">OROZCO RUBIO CLAUDIA LEONOR                                 </t>
  </si>
  <si>
    <t xml:space="preserve">AVILA CORONADO PEDRO ERNESTO                                </t>
  </si>
  <si>
    <t xml:space="preserve">RUIZ VELASCO AVALOS MARIA ELENA                             </t>
  </si>
  <si>
    <t xml:space="preserve">BUSTAMANTE HERNANDEZ GRETA LYDIA                            </t>
  </si>
  <si>
    <t xml:space="preserve">TAFOLLA GAETA JUAN IGNACIO                                  </t>
  </si>
  <si>
    <t xml:space="preserve">LOMELI MELENDEZ PATRICIA                                    </t>
  </si>
  <si>
    <t xml:space="preserve">LOPEZ LEYVA ANA IVETTE                                      </t>
  </si>
  <si>
    <t xml:space="preserve">LOPEZ FLORES MARIA DEL CARMEN                               </t>
  </si>
  <si>
    <t xml:space="preserve">PINAL GONZALEZ ROSA MARIA                                   </t>
  </si>
  <si>
    <t xml:space="preserve">MERCADO ESPINOZA JOSE PABLO                                 </t>
  </si>
  <si>
    <t xml:space="preserve">GUTIERREZ MARTIN LUIS RICARDO                               </t>
  </si>
  <si>
    <t xml:space="preserve">MARQUEZ RICO CARLOS                                         </t>
  </si>
  <si>
    <t xml:space="preserve">GOMEZ HERNANDEZ MARTHA GLORIA                               </t>
  </si>
  <si>
    <t xml:space="preserve">LOPEZ LARA ROBERTO                                          </t>
  </si>
  <si>
    <t xml:space="preserve">ASCENCIO TENE ALVARO                                        </t>
  </si>
  <si>
    <t xml:space="preserve">DELGADILLO GONZALEZ ROBERTO                                 </t>
  </si>
  <si>
    <t xml:space="preserve">JUAREZ VALENCIA RAUL                                        </t>
  </si>
  <si>
    <t xml:space="preserve">RIVERA ORNELAS MARLENE ALEJANDRA                            </t>
  </si>
  <si>
    <t xml:space="preserve">TORRES LOPEZ MARIA SELENIA                                  </t>
  </si>
  <si>
    <t xml:space="preserve">LEAL CAMPOS JOSE LUIS                                       </t>
  </si>
  <si>
    <t xml:space="preserve">BAUTISTA GONZALEZ JOSE PEDRO                                </t>
  </si>
  <si>
    <t xml:space="preserve">VEGA OLVERA ERIKA BERENICE DE LA                            </t>
  </si>
  <si>
    <t xml:space="preserve">AVILA AVILA EYRE MIRELLA                                    </t>
  </si>
  <si>
    <t xml:space="preserve">LOPEZ LOPEZ CLAUDIA KARINA                                  </t>
  </si>
  <si>
    <t xml:space="preserve">CORTES FUENTES BEATRIZ EUGENIA                              </t>
  </si>
  <si>
    <t xml:space="preserve">OGAZ GOMEZ FRANCISCA                                        </t>
  </si>
  <si>
    <t xml:space="preserve">SIERRA CHAVEZ LUIS DAVID                                    </t>
  </si>
  <si>
    <t xml:space="preserve">RODRIGUEZ GONZALEZ JORGE ARTURO                             </t>
  </si>
  <si>
    <t xml:space="preserve">GARCIA OSORIO MA SUSANA                                     </t>
  </si>
  <si>
    <t xml:space="preserve">RIVAS GARCIA LUZ EBELIA                                     </t>
  </si>
  <si>
    <t xml:space="preserve">SARAY BEAS SAUL                                             </t>
  </si>
  <si>
    <t xml:space="preserve">FLORES VAZQUEZ CARMEN LORENA                                </t>
  </si>
  <si>
    <t xml:space="preserve">VERA MORALES LILIA                                          </t>
  </si>
  <si>
    <t xml:space="preserve">MARTINEZ LOPEZ OLIVIA                                       </t>
  </si>
  <si>
    <t xml:space="preserve">MARQUEZ RANGEL YAJAIRA                                      </t>
  </si>
  <si>
    <t xml:space="preserve">FLORES CASTAÑEDA MARIA ALICIA                               </t>
  </si>
  <si>
    <t xml:space="preserve">GOMEZ HERNANDEZ OTHON FRANCISCO                             </t>
  </si>
  <si>
    <t xml:space="preserve">HERNANDEZ ROMO CLAUDIA                                      </t>
  </si>
  <si>
    <t xml:space="preserve">CRUZ SANCHEZ BERTHA ELVA                                    </t>
  </si>
  <si>
    <t xml:space="preserve">BARRAGAN CARRILLO MARGARITA                                 </t>
  </si>
  <si>
    <t xml:space="preserve">PEREZ TORRES CLAUDIA                                        </t>
  </si>
  <si>
    <t xml:space="preserve">RIOS REYES ADRIANA DEL CARMEN                               </t>
  </si>
  <si>
    <t xml:space="preserve">CUEVAS MIRANDA DALHIA IDETTE                                </t>
  </si>
  <si>
    <t xml:space="preserve">GOMEZ GODINEZ CESAR GUADALUPE                               </t>
  </si>
  <si>
    <t xml:space="preserve">CORDERO CAMACHO JAIME ALONSO                                </t>
  </si>
  <si>
    <t xml:space="preserve">GARCIA MERCADO MOISES                                       </t>
  </si>
  <si>
    <t xml:space="preserve">VAZQUEZ RAMOS BERNARDO                                      </t>
  </si>
  <si>
    <t xml:space="preserve">RAMIREZ VALENCIA LUCERO                                     </t>
  </si>
  <si>
    <t>CONFIANZA</t>
  </si>
  <si>
    <t xml:space="preserve">ABOGADO ESPECIALIZADO                                                                                                   </t>
  </si>
  <si>
    <t xml:space="preserve">DIRECCION DE AREA DE JURIDICO Y DE COMERCIO                                                                             </t>
  </si>
  <si>
    <t>SIN INFORMACION</t>
  </si>
  <si>
    <t>BASE</t>
  </si>
  <si>
    <t xml:space="preserve">SECRETARIA DE DIRECCION DE AREA                                                                                         </t>
  </si>
  <si>
    <t xml:space="preserve">DIRECCION DE PROFESIONES DEL ESTADO                                                                                     </t>
  </si>
  <si>
    <t xml:space="preserve">ESPECIALISTA B                                                                                                          </t>
  </si>
  <si>
    <t xml:space="preserve">DIRECCION DE AREA DEL ARCHIVO GENERAL DEL REGISTRO CIVIL                                                                </t>
  </si>
  <si>
    <t xml:space="preserve">REGISTRADOR ANALISTA ESPECIALIZADO                                                                                      </t>
  </si>
  <si>
    <t xml:space="preserve">DIRECCION DE AREA DE PROPIEDAD                                                                                          </t>
  </si>
  <si>
    <t xml:space="preserve">DIRECCION DE SERVICIOS GENERALES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</si>
  <si>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</si>
  <si>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REGION EL GRULLO                                                                                                        </t>
  </si>
  <si>
    <t>ABOGADO</t>
  </si>
  <si>
    <t xml:space="preserve">OFICINA DE CIUDAD GUZMAN                                                                                                </t>
  </si>
  <si>
    <t>OFICINA MASCOTA</t>
  </si>
  <si>
    <t xml:space="preserve">OFICINA LAGOS DE MORENO                                                                                                 </t>
  </si>
  <si>
    <t>OFICINA AUTLAN</t>
  </si>
  <si>
    <t xml:space="preserve">OFICINA COLOTLAN                                                                                                        </t>
  </si>
  <si>
    <t xml:space="preserve">DIRECCION DE AREA DE CERTIFICADOS DE REGISTRO DE PROPIEDAD                                                              </t>
  </si>
  <si>
    <t>ANALISTA A</t>
  </si>
  <si>
    <t xml:space="preserve">DIRECCION DE AREA DE JURIDICO Y COMERCIO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</si>
  <si>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</si>
  <si>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GENERAL DEL REGISTRO CIVIL DEL ESTADO                                                                         </t>
  </si>
  <si>
    <t xml:space="preserve">JEFE DE OFICINA A                                                                                                       </t>
  </si>
  <si>
    <t xml:space="preserve">DIRECCION DEL ARCHIVO DE INSTRUMENTOS PUBLICOS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</si>
  <si>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</si>
  <si>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DIRECCION GENERAL DEL REGISTRO PUBLICO DE LA PROPIEDAD Y DEL COMERCIO                                                   </t>
  </si>
  <si>
    <t xml:space="preserve">SUBSECRETARIA DE ASUNTOS JURIDICOS                          </t>
  </si>
  <si>
    <t xml:space="preserve">SUBSECRETAROA DE ASUNTOS JURIDICOS                          </t>
  </si>
  <si>
    <t xml:space="preserve">DESPACHO DEL SECRETARIO                                     </t>
  </si>
  <si>
    <t xml:space="preserve">SECRETARIO GENERAL DE GOBIERNO                              </t>
  </si>
  <si>
    <t xml:space="preserve">ANALISTA ESPECIALIZADO                                      </t>
  </si>
  <si>
    <t xml:space="preserve">DIRECCION DEL ARCHIVO HISTORICO                             </t>
  </si>
  <si>
    <t xml:space="preserve">SUBSECRETARIO DE ASUNTOS DEL INTERIOR                       </t>
  </si>
  <si>
    <t xml:space="preserve">SUBSECRETARIA DE ASUNTOS DEL INTERIOR                       </t>
  </si>
  <si>
    <t xml:space="preserve">SECRETARIA DE DIRECCION DE AREA                             </t>
  </si>
  <si>
    <t>DIRECCION DE PROFESIONES</t>
  </si>
  <si>
    <t xml:space="preserve">DIRECTOR DE AREA DEL ARCHIVO DE INSTRUMENTOS PUBLICOS       </t>
  </si>
  <si>
    <t xml:space="preserve">DIRECCION DE ARCHIVO DE INSTRUMENTOS PUBLICOS               </t>
  </si>
  <si>
    <t xml:space="preserve">DIRECTOR GENERAL DE REG PUBLICO DE LA PROPIEDAD Y COMER     </t>
  </si>
  <si>
    <t xml:space="preserve">DIRECCION GENERAL REGISTRO PUB DE LA PROP Y COMERCIO        </t>
  </si>
  <si>
    <t xml:space="preserve">DIRECTOR GENERAL DE REGISTRO CIVIL                          </t>
  </si>
  <si>
    <t xml:space="preserve">DIRECCION GENERAL DEL REGISTRO CIVIL                        </t>
  </si>
  <si>
    <t xml:space="preserve">DIRECTOR GENERAL JURIDICO DE SECRETARIA GENERAL             </t>
  </si>
  <si>
    <t xml:space="preserve">DIRECCION GENERAL JURIDICA                                  </t>
  </si>
  <si>
    <t xml:space="preserve">COORDINADOR REGIONAL A                                      </t>
  </si>
  <si>
    <t>REGION EL GRULLO</t>
  </si>
  <si>
    <t xml:space="preserve">SUBSECRETARIO DE ENLACE LEGISLATIVO Y CONCERTACION SOCIAL   </t>
  </si>
  <si>
    <t xml:space="preserve">SUBSECRETARIA DE ENLACE LEGISLATIVO Y CONCERTACION SOCIAL   </t>
  </si>
  <si>
    <t xml:space="preserve">SECRETARIA DE DIRECCION GENERAL                             </t>
  </si>
  <si>
    <t xml:space="preserve">DIRECCION GENERAL ESTUDIOS ESTRATEG. Y DESARROLLO POLITICO  </t>
  </si>
  <si>
    <t xml:space="preserve">COORDINADOR ESPECIALIZADO A                                 </t>
  </si>
  <si>
    <t xml:space="preserve">DIRECCION DE CONVENIOS Y CONTRATOS GUBERNAMENTALES          </t>
  </si>
  <si>
    <t xml:space="preserve">REGISTRADOR ANALISTA ESPECIALIZADO                          </t>
  </si>
  <si>
    <t xml:space="preserve">DIRECCION DE ESTRATEGIAS EDUCATIVAS                         </t>
  </si>
  <si>
    <t>PERITO A</t>
  </si>
  <si>
    <t xml:space="preserve">COORDINADOR B                                               </t>
  </si>
  <si>
    <t xml:space="preserve">SECRETARIA PARTICULAR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</si>
  <si>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</si>
  <si>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</si>
  <si>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 xml:space="preserve">DIRECCION GENERAL DE ASUNTOS AGRARIOS                       </t>
  </si>
  <si>
    <t xml:space="preserve">COORDINADOR JURIDICO B                                      </t>
  </si>
  <si>
    <t xml:space="preserve">CATALOGADOR                                                 </t>
  </si>
  <si>
    <t xml:space="preserve">INVESTIGADOR DE PROYECTOS ESPECIALES                        </t>
  </si>
  <si>
    <t xml:space="preserve">JEFE A DE UNIDAD DEPARTAMENTAL                              </t>
  </si>
  <si>
    <t xml:space="preserve">OFICINA CIUDAD GUZMAN                                       </t>
  </si>
  <si>
    <t xml:space="preserve">DIRECCION DE PROPIEDAD                                      </t>
  </si>
  <si>
    <t>CAPTURISTA A</t>
  </si>
  <si>
    <t xml:space="preserve">DIRECCION DEL ARCHIVO GENERAL DEL REGISTRO CIVIL            </t>
  </si>
  <si>
    <t>AUXILIAR DE INTENDENCIA</t>
  </si>
  <si>
    <t xml:space="preserve">DIRECCION DE SERVICIOS GENERALES                            </t>
  </si>
  <si>
    <t xml:space="preserve">AUXILIAR ADMINISTRATIVO                                     </t>
  </si>
  <si>
    <t xml:space="preserve">REGION CD GUZMAN                                            </t>
  </si>
  <si>
    <t xml:space="preserve">JEFE B DE UNIDAD DEPARTAMENTAL                              </t>
  </si>
  <si>
    <t xml:space="preserve">DIRECCION DE PATRIMONIO INMOBILIARIO                        </t>
  </si>
  <si>
    <t xml:space="preserve">OFICIALIA MAYOR DE GOBIERNO                                 </t>
  </si>
  <si>
    <t xml:space="preserve">DIRECCION JURIDICA Y DE GESTORIA MUNICIPAL                  </t>
  </si>
  <si>
    <t>REGION AMECA</t>
  </si>
  <si>
    <t xml:space="preserve">OFICINA TEPATITLAN                                          </t>
  </si>
  <si>
    <t xml:space="preserve">ESPECIALISTA B                                              </t>
  </si>
  <si>
    <t xml:space="preserve">COORDINADOR ESPECIALIZADO                                   </t>
  </si>
  <si>
    <t>CATALOGADOR</t>
  </si>
  <si>
    <t xml:space="preserve">COORDINADOR C                                               </t>
  </si>
  <si>
    <t xml:space="preserve">ADMINISTRATIVO ESPECIALIZADO                                </t>
  </si>
  <si>
    <t xml:space="preserve">DIRECCION DE CERTIFICADOS DE REGISTROS DE PROPIEDAD         </t>
  </si>
  <si>
    <t xml:space="preserve">DIRECCION DE PROFESIONES                                    </t>
  </si>
  <si>
    <t xml:space="preserve">CAPTURISTA A                                                </t>
  </si>
  <si>
    <t xml:space="preserve">COORDINADOR REGIONAL                                        </t>
  </si>
  <si>
    <t xml:space="preserve">REGION AMECA                                                </t>
  </si>
  <si>
    <t xml:space="preserve">DIRECTOR DE AREA DE ESTUDIOS LEGISLATIVOS                   </t>
  </si>
  <si>
    <t xml:space="preserve">DIRECCION DE ESTUDIOS LEGISLATIVOS                          </t>
  </si>
  <si>
    <t xml:space="preserve">OFICINA LAGOS DE MORENO                                     </t>
  </si>
  <si>
    <t xml:space="preserve">LLAMAS VALLE MA DE LA LUZ                                   </t>
  </si>
  <si>
    <t xml:space="preserve">OFICINA AUTLAN                                                                                                          </t>
  </si>
  <si>
    <t xml:space="preserve">MENDEZ GARCIA ESMERALDA                                     </t>
  </si>
  <si>
    <t xml:space="preserve">ENCARGADO DE AREA B                                                                                                     </t>
  </si>
  <si>
    <t xml:space="preserve">DIRECCION DEL ARCHIVO HISTORICO                                                                                         </t>
  </si>
  <si>
    <t xml:space="preserve">ZAMBRANO AGUAYO ROSA                                        </t>
  </si>
  <si>
    <t xml:space="preserve">CATALOGADOR                                                                                                             </t>
  </si>
  <si>
    <t xml:space="preserve">BARRAGAN LOPEZ ARCELIA MARGARITA                            </t>
  </si>
  <si>
    <t xml:space="preserve">ASISTENTE B                                                                                                             </t>
  </si>
  <si>
    <t xml:space="preserve">SANCHEZ OROZCO EMILIA                                       </t>
  </si>
  <si>
    <t xml:space="preserve">SALAZAR RUIZ CLAUDIA ELIZABETH                              </t>
  </si>
  <si>
    <t xml:space="preserve">DIRECCION DE AREA DE APOYO A OFICIALIAS                                                                                 </t>
  </si>
  <si>
    <t xml:space="preserve">SANCHEZ OROZCO JOSE TRINIDAD                                </t>
  </si>
  <si>
    <t xml:space="preserve">HERNANDEZ CRUZ EVELIA                                       </t>
  </si>
  <si>
    <t xml:space="preserve">AGENTE SOCIAL                                                                                                           </t>
  </si>
  <si>
    <t xml:space="preserve">DIRECCION DE VISITADURIA NOTARIAL                                                                                       </t>
  </si>
  <si>
    <t xml:space="preserve">MEDINA MOLINA RICARDO                                       </t>
  </si>
  <si>
    <t xml:space="preserve">ANALISTA POLITICO                                                                                                       </t>
  </si>
  <si>
    <t xml:space="preserve">SUBSECRETARIA GENERAL DE GOBIERNO                                                                                       </t>
  </si>
  <si>
    <t xml:space="preserve">BONAL MORALES YAMILETH                                      </t>
  </si>
  <si>
    <t xml:space="preserve">DIRECCION GENERAL DE ASUNTOS AGRARIOS                                                                                   </t>
  </si>
  <si>
    <t xml:space="preserve">MARTINEZ VALDEZ MATEO                                       </t>
  </si>
  <si>
    <t xml:space="preserve">TECNICO DE GRUPO ESPECIALIZADO DE BUSQUEDA A                                                                            </t>
  </si>
  <si>
    <t xml:space="preserve">COMISION DE BUSQUEDA DE PERSONAS DESAPARECIDAS                                                                          </t>
  </si>
  <si>
    <t xml:space="preserve">MARISCAL SANCHEZ JANETT ELIZABETH                           </t>
  </si>
  <si>
    <t xml:space="preserve">ADMINISTRATIVO ESPECIALIZADO                                                                                            </t>
  </si>
  <si>
    <t xml:space="preserve">DIRECCION DE AREA DE FIRMA ELECTRONICA AVANZADA                                                                         </t>
  </si>
  <si>
    <t xml:space="preserve">MEDINA RUBIO IRMA TERESA                                    </t>
  </si>
  <si>
    <t xml:space="preserve">OPERADOR DE EQUIPO DE IMPRENTA                                                                                          </t>
  </si>
  <si>
    <t xml:space="preserve">DIRECCION DE PUBLICACIONES                                                                                              </t>
  </si>
  <si>
    <t xml:space="preserve">JAUREGUI MARTINEZ ERIKA ALEJANDRA                           </t>
  </si>
  <si>
    <t xml:space="preserve">RANGEL CUELLAR RAFAEL ALEJANDRO                             </t>
  </si>
  <si>
    <t xml:space="preserve">SOPORTE TECNICO EN SISTEMAS                                                                                             </t>
  </si>
  <si>
    <t xml:space="preserve">FIGUEROA PEREZ KARINA CECILIA                               </t>
  </si>
  <si>
    <t xml:space="preserve">MORFIN CARDENAS JAVIER                                      </t>
  </si>
  <si>
    <t xml:space="preserve">AUXILIAR ADMINISTRATIVO                                                                                                 </t>
  </si>
  <si>
    <t xml:space="preserve">REYES GUIZAR SALVADOR                                       </t>
  </si>
  <si>
    <t xml:space="preserve">OROZCO ENRIQUEZ SARA                                        </t>
  </si>
  <si>
    <t xml:space="preserve">ANALISTA ESPECIALIZADO                                                                                                  </t>
  </si>
  <si>
    <t xml:space="preserve">SECRETARIA TECNICA DE LA COMISION EJECUTIVA ESTATAL DE ATENCION A VICTIMAS                                              </t>
  </si>
  <si>
    <t xml:space="preserve">LOPEZ HERNANDEZ MARIA ALEJANDRA                             </t>
  </si>
  <si>
    <t xml:space="preserve">REGISTRADOR ANALISTA                                                                                                    </t>
  </si>
  <si>
    <t xml:space="preserve">CAMPOS MORALES MARIA GUADALUPE                              </t>
  </si>
  <si>
    <t xml:space="preserve">TRUJILLO REBOLLEDO KARLA YVONNE                             </t>
  </si>
  <si>
    <t xml:space="preserve">BAÑUELOS MONROY AIDA ELIZABETH                              </t>
  </si>
  <si>
    <t xml:space="preserve">GONZALEZ ORDAZ RITA FABIOLA                                 </t>
  </si>
  <si>
    <t xml:space="preserve">MORALES RODRIGUEZ NORMA BERENICE                            </t>
  </si>
  <si>
    <t xml:space="preserve">COORDINADOR REGIONAL                                                                                                    </t>
  </si>
  <si>
    <t xml:space="preserve">REGION TEPATITLAN DE MORELOS                                                                                            </t>
  </si>
  <si>
    <t xml:space="preserve">GONZALEZ PADILLA CARLOS                                     </t>
  </si>
  <si>
    <t xml:space="preserve">PSICOLOGO                                                                                                               </t>
  </si>
  <si>
    <t xml:space="preserve">SANTOS TAPIA GUSTAVO ALONSO                                 </t>
  </si>
  <si>
    <t xml:space="preserve">COORDINADOR DE INFORMATICA A                                                                                            </t>
  </si>
  <si>
    <t xml:space="preserve">JIMENEZ BARRAGAN JUAN ALBERTO                               </t>
  </si>
  <si>
    <t xml:space="preserve">CRUZ ROMO JAIME ANTONIO DE LA                               </t>
  </si>
  <si>
    <t xml:space="preserve">ANALISTA ADMINISTRATIVO                                                                                                 </t>
  </si>
  <si>
    <t xml:space="preserve">RAMIREZ MARTINEZ ALEJANDRO                                  </t>
  </si>
  <si>
    <t xml:space="preserve">DIRECCION DE AREA DE INFORMATICA DEL REGISTRO PUBLICO                                                                   </t>
  </si>
  <si>
    <t xml:space="preserve">VELAZQUEZ GONZALEZ JUAN CARLOS                              </t>
  </si>
  <si>
    <t xml:space="preserve">JEFE B                                                                                                                  </t>
  </si>
  <si>
    <t xml:space="preserve">JEFATURA                                                                                                                </t>
  </si>
  <si>
    <t xml:space="preserve">RODRIGUEZ CARRILLO EPIGMENIO                                </t>
  </si>
  <si>
    <t xml:space="preserve">INGENIERO                                                                                                               </t>
  </si>
  <si>
    <t xml:space="preserve">SANCHEZ CASTELLANOS FERNANDO                                </t>
  </si>
  <si>
    <t xml:space="preserve">ASESOR JURIDICO                                                                                                         </t>
  </si>
  <si>
    <t xml:space="preserve">MARTIN VAZQUEZ MANUEL DE JESUS                              </t>
  </si>
  <si>
    <t>ANALISTA DE SISTEMAS B</t>
  </si>
  <si>
    <t xml:space="preserve">DIRECCION DE SERVICIOS INFORMATICOS                                                                                     </t>
  </si>
  <si>
    <t xml:space="preserve">VELAZQUEZ CABRERA JOSE HIRAM                                </t>
  </si>
  <si>
    <t>TELLES VAZQUEZ ALEJANDRO</t>
  </si>
  <si>
    <t xml:space="preserve">HERNANDEZ GARCIA ISIDRO                                     </t>
  </si>
  <si>
    <t xml:space="preserve">RUELAS CARDENAS MIGUEL ANGEL                                </t>
  </si>
  <si>
    <t>OFICINA ARANDAS</t>
  </si>
  <si>
    <t xml:space="preserve">HERNANDEZ PATIÑO MARIA GUADALUPE                            </t>
  </si>
  <si>
    <t xml:space="preserve">MIRANDA ACEVES JUAN CARLOS                                  </t>
  </si>
  <si>
    <t xml:space="preserve">COORDINADOR DE CAPACITACION C                                                                                           </t>
  </si>
  <si>
    <t xml:space="preserve">DIRECCION GENERAL DE GESTORIA                                                                                           </t>
  </si>
  <si>
    <t xml:space="preserve">TAPIA COLCHADO MARIA LUISA                                  </t>
  </si>
  <si>
    <t xml:space="preserve">DE LA CRUZ ROMO JAIME ANTONIO                           </t>
  </si>
  <si>
    <t xml:space="preserve">MORALES LARA JOSE                                           </t>
  </si>
  <si>
    <t xml:space="preserve">HERNANDEZ SALCIDO J JESUS                                   </t>
  </si>
  <si>
    <t xml:space="preserve">CAJERO RECEPTOR                                                                                                         </t>
  </si>
  <si>
    <t xml:space="preserve">PADILLA TORNERO MARIA EUGENIA                               </t>
  </si>
  <si>
    <t xml:space="preserve">TECNICO ESPECIALIZADO A                                                                                                 </t>
  </si>
  <si>
    <t xml:space="preserve">HUIDOR SASTRE PATRICIA                                      </t>
  </si>
  <si>
    <t xml:space="preserve">TELLEZ MORA MA TERESA                                       </t>
  </si>
  <si>
    <t xml:space="preserve">OFICINA ARANDAS                                                                                                         </t>
  </si>
  <si>
    <t xml:space="preserve">GONZALEZ TORRES CLAUDIA                                     </t>
  </si>
  <si>
    <t xml:space="preserve">TORRES GARCIA DIANA VERONICA                                </t>
  </si>
  <si>
    <t xml:space="preserve">RIVERA VENEGAS MARCO ANTONIO                                </t>
  </si>
  <si>
    <t xml:space="preserve">TOSCANO SALDAÑA VERONICA                                    </t>
  </si>
  <si>
    <t xml:space="preserve">PARRA BERNAL RODOLFO                                        </t>
  </si>
  <si>
    <t xml:space="preserve">COSS Y LEON OROZCO MARIA ISABEL                             </t>
  </si>
  <si>
    <t>COORDINADOR REGIONAL</t>
  </si>
  <si>
    <t xml:space="preserve">REGION COLOTLAN                                                                                                         </t>
  </si>
  <si>
    <t xml:space="preserve">HUIZAR CALDERON MARCO ANTONIO                               </t>
  </si>
  <si>
    <t xml:space="preserve">TINOCO MORENO CARLOS FRANCISCO                              </t>
  </si>
  <si>
    <t xml:space="preserve">JEFE DE AREA C                                                                                                          </t>
  </si>
  <si>
    <t xml:space="preserve">DIRECCION DE AREA DE ESTUDIOS LEGISLATIVOS                                                                              </t>
  </si>
  <si>
    <t xml:space="preserve">MORALES VALDEZ JESUS ALEJANDRO                              </t>
  </si>
  <si>
    <t xml:space="preserve">ALVARADO MARROQUI CELIA                                     </t>
  </si>
  <si>
    <t xml:space="preserve">MORALES HERNANDEZ VERONICA                                  </t>
  </si>
  <si>
    <t xml:space="preserve">ASCENCIO TENE DANIEL                                        </t>
  </si>
  <si>
    <t xml:space="preserve">LOPEZ HERNANDEZ JOSE EMMANUEL                               </t>
  </si>
  <si>
    <t xml:space="preserve">PROYECTISTA                                                                                                             </t>
  </si>
  <si>
    <t xml:space="preserve">PUGA CARDENAS SUSANA                                        </t>
  </si>
  <si>
    <t xml:space="preserve">TOSCANO SALDAÑA LUZ ELBA                                    </t>
  </si>
  <si>
    <t xml:space="preserve">PRADO GOMEZ LEOBARDO JORGE                                  </t>
  </si>
  <si>
    <t xml:space="preserve">OFICINA AMECA                                                                                                           </t>
  </si>
  <si>
    <t xml:space="preserve">LEON AZPEITIA ANGELICA DE                                   </t>
  </si>
  <si>
    <t xml:space="preserve">DIRECCION DE AREA DE GESTORIA                                                                                           </t>
  </si>
  <si>
    <t xml:space="preserve">ASCENCIO COVARRUBIAS CARMEN MIREYA                          </t>
  </si>
  <si>
    <t xml:space="preserve">LOPEZ HERNANDEZ BRENDA ESMERALDA                            </t>
  </si>
  <si>
    <t xml:space="preserve">DIRECCION DE ESTUDIOS LEGISLATIVOS Y ACUERDOS GUBERNAMENTALES                                                           </t>
  </si>
  <si>
    <t xml:space="preserve">VARGAS CAMPOS JANDERLY JANNET                               </t>
  </si>
  <si>
    <t>LICENCIA SIN GOCE</t>
  </si>
  <si>
    <t>LICENCIA CON GOCE</t>
  </si>
  <si>
    <t>HERNANDEZ CRUZ EVELIA</t>
  </si>
  <si>
    <t xml:space="preserve">MORENO MARTHA PATRICIA                                      </t>
  </si>
  <si>
    <t xml:space="preserve">ANALISTA DE SISTEMAS B                                                                                                  </t>
  </si>
  <si>
    <t xml:space="preserve">GONZALEZ MONTEMAYOR ELIHU                                   </t>
  </si>
  <si>
    <t xml:space="preserve">MORALES VELAZQUEZ JESUS EDUARDO                             </t>
  </si>
  <si>
    <t xml:space="preserve">TOPOGRAFO                                                                                                               </t>
  </si>
  <si>
    <t xml:space="preserve">MARTINEZ MARTINEZ CRISTINA                                  </t>
  </si>
  <si>
    <t xml:space="preserve">REGION TAMAZULA DE GORDIANO                                                                                             </t>
  </si>
  <si>
    <t xml:space="preserve">TINO DIAZ CLAUDIA CECILIA                                   </t>
  </si>
  <si>
    <t xml:space="preserve">DIBUJANTE                                                                                                               </t>
  </si>
  <si>
    <t xml:space="preserve">TRUJILLO GARCIA IVAN ILICH                                  </t>
  </si>
  <si>
    <t xml:space="preserve">GONZALEZ SANTANA MIRIAM                                     </t>
  </si>
  <si>
    <t xml:space="preserve">VARELA LOPEZ PORTILLO AARON HUMBERTO                        </t>
  </si>
  <si>
    <t xml:space="preserve">ZUÑIGA MARTINEZ ESMERALDA ARACELI                           </t>
  </si>
  <si>
    <t xml:space="preserve">DISEÑADOR GRAFICO A                                                                                                     </t>
  </si>
  <si>
    <t xml:space="preserve">ESPINOZA FLORES ROCIO                                       </t>
  </si>
  <si>
    <t xml:space="preserve">RIZO PEREZ KENIA MARIA LUISA                                </t>
  </si>
  <si>
    <t xml:space="preserve">TECNICO A                                                                                                               </t>
  </si>
  <si>
    <t xml:space="preserve">OCHOA LOZA BRAULIO                                          </t>
  </si>
  <si>
    <t xml:space="preserve">ANALISTA A                                                                                                              </t>
  </si>
  <si>
    <t xml:space="preserve">SANCHEZ YEPES MONICA ADRIANA                                </t>
  </si>
  <si>
    <t xml:space="preserve">GOMEZ PACHECO JULIA CONSUELO                                </t>
  </si>
  <si>
    <t xml:space="preserve">AUXILIAR DE INTENDENCIA                                                                                                 </t>
  </si>
  <si>
    <t xml:space="preserve">VAZQUEZ MARTINEZ MARIA DEL PILAR                            </t>
  </si>
  <si>
    <t xml:space="preserve">GARCIA CHACON HERNAN                                        </t>
  </si>
  <si>
    <t xml:space="preserve">GUTIERREZ MAYORGA MARIA ELENA                               </t>
  </si>
  <si>
    <t xml:space="preserve">MARTINEZ HERNANDEZ HECTOR DAVID                             </t>
  </si>
  <si>
    <t xml:space="preserve">LOMAS JARAMILLO NORMA ANGELICA                              </t>
  </si>
  <si>
    <t xml:space="preserve">PEREZ ARELLANO MA LUCILA                                    </t>
  </si>
  <si>
    <t xml:space="preserve">CAPTURISTA A                                                                                                            </t>
  </si>
  <si>
    <t xml:space="preserve">AGUILAR MAGALLANES HECTOR FRANCISCO                         </t>
  </si>
  <si>
    <t xml:space="preserve">RODRIGUEZ ANGUIANO ALFREDO MIGUEL                           </t>
  </si>
  <si>
    <t xml:space="preserve">MARTINEZ CORONA MARCELA                                     </t>
  </si>
  <si>
    <t xml:space="preserve">ANDRADE SERRANO IRMA                                        </t>
  </si>
  <si>
    <t xml:space="preserve">CRUZ DIAZ EMIR NOE                                          </t>
  </si>
  <si>
    <t xml:space="preserve">IBARROLA GOMEZ STHEPANIA YEZAMIN                            </t>
  </si>
  <si>
    <t xml:space="preserve">ARANA LOPEZ DIANA BERENICE TERESITA                         </t>
  </si>
  <si>
    <t xml:space="preserve">ESPECIALISTA DE PROYECTOS ESPECIALES                                                                                    </t>
  </si>
  <si>
    <t xml:space="preserve">FLORES SANCHEZ RICARDO                                      </t>
  </si>
  <si>
    <t xml:space="preserve">GARCIA RUBIO MAYRA GUADALUPE                                </t>
  </si>
  <si>
    <t xml:space="preserve">ROBLEDO NAVARRO EMMANUEL ALEJANDRO                          </t>
  </si>
  <si>
    <t xml:space="preserve">MARTINEZ FLORES MARIA CONCEPCION                            </t>
  </si>
  <si>
    <t>ESPECIALISAT B</t>
  </si>
  <si>
    <t>ENERO- FEBRERO</t>
  </si>
  <si>
    <t>PERSONAL CON LICENCIA</t>
  </si>
  <si>
    <t xml:space="preserve">VIDRIO MARTINEZ LUIS OCTAVIO                                </t>
  </si>
  <si>
    <t xml:space="preserve">SALAS ACEVES JUAN DANIEL                                    </t>
  </si>
  <si>
    <t xml:space="preserve">VELASCO GARCIA ANA GABRIELA                                 </t>
  </si>
  <si>
    <t xml:space="preserve">MEDRANO ORTEGA MARIA ANDREA                                 </t>
  </si>
  <si>
    <t>MARZO LICENCIA SIN GOCE</t>
  </si>
  <si>
    <t>SEGURA NUÑEZ MARCELINO</t>
  </si>
  <si>
    <t>RAMIREZ VALENCIA LUCERO</t>
  </si>
  <si>
    <t>JUAREZ OCHOA ROSA ELENA</t>
  </si>
  <si>
    <t>BARBA AGUIRRE RICARDO</t>
  </si>
  <si>
    <t>SOLIS ARENAS MARIA DEL ROCIO</t>
  </si>
  <si>
    <t>VAZQUEZ PONCE DE LEON JACQUELINE</t>
  </si>
  <si>
    <t>LOPEZ VENTURA IVETTE ANDREA</t>
  </si>
  <si>
    <t>FIGUEROA FLORES GEMMA MONTSERRAT</t>
  </si>
  <si>
    <t>VALTIERRA COVARRUBIAS HILDA LIDIA</t>
  </si>
  <si>
    <t>NUÑO MERCADO MARIANA ARAHI</t>
  </si>
  <si>
    <t>FIERROS MANZO LUIS GABRIEL</t>
  </si>
  <si>
    <t>DURON DURON SILVIA KARINA</t>
  </si>
  <si>
    <t>VAZQUEZ AHUMADA CYNTHIA PAOLA</t>
  </si>
  <si>
    <t xml:space="preserve">MENDEZ GARCIA ESTHEFANY YANETH </t>
  </si>
  <si>
    <t>PEREZ RANGEL RAFAEL</t>
  </si>
  <si>
    <t>ACEVEDO CHAVEZ ALMA LORENA</t>
  </si>
  <si>
    <t>RIVAS GARCIA EVA ANGELINA</t>
  </si>
  <si>
    <t>QUIRARTE LAVEAGA ALEJANDRO</t>
  </si>
  <si>
    <t>LEAL GONZALEZ IRENE GUADALUPE</t>
  </si>
  <si>
    <t>MORALES HERNANDEZ VERONICA</t>
  </si>
  <si>
    <t xml:space="preserve">ENCARGADO DE ALMACEN                                                                                                    </t>
  </si>
  <si>
    <t xml:space="preserve">SECRETARIA PRIVADA                                                                                                      </t>
  </si>
  <si>
    <t xml:space="preserve">SUBSECRETARIA DE ASUNTOS DEL INTERIOR                                                                                   </t>
  </si>
  <si>
    <t xml:space="preserve">AREA DE CERTIFICACIONES                                                                                                 </t>
  </si>
  <si>
    <t xml:space="preserve">JEFE DE OFICINA DE PUBLICACIONES                                                                                        </t>
  </si>
  <si>
    <t xml:space="preserve">ENCARGADO DE AREA A                    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</si>
  <si>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</si>
  <si>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 DEL TORO ARRIAGA CARLOS ALBERTO</t>
  </si>
  <si>
    <t xml:space="preserve">REGION DE CIUDAD GUZMAN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</si>
  <si>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</si>
  <si>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</si>
  <si>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OFICIALIA MAYOR DE GOBIERNO                                                                                             </t>
  </si>
  <si>
    <t>MARZO LICENCIA CON GOCE</t>
  </si>
  <si>
    <t>C</t>
  </si>
  <si>
    <t>B</t>
  </si>
  <si>
    <t xml:space="preserve">DIRECTOR GENERAL DE GESTORIA                                                                                            </t>
  </si>
  <si>
    <t xml:space="preserve">INVESTIGADOR DE PROYECTOS ESPECIALES                                                                                    </t>
  </si>
  <si>
    <t xml:space="preserve">DIRECTOR DE JUVENTUDES                                                                                                  </t>
  </si>
  <si>
    <t xml:space="preserve">COORDINADOR GENERAL DE ANALISIS Y PROSPECTIVA SOCIAL                                                                    </t>
  </si>
  <si>
    <t xml:space="preserve">ZONA METROPOLITANA                                                                                                      </t>
  </si>
  <si>
    <t xml:space="preserve">DIRECCION DE JUVENTUDES                                                                                                 </t>
  </si>
  <si>
    <t xml:space="preserve">OFICINA MASCOTA                                                                                                         </t>
  </si>
  <si>
    <t>GONZALEZ MEJIA RUBEN NEREO</t>
  </si>
  <si>
    <t>REGISTRADOR ANALISTA ESPECIALIZADO</t>
  </si>
  <si>
    <t>ABRIL LICENCIA SIN GOCE</t>
  </si>
  <si>
    <t>ESPINOSA MERCADO ALDO ERNESTO</t>
  </si>
  <si>
    <t>CUEVAS PATIÑO BRENDA YADIRA</t>
  </si>
  <si>
    <t>SANCHEZ CASTELLANOS FERNANDO</t>
  </si>
  <si>
    <t>LEMUS FLORES LAZARO</t>
  </si>
  <si>
    <t>LOPEZ DE LA PUENTE LUIS BERNARDO</t>
  </si>
  <si>
    <t>OGAZ GOMEZ FRANCISCA</t>
  </si>
  <si>
    <t>SOTELO CORONADO RAFAEL</t>
  </si>
  <si>
    <t>RAYA ALVAREZ XAVIER ALEJANDRO</t>
  </si>
  <si>
    <t>ACOSTA BALLESTEROS RITA ANGELICA</t>
  </si>
  <si>
    <t>CORTES BUSTOS BLANCA ELIZABETH</t>
  </si>
  <si>
    <t>VELAZCO QUIÑONES CARMEN</t>
  </si>
  <si>
    <t>GOMEZ RUIZ MARIANA CECILIA</t>
  </si>
  <si>
    <t>PIMENTEL AGUAYO VERONICA</t>
  </si>
  <si>
    <t>RUIZ ANDRADE AVIGAIL MARTINA</t>
  </si>
  <si>
    <t>AGUAYO OCHOA HECTOR</t>
  </si>
  <si>
    <t>BARAJAS FRANCO JOSE DE JESUS</t>
  </si>
  <si>
    <t>DEL TORO ARRIAGA CARLOS ALBERTO</t>
  </si>
  <si>
    <t>FLORES VERA CLAUDIA</t>
  </si>
  <si>
    <t>MEZA MEDINA MYRIAM MARIBEL</t>
  </si>
  <si>
    <t>MORGA RAMIREZ MONICA</t>
  </si>
  <si>
    <t>VAZQUEZ OLIVA ALEJANDRO</t>
  </si>
  <si>
    <t>MARTIN SALAZAR MARLENE ISABEL</t>
  </si>
  <si>
    <t>VEGA CASTILLO ROGELIO</t>
  </si>
  <si>
    <t>COVARRUBIAS ORTIZ CLAUDETTE</t>
  </si>
  <si>
    <t>LANDELL MURGUIA OBIER YAHIR</t>
  </si>
  <si>
    <t>CORDERO LOPEZ ALEJANDRO</t>
  </si>
  <si>
    <t>ASCENCIO MARTINEZ GUSTAVO ADOLFO</t>
  </si>
  <si>
    <t>MARIN PEREZ GEORGINA</t>
  </si>
  <si>
    <t>VALDEZ DIAZ JOSE TRINIDAD</t>
  </si>
  <si>
    <t>LOPEZ MARTIN SIURABE ELIZABETH</t>
  </si>
  <si>
    <t>GUERRERO MENDEZ MIGUEL ANGEL</t>
  </si>
  <si>
    <t>MONTAÑO LARIOS GERARDO SAID</t>
  </si>
  <si>
    <t>RIVAS GARCIA LUZ EBELIA</t>
  </si>
  <si>
    <t>HERNANDEZ NUÑEZ ANA ELENA</t>
  </si>
  <si>
    <t>MARTINEZ CAMACHO LUIS HECTOR</t>
  </si>
  <si>
    <t>ROSAS ROMERO BRIGIDO ERNESTO</t>
  </si>
  <si>
    <t>DIAZ PRUDENCIO RICARDO DAVID</t>
  </si>
  <si>
    <t>ABRIL LICENCIA CON GOCE</t>
  </si>
  <si>
    <t>VAZQUEZ GRANADOS MANUEL</t>
  </si>
  <si>
    <t xml:space="preserve">JEFE DEPARTAMENTAL DE INFORMATICA                                                                                       </t>
  </si>
  <si>
    <t xml:space="preserve">JEFE C DE UNIDAD DEPARTAMENTAL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</si>
  <si>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</si>
  <si>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REGION OCOTLAN                                                                                                          </t>
  </si>
  <si>
    <t xml:space="preserve">AGENTE DE CASO                                                                                                          </t>
  </si>
  <si>
    <t xml:space="preserve">DIRECCION GENERAL DE ATENCION CIUDADANA        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</si>
  <si>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</si>
  <si>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DIRECTOR GENERAL DE ASUNTOS AGRARIOS                                                                                    </t>
  </si>
  <si>
    <t xml:space="preserve">DIRECTOR GENERAL DE ATENCION CIUDADANA                                                                                  </t>
  </si>
  <si>
    <t xml:space="preserve">DIRECTOR DE AREA DE SERVICIOS INFORMATICOS                                                                              </t>
  </si>
  <si>
    <t xml:space="preserve">DIRECTOR DE VISITADURIA NOTARIAL                                                                                        </t>
  </si>
  <si>
    <t>ACEVES PAREDES GUILLERMINA</t>
  </si>
  <si>
    <t>NAPOLES SALAS OSCAR BERNARDO</t>
  </si>
  <si>
    <t>RENTERIA PEREZ ANA MARIA</t>
  </si>
  <si>
    <t>BRAVO CUEVAS JUAN DANIEL</t>
  </si>
  <si>
    <t xml:space="preserve">COORDINADOR ESPECIALIZADO I                                                                                             </t>
  </si>
  <si>
    <t xml:space="preserve">DIRECCION DE RECURSOS HUMANOS Y FINANCIEROS                                                                             </t>
  </si>
  <si>
    <t>MAYO LICENCIA SIN GOCE</t>
  </si>
  <si>
    <t>SUBSECRETARIO DE ASUNTOS DEL INTERIOR</t>
  </si>
  <si>
    <t>SUBSECRETARIA DE ASUNTOS DEL INTERIOR</t>
  </si>
  <si>
    <t xml:space="preserve">ROMO PARRA JOSE MANUEL </t>
  </si>
  <si>
    <t>PRECIADO LOPEZ ALAIN FERNANDO</t>
  </si>
  <si>
    <t>SUBSECRETARIO GENERAL DE GOBIERNO</t>
  </si>
  <si>
    <t>SUBSECRETARIA GENERAL DE GOBIERNO</t>
  </si>
  <si>
    <t>MAYO LICENCIA CON GOCE</t>
  </si>
  <si>
    <t>CHAVEZ TABARES CHRISTOPHER RAMSES</t>
  </si>
  <si>
    <t>ORTIZ CANO OLIVIA</t>
  </si>
  <si>
    <t>SALAZAR GONZALEZ MARTHA GABRIELA</t>
  </si>
  <si>
    <t>FRIAS FRIAS OCTAVIO</t>
  </si>
  <si>
    <t>LOPEZ HERNANDEZ JUAN</t>
  </si>
  <si>
    <t>HERNANDEZ GARCIA ISIDRO</t>
  </si>
  <si>
    <t>LOPEZ AGUAYO LUZ CRISTINA</t>
  </si>
  <si>
    <t>MACIEL HERNANDEZ GUADALUPE MAGDALENA</t>
  </si>
  <si>
    <t>GONZALEZ MARTINEZ ALMA VERONICA</t>
  </si>
  <si>
    <t>MARKER GARCIA EDWIN HANS</t>
  </si>
  <si>
    <t>MONDRAGON GALINDO JESUS NACXIT</t>
  </si>
  <si>
    <t>COORDINADOR ESPECIALIZADO</t>
  </si>
  <si>
    <t>DIRECCION DE APOYO A OFICIALIAS</t>
  </si>
  <si>
    <t xml:space="preserve">DIRECCION DE AREA DE MODERNIZACION Y GESTION DE LA CALIDAD                                                              </t>
  </si>
  <si>
    <t xml:space="preserve">FLORES MARTINEZ MAYRA GRISELDA                              </t>
  </si>
  <si>
    <t xml:space="preserve">GONZALEZ MARTINEZ ALMA VERONICA                             </t>
  </si>
  <si>
    <t xml:space="preserve">MACIEL HERNANDEZ GUADALUPE MAGDALENA                        </t>
  </si>
  <si>
    <t xml:space="preserve">RADBRUCH PALOMEQUE KARLA                                    </t>
  </si>
  <si>
    <t xml:space="preserve">MACIAS SALDAÑA MARIA PATRICIA                               </t>
  </si>
  <si>
    <t xml:space="preserve">SALAZAR BEDOY ELIA CATALINA                                 </t>
  </si>
  <si>
    <t xml:space="preserve">JIMENEZ JIMENEZ CARLOS PAUL                                 </t>
  </si>
  <si>
    <t xml:space="preserve">DEL TORO ARRIAGA CARLOS ALBERTO                             </t>
  </si>
  <si>
    <t xml:space="preserve">CARDOSO VERA ANGELICA ILIANA                                </t>
  </si>
  <si>
    <t xml:space="preserve">VALENCIA GARCIA JESUS OMAR                                  </t>
  </si>
  <si>
    <t xml:space="preserve">PEREZ MONTERO CLAUDIA ELENA                                 </t>
  </si>
  <si>
    <t xml:space="preserve">BARAJAS FRANCO JOSE DE JESUS                                </t>
  </si>
  <si>
    <t xml:space="preserve">AGUAYO OCHOA HECTOR                                         </t>
  </si>
  <si>
    <t xml:space="preserve">MENDEZ MENDEZ ALEJANDRO                                     </t>
  </si>
  <si>
    <t xml:space="preserve">LIRA CALDERON JOSE JUAN                                     </t>
  </si>
  <si>
    <t xml:space="preserve">NAVARRO RENTERIA HAYDE DOLORES                              </t>
  </si>
  <si>
    <t xml:space="preserve">RUIZ ANDRADE AVIGAIL MARTINA                                </t>
  </si>
  <si>
    <t xml:space="preserve">SOTELO CORONADO RAFAEL                                      </t>
  </si>
  <si>
    <t xml:space="preserve">LEMUS FLORES LAZARO                                         </t>
  </si>
  <si>
    <t xml:space="preserve">PEREZ RANGEL RAFAEL                                         </t>
  </si>
  <si>
    <t xml:space="preserve">CASTELLANOS VENEGAS MAYRA BELEN                             </t>
  </si>
  <si>
    <t xml:space="preserve">FLORES VERA CLAUDIA                                         </t>
  </si>
  <si>
    <t xml:space="preserve">HERNANDEZ VENADERO NANCY SANDIVEL                           </t>
  </si>
  <si>
    <t xml:space="preserve">MERCADO SANCHEZ JESUS ALEXANDRO                             </t>
  </si>
  <si>
    <t xml:space="preserve">REAL HIGAREDA GABRIELA YERALDIN                             </t>
  </si>
  <si>
    <t xml:space="preserve">FIGUEROA FLORES GEMA MONTSERRAT                             </t>
  </si>
  <si>
    <t xml:space="preserve">HERNANDEZ SILVESTRE ALMA ROSA                               </t>
  </si>
  <si>
    <t xml:space="preserve">LUNA ZURITA KENIA IDERY                                     </t>
  </si>
  <si>
    <t xml:space="preserve">SOLANO CRUZ YESICA LORENA                                   </t>
  </si>
  <si>
    <t xml:space="preserve">VAZQUEZ LUEVANO MARCELA DEL CARMEN                          </t>
  </si>
  <si>
    <t xml:space="preserve">GOMEZ REYNA VICTOR HUGO                                     </t>
  </si>
  <si>
    <t xml:space="preserve">VELAZQUEZ ZEPEDA SANDRA FABIOLA                             </t>
  </si>
  <si>
    <t xml:space="preserve">MARTINEZ GONZALEZ GUADALUPE                                 </t>
  </si>
  <si>
    <t xml:space="preserve">ROSAS ROMERO BRIGIDO ERNESTO                                </t>
  </si>
  <si>
    <t xml:space="preserve">REYES VARGAS MYRIAM ILIANA                                  </t>
  </si>
  <si>
    <t xml:space="preserve">ALVAREZ TINOCO MARIA DE JESUS                               </t>
  </si>
  <si>
    <t xml:space="preserve">LEAL GONZALEZ IRENE GUADALUPE                               </t>
  </si>
  <si>
    <t xml:space="preserve">GUARDADO MARTINEZ FLORENCIO ARMANDO                         </t>
  </si>
  <si>
    <t xml:space="preserve">SOSA ESCOTO GRISELDA                                        </t>
  </si>
  <si>
    <t xml:space="preserve">GUZMAN JIMENEZ MARIA DEL CARMEN                             </t>
  </si>
  <si>
    <t xml:space="preserve">PEREZ ZAMBRANO DIANA PAOLA                                  </t>
  </si>
  <si>
    <t xml:space="preserve">HERNANDEZ NUÑEZ ANA ELENA                                   </t>
  </si>
  <si>
    <t xml:space="preserve">LUNA AVALOS CONSUELO                                        </t>
  </si>
  <si>
    <t xml:space="preserve">AHEDO HERNANDEZ CAROLINA GUADALUPE                          </t>
  </si>
  <si>
    <t xml:space="preserve">PIMENTEL AGUAYO VERONICA                                    </t>
  </si>
  <si>
    <t xml:space="preserve">NUNGARAY SANTOS LETICIA                                     </t>
  </si>
  <si>
    <t xml:space="preserve">AMAYA GARCIA LILLIANA                                       </t>
  </si>
  <si>
    <t xml:space="preserve">FRANCO AGUIRRE LORENA DEL CARMEN                            </t>
  </si>
  <si>
    <t xml:space="preserve">LOMELI ORNELAS MARIA OLIVIA                                 </t>
  </si>
  <si>
    <t xml:space="preserve">AMEZCUA RAMIREZ MARIA DEL SAGRARIO                          </t>
  </si>
  <si>
    <t xml:space="preserve">ACEVEDO CHAVEZ ALMA LORENA                                  </t>
  </si>
  <si>
    <t xml:space="preserve">CUEVAS PATIÑO BRENDA YADIRA                                 </t>
  </si>
  <si>
    <t xml:space="preserve">GONZALEZ CASTILLO GRISELDA ARELI                            </t>
  </si>
  <si>
    <t xml:space="preserve">GUTIERREZ NAVARRETE BRENDA                                  </t>
  </si>
  <si>
    <t xml:space="preserve">GONZALEZ GARCIA SILVIA                                      </t>
  </si>
  <si>
    <t xml:space="preserve">VAZQUEZ AHUMADA CYNTHIA PAOLA                               </t>
  </si>
  <si>
    <t xml:space="preserve">MENDEZ GARCIA ESTHEFANY YANETH                              </t>
  </si>
  <si>
    <t xml:space="preserve">JUAREZ OCHOA ROSA ELENA                                     </t>
  </si>
  <si>
    <t xml:space="preserve">VILLEGAS DELGADO DAVID ALEJANDRO                            </t>
  </si>
  <si>
    <t xml:space="preserve">GUERRERO MENDEZ MIGUEL ANGEL                                </t>
  </si>
  <si>
    <t xml:space="preserve">JACINTO LOPEZ REYNALDO                                      </t>
  </si>
  <si>
    <t xml:space="preserve">LUQUIN ROSALES CARLOS ALBERTO                               </t>
  </si>
  <si>
    <t xml:space="preserve">MORGA RAMIREZ MONICA                                        </t>
  </si>
  <si>
    <t xml:space="preserve">ORTIZ CANO OLIVIA                                           </t>
  </si>
  <si>
    <t xml:space="preserve">ARIAS OVANDO LUZELVA GUADALUPE                              </t>
  </si>
  <si>
    <t xml:space="preserve">SANCHEZ LOPEZ BERTHA ADELA                                  </t>
  </si>
  <si>
    <t xml:space="preserve">DIRECCION DE AREA DE PLANEACION Y ADMINISTRACION DE RECURSOS Y PROYECTOS                                                </t>
  </si>
  <si>
    <t xml:space="preserve">COORDINADOR DE ANALISIS Y SEGUIMIENTO                                                                                   </t>
  </si>
  <si>
    <t xml:space="preserve">PALEOGRAFO                                                                                                              </t>
  </si>
  <si>
    <t xml:space="preserve">DIRECCION GENERAL DE ESTUDIOS ESTRATEGICOS Y DESARROLLO POLITICO                                                        </t>
  </si>
  <si>
    <t xml:space="preserve">JEFE UNIDAD DEPTAL DE MONITOREO Y ATN A MANIFESTACIONES                                                                 </t>
  </si>
  <si>
    <t xml:space="preserve">JEFATURA DE DESARROLLO POLITICO Y A LA PROBLEMATICA DEL ESTADO                                                          </t>
  </si>
  <si>
    <t xml:space="preserve">TECNICO ADMINISTRATIVO                                                                                                  </t>
  </si>
  <si>
    <t xml:space="preserve">JEFE A DE UNIDAD DEPARTAMENTAL                                                                                          </t>
  </si>
  <si>
    <t xml:space="preserve">COORDINADOR DE ASUNTOS AGRARIOS                                                                                         </t>
  </si>
  <si>
    <t xml:space="preserve">REGION AMECA                                                                                                            </t>
  </si>
  <si>
    <t xml:space="preserve">REGION LAGOS DE MORENO                                                                                                  </t>
  </si>
  <si>
    <t xml:space="preserve">REGION MASCOTA                                                                                                          </t>
  </si>
  <si>
    <t xml:space="preserve">REGION PUERTO VALLARTA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</si>
  <si>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</si>
  <si>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COORDINADOR ESPECIALIZADO A                                                                                             </t>
  </si>
  <si>
    <t xml:space="preserve">COORDINADOR DE ANALISIS Y PROYECTOS E                                                                                   </t>
  </si>
  <si>
    <t xml:space="preserve">ASISTENTE ADMINISTRATIVO D                                                                                              </t>
  </si>
  <si>
    <t xml:space="preserve">MEDICO A                                                                                                                </t>
  </si>
  <si>
    <t>JUNIO</t>
  </si>
  <si>
    <t>AVILA ANGULO MONICA</t>
  </si>
  <si>
    <t>MEDINA RUBIO IRMA TERESA</t>
  </si>
  <si>
    <t>TAPIA COLCHADO MARIA LUISA</t>
  </si>
  <si>
    <t>AVALOS SANDOVAL EMMA LIZETTE</t>
  </si>
  <si>
    <t>PINEDA HERNANDEZ JUAN CARLOS</t>
  </si>
  <si>
    <t>SALAZAR BEDOY ELIA CATALINA</t>
  </si>
  <si>
    <t>JIMENEZ PEREZ SOFIA</t>
  </si>
  <si>
    <t>RAYGOZA FRAUSTO MELINA ELIZABETH</t>
  </si>
  <si>
    <t>MUÑOZ VILLEGAS FATIMA ELIZABETH</t>
  </si>
  <si>
    <t>AGUILAR CASSIAN ITZEL GUADALUPE</t>
  </si>
  <si>
    <t>GONZALEZ PATIÑO JOSE LUIS</t>
  </si>
  <si>
    <t>REYES VARGAS MYRIAM ILIANA</t>
  </si>
  <si>
    <t>GOMEZ CASTELLANOS JOSE ERNESTO</t>
  </si>
  <si>
    <t>VELASCO GARCIA ANA GABRIELA</t>
  </si>
  <si>
    <t>RANGEL CUELLAR RAFAEL ALEJANDRO</t>
  </si>
  <si>
    <t>VAZQUEZ RODRIGUEZ EDUARDO SALVADOR</t>
  </si>
  <si>
    <t>ESTRADA LOPEZ OLGA LIDIA</t>
  </si>
  <si>
    <t>REYES GUIZAR SALVADOR</t>
  </si>
  <si>
    <t>ARROYO PRECIADO KARLA IVETTE</t>
  </si>
  <si>
    <t>TREJO QUIROZ JOSE ANTONIO</t>
  </si>
  <si>
    <t>VALADEZ GONZALEZ RAXEL FUJINAMI</t>
  </si>
  <si>
    <t>GUILLEN VALENZUELA NATHALY ALEJANDRA</t>
  </si>
  <si>
    <t>GARCIA HERNANDEZ RAQUEL</t>
  </si>
  <si>
    <t>CASTILLO CARLOS MARIA ESTHER</t>
  </si>
  <si>
    <t xml:space="preserve">GIRON GUZMAN SERGIO ESAU                                    </t>
  </si>
  <si>
    <t>JIMENEZ SANTANA JOSE RAUL</t>
  </si>
  <si>
    <t>CHAVEZ HERNANDEZ EDGAR OSWALDO</t>
  </si>
  <si>
    <t>MACIAS CHAVEZ CESAR DAMIAN</t>
  </si>
  <si>
    <t>RAMIREZ CARRILLO MARTHA PATRICIA</t>
  </si>
  <si>
    <t>DURAN PEREZ KARLA</t>
  </si>
  <si>
    <t xml:space="preserve">HERNANDEZ MARQUEZ ISAAC FERNANDO                            </t>
  </si>
  <si>
    <t>BARRAGAN LOPEZ ARCELIA MARGARITA</t>
  </si>
  <si>
    <t>LOPEZ CORTES LAURA</t>
  </si>
  <si>
    <t>SANCHEZ PLASCENCIA ANA MARITZA</t>
  </si>
  <si>
    <t>ESPINOZA CHAVEZ MARIA DEL PILAR</t>
  </si>
  <si>
    <t>GARAY PULIDO HEDILBERTO</t>
  </si>
  <si>
    <t>AHEDO HERNANDEZ CAROLINA GUADALUPE</t>
  </si>
  <si>
    <t>VALENCIA GARCIA JESUS OMAR</t>
  </si>
  <si>
    <t>CARDOSO VERA ANGELICA ILIANA</t>
  </si>
  <si>
    <t>CASILLAS AGUAYO MARITZA YAMILET</t>
  </si>
  <si>
    <t>PLASCENCIA OROZCO SUSANA</t>
  </si>
  <si>
    <t>MORENO ROBLES MA ELENA</t>
  </si>
  <si>
    <t>CAMARENA LOPEZ CYNTHIA IVETTE</t>
  </si>
  <si>
    <t>SANCHEZ ZAMARRON PAOLA ALEJANDRA</t>
  </si>
  <si>
    <t>SANCHEZ INDA JULIO CESAR</t>
  </si>
  <si>
    <t>BARRAGAN CARRILLO MARGARITA</t>
  </si>
  <si>
    <t>BARAJAS CASTRO CITLALLI</t>
  </si>
  <si>
    <t>IZQUIERDO CASTELLANOS ALEJANDRO SALVADOR</t>
  </si>
  <si>
    <t>GONZALEZ TORRES CLAUDIA</t>
  </si>
  <si>
    <t>JIMENEZ LOPEZ LORENA</t>
  </si>
  <si>
    <t>SALDAÑA HERNANDEZ MARIA DEL CARMEN</t>
  </si>
  <si>
    <t>JIMENEZ LOPEZ JULIA ANAYELY</t>
  </si>
  <si>
    <t>MARTIN DEL CAMPO NAVARRO FABIAN</t>
  </si>
  <si>
    <t>MARTINEZ BECERRA SILVIA PATRICIA</t>
  </si>
  <si>
    <t>JIMENEZ MARISCAL XOCHIL</t>
  </si>
  <si>
    <t>GONZALEZ CASTILLO GRISELDA ARELI</t>
  </si>
  <si>
    <t>GONZALEZ PADILLA CARLOS</t>
  </si>
  <si>
    <t>ESTRADA SANTIAGO PAULO ISRAEL</t>
  </si>
  <si>
    <t>MUÑOZ ITURRIAGA LIZANDRA</t>
  </si>
  <si>
    <t xml:space="preserve">MONTAÑO CARABEZ DIANA ZAMIRA                                </t>
  </si>
  <si>
    <t xml:space="preserve">ROLON PLASCENCIA ATZIRE                                     </t>
  </si>
  <si>
    <t xml:space="preserve">GONZALEZ BALTAZAR MARIA JOSE                                </t>
  </si>
  <si>
    <t xml:space="preserve">SUZAWA MONTIEL MONICA                                       </t>
  </si>
  <si>
    <t xml:space="preserve">LOPEZ BOGARIN KAREN LIZBETH                                 </t>
  </si>
  <si>
    <t>HUERTA CORTES MELISSA NAYELI</t>
  </si>
  <si>
    <t xml:space="preserve">CASTILLO ROMERO SILVIA                                      </t>
  </si>
  <si>
    <t>POLICIA</t>
  </si>
  <si>
    <t xml:space="preserve">MECANICO DE EQUIPO DE IMPRENTA                                                                                          </t>
  </si>
  <si>
    <t xml:space="preserve">COORD DE CONSERVACION DE EDIFICIOS Y MONUMENTOS                                                                         </t>
  </si>
  <si>
    <t xml:space="preserve">DIRECTOR DE AREA DE SERVICIOS GENERALES DE SRIA GENERAL                                                                 </t>
  </si>
  <si>
    <t xml:space="preserve">TRABAJADORA SOCIAL                                                                                                      </t>
  </si>
  <si>
    <t xml:space="preserve">REVISOR TIPOGRAFICO                                                                                                     </t>
  </si>
  <si>
    <t xml:space="preserve">DIRECCION DE ESTUDIOS ESTRATEGICOS Y DESARROLLO POLITICO                                                                </t>
  </si>
  <si>
    <t>COMISIONADO DE LA SECRETARIA DE TRANSPORTE A LA DIRECCION DE ESTUDIOS ESTRATEGICOS</t>
  </si>
  <si>
    <t xml:space="preserve">DIRECCION DE SISTEMAS DE SERVICIOS INFORMATICOS                                                                         </t>
  </si>
  <si>
    <t xml:space="preserve">OFICINA ATOTONILCO                                                                                                      </t>
  </si>
  <si>
    <t xml:space="preserve">OFICINA TEPATITLAN                                                                                                      </t>
  </si>
  <si>
    <t xml:space="preserve">REGION AUTLAN DE NAVARRO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</si>
</sst>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2"/>
      <color rgb="FF696969"/>
      <name val="Calibri"/>
      <family val="2"/>
    </font>
    <font>
      <b/>
      <sz val="12"/>
      <color rgb="FF666666"/>
      <name val="Calibri"/>
      <family val="2"/>
    </font>
    <font>
      <b/>
      <sz val="12"/>
      <color rgb="FFCC9900"/>
      <name val="Calibri"/>
      <family val="2"/>
    </font>
    <font>
      <sz val="12"/>
      <color rgb="FFCC9900"/>
      <name val="Calibri"/>
      <family val="2"/>
    </font>
    <font>
      <b/>
      <sz val="10"/>
      <color rgb="FFFFF0F5"/>
      <name val="Calibri"/>
      <family val="2"/>
    </font>
    <font>
      <sz val="10"/>
      <color rgb="FF222222"/>
      <name val="Calibri"/>
      <family val="2"/>
    </font>
    <font>
      <sz val="10"/>
      <color rgb="FFCC9900"/>
      <name val="Calibri"/>
      <family val="2"/>
    </font>
    <font>
      <b/>
      <sz val="18"/>
      <color rgb="FFFFF0F5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F0F5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2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2" fontId="0" fillId="0" borderId="0" xfId="0" applyNumberFormat="1"/>
    <xf numFmtId="2" fontId="6" fillId="3" borderId="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/>
    <xf numFmtId="2" fontId="8" fillId="2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/>
    <xf numFmtId="2" fontId="11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7" xfId="0" applyFont="1" applyBorder="1"/>
    <xf numFmtId="0" fontId="15" fillId="0" borderId="17" xfId="0" applyFont="1" applyBorder="1" applyAlignment="1">
      <alignment wrapText="1"/>
    </xf>
    <xf numFmtId="164" fontId="15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/>
    <xf numFmtId="0" fontId="15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left" wrapText="1"/>
    </xf>
    <xf numFmtId="0" fontId="15" fillId="4" borderId="17" xfId="0" applyFont="1" applyFill="1" applyBorder="1"/>
    <xf numFmtId="0" fontId="15" fillId="4" borderId="17" xfId="0" applyFont="1" applyFill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topLeftCell="A267" workbookViewId="0">
      <selection activeCell="Q283" sqref="Q283"/>
    </sheetView>
  </sheetViews>
  <sheetFormatPr baseColWidth="10" defaultColWidth="11.42578125" defaultRowHeight="15" x14ac:dyDescent="0.25"/>
  <cols>
    <col min="1" max="1" width="4.42578125" style="87" bestFit="1" customWidth="1"/>
    <col min="2" max="2" width="14.85546875" style="87" bestFit="1" customWidth="1"/>
    <col min="3" max="3" width="10.5703125" style="87" bestFit="1" customWidth="1"/>
    <col min="4" max="4" width="9.28515625" style="87" hidden="1" customWidth="1"/>
    <col min="5" max="6" width="22.85546875" style="85" hidden="1" customWidth="1"/>
    <col min="7" max="7" width="18" style="85" customWidth="1"/>
    <col min="8" max="8" width="12.42578125" style="99" bestFit="1" customWidth="1"/>
    <col min="9" max="9" width="9.5703125" style="87" bestFit="1" customWidth="1"/>
    <col min="10" max="10" width="12.7109375" style="99" bestFit="1" customWidth="1"/>
    <col min="11" max="19" width="12.85546875" style="87" bestFit="1" customWidth="1"/>
    <col min="20" max="16384" width="11.42578125" style="92"/>
  </cols>
  <sheetData>
    <row r="1" spans="1:19" ht="27" thickBot="1" x14ac:dyDescent="0.3">
      <c r="A1" s="120" t="s">
        <v>348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67.5" x14ac:dyDescent="0.25">
      <c r="A2" s="93" t="s">
        <v>0</v>
      </c>
      <c r="B2" s="94" t="s">
        <v>1</v>
      </c>
      <c r="C2" s="95" t="s">
        <v>4</v>
      </c>
      <c r="D2" s="96" t="s">
        <v>5</v>
      </c>
      <c r="E2" s="96" t="s">
        <v>6</v>
      </c>
      <c r="F2" s="96" t="s">
        <v>7</v>
      </c>
      <c r="G2" s="96" t="s">
        <v>8</v>
      </c>
      <c r="H2" s="97" t="s">
        <v>9</v>
      </c>
      <c r="I2" s="96" t="s">
        <v>10</v>
      </c>
      <c r="J2" s="97" t="s">
        <v>11</v>
      </c>
      <c r="K2" s="96" t="s">
        <v>12</v>
      </c>
      <c r="L2" s="96" t="s">
        <v>13</v>
      </c>
      <c r="M2" s="95" t="s">
        <v>15</v>
      </c>
      <c r="N2" s="96" t="s">
        <v>16</v>
      </c>
      <c r="O2" s="96" t="s">
        <v>17</v>
      </c>
      <c r="P2" s="96" t="s">
        <v>18</v>
      </c>
      <c r="Q2" s="96" t="s">
        <v>19</v>
      </c>
      <c r="R2" s="96" t="s">
        <v>20</v>
      </c>
      <c r="S2" s="96" t="s">
        <v>21</v>
      </c>
    </row>
    <row r="3" spans="1:19" ht="22.5" x14ac:dyDescent="0.25">
      <c r="A3" s="83">
        <v>2021</v>
      </c>
      <c r="B3" s="83" t="s">
        <v>347</v>
      </c>
      <c r="C3" s="83" t="s">
        <v>97</v>
      </c>
      <c r="D3" s="83">
        <v>8</v>
      </c>
      <c r="E3" s="83" t="s">
        <v>346</v>
      </c>
      <c r="F3" s="84" t="s">
        <v>101</v>
      </c>
      <c r="G3" s="84" t="s">
        <v>304</v>
      </c>
      <c r="H3" s="88">
        <v>16151.32</v>
      </c>
      <c r="I3" s="84">
        <f>H3-J3</f>
        <v>3966.7299999999996</v>
      </c>
      <c r="J3" s="88">
        <v>12184.59</v>
      </c>
      <c r="K3" s="83" t="s">
        <v>96</v>
      </c>
      <c r="L3" s="83" t="s">
        <v>96</v>
      </c>
      <c r="M3" s="83" t="s">
        <v>96</v>
      </c>
      <c r="N3" s="83" t="s">
        <v>96</v>
      </c>
      <c r="O3" s="83" t="s">
        <v>96</v>
      </c>
      <c r="P3" s="83" t="s">
        <v>96</v>
      </c>
      <c r="Q3" s="83" t="s">
        <v>96</v>
      </c>
      <c r="R3" s="83" t="s">
        <v>96</v>
      </c>
      <c r="S3" s="83" t="s">
        <v>96</v>
      </c>
    </row>
    <row r="4" spans="1:19" ht="22.5" x14ac:dyDescent="0.25">
      <c r="A4" s="83">
        <v>2021</v>
      </c>
      <c r="B4" s="83" t="s">
        <v>347</v>
      </c>
      <c r="C4" s="83" t="s">
        <v>97</v>
      </c>
      <c r="D4" s="83">
        <v>4</v>
      </c>
      <c r="E4" s="83" t="s">
        <v>222</v>
      </c>
      <c r="F4" s="83" t="s">
        <v>106</v>
      </c>
      <c r="G4" s="83" t="s">
        <v>305</v>
      </c>
      <c r="H4" s="84">
        <v>15160.96</v>
      </c>
      <c r="I4" s="83">
        <f t="shared" ref="I4:I65" si="0">H4-J4</f>
        <v>3523.4199999999983</v>
      </c>
      <c r="J4" s="84">
        <v>11637.54</v>
      </c>
      <c r="K4" s="83" t="s">
        <v>96</v>
      </c>
      <c r="L4" s="83" t="s">
        <v>96</v>
      </c>
      <c r="M4" s="83" t="s">
        <v>96</v>
      </c>
      <c r="N4" s="83" t="s">
        <v>96</v>
      </c>
      <c r="O4" s="83" t="s">
        <v>96</v>
      </c>
      <c r="P4" s="83" t="s">
        <v>96</v>
      </c>
      <c r="Q4" s="83" t="s">
        <v>96</v>
      </c>
      <c r="R4" s="83" t="s">
        <v>96</v>
      </c>
      <c r="S4" s="83" t="s">
        <v>96</v>
      </c>
    </row>
    <row r="5" spans="1:19" ht="22.5" x14ac:dyDescent="0.25">
      <c r="A5" s="83">
        <v>2021</v>
      </c>
      <c r="B5" s="83" t="s">
        <v>347</v>
      </c>
      <c r="C5" s="83" t="s">
        <v>93</v>
      </c>
      <c r="D5" s="83">
        <v>12</v>
      </c>
      <c r="E5" s="83" t="s">
        <v>306</v>
      </c>
      <c r="F5" s="83" t="s">
        <v>254</v>
      </c>
      <c r="G5" s="83" t="s">
        <v>307</v>
      </c>
      <c r="H5" s="84">
        <v>17971.400000000001</v>
      </c>
      <c r="I5" s="83">
        <f t="shared" si="0"/>
        <v>4252.4000000000015</v>
      </c>
      <c r="J5" s="84">
        <v>13719</v>
      </c>
      <c r="K5" s="83" t="s">
        <v>96</v>
      </c>
      <c r="L5" s="83" t="s">
        <v>96</v>
      </c>
      <c r="M5" s="83" t="s">
        <v>96</v>
      </c>
      <c r="N5" s="83" t="s">
        <v>96</v>
      </c>
      <c r="O5" s="83" t="s">
        <v>96</v>
      </c>
      <c r="P5" s="83" t="s">
        <v>96</v>
      </c>
      <c r="Q5" s="83" t="s">
        <v>96</v>
      </c>
      <c r="R5" s="83" t="s">
        <v>96</v>
      </c>
      <c r="S5" s="83" t="s">
        <v>96</v>
      </c>
    </row>
    <row r="6" spans="1:19" ht="22.5" x14ac:dyDescent="0.25">
      <c r="A6" s="83">
        <v>2021</v>
      </c>
      <c r="B6" s="83" t="s">
        <v>347</v>
      </c>
      <c r="C6" s="83" t="s">
        <v>93</v>
      </c>
      <c r="D6" s="83">
        <v>12</v>
      </c>
      <c r="E6" s="83" t="s">
        <v>306</v>
      </c>
      <c r="F6" s="83" t="s">
        <v>254</v>
      </c>
      <c r="G6" s="83" t="s">
        <v>308</v>
      </c>
      <c r="H6" s="84">
        <v>18396.5</v>
      </c>
      <c r="I6" s="83">
        <f t="shared" si="0"/>
        <v>4392.09</v>
      </c>
      <c r="J6" s="84">
        <v>14004.41</v>
      </c>
      <c r="K6" s="83" t="s">
        <v>96</v>
      </c>
      <c r="L6" s="83" t="s">
        <v>96</v>
      </c>
      <c r="M6" s="83" t="s">
        <v>96</v>
      </c>
      <c r="N6" s="83" t="s">
        <v>96</v>
      </c>
      <c r="O6" s="83" t="s">
        <v>96</v>
      </c>
      <c r="P6" s="83" t="s">
        <v>96</v>
      </c>
      <c r="Q6" s="83" t="s">
        <v>96</v>
      </c>
      <c r="R6" s="83" t="s">
        <v>96</v>
      </c>
      <c r="S6" s="83" t="s">
        <v>96</v>
      </c>
    </row>
    <row r="7" spans="1:19" ht="22.5" x14ac:dyDescent="0.25">
      <c r="A7" s="83">
        <v>2021</v>
      </c>
      <c r="B7" s="83" t="s">
        <v>347</v>
      </c>
      <c r="C7" s="83" t="s">
        <v>97</v>
      </c>
      <c r="D7" s="83">
        <v>11</v>
      </c>
      <c r="E7" s="83" t="s">
        <v>102</v>
      </c>
      <c r="F7" s="83" t="s">
        <v>95</v>
      </c>
      <c r="G7" s="83" t="s">
        <v>277</v>
      </c>
      <c r="H7" s="84">
        <v>18175.2</v>
      </c>
      <c r="I7" s="83">
        <f t="shared" si="0"/>
        <v>4483.0499999999993</v>
      </c>
      <c r="J7" s="84">
        <v>13692.150000000001</v>
      </c>
      <c r="K7" s="83" t="s">
        <v>96</v>
      </c>
      <c r="L7" s="83" t="s">
        <v>96</v>
      </c>
      <c r="M7" s="83" t="s">
        <v>96</v>
      </c>
      <c r="N7" s="83" t="s">
        <v>96</v>
      </c>
      <c r="O7" s="83" t="s">
        <v>96</v>
      </c>
      <c r="P7" s="83" t="s">
        <v>96</v>
      </c>
      <c r="Q7" s="83" t="s">
        <v>96</v>
      </c>
      <c r="R7" s="83" t="s">
        <v>96</v>
      </c>
      <c r="S7" s="83" t="s">
        <v>96</v>
      </c>
    </row>
    <row r="8" spans="1:19" ht="22.5" x14ac:dyDescent="0.25">
      <c r="A8" s="83">
        <v>2021</v>
      </c>
      <c r="B8" s="83" t="s">
        <v>347</v>
      </c>
      <c r="C8" s="83" t="s">
        <v>97</v>
      </c>
      <c r="D8" s="83">
        <v>11</v>
      </c>
      <c r="E8" s="83" t="s">
        <v>102</v>
      </c>
      <c r="F8" s="83" t="s">
        <v>95</v>
      </c>
      <c r="G8" s="83" t="s">
        <v>83</v>
      </c>
      <c r="H8" s="84">
        <v>17891.8</v>
      </c>
      <c r="I8" s="83">
        <f t="shared" si="0"/>
        <v>4387.09</v>
      </c>
      <c r="J8" s="84">
        <v>13504.71</v>
      </c>
      <c r="K8" s="83" t="s">
        <v>96</v>
      </c>
      <c r="L8" s="83" t="s">
        <v>96</v>
      </c>
      <c r="M8" s="83" t="s">
        <v>96</v>
      </c>
      <c r="N8" s="83" t="s">
        <v>96</v>
      </c>
      <c r="O8" s="83" t="s">
        <v>96</v>
      </c>
      <c r="P8" s="83" t="s">
        <v>96</v>
      </c>
      <c r="Q8" s="83" t="s">
        <v>96</v>
      </c>
      <c r="R8" s="83" t="s">
        <v>96</v>
      </c>
      <c r="S8" s="83" t="s">
        <v>96</v>
      </c>
    </row>
    <row r="9" spans="1:19" ht="22.5" x14ac:dyDescent="0.25">
      <c r="A9" s="83">
        <v>2021</v>
      </c>
      <c r="B9" s="83" t="s">
        <v>347</v>
      </c>
      <c r="C9" s="83" t="s">
        <v>93</v>
      </c>
      <c r="D9" s="83">
        <v>10</v>
      </c>
      <c r="E9" s="83" t="s">
        <v>309</v>
      </c>
      <c r="F9" s="83" t="s">
        <v>207</v>
      </c>
      <c r="G9" s="83" t="s">
        <v>310</v>
      </c>
      <c r="H9" s="84">
        <v>17103.8</v>
      </c>
      <c r="I9" s="83">
        <f t="shared" si="0"/>
        <v>3976.0500000000011</v>
      </c>
      <c r="J9" s="84">
        <v>13127.749999999998</v>
      </c>
      <c r="K9" s="83" t="s">
        <v>96</v>
      </c>
      <c r="L9" s="83" t="s">
        <v>96</v>
      </c>
      <c r="M9" s="83" t="s">
        <v>96</v>
      </c>
      <c r="N9" s="83" t="s">
        <v>96</v>
      </c>
      <c r="O9" s="83" t="s">
        <v>96</v>
      </c>
      <c r="P9" s="83" t="s">
        <v>96</v>
      </c>
      <c r="Q9" s="83" t="s">
        <v>96</v>
      </c>
      <c r="R9" s="83" t="s">
        <v>96</v>
      </c>
      <c r="S9" s="83" t="s">
        <v>96</v>
      </c>
    </row>
    <row r="10" spans="1:19" ht="22.5" x14ac:dyDescent="0.25">
      <c r="A10" s="83">
        <v>2021</v>
      </c>
      <c r="B10" s="83" t="s">
        <v>347</v>
      </c>
      <c r="C10" s="83" t="s">
        <v>93</v>
      </c>
      <c r="D10" s="83">
        <v>13</v>
      </c>
      <c r="E10" s="83" t="s">
        <v>234</v>
      </c>
      <c r="F10" s="83" t="s">
        <v>311</v>
      </c>
      <c r="G10" s="83" t="s">
        <v>312</v>
      </c>
      <c r="H10" s="84">
        <v>18297</v>
      </c>
      <c r="I10" s="83">
        <f t="shared" si="0"/>
        <v>4354.4500000000007</v>
      </c>
      <c r="J10" s="84">
        <v>13942.55</v>
      </c>
      <c r="K10" s="83" t="s">
        <v>96</v>
      </c>
      <c r="L10" s="83" t="s">
        <v>96</v>
      </c>
      <c r="M10" s="83" t="s">
        <v>96</v>
      </c>
      <c r="N10" s="83" t="s">
        <v>96</v>
      </c>
      <c r="O10" s="83" t="s">
        <v>96</v>
      </c>
      <c r="P10" s="83" t="s">
        <v>96</v>
      </c>
      <c r="Q10" s="83" t="s">
        <v>96</v>
      </c>
      <c r="R10" s="83" t="s">
        <v>96</v>
      </c>
      <c r="S10" s="83" t="s">
        <v>96</v>
      </c>
    </row>
    <row r="11" spans="1:19" ht="22.5" x14ac:dyDescent="0.25">
      <c r="A11" s="83">
        <v>2021</v>
      </c>
      <c r="B11" s="83" t="s">
        <v>347</v>
      </c>
      <c r="C11" s="83" t="s">
        <v>97</v>
      </c>
      <c r="D11" s="83">
        <v>6</v>
      </c>
      <c r="E11" s="83" t="s">
        <v>313</v>
      </c>
      <c r="F11" s="83" t="s">
        <v>207</v>
      </c>
      <c r="G11" s="83" t="s">
        <v>314</v>
      </c>
      <c r="H11" s="84">
        <v>14692.4</v>
      </c>
      <c r="I11" s="83">
        <f t="shared" si="0"/>
        <v>3301.2999999999993</v>
      </c>
      <c r="J11" s="84">
        <v>11391.1</v>
      </c>
      <c r="K11" s="83" t="s">
        <v>96</v>
      </c>
      <c r="L11" s="83" t="s">
        <v>96</v>
      </c>
      <c r="M11" s="83" t="s">
        <v>96</v>
      </c>
      <c r="N11" s="83" t="s">
        <v>96</v>
      </c>
      <c r="O11" s="83" t="s">
        <v>96</v>
      </c>
      <c r="P11" s="83" t="s">
        <v>96</v>
      </c>
      <c r="Q11" s="83" t="s">
        <v>96</v>
      </c>
      <c r="R11" s="83" t="s">
        <v>96</v>
      </c>
      <c r="S11" s="83" t="s">
        <v>96</v>
      </c>
    </row>
    <row r="12" spans="1:19" ht="22.5" x14ac:dyDescent="0.25">
      <c r="A12" s="83">
        <v>2021</v>
      </c>
      <c r="B12" s="83" t="s">
        <v>347</v>
      </c>
      <c r="C12" s="83" t="s">
        <v>93</v>
      </c>
      <c r="D12" s="83">
        <v>4</v>
      </c>
      <c r="E12" s="83" t="s">
        <v>222</v>
      </c>
      <c r="F12" s="83" t="s">
        <v>119</v>
      </c>
      <c r="G12" s="83" t="s">
        <v>315</v>
      </c>
      <c r="H12" s="84">
        <v>13542</v>
      </c>
      <c r="I12" s="83">
        <f t="shared" si="0"/>
        <v>2854.8600000000006</v>
      </c>
      <c r="J12" s="84">
        <v>10687.14</v>
      </c>
      <c r="K12" s="83" t="s">
        <v>96</v>
      </c>
      <c r="L12" s="83" t="s">
        <v>96</v>
      </c>
      <c r="M12" s="83" t="s">
        <v>96</v>
      </c>
      <c r="N12" s="83" t="s">
        <v>96</v>
      </c>
      <c r="O12" s="83" t="s">
        <v>96</v>
      </c>
      <c r="P12" s="83" t="s">
        <v>96</v>
      </c>
      <c r="Q12" s="83" t="s">
        <v>96</v>
      </c>
      <c r="R12" s="83" t="s">
        <v>96</v>
      </c>
      <c r="S12" s="83" t="s">
        <v>96</v>
      </c>
    </row>
    <row r="13" spans="1:19" ht="22.5" x14ac:dyDescent="0.25">
      <c r="A13" s="83">
        <v>2021</v>
      </c>
      <c r="B13" s="83" t="s">
        <v>347</v>
      </c>
      <c r="C13" s="83" t="s">
        <v>97</v>
      </c>
      <c r="D13" s="83">
        <v>4</v>
      </c>
      <c r="E13" s="83" t="s">
        <v>222</v>
      </c>
      <c r="F13" s="83" t="s">
        <v>119</v>
      </c>
      <c r="G13" s="83" t="s">
        <v>316</v>
      </c>
      <c r="H13" s="84">
        <v>10581.1</v>
      </c>
      <c r="I13" s="83">
        <f t="shared" si="0"/>
        <v>2118.6399999999994</v>
      </c>
      <c r="J13" s="84">
        <v>8462.4600000000009</v>
      </c>
      <c r="K13" s="83" t="s">
        <v>96</v>
      </c>
      <c r="L13" s="83" t="s">
        <v>96</v>
      </c>
      <c r="M13" s="83" t="s">
        <v>96</v>
      </c>
      <c r="N13" s="83" t="s">
        <v>96</v>
      </c>
      <c r="O13" s="83" t="s">
        <v>96</v>
      </c>
      <c r="P13" s="83" t="s">
        <v>96</v>
      </c>
      <c r="Q13" s="83" t="s">
        <v>96</v>
      </c>
      <c r="R13" s="83" t="s">
        <v>96</v>
      </c>
      <c r="S13" s="83" t="s">
        <v>96</v>
      </c>
    </row>
    <row r="14" spans="1:19" ht="22.5" x14ac:dyDescent="0.25">
      <c r="A14" s="83">
        <v>2021</v>
      </c>
      <c r="B14" s="83" t="s">
        <v>347</v>
      </c>
      <c r="C14" s="83" t="s">
        <v>97</v>
      </c>
      <c r="D14" s="83">
        <v>7</v>
      </c>
      <c r="E14" s="83" t="s">
        <v>98</v>
      </c>
      <c r="F14" s="83" t="s">
        <v>254</v>
      </c>
      <c r="G14" s="83" t="s">
        <v>317</v>
      </c>
      <c r="H14" s="84">
        <v>15498.8</v>
      </c>
      <c r="I14" s="83">
        <f t="shared" si="0"/>
        <v>3603.8199999999997</v>
      </c>
      <c r="J14" s="84">
        <v>11894.98</v>
      </c>
      <c r="K14" s="83" t="s">
        <v>96</v>
      </c>
      <c r="L14" s="83" t="s">
        <v>96</v>
      </c>
      <c r="M14" s="83" t="s">
        <v>96</v>
      </c>
      <c r="N14" s="83" t="s">
        <v>96</v>
      </c>
      <c r="O14" s="83" t="s">
        <v>96</v>
      </c>
      <c r="P14" s="83" t="s">
        <v>96</v>
      </c>
      <c r="Q14" s="83" t="s">
        <v>96</v>
      </c>
      <c r="R14" s="83" t="s">
        <v>96</v>
      </c>
      <c r="S14" s="83" t="s">
        <v>96</v>
      </c>
    </row>
    <row r="15" spans="1:19" x14ac:dyDescent="0.25">
      <c r="A15" s="83">
        <v>2021</v>
      </c>
      <c r="B15" s="83" t="s">
        <v>347</v>
      </c>
      <c r="C15" s="83" t="s">
        <v>93</v>
      </c>
      <c r="D15" s="83">
        <v>11</v>
      </c>
      <c r="E15" s="83" t="s">
        <v>318</v>
      </c>
      <c r="F15" s="83" t="s">
        <v>216</v>
      </c>
      <c r="G15" s="83" t="s">
        <v>319</v>
      </c>
      <c r="H15" s="84">
        <v>18315.2</v>
      </c>
      <c r="I15" s="83">
        <f t="shared" si="0"/>
        <v>4367.2199999999993</v>
      </c>
      <c r="J15" s="84">
        <v>13947.980000000001</v>
      </c>
      <c r="K15" s="83" t="s">
        <v>96</v>
      </c>
      <c r="L15" s="83" t="s">
        <v>96</v>
      </c>
      <c r="M15" s="83" t="s">
        <v>96</v>
      </c>
      <c r="N15" s="83" t="s">
        <v>96</v>
      </c>
      <c r="O15" s="83" t="s">
        <v>96</v>
      </c>
      <c r="P15" s="83" t="s">
        <v>96</v>
      </c>
      <c r="Q15" s="83" t="s">
        <v>96</v>
      </c>
      <c r="R15" s="83" t="s">
        <v>96</v>
      </c>
      <c r="S15" s="83" t="s">
        <v>96</v>
      </c>
    </row>
    <row r="16" spans="1:19" ht="22.5" x14ac:dyDescent="0.25">
      <c r="A16" s="83">
        <v>2021</v>
      </c>
      <c r="B16" s="83" t="s">
        <v>347</v>
      </c>
      <c r="C16" s="83" t="s">
        <v>93</v>
      </c>
      <c r="D16" s="83">
        <v>8</v>
      </c>
      <c r="E16" s="83" t="s">
        <v>100</v>
      </c>
      <c r="F16" s="83" t="s">
        <v>198</v>
      </c>
      <c r="G16" s="83" t="s">
        <v>320</v>
      </c>
      <c r="H16" s="84">
        <v>11560</v>
      </c>
      <c r="I16" s="83">
        <f t="shared" si="0"/>
        <v>2277.2399999999998</v>
      </c>
      <c r="J16" s="84">
        <v>9282.76</v>
      </c>
      <c r="K16" s="83" t="s">
        <v>96</v>
      </c>
      <c r="L16" s="83" t="s">
        <v>96</v>
      </c>
      <c r="M16" s="83" t="s">
        <v>96</v>
      </c>
      <c r="N16" s="83" t="s">
        <v>96</v>
      </c>
      <c r="O16" s="83" t="s">
        <v>96</v>
      </c>
      <c r="P16" s="83" t="s">
        <v>96</v>
      </c>
      <c r="Q16" s="83" t="s">
        <v>96</v>
      </c>
      <c r="R16" s="83" t="s">
        <v>96</v>
      </c>
      <c r="S16" s="83" t="s">
        <v>96</v>
      </c>
    </row>
    <row r="17" spans="1:19" ht="22.5" x14ac:dyDescent="0.25">
      <c r="A17" s="83">
        <v>2021</v>
      </c>
      <c r="B17" s="83" t="s">
        <v>347</v>
      </c>
      <c r="C17" s="83" t="s">
        <v>97</v>
      </c>
      <c r="D17" s="83">
        <v>5</v>
      </c>
      <c r="E17" s="83" t="s">
        <v>321</v>
      </c>
      <c r="F17" s="83" t="s">
        <v>104</v>
      </c>
      <c r="G17" s="83" t="s">
        <v>322</v>
      </c>
      <c r="H17" s="84">
        <v>13728</v>
      </c>
      <c r="I17" s="83">
        <f t="shared" si="0"/>
        <v>2912.8799999999992</v>
      </c>
      <c r="J17" s="84">
        <v>10815.12</v>
      </c>
      <c r="K17" s="83" t="s">
        <v>96</v>
      </c>
      <c r="L17" s="83" t="s">
        <v>96</v>
      </c>
      <c r="M17" s="83" t="s">
        <v>96</v>
      </c>
      <c r="N17" s="83" t="s">
        <v>96</v>
      </c>
      <c r="O17" s="83" t="s">
        <v>96</v>
      </c>
      <c r="P17" s="83" t="s">
        <v>96</v>
      </c>
      <c r="Q17" s="83" t="s">
        <v>96</v>
      </c>
      <c r="R17" s="83" t="s">
        <v>96</v>
      </c>
      <c r="S17" s="83" t="s">
        <v>96</v>
      </c>
    </row>
    <row r="18" spans="1:19" ht="22.5" x14ac:dyDescent="0.25">
      <c r="A18" s="83">
        <v>2021</v>
      </c>
      <c r="B18" s="83" t="s">
        <v>347</v>
      </c>
      <c r="C18" s="83" t="s">
        <v>97</v>
      </c>
      <c r="D18" s="83">
        <v>7</v>
      </c>
      <c r="E18" s="83" t="s">
        <v>323</v>
      </c>
      <c r="F18" s="83" t="s">
        <v>104</v>
      </c>
      <c r="G18" s="83" t="s">
        <v>324</v>
      </c>
      <c r="H18" s="84">
        <v>15640.5</v>
      </c>
      <c r="I18" s="83">
        <f t="shared" si="0"/>
        <v>3651.7999999999993</v>
      </c>
      <c r="J18" s="84">
        <v>11988.7</v>
      </c>
      <c r="K18" s="83" t="s">
        <v>96</v>
      </c>
      <c r="L18" s="83" t="s">
        <v>96</v>
      </c>
      <c r="M18" s="83" t="s">
        <v>96</v>
      </c>
      <c r="N18" s="83" t="s">
        <v>96</v>
      </c>
      <c r="O18" s="83" t="s">
        <v>96</v>
      </c>
      <c r="P18" s="83" t="s">
        <v>96</v>
      </c>
      <c r="Q18" s="83" t="s">
        <v>96</v>
      </c>
      <c r="R18" s="83" t="s">
        <v>96</v>
      </c>
      <c r="S18" s="83" t="s">
        <v>96</v>
      </c>
    </row>
    <row r="19" spans="1:19" ht="22.5" x14ac:dyDescent="0.25">
      <c r="A19" s="83">
        <v>2021</v>
      </c>
      <c r="B19" s="83" t="s">
        <v>347</v>
      </c>
      <c r="C19" s="83" t="s">
        <v>97</v>
      </c>
      <c r="D19" s="83">
        <v>7</v>
      </c>
      <c r="E19" s="83" t="s">
        <v>268</v>
      </c>
      <c r="F19" s="83" t="s">
        <v>198</v>
      </c>
      <c r="G19" s="83" t="s">
        <v>325</v>
      </c>
      <c r="H19" s="84">
        <v>15640.5</v>
      </c>
      <c r="I19" s="83">
        <f t="shared" si="0"/>
        <v>3651.7999999999993</v>
      </c>
      <c r="J19" s="84">
        <v>11988.7</v>
      </c>
      <c r="K19" s="83" t="s">
        <v>96</v>
      </c>
      <c r="L19" s="83" t="s">
        <v>96</v>
      </c>
      <c r="M19" s="83" t="s">
        <v>96</v>
      </c>
      <c r="N19" s="83" t="s">
        <v>96</v>
      </c>
      <c r="O19" s="83" t="s">
        <v>96</v>
      </c>
      <c r="P19" s="83" t="s">
        <v>96</v>
      </c>
      <c r="Q19" s="83" t="s">
        <v>96</v>
      </c>
      <c r="R19" s="83" t="s">
        <v>96</v>
      </c>
      <c r="S19" s="83" t="s">
        <v>96</v>
      </c>
    </row>
    <row r="20" spans="1:19" ht="22.5" x14ac:dyDescent="0.25">
      <c r="A20" s="83">
        <v>2021</v>
      </c>
      <c r="B20" s="83" t="s">
        <v>347</v>
      </c>
      <c r="C20" s="83" t="s">
        <v>97</v>
      </c>
      <c r="D20" s="83">
        <v>1</v>
      </c>
      <c r="E20" s="83" t="s">
        <v>326</v>
      </c>
      <c r="F20" s="83" t="s">
        <v>117</v>
      </c>
      <c r="G20" s="83" t="s">
        <v>327</v>
      </c>
      <c r="H20" s="84">
        <v>12716.1</v>
      </c>
      <c r="I20" s="83">
        <f t="shared" si="0"/>
        <v>2727.3500000000004</v>
      </c>
      <c r="J20" s="84">
        <v>9988.75</v>
      </c>
      <c r="K20" s="83" t="s">
        <v>96</v>
      </c>
      <c r="L20" s="83" t="s">
        <v>96</v>
      </c>
      <c r="M20" s="83" t="s">
        <v>96</v>
      </c>
      <c r="N20" s="83" t="s">
        <v>96</v>
      </c>
      <c r="O20" s="83" t="s">
        <v>96</v>
      </c>
      <c r="P20" s="83" t="s">
        <v>96</v>
      </c>
      <c r="Q20" s="83" t="s">
        <v>96</v>
      </c>
      <c r="R20" s="83" t="s">
        <v>96</v>
      </c>
      <c r="S20" s="83" t="s">
        <v>96</v>
      </c>
    </row>
    <row r="21" spans="1:19" ht="22.5" x14ac:dyDescent="0.25">
      <c r="A21" s="83">
        <v>2021</v>
      </c>
      <c r="B21" s="83" t="s">
        <v>347</v>
      </c>
      <c r="C21" s="83" t="s">
        <v>97</v>
      </c>
      <c r="D21" s="83">
        <v>6</v>
      </c>
      <c r="E21" s="83" t="s">
        <v>195</v>
      </c>
      <c r="F21" s="83" t="s">
        <v>101</v>
      </c>
      <c r="G21" s="83" t="s">
        <v>328</v>
      </c>
      <c r="H21" s="84">
        <v>14834.1</v>
      </c>
      <c r="I21" s="83">
        <f t="shared" si="0"/>
        <v>3381.8799999999992</v>
      </c>
      <c r="J21" s="84">
        <v>11452.220000000001</v>
      </c>
      <c r="K21" s="83" t="s">
        <v>96</v>
      </c>
      <c r="L21" s="83" t="s">
        <v>96</v>
      </c>
      <c r="M21" s="83" t="s">
        <v>96</v>
      </c>
      <c r="N21" s="83" t="s">
        <v>96</v>
      </c>
      <c r="O21" s="83" t="s">
        <v>96</v>
      </c>
      <c r="P21" s="83" t="s">
        <v>96</v>
      </c>
      <c r="Q21" s="83" t="s">
        <v>96</v>
      </c>
      <c r="R21" s="83" t="s">
        <v>96</v>
      </c>
      <c r="S21" s="83" t="s">
        <v>96</v>
      </c>
    </row>
    <row r="22" spans="1:19" ht="22.5" x14ac:dyDescent="0.25">
      <c r="A22" s="83">
        <v>2021</v>
      </c>
      <c r="B22" s="83" t="s">
        <v>347</v>
      </c>
      <c r="C22" s="83" t="s">
        <v>97</v>
      </c>
      <c r="D22" s="83">
        <v>6</v>
      </c>
      <c r="E22" s="83" t="s">
        <v>195</v>
      </c>
      <c r="F22" s="83" t="s">
        <v>101</v>
      </c>
      <c r="G22" s="83" t="s">
        <v>329</v>
      </c>
      <c r="H22" s="84">
        <v>15259.2</v>
      </c>
      <c r="I22" s="83">
        <f t="shared" si="0"/>
        <v>3525.8100000000013</v>
      </c>
      <c r="J22" s="84">
        <v>11733.39</v>
      </c>
      <c r="K22" s="83" t="s">
        <v>96</v>
      </c>
      <c r="L22" s="83" t="s">
        <v>96</v>
      </c>
      <c r="M22" s="83" t="s">
        <v>96</v>
      </c>
      <c r="N22" s="83" t="s">
        <v>96</v>
      </c>
      <c r="O22" s="83" t="s">
        <v>96</v>
      </c>
      <c r="P22" s="83" t="s">
        <v>96</v>
      </c>
      <c r="Q22" s="83" t="s">
        <v>96</v>
      </c>
      <c r="R22" s="83" t="s">
        <v>96</v>
      </c>
      <c r="S22" s="83" t="s">
        <v>96</v>
      </c>
    </row>
    <row r="23" spans="1:19" ht="22.5" x14ac:dyDescent="0.25">
      <c r="A23" s="83">
        <v>2021</v>
      </c>
      <c r="B23" s="83" t="s">
        <v>347</v>
      </c>
      <c r="C23" s="83" t="s">
        <v>97</v>
      </c>
      <c r="D23" s="83">
        <v>11</v>
      </c>
      <c r="E23" s="83" t="s">
        <v>219</v>
      </c>
      <c r="F23" s="83" t="s">
        <v>101</v>
      </c>
      <c r="G23" s="83" t="s">
        <v>330</v>
      </c>
      <c r="H23" s="84">
        <v>17891.8</v>
      </c>
      <c r="I23" s="83">
        <f t="shared" si="0"/>
        <v>4387.09</v>
      </c>
      <c r="J23" s="84">
        <v>13504.71</v>
      </c>
      <c r="K23" s="83" t="s">
        <v>96</v>
      </c>
      <c r="L23" s="83" t="s">
        <v>96</v>
      </c>
      <c r="M23" s="83" t="s">
        <v>96</v>
      </c>
      <c r="N23" s="83" t="s">
        <v>96</v>
      </c>
      <c r="O23" s="83" t="s">
        <v>96</v>
      </c>
      <c r="P23" s="83" t="s">
        <v>96</v>
      </c>
      <c r="Q23" s="83" t="s">
        <v>96</v>
      </c>
      <c r="R23" s="83" t="s">
        <v>96</v>
      </c>
      <c r="S23" s="83" t="s">
        <v>96</v>
      </c>
    </row>
    <row r="24" spans="1:19" ht="22.5" x14ac:dyDescent="0.25">
      <c r="A24" s="83">
        <v>2021</v>
      </c>
      <c r="B24" s="83" t="s">
        <v>347</v>
      </c>
      <c r="C24" s="83" t="s">
        <v>97</v>
      </c>
      <c r="D24" s="83">
        <v>6</v>
      </c>
      <c r="E24" s="83" t="s">
        <v>195</v>
      </c>
      <c r="F24" s="83" t="s">
        <v>101</v>
      </c>
      <c r="G24" s="83" t="s">
        <v>331</v>
      </c>
      <c r="H24" s="84">
        <v>15259.2</v>
      </c>
      <c r="I24" s="83">
        <f t="shared" si="0"/>
        <v>3525.8100000000013</v>
      </c>
      <c r="J24" s="84">
        <v>11733.39</v>
      </c>
      <c r="K24" s="83" t="s">
        <v>96</v>
      </c>
      <c r="L24" s="83" t="s">
        <v>96</v>
      </c>
      <c r="M24" s="83" t="s">
        <v>96</v>
      </c>
      <c r="N24" s="83" t="s">
        <v>96</v>
      </c>
      <c r="O24" s="83" t="s">
        <v>96</v>
      </c>
      <c r="P24" s="83" t="s">
        <v>96</v>
      </c>
      <c r="Q24" s="83" t="s">
        <v>96</v>
      </c>
      <c r="R24" s="83" t="s">
        <v>96</v>
      </c>
      <c r="S24" s="83" t="s">
        <v>96</v>
      </c>
    </row>
    <row r="25" spans="1:19" ht="22.5" x14ac:dyDescent="0.25">
      <c r="A25" s="83">
        <v>2021</v>
      </c>
      <c r="B25" s="83" t="s">
        <v>347</v>
      </c>
      <c r="C25" s="83" t="s">
        <v>97</v>
      </c>
      <c r="D25" s="83">
        <v>6</v>
      </c>
      <c r="E25" s="83" t="s">
        <v>195</v>
      </c>
      <c r="F25" s="83" t="s">
        <v>198</v>
      </c>
      <c r="G25" s="83" t="s">
        <v>332</v>
      </c>
      <c r="H25" s="84">
        <v>14834.1</v>
      </c>
      <c r="I25" s="83">
        <f t="shared" si="0"/>
        <v>3332.99</v>
      </c>
      <c r="J25" s="84">
        <v>11501.11</v>
      </c>
      <c r="K25" s="83" t="s">
        <v>96</v>
      </c>
      <c r="L25" s="83" t="s">
        <v>96</v>
      </c>
      <c r="M25" s="83" t="s">
        <v>96</v>
      </c>
      <c r="N25" s="83" t="s">
        <v>96</v>
      </c>
      <c r="O25" s="83" t="s">
        <v>96</v>
      </c>
      <c r="P25" s="83" t="s">
        <v>96</v>
      </c>
      <c r="Q25" s="83" t="s">
        <v>96</v>
      </c>
      <c r="R25" s="83" t="s">
        <v>96</v>
      </c>
      <c r="S25" s="83" t="s">
        <v>96</v>
      </c>
    </row>
    <row r="26" spans="1:19" ht="22.5" x14ac:dyDescent="0.25">
      <c r="A26" s="83">
        <v>2021</v>
      </c>
      <c r="B26" s="83" t="s">
        <v>347</v>
      </c>
      <c r="C26" s="83" t="s">
        <v>97</v>
      </c>
      <c r="D26" s="83">
        <v>7</v>
      </c>
      <c r="E26" s="83" t="s">
        <v>333</v>
      </c>
      <c r="F26" s="83" t="s">
        <v>101</v>
      </c>
      <c r="G26" s="83" t="s">
        <v>334</v>
      </c>
      <c r="H26" s="84">
        <v>15215.4</v>
      </c>
      <c r="I26" s="83">
        <f t="shared" si="0"/>
        <v>3507.8500000000004</v>
      </c>
      <c r="J26" s="84">
        <v>11707.55</v>
      </c>
      <c r="K26" s="83" t="s">
        <v>96</v>
      </c>
      <c r="L26" s="83" t="s">
        <v>96</v>
      </c>
      <c r="M26" s="83" t="s">
        <v>96</v>
      </c>
      <c r="N26" s="83" t="s">
        <v>96</v>
      </c>
      <c r="O26" s="83" t="s">
        <v>96</v>
      </c>
      <c r="P26" s="83" t="s">
        <v>96</v>
      </c>
      <c r="Q26" s="83" t="s">
        <v>96</v>
      </c>
      <c r="R26" s="83" t="s">
        <v>96</v>
      </c>
      <c r="S26" s="83" t="s">
        <v>96</v>
      </c>
    </row>
    <row r="27" spans="1:19" ht="22.5" x14ac:dyDescent="0.25">
      <c r="A27" s="83">
        <v>2021</v>
      </c>
      <c r="B27" s="83" t="s">
        <v>347</v>
      </c>
      <c r="C27" s="83" t="s">
        <v>97</v>
      </c>
      <c r="D27" s="83">
        <v>11</v>
      </c>
      <c r="E27" s="83" t="s">
        <v>219</v>
      </c>
      <c r="F27" s="83" t="s">
        <v>101</v>
      </c>
      <c r="G27" s="83" t="s">
        <v>335</v>
      </c>
      <c r="H27" s="84">
        <v>17891.8</v>
      </c>
      <c r="I27" s="83">
        <f t="shared" si="0"/>
        <v>4387.09</v>
      </c>
      <c r="J27" s="84">
        <v>13504.71</v>
      </c>
      <c r="K27" s="83" t="s">
        <v>96</v>
      </c>
      <c r="L27" s="83" t="s">
        <v>96</v>
      </c>
      <c r="M27" s="83" t="s">
        <v>96</v>
      </c>
      <c r="N27" s="83" t="s">
        <v>96</v>
      </c>
      <c r="O27" s="83" t="s">
        <v>96</v>
      </c>
      <c r="P27" s="83" t="s">
        <v>96</v>
      </c>
      <c r="Q27" s="83" t="s">
        <v>96</v>
      </c>
      <c r="R27" s="83" t="s">
        <v>96</v>
      </c>
      <c r="S27" s="83" t="s">
        <v>96</v>
      </c>
    </row>
    <row r="28" spans="1:19" ht="22.5" x14ac:dyDescent="0.25">
      <c r="A28" s="83">
        <v>2021</v>
      </c>
      <c r="B28" s="83" t="s">
        <v>347</v>
      </c>
      <c r="C28" s="83" t="s">
        <v>97</v>
      </c>
      <c r="D28" s="83">
        <v>7</v>
      </c>
      <c r="E28" s="83" t="s">
        <v>268</v>
      </c>
      <c r="F28" s="83" t="s">
        <v>101</v>
      </c>
      <c r="G28" s="83" t="s">
        <v>336</v>
      </c>
      <c r="H28" s="84">
        <v>15782.2</v>
      </c>
      <c r="I28" s="83">
        <f t="shared" si="0"/>
        <v>3699.7699999999986</v>
      </c>
      <c r="J28" s="84">
        <v>12082.430000000002</v>
      </c>
      <c r="K28" s="83" t="s">
        <v>96</v>
      </c>
      <c r="L28" s="83" t="s">
        <v>96</v>
      </c>
      <c r="M28" s="83" t="s">
        <v>96</v>
      </c>
      <c r="N28" s="83" t="s">
        <v>96</v>
      </c>
      <c r="O28" s="83" t="s">
        <v>96</v>
      </c>
      <c r="P28" s="83" t="s">
        <v>96</v>
      </c>
      <c r="Q28" s="83" t="s">
        <v>96</v>
      </c>
      <c r="R28" s="83" t="s">
        <v>96</v>
      </c>
      <c r="S28" s="83" t="s">
        <v>96</v>
      </c>
    </row>
    <row r="29" spans="1:19" ht="22.5" x14ac:dyDescent="0.25">
      <c r="A29" s="83">
        <v>2021</v>
      </c>
      <c r="B29" s="83" t="s">
        <v>347</v>
      </c>
      <c r="C29" s="83" t="s">
        <v>97</v>
      </c>
      <c r="D29" s="83">
        <v>7</v>
      </c>
      <c r="E29" s="83" t="s">
        <v>333</v>
      </c>
      <c r="F29" s="83" t="s">
        <v>101</v>
      </c>
      <c r="G29" s="83" t="s">
        <v>337</v>
      </c>
      <c r="H29" s="84">
        <v>15782.2</v>
      </c>
      <c r="I29" s="83">
        <f t="shared" si="0"/>
        <v>3699.7699999999986</v>
      </c>
      <c r="J29" s="84">
        <v>12082.430000000002</v>
      </c>
      <c r="K29" s="83" t="s">
        <v>96</v>
      </c>
      <c r="L29" s="83" t="s">
        <v>96</v>
      </c>
      <c r="M29" s="83" t="s">
        <v>96</v>
      </c>
      <c r="N29" s="83" t="s">
        <v>96</v>
      </c>
      <c r="O29" s="83" t="s">
        <v>96</v>
      </c>
      <c r="P29" s="83" t="s">
        <v>96</v>
      </c>
      <c r="Q29" s="83" t="s">
        <v>96</v>
      </c>
      <c r="R29" s="83" t="s">
        <v>96</v>
      </c>
      <c r="S29" s="83" t="s">
        <v>96</v>
      </c>
    </row>
    <row r="30" spans="1:19" ht="22.5" x14ac:dyDescent="0.25">
      <c r="A30" s="83">
        <v>2021</v>
      </c>
      <c r="B30" s="83" t="s">
        <v>347</v>
      </c>
      <c r="C30" s="83" t="s">
        <v>97</v>
      </c>
      <c r="D30" s="83">
        <v>1</v>
      </c>
      <c r="E30" s="83" t="s">
        <v>326</v>
      </c>
      <c r="F30" s="83" t="s">
        <v>191</v>
      </c>
      <c r="G30" s="83" t="s">
        <v>338</v>
      </c>
      <c r="H30" s="84">
        <v>12574.4</v>
      </c>
      <c r="I30" s="83">
        <f t="shared" si="0"/>
        <v>2539.75</v>
      </c>
      <c r="J30" s="84">
        <v>10034.65</v>
      </c>
      <c r="K30" s="83" t="s">
        <v>96</v>
      </c>
      <c r="L30" s="83" t="s">
        <v>96</v>
      </c>
      <c r="M30" s="83" t="s">
        <v>96</v>
      </c>
      <c r="N30" s="83" t="s">
        <v>96</v>
      </c>
      <c r="O30" s="83" t="s">
        <v>96</v>
      </c>
      <c r="P30" s="83" t="s">
        <v>96</v>
      </c>
      <c r="Q30" s="83" t="s">
        <v>96</v>
      </c>
      <c r="R30" s="83" t="s">
        <v>96</v>
      </c>
      <c r="S30" s="83" t="s">
        <v>96</v>
      </c>
    </row>
    <row r="31" spans="1:19" ht="22.5" x14ac:dyDescent="0.25">
      <c r="A31" s="83">
        <v>2021</v>
      </c>
      <c r="B31" s="83" t="s">
        <v>347</v>
      </c>
      <c r="C31" s="83" t="s">
        <v>93</v>
      </c>
      <c r="D31" s="83">
        <v>4</v>
      </c>
      <c r="E31" s="83" t="s">
        <v>222</v>
      </c>
      <c r="F31" s="83" t="s">
        <v>191</v>
      </c>
      <c r="G31" s="83" t="s">
        <v>339</v>
      </c>
      <c r="H31" s="84">
        <v>13542</v>
      </c>
      <c r="I31" s="83">
        <f t="shared" si="0"/>
        <v>2854.8600000000006</v>
      </c>
      <c r="J31" s="84">
        <v>10687.14</v>
      </c>
      <c r="K31" s="83" t="s">
        <v>96</v>
      </c>
      <c r="L31" s="83" t="s">
        <v>96</v>
      </c>
      <c r="M31" s="83" t="s">
        <v>96</v>
      </c>
      <c r="N31" s="83" t="s">
        <v>96</v>
      </c>
      <c r="O31" s="83" t="s">
        <v>96</v>
      </c>
      <c r="P31" s="83" t="s">
        <v>96</v>
      </c>
      <c r="Q31" s="83" t="s">
        <v>96</v>
      </c>
      <c r="R31" s="83" t="s">
        <v>96</v>
      </c>
      <c r="S31" s="83" t="s">
        <v>96</v>
      </c>
    </row>
    <row r="32" spans="1:19" ht="33.75" x14ac:dyDescent="0.25">
      <c r="A32" s="83">
        <v>2021</v>
      </c>
      <c r="B32" s="83" t="s">
        <v>347</v>
      </c>
      <c r="C32" s="83" t="s">
        <v>93</v>
      </c>
      <c r="D32" s="83">
        <v>11</v>
      </c>
      <c r="E32" s="83" t="s">
        <v>251</v>
      </c>
      <c r="F32" s="83" t="s">
        <v>226</v>
      </c>
      <c r="G32" s="83" t="s">
        <v>340</v>
      </c>
      <c r="H32" s="84">
        <v>17325</v>
      </c>
      <c r="I32" s="83">
        <f t="shared" si="0"/>
        <v>4041.84</v>
      </c>
      <c r="J32" s="84">
        <v>13283.16</v>
      </c>
      <c r="K32" s="83" t="s">
        <v>96</v>
      </c>
      <c r="L32" s="83" t="s">
        <v>96</v>
      </c>
      <c r="M32" s="83" t="s">
        <v>96</v>
      </c>
      <c r="N32" s="83" t="s">
        <v>96</v>
      </c>
      <c r="O32" s="83" t="s">
        <v>96</v>
      </c>
      <c r="P32" s="83" t="s">
        <v>96</v>
      </c>
      <c r="Q32" s="83" t="s">
        <v>96</v>
      </c>
      <c r="R32" s="83" t="s">
        <v>96</v>
      </c>
      <c r="S32" s="83" t="s">
        <v>96</v>
      </c>
    </row>
    <row r="33" spans="1:19" ht="33.75" x14ac:dyDescent="0.25">
      <c r="A33" s="83">
        <v>2021</v>
      </c>
      <c r="B33" s="83" t="s">
        <v>347</v>
      </c>
      <c r="C33" s="83" t="s">
        <v>93</v>
      </c>
      <c r="D33" s="83">
        <v>16</v>
      </c>
      <c r="E33" s="83" t="s">
        <v>341</v>
      </c>
      <c r="F33" s="83" t="s">
        <v>226</v>
      </c>
      <c r="G33" s="83" t="s">
        <v>342</v>
      </c>
      <c r="H33" s="84">
        <v>25786.5</v>
      </c>
      <c r="I33" s="83">
        <f t="shared" si="0"/>
        <v>6793.0799999999981</v>
      </c>
      <c r="J33" s="84">
        <v>18993.420000000002</v>
      </c>
      <c r="K33" s="83" t="s">
        <v>96</v>
      </c>
      <c r="L33" s="83" t="s">
        <v>96</v>
      </c>
      <c r="M33" s="83" t="s">
        <v>96</v>
      </c>
      <c r="N33" s="83" t="s">
        <v>96</v>
      </c>
      <c r="O33" s="83" t="s">
        <v>96</v>
      </c>
      <c r="P33" s="83" t="s">
        <v>96</v>
      </c>
      <c r="Q33" s="83" t="s">
        <v>96</v>
      </c>
      <c r="R33" s="83" t="s">
        <v>96</v>
      </c>
      <c r="S33" s="83" t="s">
        <v>96</v>
      </c>
    </row>
    <row r="34" spans="1:19" ht="33.75" x14ac:dyDescent="0.25">
      <c r="A34" s="83">
        <v>2021</v>
      </c>
      <c r="B34" s="83" t="s">
        <v>347</v>
      </c>
      <c r="C34" s="83" t="s">
        <v>93</v>
      </c>
      <c r="D34" s="83">
        <v>11</v>
      </c>
      <c r="E34" s="83" t="s">
        <v>237</v>
      </c>
      <c r="F34" s="83" t="s">
        <v>226</v>
      </c>
      <c r="G34" s="83" t="s">
        <v>343</v>
      </c>
      <c r="H34" s="84">
        <v>17325</v>
      </c>
      <c r="I34" s="83">
        <f t="shared" si="0"/>
        <v>4041.84</v>
      </c>
      <c r="J34" s="84">
        <v>13283.16</v>
      </c>
      <c r="K34" s="83" t="s">
        <v>96</v>
      </c>
      <c r="L34" s="83" t="s">
        <v>96</v>
      </c>
      <c r="M34" s="83" t="s">
        <v>96</v>
      </c>
      <c r="N34" s="83" t="s">
        <v>96</v>
      </c>
      <c r="O34" s="83" t="s">
        <v>96</v>
      </c>
      <c r="P34" s="83" t="s">
        <v>96</v>
      </c>
      <c r="Q34" s="83" t="s">
        <v>96</v>
      </c>
      <c r="R34" s="83" t="s">
        <v>96</v>
      </c>
      <c r="S34" s="83" t="s">
        <v>96</v>
      </c>
    </row>
    <row r="35" spans="1:19" ht="22.5" x14ac:dyDescent="0.25">
      <c r="A35" s="83">
        <v>2021</v>
      </c>
      <c r="B35" s="83" t="s">
        <v>347</v>
      </c>
      <c r="C35" s="83" t="s">
        <v>93</v>
      </c>
      <c r="D35" s="83">
        <v>16</v>
      </c>
      <c r="E35" s="83" t="s">
        <v>284</v>
      </c>
      <c r="F35" s="83" t="s">
        <v>285</v>
      </c>
      <c r="G35" s="83" t="s">
        <v>286</v>
      </c>
      <c r="H35" s="84">
        <v>25078</v>
      </c>
      <c r="I35" s="83">
        <f t="shared" si="0"/>
        <v>6560.260000000002</v>
      </c>
      <c r="J35" s="84">
        <v>18517.739999999998</v>
      </c>
      <c r="K35" s="83" t="s">
        <v>96</v>
      </c>
      <c r="L35" s="83" t="s">
        <v>96</v>
      </c>
      <c r="M35" s="83" t="s">
        <v>96</v>
      </c>
      <c r="N35" s="83" t="s">
        <v>96</v>
      </c>
      <c r="O35" s="83" t="s">
        <v>96</v>
      </c>
      <c r="P35" s="83" t="s">
        <v>96</v>
      </c>
      <c r="Q35" s="83" t="s">
        <v>96</v>
      </c>
      <c r="R35" s="83" t="s">
        <v>96</v>
      </c>
      <c r="S35" s="83" t="s">
        <v>96</v>
      </c>
    </row>
    <row r="36" spans="1:19" ht="33.75" x14ac:dyDescent="0.25">
      <c r="A36" s="83">
        <v>2021</v>
      </c>
      <c r="B36" s="83" t="s">
        <v>347</v>
      </c>
      <c r="C36" s="83" t="s">
        <v>93</v>
      </c>
      <c r="D36" s="83">
        <v>11</v>
      </c>
      <c r="E36" s="83" t="s">
        <v>94</v>
      </c>
      <c r="F36" s="83" t="s">
        <v>300</v>
      </c>
      <c r="G36" s="83" t="s">
        <v>344</v>
      </c>
      <c r="H36" s="84">
        <v>17325</v>
      </c>
      <c r="I36" s="83">
        <f t="shared" si="0"/>
        <v>4041.84</v>
      </c>
      <c r="J36" s="84">
        <v>13283.16</v>
      </c>
      <c r="K36" s="83" t="s">
        <v>96</v>
      </c>
      <c r="L36" s="83" t="s">
        <v>96</v>
      </c>
      <c r="M36" s="83" t="s">
        <v>96</v>
      </c>
      <c r="N36" s="83" t="s">
        <v>96</v>
      </c>
      <c r="O36" s="83" t="s">
        <v>96</v>
      </c>
      <c r="P36" s="83" t="s">
        <v>96</v>
      </c>
      <c r="Q36" s="83" t="s">
        <v>96</v>
      </c>
      <c r="R36" s="83" t="s">
        <v>96</v>
      </c>
      <c r="S36" s="83" t="s">
        <v>96</v>
      </c>
    </row>
    <row r="37" spans="1:19" ht="22.5" x14ac:dyDescent="0.25">
      <c r="A37" s="83">
        <v>2021</v>
      </c>
      <c r="B37" s="83" t="s">
        <v>347</v>
      </c>
      <c r="C37" s="83" t="s">
        <v>97</v>
      </c>
      <c r="D37" s="83">
        <v>1</v>
      </c>
      <c r="E37" s="83" t="s">
        <v>326</v>
      </c>
      <c r="F37" s="83" t="s">
        <v>104</v>
      </c>
      <c r="G37" s="83" t="s">
        <v>345</v>
      </c>
      <c r="H37" s="84">
        <v>12291</v>
      </c>
      <c r="I37" s="83">
        <f t="shared" si="0"/>
        <v>2598.0399999999991</v>
      </c>
      <c r="J37" s="84">
        <v>9692.9600000000009</v>
      </c>
      <c r="K37" s="83" t="s">
        <v>96</v>
      </c>
      <c r="L37" s="83" t="s">
        <v>96</v>
      </c>
      <c r="M37" s="83" t="s">
        <v>96</v>
      </c>
      <c r="N37" s="83" t="s">
        <v>96</v>
      </c>
      <c r="O37" s="83" t="s">
        <v>96</v>
      </c>
      <c r="P37" s="83" t="s">
        <v>96</v>
      </c>
      <c r="Q37" s="83" t="s">
        <v>96</v>
      </c>
      <c r="R37" s="83" t="s">
        <v>96</v>
      </c>
      <c r="S37" s="83" t="s">
        <v>96</v>
      </c>
    </row>
    <row r="38" spans="1:19" s="85" customFormat="1" ht="24" customHeight="1" x14ac:dyDescent="0.25">
      <c r="A38" s="84">
        <v>2021</v>
      </c>
      <c r="B38" s="84" t="s">
        <v>353</v>
      </c>
      <c r="C38" s="84" t="s">
        <v>387</v>
      </c>
      <c r="D38" s="84">
        <v>26</v>
      </c>
      <c r="E38" s="84" t="s">
        <v>389</v>
      </c>
      <c r="F38" s="84" t="s">
        <v>263</v>
      </c>
      <c r="G38" s="84" t="s">
        <v>349</v>
      </c>
      <c r="H38" s="88">
        <v>73783</v>
      </c>
      <c r="I38" s="84">
        <f t="shared" si="0"/>
        <v>25403.33</v>
      </c>
      <c r="J38" s="89">
        <v>48379.67</v>
      </c>
      <c r="K38" s="84" t="s">
        <v>96</v>
      </c>
      <c r="L38" s="84" t="s">
        <v>96</v>
      </c>
      <c r="M38" s="84" t="s">
        <v>96</v>
      </c>
      <c r="N38" s="84" t="s">
        <v>96</v>
      </c>
      <c r="O38" s="84" t="s">
        <v>96</v>
      </c>
      <c r="P38" s="84" t="s">
        <v>96</v>
      </c>
      <c r="Q38" s="84" t="s">
        <v>96</v>
      </c>
      <c r="R38" s="83" t="s">
        <v>96</v>
      </c>
      <c r="S38" s="83" t="s">
        <v>96</v>
      </c>
    </row>
    <row r="39" spans="1:19" s="85" customFormat="1" ht="24" customHeight="1" x14ac:dyDescent="0.25">
      <c r="A39" s="84">
        <v>2021</v>
      </c>
      <c r="B39" s="84" t="s">
        <v>353</v>
      </c>
      <c r="C39" s="84" t="s">
        <v>387</v>
      </c>
      <c r="D39" s="84">
        <v>13</v>
      </c>
      <c r="E39" s="84" t="s">
        <v>390</v>
      </c>
      <c r="F39" s="84" t="s">
        <v>393</v>
      </c>
      <c r="G39" s="84" t="s">
        <v>350</v>
      </c>
      <c r="H39" s="88">
        <v>18297</v>
      </c>
      <c r="I39" s="84">
        <f t="shared" si="0"/>
        <v>4354.4500000000007</v>
      </c>
      <c r="J39" s="89">
        <v>13942.55</v>
      </c>
      <c r="K39" s="84" t="s">
        <v>96</v>
      </c>
      <c r="L39" s="84" t="s">
        <v>96</v>
      </c>
      <c r="M39" s="84" t="s">
        <v>96</v>
      </c>
      <c r="N39" s="84" t="s">
        <v>96</v>
      </c>
      <c r="O39" s="84" t="s">
        <v>96</v>
      </c>
      <c r="P39" s="84" t="s">
        <v>96</v>
      </c>
      <c r="Q39" s="84" t="s">
        <v>96</v>
      </c>
      <c r="R39" s="83" t="s">
        <v>96</v>
      </c>
      <c r="S39" s="83" t="s">
        <v>96</v>
      </c>
    </row>
    <row r="40" spans="1:19" s="85" customFormat="1" ht="24" customHeight="1" x14ac:dyDescent="0.25">
      <c r="A40" s="84">
        <v>2021</v>
      </c>
      <c r="B40" s="84" t="s">
        <v>353</v>
      </c>
      <c r="C40" s="84" t="s">
        <v>387</v>
      </c>
      <c r="D40" s="84">
        <v>24</v>
      </c>
      <c r="E40" s="84" t="s">
        <v>391</v>
      </c>
      <c r="F40" s="84" t="s">
        <v>394</v>
      </c>
      <c r="G40" s="84" t="s">
        <v>351</v>
      </c>
      <c r="H40" s="88">
        <v>58645</v>
      </c>
      <c r="I40" s="84">
        <f t="shared" si="0"/>
        <v>19215.82</v>
      </c>
      <c r="J40" s="89">
        <v>39429.18</v>
      </c>
      <c r="K40" s="84" t="s">
        <v>96</v>
      </c>
      <c r="L40" s="84" t="s">
        <v>96</v>
      </c>
      <c r="M40" s="84" t="s">
        <v>96</v>
      </c>
      <c r="N40" s="84" t="s">
        <v>96</v>
      </c>
      <c r="O40" s="84" t="s">
        <v>96</v>
      </c>
      <c r="P40" s="84" t="s">
        <v>96</v>
      </c>
      <c r="Q40" s="84" t="s">
        <v>96</v>
      </c>
      <c r="R40" s="83" t="s">
        <v>96</v>
      </c>
      <c r="S40" s="83" t="s">
        <v>96</v>
      </c>
    </row>
    <row r="41" spans="1:19" s="85" customFormat="1" ht="24" customHeight="1" x14ac:dyDescent="0.25">
      <c r="A41" s="84">
        <v>2021</v>
      </c>
      <c r="B41" s="84" t="s">
        <v>353</v>
      </c>
      <c r="C41" s="84" t="s">
        <v>387</v>
      </c>
      <c r="D41" s="84">
        <v>24</v>
      </c>
      <c r="E41" s="84" t="s">
        <v>392</v>
      </c>
      <c r="F41" s="84" t="s">
        <v>376</v>
      </c>
      <c r="G41" s="84" t="s">
        <v>352</v>
      </c>
      <c r="H41" s="88">
        <v>58645</v>
      </c>
      <c r="I41" s="84">
        <f t="shared" si="0"/>
        <v>19215.82</v>
      </c>
      <c r="J41" s="89">
        <v>39429.18</v>
      </c>
      <c r="K41" s="84" t="s">
        <v>96</v>
      </c>
      <c r="L41" s="84" t="s">
        <v>96</v>
      </c>
      <c r="M41" s="84" t="s">
        <v>96</v>
      </c>
      <c r="N41" s="84" t="s">
        <v>96</v>
      </c>
      <c r="O41" s="84" t="s">
        <v>96</v>
      </c>
      <c r="P41" s="84" t="s">
        <v>96</v>
      </c>
      <c r="Q41" s="84" t="s">
        <v>96</v>
      </c>
      <c r="R41" s="83" t="s">
        <v>96</v>
      </c>
      <c r="S41" s="83" t="s">
        <v>96</v>
      </c>
    </row>
    <row r="42" spans="1:19" s="85" customFormat="1" ht="24" customHeight="1" x14ac:dyDescent="0.25">
      <c r="A42" s="84">
        <v>2021</v>
      </c>
      <c r="B42" s="84" t="s">
        <v>353</v>
      </c>
      <c r="C42" s="84" t="s">
        <v>388</v>
      </c>
      <c r="D42" s="84">
        <v>11</v>
      </c>
      <c r="E42" s="84" t="s">
        <v>102</v>
      </c>
      <c r="F42" s="84" t="s">
        <v>395</v>
      </c>
      <c r="G42" s="84" t="s">
        <v>77</v>
      </c>
      <c r="H42" s="88">
        <v>19703.55</v>
      </c>
      <c r="I42" s="84">
        <f t="shared" si="0"/>
        <v>5000.5499999999993</v>
      </c>
      <c r="J42" s="89">
        <v>14703</v>
      </c>
      <c r="K42" s="84" t="s">
        <v>96</v>
      </c>
      <c r="L42" s="84" t="s">
        <v>96</v>
      </c>
      <c r="M42" s="84" t="s">
        <v>96</v>
      </c>
      <c r="N42" s="84" t="s">
        <v>96</v>
      </c>
      <c r="O42" s="84" t="s">
        <v>96</v>
      </c>
      <c r="P42" s="84" t="s">
        <v>96</v>
      </c>
      <c r="Q42" s="84" t="s">
        <v>96</v>
      </c>
      <c r="R42" s="83" t="s">
        <v>96</v>
      </c>
      <c r="S42" s="83" t="s">
        <v>96</v>
      </c>
    </row>
    <row r="43" spans="1:19" s="85" customFormat="1" ht="24" customHeight="1" x14ac:dyDescent="0.25">
      <c r="A43" s="83">
        <v>2021</v>
      </c>
      <c r="B43" s="83" t="s">
        <v>386</v>
      </c>
      <c r="C43" s="83" t="s">
        <v>93</v>
      </c>
      <c r="D43" s="83">
        <v>8</v>
      </c>
      <c r="E43" s="83" t="s">
        <v>374</v>
      </c>
      <c r="F43" s="83" t="s">
        <v>104</v>
      </c>
      <c r="G43" s="83" t="s">
        <v>354</v>
      </c>
      <c r="H43" s="86">
        <v>16626.86</v>
      </c>
      <c r="I43" s="84">
        <f t="shared" si="0"/>
        <v>3833.8199999999997</v>
      </c>
      <c r="J43" s="86">
        <v>12793.04</v>
      </c>
      <c r="K43" s="83" t="s">
        <v>96</v>
      </c>
      <c r="L43" s="83" t="s">
        <v>96</v>
      </c>
      <c r="M43" s="83" t="s">
        <v>96</v>
      </c>
      <c r="N43" s="83" t="s">
        <v>96</v>
      </c>
      <c r="O43" s="83" t="s">
        <v>96</v>
      </c>
      <c r="P43" s="83" t="s">
        <v>96</v>
      </c>
      <c r="Q43" s="83" t="s">
        <v>96</v>
      </c>
      <c r="R43" s="83" t="s">
        <v>96</v>
      </c>
      <c r="S43" s="83" t="s">
        <v>96</v>
      </c>
    </row>
    <row r="44" spans="1:19" s="85" customFormat="1" ht="22.5" x14ac:dyDescent="0.25">
      <c r="A44" s="83">
        <v>2021</v>
      </c>
      <c r="B44" s="83" t="s">
        <v>386</v>
      </c>
      <c r="C44" s="83" t="s">
        <v>93</v>
      </c>
      <c r="D44" s="83">
        <v>11</v>
      </c>
      <c r="E44" s="83" t="s">
        <v>105</v>
      </c>
      <c r="F44" s="83" t="s">
        <v>104</v>
      </c>
      <c r="G44" s="83" t="s">
        <v>355</v>
      </c>
      <c r="H44" s="86">
        <v>18173.5</v>
      </c>
      <c r="I44" s="84">
        <f t="shared" si="0"/>
        <v>4320.6500000000015</v>
      </c>
      <c r="J44" s="86">
        <v>13852.849999999999</v>
      </c>
      <c r="K44" s="83" t="s">
        <v>96</v>
      </c>
      <c r="L44" s="83" t="s">
        <v>96</v>
      </c>
      <c r="M44" s="83" t="s">
        <v>96</v>
      </c>
      <c r="N44" s="83" t="s">
        <v>96</v>
      </c>
      <c r="O44" s="83" t="s">
        <v>96</v>
      </c>
      <c r="P44" s="83" t="s">
        <v>96</v>
      </c>
      <c r="Q44" s="83" t="s">
        <v>96</v>
      </c>
      <c r="R44" s="83" t="s">
        <v>96</v>
      </c>
      <c r="S44" s="83" t="s">
        <v>96</v>
      </c>
    </row>
    <row r="45" spans="1:19" s="85" customFormat="1" ht="22.5" x14ac:dyDescent="0.25">
      <c r="A45" s="83">
        <v>2021</v>
      </c>
      <c r="B45" s="83" t="s">
        <v>386</v>
      </c>
      <c r="C45" s="83" t="s">
        <v>97</v>
      </c>
      <c r="D45" s="83">
        <v>7</v>
      </c>
      <c r="E45" s="83" t="s">
        <v>323</v>
      </c>
      <c r="F45" s="83" t="s">
        <v>104</v>
      </c>
      <c r="G45" s="83" t="s">
        <v>356</v>
      </c>
      <c r="H45" s="86">
        <v>11625.1</v>
      </c>
      <c r="I45" s="84">
        <f t="shared" si="0"/>
        <v>2401.84</v>
      </c>
      <c r="J45" s="86">
        <v>9223.26</v>
      </c>
      <c r="K45" s="83" t="s">
        <v>96</v>
      </c>
      <c r="L45" s="83" t="s">
        <v>96</v>
      </c>
      <c r="M45" s="83" t="s">
        <v>96</v>
      </c>
      <c r="N45" s="83" t="s">
        <v>96</v>
      </c>
      <c r="O45" s="83" t="s">
        <v>96</v>
      </c>
      <c r="P45" s="83" t="s">
        <v>96</v>
      </c>
      <c r="Q45" s="83" t="s">
        <v>96</v>
      </c>
      <c r="R45" s="83" t="s">
        <v>96</v>
      </c>
      <c r="S45" s="83" t="s">
        <v>96</v>
      </c>
    </row>
    <row r="46" spans="1:19" s="85" customFormat="1" ht="22.5" x14ac:dyDescent="0.25">
      <c r="A46" s="83">
        <v>2021</v>
      </c>
      <c r="B46" s="83" t="s">
        <v>386</v>
      </c>
      <c r="C46" s="83" t="s">
        <v>97</v>
      </c>
      <c r="D46" s="83">
        <v>7</v>
      </c>
      <c r="E46" s="83" t="s">
        <v>242</v>
      </c>
      <c r="F46" s="83" t="s">
        <v>104</v>
      </c>
      <c r="G46" s="83" t="s">
        <v>357</v>
      </c>
      <c r="H46" s="86">
        <v>15640.5</v>
      </c>
      <c r="I46" s="84">
        <f t="shared" si="0"/>
        <v>3513.1499999999996</v>
      </c>
      <c r="J46" s="86">
        <v>12127.35</v>
      </c>
      <c r="K46" s="83" t="s">
        <v>96</v>
      </c>
      <c r="L46" s="83" t="s">
        <v>96</v>
      </c>
      <c r="M46" s="83" t="s">
        <v>96</v>
      </c>
      <c r="N46" s="83" t="s">
        <v>96</v>
      </c>
      <c r="O46" s="83" t="s">
        <v>96</v>
      </c>
      <c r="P46" s="83" t="s">
        <v>96</v>
      </c>
      <c r="Q46" s="83" t="s">
        <v>96</v>
      </c>
      <c r="R46" s="83" t="s">
        <v>96</v>
      </c>
      <c r="S46" s="83" t="s">
        <v>96</v>
      </c>
    </row>
    <row r="47" spans="1:19" s="85" customFormat="1" ht="22.5" x14ac:dyDescent="0.25">
      <c r="A47" s="83">
        <v>2021</v>
      </c>
      <c r="B47" s="83" t="s">
        <v>386</v>
      </c>
      <c r="C47" s="83" t="s">
        <v>93</v>
      </c>
      <c r="D47" s="83">
        <v>11</v>
      </c>
      <c r="E47" s="83" t="s">
        <v>375</v>
      </c>
      <c r="F47" s="83" t="s">
        <v>376</v>
      </c>
      <c r="G47" s="83" t="s">
        <v>358</v>
      </c>
      <c r="H47" s="86">
        <v>18256.2</v>
      </c>
      <c r="I47" s="84">
        <f t="shared" si="0"/>
        <v>4347.8300000000017</v>
      </c>
      <c r="J47" s="86">
        <v>13908.369999999999</v>
      </c>
      <c r="K47" s="83" t="s">
        <v>96</v>
      </c>
      <c r="L47" s="83" t="s">
        <v>96</v>
      </c>
      <c r="M47" s="83" t="s">
        <v>96</v>
      </c>
      <c r="N47" s="83" t="s">
        <v>96</v>
      </c>
      <c r="O47" s="83" t="s">
        <v>96</v>
      </c>
      <c r="P47" s="83" t="s">
        <v>96</v>
      </c>
      <c r="Q47" s="83" t="s">
        <v>96</v>
      </c>
      <c r="R47" s="83" t="s">
        <v>96</v>
      </c>
      <c r="S47" s="83" t="s">
        <v>96</v>
      </c>
    </row>
    <row r="48" spans="1:19" s="85" customFormat="1" ht="22.5" x14ac:dyDescent="0.25">
      <c r="A48" s="83">
        <v>2021</v>
      </c>
      <c r="B48" s="83" t="s">
        <v>386</v>
      </c>
      <c r="C48" s="83" t="s">
        <v>97</v>
      </c>
      <c r="D48" s="83">
        <v>7</v>
      </c>
      <c r="E48" s="83" t="s">
        <v>333</v>
      </c>
      <c r="F48" s="83" t="s">
        <v>101</v>
      </c>
      <c r="G48" s="83" t="s">
        <v>359</v>
      </c>
      <c r="H48" s="86">
        <v>14932</v>
      </c>
      <c r="I48" s="84">
        <f t="shared" si="0"/>
        <v>3280.34</v>
      </c>
      <c r="J48" s="86">
        <v>11651.66</v>
      </c>
      <c r="K48" s="83" t="s">
        <v>96</v>
      </c>
      <c r="L48" s="83" t="s">
        <v>96</v>
      </c>
      <c r="M48" s="83" t="s">
        <v>96</v>
      </c>
      <c r="N48" s="83" t="s">
        <v>96</v>
      </c>
      <c r="O48" s="83" t="s">
        <v>96</v>
      </c>
      <c r="P48" s="83" t="s">
        <v>96</v>
      </c>
      <c r="Q48" s="83" t="s">
        <v>96</v>
      </c>
      <c r="R48" s="83" t="s">
        <v>96</v>
      </c>
      <c r="S48" s="83" t="s">
        <v>96</v>
      </c>
    </row>
    <row r="49" spans="1:19" s="85" customFormat="1" ht="22.5" x14ac:dyDescent="0.25">
      <c r="A49" s="83">
        <v>2021</v>
      </c>
      <c r="B49" s="83" t="s">
        <v>386</v>
      </c>
      <c r="C49" s="83" t="s">
        <v>97</v>
      </c>
      <c r="D49" s="83">
        <v>7</v>
      </c>
      <c r="E49" s="83" t="s">
        <v>333</v>
      </c>
      <c r="F49" s="83" t="s">
        <v>101</v>
      </c>
      <c r="G49" s="83" t="s">
        <v>360</v>
      </c>
      <c r="H49" s="86">
        <v>15357.1</v>
      </c>
      <c r="I49" s="84">
        <f t="shared" si="0"/>
        <v>3420.0300000000007</v>
      </c>
      <c r="J49" s="86">
        <v>11937.07</v>
      </c>
      <c r="K49" s="83" t="s">
        <v>96</v>
      </c>
      <c r="L49" s="83" t="s">
        <v>96</v>
      </c>
      <c r="M49" s="83" t="s">
        <v>96</v>
      </c>
      <c r="N49" s="83" t="s">
        <v>96</v>
      </c>
      <c r="O49" s="83" t="s">
        <v>96</v>
      </c>
      <c r="P49" s="83" t="s">
        <v>96</v>
      </c>
      <c r="Q49" s="83" t="s">
        <v>96</v>
      </c>
      <c r="R49" s="83" t="s">
        <v>96</v>
      </c>
      <c r="S49" s="83" t="s">
        <v>96</v>
      </c>
    </row>
    <row r="50" spans="1:19" s="85" customFormat="1" ht="22.5" x14ac:dyDescent="0.25">
      <c r="A50" s="83">
        <v>2021</v>
      </c>
      <c r="B50" s="83" t="s">
        <v>386</v>
      </c>
      <c r="C50" s="83" t="s">
        <v>93</v>
      </c>
      <c r="D50" s="83">
        <v>8</v>
      </c>
      <c r="E50" s="83" t="s">
        <v>100</v>
      </c>
      <c r="F50" s="83" t="s">
        <v>198</v>
      </c>
      <c r="G50" s="83" t="s">
        <v>320</v>
      </c>
      <c r="H50" s="86">
        <v>11560</v>
      </c>
      <c r="I50" s="84">
        <f t="shared" si="0"/>
        <v>2277.2399999999998</v>
      </c>
      <c r="J50" s="86">
        <v>9282.76</v>
      </c>
      <c r="K50" s="83" t="s">
        <v>96</v>
      </c>
      <c r="L50" s="83" t="s">
        <v>96</v>
      </c>
      <c r="M50" s="83" t="s">
        <v>96</v>
      </c>
      <c r="N50" s="83" t="s">
        <v>96</v>
      </c>
      <c r="O50" s="83" t="s">
        <v>96</v>
      </c>
      <c r="P50" s="83" t="s">
        <v>96</v>
      </c>
      <c r="Q50" s="83" t="s">
        <v>96</v>
      </c>
      <c r="R50" s="83" t="s">
        <v>96</v>
      </c>
      <c r="S50" s="83" t="s">
        <v>96</v>
      </c>
    </row>
    <row r="51" spans="1:19" s="85" customFormat="1" ht="22.5" x14ac:dyDescent="0.25">
      <c r="A51" s="83">
        <v>2021</v>
      </c>
      <c r="B51" s="83" t="s">
        <v>386</v>
      </c>
      <c r="C51" s="83" t="s">
        <v>93</v>
      </c>
      <c r="D51" s="83">
        <v>11</v>
      </c>
      <c r="E51" s="83" t="s">
        <v>94</v>
      </c>
      <c r="F51" s="83" t="s">
        <v>377</v>
      </c>
      <c r="G51" s="83" t="s">
        <v>361</v>
      </c>
      <c r="H51" s="86">
        <v>17465</v>
      </c>
      <c r="I51" s="84">
        <f t="shared" si="0"/>
        <v>4087.8500000000004</v>
      </c>
      <c r="J51" s="86">
        <v>13377.15</v>
      </c>
      <c r="K51" s="83" t="s">
        <v>96</v>
      </c>
      <c r="L51" s="83" t="s">
        <v>96</v>
      </c>
      <c r="M51" s="83" t="s">
        <v>96</v>
      </c>
      <c r="N51" s="83" t="s">
        <v>96</v>
      </c>
      <c r="O51" s="83" t="s">
        <v>96</v>
      </c>
      <c r="P51" s="83" t="s">
        <v>96</v>
      </c>
      <c r="Q51" s="83" t="s">
        <v>96</v>
      </c>
      <c r="R51" s="83" t="s">
        <v>96</v>
      </c>
      <c r="S51" s="83" t="s">
        <v>96</v>
      </c>
    </row>
    <row r="52" spans="1:19" s="85" customFormat="1" ht="22.5" x14ac:dyDescent="0.25">
      <c r="A52" s="83">
        <v>2021</v>
      </c>
      <c r="B52" s="83" t="s">
        <v>386</v>
      </c>
      <c r="C52" s="83" t="s">
        <v>97</v>
      </c>
      <c r="D52" s="83">
        <v>5</v>
      </c>
      <c r="E52" s="83" t="s">
        <v>193</v>
      </c>
      <c r="F52" s="83" t="s">
        <v>191</v>
      </c>
      <c r="G52" s="83" t="s">
        <v>362</v>
      </c>
      <c r="H52" s="86">
        <v>14578.2</v>
      </c>
      <c r="I52" s="84">
        <f t="shared" si="0"/>
        <v>3192.26</v>
      </c>
      <c r="J52" s="86">
        <v>11385.94</v>
      </c>
      <c r="K52" s="83" t="s">
        <v>96</v>
      </c>
      <c r="L52" s="83" t="s">
        <v>96</v>
      </c>
      <c r="M52" s="83" t="s">
        <v>96</v>
      </c>
      <c r="N52" s="83" t="s">
        <v>96</v>
      </c>
      <c r="O52" s="83" t="s">
        <v>96</v>
      </c>
      <c r="P52" s="83" t="s">
        <v>96</v>
      </c>
      <c r="Q52" s="83" t="s">
        <v>96</v>
      </c>
      <c r="R52" s="83" t="s">
        <v>96</v>
      </c>
      <c r="S52" s="83" t="s">
        <v>96</v>
      </c>
    </row>
    <row r="53" spans="1:19" s="85" customFormat="1" ht="22.5" x14ac:dyDescent="0.25">
      <c r="A53" s="83">
        <v>2021</v>
      </c>
      <c r="B53" s="83" t="s">
        <v>386</v>
      </c>
      <c r="C53" s="83" t="s">
        <v>97</v>
      </c>
      <c r="D53" s="83">
        <v>8</v>
      </c>
      <c r="E53" s="83" t="s">
        <v>190</v>
      </c>
      <c r="F53" s="83" t="s">
        <v>191</v>
      </c>
      <c r="G53" s="83" t="s">
        <v>363</v>
      </c>
      <c r="H53" s="86">
        <v>15412</v>
      </c>
      <c r="I53" s="84">
        <f t="shared" si="0"/>
        <v>3434.6200000000008</v>
      </c>
      <c r="J53" s="86">
        <v>11977.38</v>
      </c>
      <c r="K53" s="83" t="s">
        <v>96</v>
      </c>
      <c r="L53" s="83" t="s">
        <v>96</v>
      </c>
      <c r="M53" s="83" t="s">
        <v>96</v>
      </c>
      <c r="N53" s="83" t="s">
        <v>96</v>
      </c>
      <c r="O53" s="83" t="s">
        <v>96</v>
      </c>
      <c r="P53" s="83" t="s">
        <v>96</v>
      </c>
      <c r="Q53" s="83" t="s">
        <v>96</v>
      </c>
      <c r="R53" s="83" t="s">
        <v>96</v>
      </c>
      <c r="S53" s="83" t="s">
        <v>96</v>
      </c>
    </row>
    <row r="54" spans="1:19" s="85" customFormat="1" ht="22.5" x14ac:dyDescent="0.25">
      <c r="A54" s="83">
        <v>2021</v>
      </c>
      <c r="B54" s="83" t="s">
        <v>386</v>
      </c>
      <c r="C54" s="83" t="s">
        <v>93</v>
      </c>
      <c r="D54" s="83">
        <v>16</v>
      </c>
      <c r="E54" s="83" t="s">
        <v>378</v>
      </c>
      <c r="F54" s="83" t="s">
        <v>216</v>
      </c>
      <c r="G54" s="83" t="s">
        <v>364</v>
      </c>
      <c r="H54" s="86">
        <v>25928.2</v>
      </c>
      <c r="I54" s="84">
        <f t="shared" si="0"/>
        <v>6839.6399999999994</v>
      </c>
      <c r="J54" s="86">
        <v>19088.560000000001</v>
      </c>
      <c r="K54" s="83" t="s">
        <v>96</v>
      </c>
      <c r="L54" s="83" t="s">
        <v>96</v>
      </c>
      <c r="M54" s="83" t="s">
        <v>96</v>
      </c>
      <c r="N54" s="83" t="s">
        <v>96</v>
      </c>
      <c r="O54" s="83" t="s">
        <v>96</v>
      </c>
      <c r="P54" s="83" t="s">
        <v>96</v>
      </c>
      <c r="Q54" s="83" t="s">
        <v>96</v>
      </c>
      <c r="R54" s="83" t="s">
        <v>96</v>
      </c>
      <c r="S54" s="83" t="s">
        <v>96</v>
      </c>
    </row>
    <row r="55" spans="1:19" s="85" customFormat="1" ht="22.5" x14ac:dyDescent="0.25">
      <c r="A55" s="83">
        <v>2021</v>
      </c>
      <c r="B55" s="83" t="s">
        <v>386</v>
      </c>
      <c r="C55" s="83" t="s">
        <v>97</v>
      </c>
      <c r="D55" s="83">
        <v>9</v>
      </c>
      <c r="E55" s="83" t="s">
        <v>379</v>
      </c>
      <c r="F55" s="83" t="s">
        <v>216</v>
      </c>
      <c r="G55" s="83" t="s">
        <v>365</v>
      </c>
      <c r="H55" s="86">
        <v>16408.400000000001</v>
      </c>
      <c r="I55" s="84">
        <f t="shared" si="0"/>
        <v>3871.4700000000012</v>
      </c>
      <c r="J55" s="86">
        <v>12536.93</v>
      </c>
      <c r="K55" s="83" t="s">
        <v>96</v>
      </c>
      <c r="L55" s="83" t="s">
        <v>96</v>
      </c>
      <c r="M55" s="83" t="s">
        <v>96</v>
      </c>
      <c r="N55" s="83" t="s">
        <v>96</v>
      </c>
      <c r="O55" s="83" t="s">
        <v>96</v>
      </c>
      <c r="P55" s="83" t="s">
        <v>96</v>
      </c>
      <c r="Q55" s="83" t="s">
        <v>96</v>
      </c>
      <c r="R55" s="83" t="s">
        <v>96</v>
      </c>
      <c r="S55" s="83" t="s">
        <v>96</v>
      </c>
    </row>
    <row r="56" spans="1:19" s="85" customFormat="1" ht="22.5" x14ac:dyDescent="0.25">
      <c r="A56" s="83">
        <v>2021</v>
      </c>
      <c r="B56" s="83" t="s">
        <v>386</v>
      </c>
      <c r="C56" s="83" t="s">
        <v>93</v>
      </c>
      <c r="D56" s="83">
        <v>10</v>
      </c>
      <c r="E56" s="83" t="s">
        <v>309</v>
      </c>
      <c r="F56" s="83" t="s">
        <v>207</v>
      </c>
      <c r="G56" s="83" t="s">
        <v>310</v>
      </c>
      <c r="H56" s="86">
        <v>17103.8</v>
      </c>
      <c r="I56" s="84">
        <f t="shared" si="0"/>
        <v>3976.0500000000011</v>
      </c>
      <c r="J56" s="86">
        <v>13127.749999999998</v>
      </c>
      <c r="K56" s="83" t="s">
        <v>96</v>
      </c>
      <c r="L56" s="83" t="s">
        <v>96</v>
      </c>
      <c r="M56" s="83" t="s">
        <v>96</v>
      </c>
      <c r="N56" s="83" t="s">
        <v>96</v>
      </c>
      <c r="O56" s="83" t="s">
        <v>96</v>
      </c>
      <c r="P56" s="83" t="s">
        <v>96</v>
      </c>
      <c r="Q56" s="83" t="s">
        <v>96</v>
      </c>
      <c r="R56" s="83" t="s">
        <v>96</v>
      </c>
      <c r="S56" s="83" t="s">
        <v>96</v>
      </c>
    </row>
    <row r="57" spans="1:19" s="85" customFormat="1" ht="22.5" x14ac:dyDescent="0.25">
      <c r="A57" s="83">
        <v>2021</v>
      </c>
      <c r="B57" s="83" t="s">
        <v>386</v>
      </c>
      <c r="C57" s="83" t="s">
        <v>93</v>
      </c>
      <c r="D57" s="83">
        <v>13</v>
      </c>
      <c r="E57" s="83" t="s">
        <v>234</v>
      </c>
      <c r="F57" s="83" t="s">
        <v>207</v>
      </c>
      <c r="G57" s="83" t="s">
        <v>366</v>
      </c>
      <c r="H57" s="86">
        <v>18297</v>
      </c>
      <c r="I57" s="84">
        <f t="shared" si="0"/>
        <v>4354.4500000000007</v>
      </c>
      <c r="J57" s="86">
        <v>13942.55</v>
      </c>
      <c r="K57" s="83" t="s">
        <v>96</v>
      </c>
      <c r="L57" s="83" t="s">
        <v>96</v>
      </c>
      <c r="M57" s="83" t="s">
        <v>96</v>
      </c>
      <c r="N57" s="83" t="s">
        <v>96</v>
      </c>
      <c r="O57" s="83" t="s">
        <v>96</v>
      </c>
      <c r="P57" s="83" t="s">
        <v>96</v>
      </c>
      <c r="Q57" s="83" t="s">
        <v>96</v>
      </c>
      <c r="R57" s="83" t="s">
        <v>96</v>
      </c>
      <c r="S57" s="83" t="s">
        <v>96</v>
      </c>
    </row>
    <row r="58" spans="1:19" s="85" customFormat="1" ht="22.5" x14ac:dyDescent="0.25">
      <c r="A58" s="83">
        <v>2021</v>
      </c>
      <c r="B58" s="83" t="s">
        <v>386</v>
      </c>
      <c r="C58" s="83" t="s">
        <v>93</v>
      </c>
      <c r="D58" s="83">
        <v>11</v>
      </c>
      <c r="E58" s="83" t="s">
        <v>380</v>
      </c>
      <c r="F58" s="83" t="s">
        <v>207</v>
      </c>
      <c r="G58" s="83" t="s">
        <v>367</v>
      </c>
      <c r="H58" s="86">
        <v>17325</v>
      </c>
      <c r="I58" s="84">
        <f t="shared" si="0"/>
        <v>4041.84</v>
      </c>
      <c r="J58" s="86">
        <v>13283.16</v>
      </c>
      <c r="K58" s="83" t="s">
        <v>96</v>
      </c>
      <c r="L58" s="83" t="s">
        <v>96</v>
      </c>
      <c r="M58" s="83" t="s">
        <v>96</v>
      </c>
      <c r="N58" s="83" t="s">
        <v>96</v>
      </c>
      <c r="O58" s="83" t="s">
        <v>96</v>
      </c>
      <c r="P58" s="83" t="s">
        <v>96</v>
      </c>
      <c r="Q58" s="83" t="s">
        <v>96</v>
      </c>
      <c r="R58" s="83" t="s">
        <v>96</v>
      </c>
      <c r="S58" s="83" t="s">
        <v>96</v>
      </c>
    </row>
    <row r="59" spans="1:19" s="85" customFormat="1" ht="22.5" x14ac:dyDescent="0.25">
      <c r="A59" s="83">
        <v>2021</v>
      </c>
      <c r="B59" s="83" t="s">
        <v>386</v>
      </c>
      <c r="C59" s="83" t="s">
        <v>93</v>
      </c>
      <c r="D59" s="83">
        <v>11</v>
      </c>
      <c r="E59" s="83" t="s">
        <v>380</v>
      </c>
      <c r="F59" s="83" t="s">
        <v>207</v>
      </c>
      <c r="G59" s="83" t="s">
        <v>381</v>
      </c>
      <c r="H59" s="86">
        <v>17891.8</v>
      </c>
      <c r="I59" s="84">
        <f t="shared" si="0"/>
        <v>4228.09</v>
      </c>
      <c r="J59" s="86">
        <v>13663.71</v>
      </c>
      <c r="K59" s="83" t="s">
        <v>96</v>
      </c>
      <c r="L59" s="83" t="s">
        <v>96</v>
      </c>
      <c r="M59" s="83" t="s">
        <v>96</v>
      </c>
      <c r="N59" s="83" t="s">
        <v>96</v>
      </c>
      <c r="O59" s="83" t="s">
        <v>96</v>
      </c>
      <c r="P59" s="83" t="s">
        <v>96</v>
      </c>
      <c r="Q59" s="83" t="s">
        <v>96</v>
      </c>
      <c r="R59" s="83" t="s">
        <v>96</v>
      </c>
      <c r="S59" s="83" t="s">
        <v>96</v>
      </c>
    </row>
    <row r="60" spans="1:19" s="85" customFormat="1" ht="22.5" x14ac:dyDescent="0.25">
      <c r="A60" s="83">
        <v>2021</v>
      </c>
      <c r="B60" s="83" t="s">
        <v>386</v>
      </c>
      <c r="C60" s="83" t="s">
        <v>97</v>
      </c>
      <c r="D60" s="83">
        <v>10</v>
      </c>
      <c r="E60" s="83" t="s">
        <v>249</v>
      </c>
      <c r="F60" s="83" t="s">
        <v>106</v>
      </c>
      <c r="G60" s="83" t="s">
        <v>368</v>
      </c>
      <c r="H60" s="86">
        <v>18655.009999999998</v>
      </c>
      <c r="I60" s="84">
        <f t="shared" si="0"/>
        <v>4653.01</v>
      </c>
      <c r="J60" s="86">
        <v>14001.999999999998</v>
      </c>
      <c r="K60" s="83" t="s">
        <v>96</v>
      </c>
      <c r="L60" s="83" t="s">
        <v>96</v>
      </c>
      <c r="M60" s="83" t="s">
        <v>96</v>
      </c>
      <c r="N60" s="83" t="s">
        <v>96</v>
      </c>
      <c r="O60" s="83" t="s">
        <v>96</v>
      </c>
      <c r="P60" s="83" t="s">
        <v>96</v>
      </c>
      <c r="Q60" s="83" t="s">
        <v>96</v>
      </c>
      <c r="R60" s="83" t="s">
        <v>96</v>
      </c>
      <c r="S60" s="83" t="s">
        <v>96</v>
      </c>
    </row>
    <row r="61" spans="1:19" s="85" customFormat="1" ht="22.5" x14ac:dyDescent="0.25">
      <c r="A61" s="83">
        <v>2021</v>
      </c>
      <c r="B61" s="83" t="s">
        <v>386</v>
      </c>
      <c r="C61" s="83" t="s">
        <v>93</v>
      </c>
      <c r="D61" s="83">
        <v>11</v>
      </c>
      <c r="E61" s="83" t="s">
        <v>380</v>
      </c>
      <c r="F61" s="83" t="s">
        <v>382</v>
      </c>
      <c r="G61" s="83" t="s">
        <v>369</v>
      </c>
      <c r="H61" s="86">
        <v>17891.8</v>
      </c>
      <c r="I61" s="84">
        <f t="shared" si="0"/>
        <v>4228.09</v>
      </c>
      <c r="J61" s="86">
        <v>13663.71</v>
      </c>
      <c r="K61" s="83" t="s">
        <v>96</v>
      </c>
      <c r="L61" s="83" t="s">
        <v>96</v>
      </c>
      <c r="M61" s="83" t="s">
        <v>96</v>
      </c>
      <c r="N61" s="83" t="s">
        <v>96</v>
      </c>
      <c r="O61" s="83" t="s">
        <v>96</v>
      </c>
      <c r="P61" s="83" t="s">
        <v>96</v>
      </c>
      <c r="Q61" s="83" t="s">
        <v>96</v>
      </c>
      <c r="R61" s="83" t="s">
        <v>96</v>
      </c>
      <c r="S61" s="83" t="s">
        <v>96</v>
      </c>
    </row>
    <row r="62" spans="1:19" s="85" customFormat="1" ht="22.5" x14ac:dyDescent="0.25">
      <c r="A62" s="83">
        <v>2021</v>
      </c>
      <c r="B62" s="83" t="s">
        <v>386</v>
      </c>
      <c r="C62" s="83" t="s">
        <v>97</v>
      </c>
      <c r="D62" s="83">
        <v>7</v>
      </c>
      <c r="E62" s="83" t="s">
        <v>333</v>
      </c>
      <c r="F62" s="83" t="s">
        <v>117</v>
      </c>
      <c r="G62" s="83" t="s">
        <v>370</v>
      </c>
      <c r="H62" s="86">
        <v>15357.1</v>
      </c>
      <c r="I62" s="84">
        <f t="shared" si="0"/>
        <v>3555.84</v>
      </c>
      <c r="J62" s="86">
        <v>11801.26</v>
      </c>
      <c r="K62" s="83" t="s">
        <v>96</v>
      </c>
      <c r="L62" s="83" t="s">
        <v>96</v>
      </c>
      <c r="M62" s="83" t="s">
        <v>96</v>
      </c>
      <c r="N62" s="83" t="s">
        <v>96</v>
      </c>
      <c r="O62" s="83" t="s">
        <v>96</v>
      </c>
      <c r="P62" s="83" t="s">
        <v>96</v>
      </c>
      <c r="Q62" s="83" t="s">
        <v>96</v>
      </c>
      <c r="R62" s="83" t="s">
        <v>96</v>
      </c>
      <c r="S62" s="83" t="s">
        <v>96</v>
      </c>
    </row>
    <row r="63" spans="1:19" s="85" customFormat="1" ht="22.5" x14ac:dyDescent="0.25">
      <c r="A63" s="83">
        <v>2021</v>
      </c>
      <c r="B63" s="83" t="s">
        <v>386</v>
      </c>
      <c r="C63" s="83" t="s">
        <v>93</v>
      </c>
      <c r="D63" s="83">
        <v>11</v>
      </c>
      <c r="E63" s="83" t="s">
        <v>383</v>
      </c>
      <c r="F63" s="83" t="s">
        <v>191</v>
      </c>
      <c r="G63" s="83" t="s">
        <v>371</v>
      </c>
      <c r="H63" s="86">
        <v>17325</v>
      </c>
      <c r="I63" s="84">
        <f t="shared" si="0"/>
        <v>4041.84</v>
      </c>
      <c r="J63" s="86">
        <v>13283.16</v>
      </c>
      <c r="K63" s="83" t="s">
        <v>96</v>
      </c>
      <c r="L63" s="83" t="s">
        <v>96</v>
      </c>
      <c r="M63" s="83" t="s">
        <v>96</v>
      </c>
      <c r="N63" s="83" t="s">
        <v>96</v>
      </c>
      <c r="O63" s="83" t="s">
        <v>96</v>
      </c>
      <c r="P63" s="83" t="s">
        <v>96</v>
      </c>
      <c r="Q63" s="83" t="s">
        <v>96</v>
      </c>
      <c r="R63" s="83" t="s">
        <v>96</v>
      </c>
      <c r="S63" s="83" t="s">
        <v>96</v>
      </c>
    </row>
    <row r="64" spans="1:19" s="85" customFormat="1" ht="22.5" x14ac:dyDescent="0.25">
      <c r="A64" s="83">
        <v>2021</v>
      </c>
      <c r="B64" s="83" t="s">
        <v>386</v>
      </c>
      <c r="C64" s="83" t="s">
        <v>93</v>
      </c>
      <c r="D64" s="83">
        <v>12</v>
      </c>
      <c r="E64" s="83" t="s">
        <v>384</v>
      </c>
      <c r="F64" s="83" t="s">
        <v>385</v>
      </c>
      <c r="G64" s="83" t="s">
        <v>372</v>
      </c>
      <c r="H64" s="86">
        <v>17688</v>
      </c>
      <c r="I64" s="84">
        <f t="shared" si="0"/>
        <v>4159.2800000000007</v>
      </c>
      <c r="J64" s="86">
        <v>13528.72</v>
      </c>
      <c r="K64" s="83" t="s">
        <v>96</v>
      </c>
      <c r="L64" s="83" t="s">
        <v>96</v>
      </c>
      <c r="M64" s="83" t="s">
        <v>96</v>
      </c>
      <c r="N64" s="83" t="s">
        <v>96</v>
      </c>
      <c r="O64" s="83" t="s">
        <v>96</v>
      </c>
      <c r="P64" s="83" t="s">
        <v>96</v>
      </c>
      <c r="Q64" s="83" t="s">
        <v>96</v>
      </c>
      <c r="R64" s="83" t="s">
        <v>96</v>
      </c>
      <c r="S64" s="83" t="s">
        <v>96</v>
      </c>
    </row>
    <row r="65" spans="1:19" s="85" customFormat="1" ht="22.5" x14ac:dyDescent="0.25">
      <c r="A65" s="83">
        <v>2021</v>
      </c>
      <c r="B65" s="83" t="s">
        <v>386</v>
      </c>
      <c r="C65" s="83" t="s">
        <v>97</v>
      </c>
      <c r="D65" s="83">
        <v>9</v>
      </c>
      <c r="E65" s="83" t="s">
        <v>120</v>
      </c>
      <c r="F65" s="83" t="s">
        <v>191</v>
      </c>
      <c r="G65" s="83" t="s">
        <v>373</v>
      </c>
      <c r="H65" s="86">
        <v>16975.2</v>
      </c>
      <c r="I65" s="84">
        <f t="shared" si="0"/>
        <v>4095.9800000000014</v>
      </c>
      <c r="J65" s="86">
        <v>12879.22</v>
      </c>
      <c r="K65" s="83" t="s">
        <v>96</v>
      </c>
      <c r="L65" s="83" t="s">
        <v>96</v>
      </c>
      <c r="M65" s="83" t="s">
        <v>96</v>
      </c>
      <c r="N65" s="83" t="s">
        <v>96</v>
      </c>
      <c r="O65" s="83" t="s">
        <v>96</v>
      </c>
      <c r="P65" s="83" t="s">
        <v>96</v>
      </c>
      <c r="Q65" s="83" t="s">
        <v>96</v>
      </c>
      <c r="R65" s="83" t="s">
        <v>96</v>
      </c>
      <c r="S65" s="83" t="s">
        <v>96</v>
      </c>
    </row>
    <row r="66" spans="1:19" s="85" customFormat="1" ht="27.6" customHeight="1" x14ac:dyDescent="0.25">
      <c r="A66" s="83">
        <v>2021</v>
      </c>
      <c r="B66" s="83" t="s">
        <v>398</v>
      </c>
      <c r="C66" s="83" t="s">
        <v>97</v>
      </c>
      <c r="D66" s="83">
        <v>11</v>
      </c>
      <c r="E66" s="83" t="s">
        <v>397</v>
      </c>
      <c r="F66" s="83" t="s">
        <v>111</v>
      </c>
      <c r="G66" s="83" t="s">
        <v>396</v>
      </c>
      <c r="H66" s="86">
        <v>19240.150000000001</v>
      </c>
      <c r="I66" s="84">
        <v>4904.59</v>
      </c>
      <c r="J66" s="86">
        <v>14515.56</v>
      </c>
      <c r="K66" s="83" t="s">
        <v>96</v>
      </c>
      <c r="L66" s="83" t="s">
        <v>96</v>
      </c>
      <c r="M66" s="83" t="s">
        <v>96</v>
      </c>
      <c r="N66" s="83" t="s">
        <v>96</v>
      </c>
      <c r="O66" s="83" t="s">
        <v>96</v>
      </c>
      <c r="P66" s="83" t="s">
        <v>96</v>
      </c>
      <c r="Q66" s="83" t="s">
        <v>96</v>
      </c>
      <c r="R66" s="83" t="s">
        <v>96</v>
      </c>
      <c r="S66" s="83" t="s">
        <v>96</v>
      </c>
    </row>
    <row r="67" spans="1:19" ht="22.5" x14ac:dyDescent="0.25">
      <c r="A67" s="83">
        <v>2021</v>
      </c>
      <c r="B67" s="83" t="s">
        <v>436</v>
      </c>
      <c r="C67" s="83" t="s">
        <v>93</v>
      </c>
      <c r="D67" s="83">
        <v>10</v>
      </c>
      <c r="E67" s="83" t="s">
        <v>309</v>
      </c>
      <c r="F67" s="83" t="s">
        <v>207</v>
      </c>
      <c r="G67" s="83" t="s">
        <v>310</v>
      </c>
      <c r="H67" s="86">
        <v>17103.8</v>
      </c>
      <c r="I67" s="86">
        <f>(H67-J67)</f>
        <v>3976.0500000000011</v>
      </c>
      <c r="J67" s="86">
        <v>13127.749999999998</v>
      </c>
      <c r="K67" s="83" t="s">
        <v>96</v>
      </c>
      <c r="L67" s="83" t="s">
        <v>96</v>
      </c>
      <c r="M67" s="83" t="s">
        <v>96</v>
      </c>
      <c r="N67" s="83" t="s">
        <v>96</v>
      </c>
      <c r="O67" s="83" t="s">
        <v>96</v>
      </c>
      <c r="P67" s="83" t="s">
        <v>96</v>
      </c>
      <c r="Q67" s="83" t="s">
        <v>96</v>
      </c>
      <c r="R67" s="83" t="s">
        <v>96</v>
      </c>
      <c r="S67" s="83" t="s">
        <v>96</v>
      </c>
    </row>
    <row r="68" spans="1:19" ht="22.5" x14ac:dyDescent="0.25">
      <c r="A68" s="83">
        <v>2021</v>
      </c>
      <c r="B68" s="83" t="s">
        <v>436</v>
      </c>
      <c r="C68" s="83" t="s">
        <v>93</v>
      </c>
      <c r="D68" s="83">
        <v>11</v>
      </c>
      <c r="E68" s="83" t="s">
        <v>94</v>
      </c>
      <c r="F68" s="83" t="s">
        <v>207</v>
      </c>
      <c r="G68" s="83" t="s">
        <v>399</v>
      </c>
      <c r="H68" s="86">
        <v>18031.8</v>
      </c>
      <c r="I68" s="86">
        <f t="shared" ref="I68:I115" si="1">(H68-J68)</f>
        <v>4274.09</v>
      </c>
      <c r="J68" s="86">
        <v>13757.71</v>
      </c>
      <c r="K68" s="83" t="s">
        <v>96</v>
      </c>
      <c r="L68" s="83" t="s">
        <v>96</v>
      </c>
      <c r="M68" s="83" t="s">
        <v>96</v>
      </c>
      <c r="N68" s="83" t="s">
        <v>96</v>
      </c>
      <c r="O68" s="83" t="s">
        <v>96</v>
      </c>
      <c r="P68" s="83" t="s">
        <v>96</v>
      </c>
      <c r="Q68" s="83" t="s">
        <v>96</v>
      </c>
      <c r="R68" s="83" t="s">
        <v>96</v>
      </c>
      <c r="S68" s="83" t="s">
        <v>96</v>
      </c>
    </row>
    <row r="69" spans="1:19" ht="22.5" x14ac:dyDescent="0.25">
      <c r="A69" s="83">
        <v>2021</v>
      </c>
      <c r="B69" s="83" t="s">
        <v>436</v>
      </c>
      <c r="C69" s="83" t="s">
        <v>97</v>
      </c>
      <c r="D69" s="83">
        <v>10</v>
      </c>
      <c r="E69" s="83" t="s">
        <v>249</v>
      </c>
      <c r="F69" s="83" t="s">
        <v>207</v>
      </c>
      <c r="G69" s="83" t="s">
        <v>437</v>
      </c>
      <c r="H69" s="86">
        <v>17103.8</v>
      </c>
      <c r="I69" s="86">
        <f t="shared" si="1"/>
        <v>4127.7700000000004</v>
      </c>
      <c r="J69" s="86">
        <v>12976.029999999999</v>
      </c>
      <c r="K69" s="83" t="s">
        <v>96</v>
      </c>
      <c r="L69" s="83" t="s">
        <v>96</v>
      </c>
      <c r="M69" s="83" t="s">
        <v>96</v>
      </c>
      <c r="N69" s="83" t="s">
        <v>96</v>
      </c>
      <c r="O69" s="83" t="s">
        <v>96</v>
      </c>
      <c r="P69" s="83" t="s">
        <v>96</v>
      </c>
      <c r="Q69" s="83" t="s">
        <v>96</v>
      </c>
      <c r="R69" s="83" t="s">
        <v>96</v>
      </c>
      <c r="S69" s="83" t="s">
        <v>96</v>
      </c>
    </row>
    <row r="70" spans="1:19" ht="22.5" x14ac:dyDescent="0.25">
      <c r="A70" s="83">
        <v>2021</v>
      </c>
      <c r="B70" s="83" t="s">
        <v>436</v>
      </c>
      <c r="C70" s="83" t="s">
        <v>93</v>
      </c>
      <c r="D70" s="83">
        <v>4</v>
      </c>
      <c r="E70" s="83" t="s">
        <v>222</v>
      </c>
      <c r="F70" s="83" t="s">
        <v>207</v>
      </c>
      <c r="G70" s="83" t="s">
        <v>400</v>
      </c>
      <c r="H70" s="86">
        <v>13542</v>
      </c>
      <c r="I70" s="86">
        <f t="shared" si="1"/>
        <v>2854.8600000000006</v>
      </c>
      <c r="J70" s="86">
        <v>10687.14</v>
      </c>
      <c r="K70" s="83" t="s">
        <v>96</v>
      </c>
      <c r="L70" s="83" t="s">
        <v>96</v>
      </c>
      <c r="M70" s="83" t="s">
        <v>96</v>
      </c>
      <c r="N70" s="83" t="s">
        <v>96</v>
      </c>
      <c r="O70" s="83" t="s">
        <v>96</v>
      </c>
      <c r="P70" s="83" t="s">
        <v>96</v>
      </c>
      <c r="Q70" s="83" t="s">
        <v>96</v>
      </c>
      <c r="R70" s="83" t="s">
        <v>96</v>
      </c>
      <c r="S70" s="83" t="s">
        <v>96</v>
      </c>
    </row>
    <row r="71" spans="1:19" ht="22.5" x14ac:dyDescent="0.25">
      <c r="A71" s="83">
        <v>2021</v>
      </c>
      <c r="B71" s="83" t="s">
        <v>436</v>
      </c>
      <c r="C71" s="83" t="s">
        <v>93</v>
      </c>
      <c r="D71" s="83">
        <v>10</v>
      </c>
      <c r="E71" s="83" t="s">
        <v>249</v>
      </c>
      <c r="F71" s="83" t="s">
        <v>207</v>
      </c>
      <c r="G71" s="83" t="s">
        <v>401</v>
      </c>
      <c r="H71" s="86">
        <v>17103.8</v>
      </c>
      <c r="I71" s="86">
        <f>(H71-J71)</f>
        <v>4127.7700000000004</v>
      </c>
      <c r="J71" s="86">
        <v>12976.029999999999</v>
      </c>
      <c r="K71" s="83" t="s">
        <v>96</v>
      </c>
      <c r="L71" s="83" t="s">
        <v>96</v>
      </c>
      <c r="M71" s="83" t="s">
        <v>96</v>
      </c>
      <c r="N71" s="83" t="s">
        <v>96</v>
      </c>
      <c r="O71" s="83" t="s">
        <v>96</v>
      </c>
      <c r="P71" s="83" t="s">
        <v>96</v>
      </c>
      <c r="Q71" s="83" t="s">
        <v>96</v>
      </c>
      <c r="R71" s="83" t="s">
        <v>96</v>
      </c>
      <c r="S71" s="83" t="s">
        <v>96</v>
      </c>
    </row>
    <row r="72" spans="1:19" ht="22.5" x14ac:dyDescent="0.25">
      <c r="A72" s="83">
        <v>2021</v>
      </c>
      <c r="B72" s="83" t="s">
        <v>436</v>
      </c>
      <c r="C72" s="83" t="s">
        <v>93</v>
      </c>
      <c r="D72" s="83">
        <v>11</v>
      </c>
      <c r="E72" s="83" t="s">
        <v>380</v>
      </c>
      <c r="F72" s="83" t="s">
        <v>207</v>
      </c>
      <c r="G72" s="83" t="s">
        <v>402</v>
      </c>
      <c r="H72" s="86">
        <v>17325</v>
      </c>
      <c r="I72" s="86">
        <f t="shared" si="1"/>
        <v>4041.84</v>
      </c>
      <c r="J72" s="86">
        <v>13283.16</v>
      </c>
      <c r="K72" s="83" t="s">
        <v>96</v>
      </c>
      <c r="L72" s="83" t="s">
        <v>96</v>
      </c>
      <c r="M72" s="83" t="s">
        <v>96</v>
      </c>
      <c r="N72" s="83" t="s">
        <v>96</v>
      </c>
      <c r="O72" s="83" t="s">
        <v>96</v>
      </c>
      <c r="P72" s="83" t="s">
        <v>96</v>
      </c>
      <c r="Q72" s="83" t="s">
        <v>96</v>
      </c>
      <c r="R72" s="83" t="s">
        <v>96</v>
      </c>
      <c r="S72" s="83" t="s">
        <v>96</v>
      </c>
    </row>
    <row r="73" spans="1:19" ht="22.5" x14ac:dyDescent="0.25">
      <c r="A73" s="83">
        <v>2021</v>
      </c>
      <c r="B73" s="83" t="s">
        <v>436</v>
      </c>
      <c r="C73" s="83" t="s">
        <v>93</v>
      </c>
      <c r="D73" s="83">
        <v>11</v>
      </c>
      <c r="E73" s="83" t="s">
        <v>380</v>
      </c>
      <c r="F73" s="83" t="s">
        <v>207</v>
      </c>
      <c r="G73" s="83" t="s">
        <v>403</v>
      </c>
      <c r="H73" s="86">
        <v>17325</v>
      </c>
      <c r="I73" s="86">
        <f t="shared" si="1"/>
        <v>4041.84</v>
      </c>
      <c r="J73" s="86">
        <v>13283.16</v>
      </c>
      <c r="K73" s="83" t="s">
        <v>96</v>
      </c>
      <c r="L73" s="83" t="s">
        <v>96</v>
      </c>
      <c r="M73" s="83" t="s">
        <v>96</v>
      </c>
      <c r="N73" s="83" t="s">
        <v>96</v>
      </c>
      <c r="O73" s="83" t="s">
        <v>96</v>
      </c>
      <c r="P73" s="83" t="s">
        <v>96</v>
      </c>
      <c r="Q73" s="83" t="s">
        <v>96</v>
      </c>
      <c r="R73" s="83" t="s">
        <v>96</v>
      </c>
      <c r="S73" s="83" t="s">
        <v>96</v>
      </c>
    </row>
    <row r="74" spans="1:19" ht="22.5" x14ac:dyDescent="0.25">
      <c r="A74" s="83">
        <v>2021</v>
      </c>
      <c r="B74" s="83" t="s">
        <v>436</v>
      </c>
      <c r="C74" s="83" t="s">
        <v>93</v>
      </c>
      <c r="D74" s="83">
        <v>11</v>
      </c>
      <c r="E74" s="83" t="s">
        <v>380</v>
      </c>
      <c r="F74" s="83" t="s">
        <v>207</v>
      </c>
      <c r="G74" s="83" t="s">
        <v>404</v>
      </c>
      <c r="H74" s="86">
        <v>18175.2</v>
      </c>
      <c r="I74" s="86">
        <f t="shared" si="1"/>
        <v>4321.2199999999993</v>
      </c>
      <c r="J74" s="86">
        <v>13853.980000000001</v>
      </c>
      <c r="K74" s="83" t="s">
        <v>96</v>
      </c>
      <c r="L74" s="83" t="s">
        <v>96</v>
      </c>
      <c r="M74" s="83" t="s">
        <v>96</v>
      </c>
      <c r="N74" s="83" t="s">
        <v>96</v>
      </c>
      <c r="O74" s="83" t="s">
        <v>96</v>
      </c>
      <c r="P74" s="83" t="s">
        <v>96</v>
      </c>
      <c r="Q74" s="83" t="s">
        <v>96</v>
      </c>
      <c r="R74" s="83" t="s">
        <v>96</v>
      </c>
      <c r="S74" s="83" t="s">
        <v>96</v>
      </c>
    </row>
    <row r="75" spans="1:19" ht="22.5" x14ac:dyDescent="0.25">
      <c r="A75" s="83">
        <v>2021</v>
      </c>
      <c r="B75" s="83" t="s">
        <v>436</v>
      </c>
      <c r="C75" s="83" t="s">
        <v>93</v>
      </c>
      <c r="D75" s="83">
        <v>11</v>
      </c>
      <c r="E75" s="83" t="s">
        <v>380</v>
      </c>
      <c r="F75" s="83" t="s">
        <v>207</v>
      </c>
      <c r="G75" s="83" t="s">
        <v>405</v>
      </c>
      <c r="H75" s="86">
        <v>17325</v>
      </c>
      <c r="I75" s="86">
        <f t="shared" si="1"/>
        <v>4041.84</v>
      </c>
      <c r="J75" s="86">
        <v>13283.16</v>
      </c>
      <c r="K75" s="83" t="s">
        <v>96</v>
      </c>
      <c r="L75" s="83" t="s">
        <v>96</v>
      </c>
      <c r="M75" s="83" t="s">
        <v>96</v>
      </c>
      <c r="N75" s="83" t="s">
        <v>96</v>
      </c>
      <c r="O75" s="83" t="s">
        <v>96</v>
      </c>
      <c r="P75" s="83" t="s">
        <v>96</v>
      </c>
      <c r="Q75" s="83" t="s">
        <v>96</v>
      </c>
      <c r="R75" s="83" t="s">
        <v>96</v>
      </c>
      <c r="S75" s="83" t="s">
        <v>96</v>
      </c>
    </row>
    <row r="76" spans="1:19" ht="22.5" x14ac:dyDescent="0.25">
      <c r="A76" s="83">
        <v>2021</v>
      </c>
      <c r="B76" s="83" t="s">
        <v>436</v>
      </c>
      <c r="C76" s="83" t="s">
        <v>93</v>
      </c>
      <c r="D76" s="83">
        <v>12</v>
      </c>
      <c r="E76" s="83" t="s">
        <v>306</v>
      </c>
      <c r="F76" s="83" t="s">
        <v>254</v>
      </c>
      <c r="G76" s="83" t="s">
        <v>406</v>
      </c>
      <c r="H76" s="86">
        <v>18113.099999999999</v>
      </c>
      <c r="I76" s="86">
        <f t="shared" si="1"/>
        <v>4298.9700000000012</v>
      </c>
      <c r="J76" s="86">
        <v>13814.129999999997</v>
      </c>
      <c r="K76" s="83" t="s">
        <v>96</v>
      </c>
      <c r="L76" s="83" t="s">
        <v>96</v>
      </c>
      <c r="M76" s="83" t="s">
        <v>96</v>
      </c>
      <c r="N76" s="83" t="s">
        <v>96</v>
      </c>
      <c r="O76" s="83" t="s">
        <v>96</v>
      </c>
      <c r="P76" s="83" t="s">
        <v>96</v>
      </c>
      <c r="Q76" s="83" t="s">
        <v>96</v>
      </c>
      <c r="R76" s="83" t="s">
        <v>96</v>
      </c>
      <c r="S76" s="83" t="s">
        <v>96</v>
      </c>
    </row>
    <row r="77" spans="1:19" ht="22.5" x14ac:dyDescent="0.25">
      <c r="A77" s="83">
        <v>2021</v>
      </c>
      <c r="B77" s="83" t="s">
        <v>436</v>
      </c>
      <c r="C77" s="83" t="s">
        <v>93</v>
      </c>
      <c r="D77" s="83">
        <v>12</v>
      </c>
      <c r="E77" s="83" t="s">
        <v>306</v>
      </c>
      <c r="F77" s="83" t="s">
        <v>254</v>
      </c>
      <c r="G77" s="83" t="s">
        <v>307</v>
      </c>
      <c r="H77" s="86">
        <v>17971.400000000001</v>
      </c>
      <c r="I77" s="86">
        <f t="shared" si="1"/>
        <v>4252.4000000000015</v>
      </c>
      <c r="J77" s="86">
        <v>13719</v>
      </c>
      <c r="K77" s="83" t="s">
        <v>96</v>
      </c>
      <c r="L77" s="83" t="s">
        <v>96</v>
      </c>
      <c r="M77" s="83" t="s">
        <v>96</v>
      </c>
      <c r="N77" s="83" t="s">
        <v>96</v>
      </c>
      <c r="O77" s="83" t="s">
        <v>96</v>
      </c>
      <c r="P77" s="83" t="s">
        <v>96</v>
      </c>
      <c r="Q77" s="83" t="s">
        <v>96</v>
      </c>
      <c r="R77" s="83" t="s">
        <v>96</v>
      </c>
      <c r="S77" s="83" t="s">
        <v>96</v>
      </c>
    </row>
    <row r="78" spans="1:19" ht="22.5" x14ac:dyDescent="0.25">
      <c r="A78" s="83">
        <v>2021</v>
      </c>
      <c r="B78" s="83" t="s">
        <v>436</v>
      </c>
      <c r="C78" s="83" t="s">
        <v>93</v>
      </c>
      <c r="D78" s="83">
        <v>15</v>
      </c>
      <c r="E78" s="83" t="s">
        <v>438</v>
      </c>
      <c r="F78" s="83" t="s">
        <v>254</v>
      </c>
      <c r="G78" s="83" t="s">
        <v>407</v>
      </c>
      <c r="H78" s="86">
        <v>23161.5</v>
      </c>
      <c r="I78" s="86">
        <f t="shared" si="1"/>
        <v>5937.9800000000032</v>
      </c>
      <c r="J78" s="86">
        <v>17223.519999999997</v>
      </c>
      <c r="K78" s="83" t="s">
        <v>96</v>
      </c>
      <c r="L78" s="83" t="s">
        <v>96</v>
      </c>
      <c r="M78" s="83" t="s">
        <v>96</v>
      </c>
      <c r="N78" s="83" t="s">
        <v>96</v>
      </c>
      <c r="O78" s="83" t="s">
        <v>96</v>
      </c>
      <c r="P78" s="83" t="s">
        <v>96</v>
      </c>
      <c r="Q78" s="83" t="s">
        <v>96</v>
      </c>
      <c r="R78" s="83" t="s">
        <v>96</v>
      </c>
      <c r="S78" s="83" t="s">
        <v>96</v>
      </c>
    </row>
    <row r="79" spans="1:19" ht="22.5" x14ac:dyDescent="0.25">
      <c r="A79" s="83">
        <v>2021</v>
      </c>
      <c r="B79" s="83" t="s">
        <v>436</v>
      </c>
      <c r="C79" s="83" t="s">
        <v>93</v>
      </c>
      <c r="D79" s="83">
        <v>11</v>
      </c>
      <c r="E79" s="83" t="s">
        <v>318</v>
      </c>
      <c r="F79" s="83" t="s">
        <v>216</v>
      </c>
      <c r="G79" s="83" t="s">
        <v>408</v>
      </c>
      <c r="H79" s="86">
        <v>18173.5</v>
      </c>
      <c r="I79" s="86">
        <f t="shared" si="1"/>
        <v>4320.6500000000015</v>
      </c>
      <c r="J79" s="86">
        <v>13852.849999999999</v>
      </c>
      <c r="K79" s="83" t="s">
        <v>96</v>
      </c>
      <c r="L79" s="83" t="s">
        <v>96</v>
      </c>
      <c r="M79" s="83" t="s">
        <v>96</v>
      </c>
      <c r="N79" s="83" t="s">
        <v>96</v>
      </c>
      <c r="O79" s="83" t="s">
        <v>96</v>
      </c>
      <c r="P79" s="83" t="s">
        <v>96</v>
      </c>
      <c r="Q79" s="83" t="s">
        <v>96</v>
      </c>
      <c r="R79" s="83" t="s">
        <v>96</v>
      </c>
      <c r="S79" s="83" t="s">
        <v>96</v>
      </c>
    </row>
    <row r="80" spans="1:19" ht="22.5" x14ac:dyDescent="0.25">
      <c r="A80" s="83">
        <v>2021</v>
      </c>
      <c r="B80" s="83" t="s">
        <v>436</v>
      </c>
      <c r="C80" s="83" t="s">
        <v>93</v>
      </c>
      <c r="D80" s="83">
        <v>12</v>
      </c>
      <c r="E80" s="83" t="s">
        <v>439</v>
      </c>
      <c r="F80" s="83" t="s">
        <v>99</v>
      </c>
      <c r="G80" s="83" t="s">
        <v>409</v>
      </c>
      <c r="H80" s="86">
        <v>17971.400000000001</v>
      </c>
      <c r="I80" s="86">
        <f t="shared" si="1"/>
        <v>4252.4000000000015</v>
      </c>
      <c r="J80" s="86">
        <v>13719</v>
      </c>
      <c r="K80" s="83" t="s">
        <v>96</v>
      </c>
      <c r="L80" s="83" t="s">
        <v>96</v>
      </c>
      <c r="M80" s="83" t="s">
        <v>96</v>
      </c>
      <c r="N80" s="83" t="s">
        <v>96</v>
      </c>
      <c r="O80" s="83" t="s">
        <v>96</v>
      </c>
      <c r="P80" s="83" t="s">
        <v>96</v>
      </c>
      <c r="Q80" s="83" t="s">
        <v>96</v>
      </c>
      <c r="R80" s="83" t="s">
        <v>96</v>
      </c>
      <c r="S80" s="83" t="s">
        <v>96</v>
      </c>
    </row>
    <row r="81" spans="1:19" ht="22.5" x14ac:dyDescent="0.25">
      <c r="A81" s="83">
        <v>2021</v>
      </c>
      <c r="B81" s="83" t="s">
        <v>436</v>
      </c>
      <c r="C81" s="83" t="s">
        <v>93</v>
      </c>
      <c r="D81" s="83">
        <v>11</v>
      </c>
      <c r="E81" s="83" t="s">
        <v>318</v>
      </c>
      <c r="F81" s="83" t="s">
        <v>216</v>
      </c>
      <c r="G81" s="83" t="s">
        <v>410</v>
      </c>
      <c r="H81" s="86">
        <v>17890.099999999999</v>
      </c>
      <c r="I81" s="86">
        <f t="shared" si="1"/>
        <v>4227.5300000000007</v>
      </c>
      <c r="J81" s="86">
        <v>13662.569999999998</v>
      </c>
      <c r="K81" s="83" t="s">
        <v>96</v>
      </c>
      <c r="L81" s="83" t="s">
        <v>96</v>
      </c>
      <c r="M81" s="83" t="s">
        <v>96</v>
      </c>
      <c r="N81" s="83" t="s">
        <v>96</v>
      </c>
      <c r="O81" s="83" t="s">
        <v>96</v>
      </c>
      <c r="P81" s="83" t="s">
        <v>96</v>
      </c>
      <c r="Q81" s="83" t="s">
        <v>96</v>
      </c>
      <c r="R81" s="83" t="s">
        <v>96</v>
      </c>
      <c r="S81" s="83" t="s">
        <v>96</v>
      </c>
    </row>
    <row r="82" spans="1:19" ht="22.5" x14ac:dyDescent="0.25">
      <c r="A82" s="83">
        <v>2021</v>
      </c>
      <c r="B82" s="83" t="s">
        <v>436</v>
      </c>
      <c r="C82" s="83" t="s">
        <v>97</v>
      </c>
      <c r="D82" s="83">
        <v>10</v>
      </c>
      <c r="E82" s="83" t="s">
        <v>249</v>
      </c>
      <c r="F82" s="83" t="s">
        <v>207</v>
      </c>
      <c r="G82" s="83" t="s">
        <v>401</v>
      </c>
      <c r="H82" s="86">
        <v>17103.8</v>
      </c>
      <c r="I82" s="86">
        <f t="shared" si="1"/>
        <v>4127.7700000000004</v>
      </c>
      <c r="J82" s="86">
        <v>12976.029999999999</v>
      </c>
      <c r="K82" s="83" t="s">
        <v>96</v>
      </c>
      <c r="L82" s="83" t="s">
        <v>96</v>
      </c>
      <c r="M82" s="83" t="s">
        <v>96</v>
      </c>
      <c r="N82" s="83" t="s">
        <v>96</v>
      </c>
      <c r="O82" s="83" t="s">
        <v>96</v>
      </c>
      <c r="P82" s="83" t="s">
        <v>96</v>
      </c>
      <c r="Q82" s="83" t="s">
        <v>96</v>
      </c>
      <c r="R82" s="83" t="s">
        <v>96</v>
      </c>
      <c r="S82" s="83" t="s">
        <v>96</v>
      </c>
    </row>
    <row r="83" spans="1:19" ht="22.5" x14ac:dyDescent="0.25">
      <c r="A83" s="83">
        <v>2021</v>
      </c>
      <c r="B83" s="83" t="s">
        <v>436</v>
      </c>
      <c r="C83" s="83" t="s">
        <v>97</v>
      </c>
      <c r="D83" s="83">
        <v>4</v>
      </c>
      <c r="E83" s="83" t="s">
        <v>440</v>
      </c>
      <c r="F83" s="83" t="s">
        <v>207</v>
      </c>
      <c r="G83" s="83" t="s">
        <v>411</v>
      </c>
      <c r="H83" s="86">
        <v>14108.8</v>
      </c>
      <c r="I83" s="86">
        <f t="shared" si="1"/>
        <v>3167.159999999998</v>
      </c>
      <c r="J83" s="86">
        <v>10941.640000000001</v>
      </c>
      <c r="K83" s="83" t="s">
        <v>96</v>
      </c>
      <c r="L83" s="83" t="s">
        <v>96</v>
      </c>
      <c r="M83" s="83" t="s">
        <v>96</v>
      </c>
      <c r="N83" s="83" t="s">
        <v>96</v>
      </c>
      <c r="O83" s="83" t="s">
        <v>96</v>
      </c>
      <c r="P83" s="83" t="s">
        <v>96</v>
      </c>
      <c r="Q83" s="83" t="s">
        <v>96</v>
      </c>
      <c r="R83" s="83" t="s">
        <v>96</v>
      </c>
      <c r="S83" s="83" t="s">
        <v>96</v>
      </c>
    </row>
    <row r="84" spans="1:19" ht="22.5" x14ac:dyDescent="0.25">
      <c r="A84" s="83">
        <v>2021</v>
      </c>
      <c r="B84" s="83" t="s">
        <v>436</v>
      </c>
      <c r="C84" s="83" t="s">
        <v>97</v>
      </c>
      <c r="D84" s="83">
        <v>1</v>
      </c>
      <c r="E84" s="83" t="s">
        <v>326</v>
      </c>
      <c r="F84" s="83" t="s">
        <v>207</v>
      </c>
      <c r="G84" s="83" t="s">
        <v>412</v>
      </c>
      <c r="H84" s="86">
        <v>12574.4</v>
      </c>
      <c r="I84" s="86">
        <f t="shared" si="1"/>
        <v>2651.6499999999996</v>
      </c>
      <c r="J84" s="86">
        <v>9922.75</v>
      </c>
      <c r="K84" s="83" t="s">
        <v>96</v>
      </c>
      <c r="L84" s="83" t="s">
        <v>96</v>
      </c>
      <c r="M84" s="83" t="s">
        <v>96</v>
      </c>
      <c r="N84" s="83" t="s">
        <v>96</v>
      </c>
      <c r="O84" s="83" t="s">
        <v>96</v>
      </c>
      <c r="P84" s="83" t="s">
        <v>96</v>
      </c>
      <c r="Q84" s="83" t="s">
        <v>96</v>
      </c>
      <c r="R84" s="83" t="s">
        <v>96</v>
      </c>
      <c r="S84" s="83" t="s">
        <v>96</v>
      </c>
    </row>
    <row r="85" spans="1:19" ht="22.5" x14ac:dyDescent="0.25">
      <c r="A85" s="83">
        <v>2021</v>
      </c>
      <c r="B85" s="83" t="s">
        <v>436</v>
      </c>
      <c r="C85" s="83" t="s">
        <v>93</v>
      </c>
      <c r="D85" s="83">
        <v>13</v>
      </c>
      <c r="E85" s="83" t="s">
        <v>234</v>
      </c>
      <c r="F85" s="83" t="s">
        <v>382</v>
      </c>
      <c r="G85" s="83" t="s">
        <v>413</v>
      </c>
      <c r="H85" s="86">
        <v>18297</v>
      </c>
      <c r="I85" s="86">
        <f t="shared" si="1"/>
        <v>4354.4500000000007</v>
      </c>
      <c r="J85" s="86">
        <v>13942.55</v>
      </c>
      <c r="K85" s="83" t="s">
        <v>96</v>
      </c>
      <c r="L85" s="83" t="s">
        <v>96</v>
      </c>
      <c r="M85" s="83" t="s">
        <v>96</v>
      </c>
      <c r="N85" s="83" t="s">
        <v>96</v>
      </c>
      <c r="O85" s="83" t="s">
        <v>96</v>
      </c>
      <c r="P85" s="83" t="s">
        <v>96</v>
      </c>
      <c r="Q85" s="83" t="s">
        <v>96</v>
      </c>
      <c r="R85" s="83" t="s">
        <v>96</v>
      </c>
      <c r="S85" s="83" t="s">
        <v>96</v>
      </c>
    </row>
    <row r="86" spans="1:19" ht="22.5" x14ac:dyDescent="0.25">
      <c r="A86" s="83">
        <v>2021</v>
      </c>
      <c r="B86" s="83" t="s">
        <v>436</v>
      </c>
      <c r="C86" s="83" t="s">
        <v>93</v>
      </c>
      <c r="D86" s="83">
        <v>11</v>
      </c>
      <c r="E86" s="83" t="s">
        <v>225</v>
      </c>
      <c r="F86" s="83" t="s">
        <v>441</v>
      </c>
      <c r="G86" s="83" t="s">
        <v>414</v>
      </c>
      <c r="H86" s="86">
        <v>17891.8</v>
      </c>
      <c r="I86" s="86">
        <f t="shared" si="1"/>
        <v>4228.09</v>
      </c>
      <c r="J86" s="86">
        <v>13663.71</v>
      </c>
      <c r="K86" s="83" t="s">
        <v>96</v>
      </c>
      <c r="L86" s="83" t="s">
        <v>96</v>
      </c>
      <c r="M86" s="83" t="s">
        <v>96</v>
      </c>
      <c r="N86" s="83" t="s">
        <v>96</v>
      </c>
      <c r="O86" s="83" t="s">
        <v>96</v>
      </c>
      <c r="P86" s="83" t="s">
        <v>96</v>
      </c>
      <c r="Q86" s="83" t="s">
        <v>96</v>
      </c>
      <c r="R86" s="83" t="s">
        <v>96</v>
      </c>
      <c r="S86" s="83" t="s">
        <v>96</v>
      </c>
    </row>
    <row r="87" spans="1:19" ht="22.5" x14ac:dyDescent="0.25">
      <c r="A87" s="83">
        <v>2021</v>
      </c>
      <c r="B87" s="83" t="s">
        <v>436</v>
      </c>
      <c r="C87" s="83" t="s">
        <v>93</v>
      </c>
      <c r="D87" s="83">
        <v>11</v>
      </c>
      <c r="E87" s="83" t="s">
        <v>380</v>
      </c>
      <c r="F87" s="83" t="s">
        <v>207</v>
      </c>
      <c r="G87" s="83" t="s">
        <v>415</v>
      </c>
      <c r="H87" s="86">
        <v>17891.8</v>
      </c>
      <c r="I87" s="86">
        <f t="shared" si="1"/>
        <v>4228.09</v>
      </c>
      <c r="J87" s="86">
        <v>13663.71</v>
      </c>
      <c r="K87" s="83" t="s">
        <v>96</v>
      </c>
      <c r="L87" s="83" t="s">
        <v>96</v>
      </c>
      <c r="M87" s="83" t="s">
        <v>96</v>
      </c>
      <c r="N87" s="83" t="s">
        <v>96</v>
      </c>
      <c r="O87" s="83" t="s">
        <v>96</v>
      </c>
      <c r="P87" s="83" t="s">
        <v>96</v>
      </c>
      <c r="Q87" s="83" t="s">
        <v>96</v>
      </c>
      <c r="R87" s="83" t="s">
        <v>96</v>
      </c>
      <c r="S87" s="83" t="s">
        <v>96</v>
      </c>
    </row>
    <row r="88" spans="1:19" ht="22.5" x14ac:dyDescent="0.25">
      <c r="A88" s="83">
        <v>2021</v>
      </c>
      <c r="B88" s="83" t="s">
        <v>436</v>
      </c>
      <c r="C88" s="83" t="s">
        <v>93</v>
      </c>
      <c r="D88" s="83">
        <v>13</v>
      </c>
      <c r="E88" s="83" t="s">
        <v>442</v>
      </c>
      <c r="F88" s="83" t="s">
        <v>443</v>
      </c>
      <c r="G88" s="83" t="s">
        <v>416</v>
      </c>
      <c r="H88" s="86">
        <v>19005.5</v>
      </c>
      <c r="I88" s="86">
        <f t="shared" si="1"/>
        <v>4587.2700000000004</v>
      </c>
      <c r="J88" s="86">
        <v>14418.23</v>
      </c>
      <c r="K88" s="83" t="s">
        <v>96</v>
      </c>
      <c r="L88" s="83" t="s">
        <v>96</v>
      </c>
      <c r="M88" s="83" t="s">
        <v>96</v>
      </c>
      <c r="N88" s="83" t="s">
        <v>96</v>
      </c>
      <c r="O88" s="83" t="s">
        <v>96</v>
      </c>
      <c r="P88" s="83" t="s">
        <v>96</v>
      </c>
      <c r="Q88" s="83" t="s">
        <v>96</v>
      </c>
      <c r="R88" s="83" t="s">
        <v>96</v>
      </c>
      <c r="S88" s="83" t="s">
        <v>96</v>
      </c>
    </row>
    <row r="89" spans="1:19" ht="22.5" x14ac:dyDescent="0.25">
      <c r="A89" s="83">
        <v>2021</v>
      </c>
      <c r="B89" s="83" t="s">
        <v>436</v>
      </c>
      <c r="C89" s="83" t="s">
        <v>93</v>
      </c>
      <c r="D89" s="83">
        <v>11</v>
      </c>
      <c r="E89" s="83" t="s">
        <v>105</v>
      </c>
      <c r="F89" s="83" t="s">
        <v>443</v>
      </c>
      <c r="G89" s="83" t="s">
        <v>417</v>
      </c>
      <c r="H89" s="86">
        <v>18114.5</v>
      </c>
      <c r="I89" s="86">
        <f t="shared" si="1"/>
        <v>4301.2700000000004</v>
      </c>
      <c r="J89" s="86">
        <v>13813.23</v>
      </c>
      <c r="K89" s="83" t="s">
        <v>96</v>
      </c>
      <c r="L89" s="83" t="s">
        <v>96</v>
      </c>
      <c r="M89" s="83" t="s">
        <v>96</v>
      </c>
      <c r="N89" s="83" t="s">
        <v>96</v>
      </c>
      <c r="O89" s="83" t="s">
        <v>96</v>
      </c>
      <c r="P89" s="83" t="s">
        <v>96</v>
      </c>
      <c r="Q89" s="83" t="s">
        <v>96</v>
      </c>
      <c r="R89" s="83" t="s">
        <v>96</v>
      </c>
      <c r="S89" s="83" t="s">
        <v>96</v>
      </c>
    </row>
    <row r="90" spans="1:19" ht="22.5" x14ac:dyDescent="0.25">
      <c r="A90" s="83">
        <v>2021</v>
      </c>
      <c r="B90" s="83" t="s">
        <v>436</v>
      </c>
      <c r="C90" s="83" t="s">
        <v>93</v>
      </c>
      <c r="D90" s="83">
        <v>7</v>
      </c>
      <c r="E90" s="83" t="s">
        <v>333</v>
      </c>
      <c r="F90" s="83" t="s">
        <v>443</v>
      </c>
      <c r="G90" s="83" t="s">
        <v>418</v>
      </c>
      <c r="H90" s="86">
        <v>14932</v>
      </c>
      <c r="I90" s="86">
        <f t="shared" si="1"/>
        <v>3280.34</v>
      </c>
      <c r="J90" s="86">
        <v>11651.66</v>
      </c>
      <c r="K90" s="83" t="s">
        <v>96</v>
      </c>
      <c r="L90" s="83" t="s">
        <v>96</v>
      </c>
      <c r="M90" s="83" t="s">
        <v>96</v>
      </c>
      <c r="N90" s="83" t="s">
        <v>96</v>
      </c>
      <c r="O90" s="83" t="s">
        <v>96</v>
      </c>
      <c r="P90" s="83" t="s">
        <v>96</v>
      </c>
      <c r="Q90" s="83" t="s">
        <v>96</v>
      </c>
      <c r="R90" s="83" t="s">
        <v>96</v>
      </c>
      <c r="S90" s="83" t="s">
        <v>96</v>
      </c>
    </row>
    <row r="91" spans="1:19" ht="22.5" x14ac:dyDescent="0.25">
      <c r="A91" s="83">
        <v>2021</v>
      </c>
      <c r="B91" s="83" t="s">
        <v>436</v>
      </c>
      <c r="C91" s="83" t="s">
        <v>93</v>
      </c>
      <c r="D91" s="83">
        <v>13</v>
      </c>
      <c r="E91" s="83" t="s">
        <v>442</v>
      </c>
      <c r="F91" s="83" t="s">
        <v>443</v>
      </c>
      <c r="G91" s="83" t="s">
        <v>416</v>
      </c>
      <c r="H91" s="86">
        <v>19005.5</v>
      </c>
      <c r="I91" s="86">
        <f t="shared" si="1"/>
        <v>4587.2700000000004</v>
      </c>
      <c r="J91" s="86">
        <v>14418.23</v>
      </c>
      <c r="K91" s="83" t="s">
        <v>96</v>
      </c>
      <c r="L91" s="83" t="s">
        <v>96</v>
      </c>
      <c r="M91" s="83" t="s">
        <v>96</v>
      </c>
      <c r="N91" s="83" t="s">
        <v>96</v>
      </c>
      <c r="O91" s="83" t="s">
        <v>96</v>
      </c>
      <c r="P91" s="83" t="s">
        <v>96</v>
      </c>
      <c r="Q91" s="83" t="s">
        <v>96</v>
      </c>
      <c r="R91" s="83" t="s">
        <v>96</v>
      </c>
      <c r="S91" s="83" t="s">
        <v>96</v>
      </c>
    </row>
    <row r="92" spans="1:19" ht="22.5" x14ac:dyDescent="0.25">
      <c r="A92" s="83">
        <v>2021</v>
      </c>
      <c r="B92" s="83" t="s">
        <v>436</v>
      </c>
      <c r="C92" s="83" t="s">
        <v>93</v>
      </c>
      <c r="D92" s="83">
        <v>6</v>
      </c>
      <c r="E92" s="83" t="s">
        <v>195</v>
      </c>
      <c r="F92" s="83" t="s">
        <v>443</v>
      </c>
      <c r="G92" s="83" t="s">
        <v>419</v>
      </c>
      <c r="H92" s="86">
        <v>14409</v>
      </c>
      <c r="I92" s="86">
        <f t="shared" si="1"/>
        <v>3111.3500000000004</v>
      </c>
      <c r="J92" s="86">
        <v>11297.65</v>
      </c>
      <c r="K92" s="83" t="s">
        <v>96</v>
      </c>
      <c r="L92" s="83" t="s">
        <v>96</v>
      </c>
      <c r="M92" s="83" t="s">
        <v>96</v>
      </c>
      <c r="N92" s="83" t="s">
        <v>96</v>
      </c>
      <c r="O92" s="83" t="s">
        <v>96</v>
      </c>
      <c r="P92" s="83" t="s">
        <v>96</v>
      </c>
      <c r="Q92" s="83" t="s">
        <v>96</v>
      </c>
      <c r="R92" s="83" t="s">
        <v>96</v>
      </c>
      <c r="S92" s="83" t="s">
        <v>96</v>
      </c>
    </row>
    <row r="93" spans="1:19" ht="22.5" x14ac:dyDescent="0.25">
      <c r="A93" s="83">
        <v>2021</v>
      </c>
      <c r="B93" s="83" t="s">
        <v>436</v>
      </c>
      <c r="C93" s="83" t="s">
        <v>93</v>
      </c>
      <c r="D93" s="83">
        <v>11</v>
      </c>
      <c r="E93" s="83" t="s">
        <v>105</v>
      </c>
      <c r="F93" s="83" t="s">
        <v>443</v>
      </c>
      <c r="G93" s="83" t="s">
        <v>420</v>
      </c>
      <c r="H93" s="86">
        <v>17325</v>
      </c>
      <c r="I93" s="86">
        <f t="shared" si="1"/>
        <v>4041.84</v>
      </c>
      <c r="J93" s="86">
        <v>13283.16</v>
      </c>
      <c r="K93" s="83" t="s">
        <v>96</v>
      </c>
      <c r="L93" s="83" t="s">
        <v>96</v>
      </c>
      <c r="M93" s="83" t="s">
        <v>96</v>
      </c>
      <c r="N93" s="83" t="s">
        <v>96</v>
      </c>
      <c r="O93" s="83" t="s">
        <v>96</v>
      </c>
      <c r="P93" s="83" t="s">
        <v>96</v>
      </c>
      <c r="Q93" s="83" t="s">
        <v>96</v>
      </c>
      <c r="R93" s="83" t="s">
        <v>96</v>
      </c>
      <c r="S93" s="83" t="s">
        <v>96</v>
      </c>
    </row>
    <row r="94" spans="1:19" ht="22.5" x14ac:dyDescent="0.25">
      <c r="A94" s="83">
        <v>2021</v>
      </c>
      <c r="B94" s="83" t="s">
        <v>436</v>
      </c>
      <c r="C94" s="83" t="s">
        <v>97</v>
      </c>
      <c r="D94" s="83">
        <v>8</v>
      </c>
      <c r="E94" s="83" t="s">
        <v>190</v>
      </c>
      <c r="F94" s="83" t="s">
        <v>191</v>
      </c>
      <c r="G94" s="83" t="s">
        <v>421</v>
      </c>
      <c r="H94" s="86">
        <v>11985.1</v>
      </c>
      <c r="I94" s="86">
        <f t="shared" si="1"/>
        <v>2402.3000000000011</v>
      </c>
      <c r="J94" s="86">
        <v>9582.7999999999993</v>
      </c>
      <c r="K94" s="83" t="s">
        <v>96</v>
      </c>
      <c r="L94" s="83" t="s">
        <v>96</v>
      </c>
      <c r="M94" s="83" t="s">
        <v>96</v>
      </c>
      <c r="N94" s="83" t="s">
        <v>96</v>
      </c>
      <c r="O94" s="83" t="s">
        <v>96</v>
      </c>
      <c r="P94" s="83" t="s">
        <v>96</v>
      </c>
      <c r="Q94" s="83" t="s">
        <v>96</v>
      </c>
      <c r="R94" s="83" t="s">
        <v>96</v>
      </c>
      <c r="S94" s="83" t="s">
        <v>96</v>
      </c>
    </row>
    <row r="95" spans="1:19" ht="22.5" x14ac:dyDescent="0.25">
      <c r="A95" s="83">
        <v>2021</v>
      </c>
      <c r="B95" s="83" t="s">
        <v>436</v>
      </c>
      <c r="C95" s="83" t="s">
        <v>93</v>
      </c>
      <c r="D95" s="83">
        <v>11</v>
      </c>
      <c r="E95" s="83" t="s">
        <v>225</v>
      </c>
      <c r="F95" s="83" t="s">
        <v>377</v>
      </c>
      <c r="G95" s="83" t="s">
        <v>422</v>
      </c>
      <c r="H95" s="86">
        <v>17891.8</v>
      </c>
      <c r="I95" s="86">
        <f t="shared" si="1"/>
        <v>4387.09</v>
      </c>
      <c r="J95" s="86">
        <v>13504.71</v>
      </c>
      <c r="K95" s="83" t="s">
        <v>96</v>
      </c>
      <c r="L95" s="83" t="s">
        <v>96</v>
      </c>
      <c r="M95" s="83" t="s">
        <v>96</v>
      </c>
      <c r="N95" s="83" t="s">
        <v>96</v>
      </c>
      <c r="O95" s="83" t="s">
        <v>96</v>
      </c>
      <c r="P95" s="83" t="s">
        <v>96</v>
      </c>
      <c r="Q95" s="83" t="s">
        <v>96</v>
      </c>
      <c r="R95" s="83" t="s">
        <v>96</v>
      </c>
      <c r="S95" s="83" t="s">
        <v>96</v>
      </c>
    </row>
    <row r="96" spans="1:19" ht="33.75" x14ac:dyDescent="0.25">
      <c r="A96" s="83">
        <v>2021</v>
      </c>
      <c r="B96" s="83" t="s">
        <v>436</v>
      </c>
      <c r="C96" s="83" t="s">
        <v>93</v>
      </c>
      <c r="D96" s="83">
        <v>11</v>
      </c>
      <c r="E96" s="83" t="s">
        <v>251</v>
      </c>
      <c r="F96" s="83" t="s">
        <v>226</v>
      </c>
      <c r="G96" s="83" t="s">
        <v>423</v>
      </c>
      <c r="H96" s="86">
        <v>17325</v>
      </c>
      <c r="I96" s="86">
        <f t="shared" si="1"/>
        <v>4041.84</v>
      </c>
      <c r="J96" s="86">
        <v>13283.16</v>
      </c>
      <c r="K96" s="83" t="s">
        <v>96</v>
      </c>
      <c r="L96" s="83" t="s">
        <v>96</v>
      </c>
      <c r="M96" s="83" t="s">
        <v>96</v>
      </c>
      <c r="N96" s="83" t="s">
        <v>96</v>
      </c>
      <c r="O96" s="83" t="s">
        <v>96</v>
      </c>
      <c r="P96" s="83" t="s">
        <v>96</v>
      </c>
      <c r="Q96" s="83" t="s">
        <v>96</v>
      </c>
      <c r="R96" s="83" t="s">
        <v>96</v>
      </c>
      <c r="S96" s="83" t="s">
        <v>96</v>
      </c>
    </row>
    <row r="97" spans="1:19" ht="22.5" x14ac:dyDescent="0.25">
      <c r="A97" s="83">
        <v>2021</v>
      </c>
      <c r="B97" s="83" t="s">
        <v>436</v>
      </c>
      <c r="C97" s="83" t="s">
        <v>97</v>
      </c>
      <c r="D97" s="83">
        <v>7</v>
      </c>
      <c r="E97" s="83" t="s">
        <v>268</v>
      </c>
      <c r="F97" s="83" t="s">
        <v>101</v>
      </c>
      <c r="G97" s="83" t="s">
        <v>336</v>
      </c>
      <c r="H97" s="86">
        <v>15782.2</v>
      </c>
      <c r="I97" s="86">
        <f t="shared" si="1"/>
        <v>3699.7699999999986</v>
      </c>
      <c r="J97" s="86">
        <v>12082.430000000002</v>
      </c>
      <c r="K97" s="83" t="s">
        <v>96</v>
      </c>
      <c r="L97" s="83" t="s">
        <v>96</v>
      </c>
      <c r="M97" s="83" t="s">
        <v>96</v>
      </c>
      <c r="N97" s="83" t="s">
        <v>96</v>
      </c>
      <c r="O97" s="83" t="s">
        <v>96</v>
      </c>
      <c r="P97" s="83" t="s">
        <v>96</v>
      </c>
      <c r="Q97" s="83" t="s">
        <v>96</v>
      </c>
      <c r="R97" s="83" t="s">
        <v>96</v>
      </c>
      <c r="S97" s="83" t="s">
        <v>96</v>
      </c>
    </row>
    <row r="98" spans="1:19" ht="22.5" x14ac:dyDescent="0.25">
      <c r="A98" s="83">
        <v>2021</v>
      </c>
      <c r="B98" s="83" t="s">
        <v>436</v>
      </c>
      <c r="C98" s="83" t="s">
        <v>93</v>
      </c>
      <c r="D98" s="83">
        <v>7</v>
      </c>
      <c r="E98" s="83" t="s">
        <v>268</v>
      </c>
      <c r="F98" s="83" t="s">
        <v>101</v>
      </c>
      <c r="G98" s="83" t="s">
        <v>424</v>
      </c>
      <c r="H98" s="86">
        <v>11200</v>
      </c>
      <c r="I98" s="86">
        <f t="shared" si="1"/>
        <v>2173.8600000000006</v>
      </c>
      <c r="J98" s="86">
        <v>9026.14</v>
      </c>
      <c r="K98" s="83" t="s">
        <v>96</v>
      </c>
      <c r="L98" s="83" t="s">
        <v>96</v>
      </c>
      <c r="M98" s="83" t="s">
        <v>96</v>
      </c>
      <c r="N98" s="83" t="s">
        <v>96</v>
      </c>
      <c r="O98" s="83" t="s">
        <v>96</v>
      </c>
      <c r="P98" s="83" t="s">
        <v>96</v>
      </c>
      <c r="Q98" s="83" t="s">
        <v>96</v>
      </c>
      <c r="R98" s="83" t="s">
        <v>96</v>
      </c>
      <c r="S98" s="83" t="s">
        <v>96</v>
      </c>
    </row>
    <row r="99" spans="1:19" ht="21.75" customHeight="1" x14ac:dyDescent="0.25">
      <c r="A99" s="83">
        <v>2021</v>
      </c>
      <c r="B99" s="83" t="s">
        <v>436</v>
      </c>
      <c r="C99" s="83" t="s">
        <v>97</v>
      </c>
      <c r="D99" s="83">
        <v>1</v>
      </c>
      <c r="E99" s="83" t="s">
        <v>326</v>
      </c>
      <c r="F99" s="83" t="s">
        <v>104</v>
      </c>
      <c r="G99" s="83" t="s">
        <v>425</v>
      </c>
      <c r="H99" s="86">
        <v>12291</v>
      </c>
      <c r="I99" s="86">
        <f t="shared" si="1"/>
        <v>2488.9699999999993</v>
      </c>
      <c r="J99" s="86">
        <v>9802.0300000000007</v>
      </c>
      <c r="K99" s="83" t="s">
        <v>96</v>
      </c>
      <c r="L99" s="83" t="s">
        <v>96</v>
      </c>
      <c r="M99" s="83" t="s">
        <v>96</v>
      </c>
      <c r="N99" s="83" t="s">
        <v>96</v>
      </c>
      <c r="O99" s="83" t="s">
        <v>96</v>
      </c>
      <c r="P99" s="83" t="s">
        <v>96</v>
      </c>
      <c r="Q99" s="83" t="s">
        <v>96</v>
      </c>
      <c r="R99" s="83" t="s">
        <v>96</v>
      </c>
      <c r="S99" s="83" t="s">
        <v>96</v>
      </c>
    </row>
    <row r="100" spans="1:19" ht="22.5" x14ac:dyDescent="0.25">
      <c r="A100" s="83">
        <v>2021</v>
      </c>
      <c r="B100" s="83" t="s">
        <v>436</v>
      </c>
      <c r="C100" s="83" t="s">
        <v>93</v>
      </c>
      <c r="D100" s="83">
        <v>12</v>
      </c>
      <c r="E100" s="83" t="s">
        <v>384</v>
      </c>
      <c r="F100" s="83" t="s">
        <v>104</v>
      </c>
      <c r="G100" s="83" t="s">
        <v>426</v>
      </c>
      <c r="H100" s="86">
        <v>18538.2</v>
      </c>
      <c r="I100" s="86">
        <f t="shared" si="1"/>
        <v>4438.6499999999996</v>
      </c>
      <c r="J100" s="86">
        <v>14099.550000000001</v>
      </c>
      <c r="K100" s="83" t="s">
        <v>96</v>
      </c>
      <c r="L100" s="83" t="s">
        <v>96</v>
      </c>
      <c r="M100" s="83" t="s">
        <v>96</v>
      </c>
      <c r="N100" s="83" t="s">
        <v>96</v>
      </c>
      <c r="O100" s="83" t="s">
        <v>96</v>
      </c>
      <c r="P100" s="83" t="s">
        <v>96</v>
      </c>
      <c r="Q100" s="83" t="s">
        <v>96</v>
      </c>
      <c r="R100" s="83" t="s">
        <v>96</v>
      </c>
      <c r="S100" s="83" t="s">
        <v>96</v>
      </c>
    </row>
    <row r="101" spans="1:19" ht="22.5" x14ac:dyDescent="0.25">
      <c r="A101" s="83">
        <v>2021</v>
      </c>
      <c r="B101" s="83" t="s">
        <v>436</v>
      </c>
      <c r="C101" s="83" t="s">
        <v>93</v>
      </c>
      <c r="D101" s="83">
        <v>8</v>
      </c>
      <c r="E101" s="83" t="s">
        <v>374</v>
      </c>
      <c r="F101" s="83" t="s">
        <v>104</v>
      </c>
      <c r="G101" s="83" t="s">
        <v>354</v>
      </c>
      <c r="H101" s="86">
        <v>16626.86</v>
      </c>
      <c r="I101" s="86">
        <f t="shared" si="1"/>
        <v>3833.8199999999997</v>
      </c>
      <c r="J101" s="86">
        <v>12793.04</v>
      </c>
      <c r="K101" s="83" t="s">
        <v>96</v>
      </c>
      <c r="L101" s="83" t="s">
        <v>96</v>
      </c>
      <c r="M101" s="83" t="s">
        <v>96</v>
      </c>
      <c r="N101" s="83" t="s">
        <v>96</v>
      </c>
      <c r="O101" s="83" t="s">
        <v>96</v>
      </c>
      <c r="P101" s="83" t="s">
        <v>96</v>
      </c>
      <c r="Q101" s="83" t="s">
        <v>96</v>
      </c>
      <c r="R101" s="83" t="s">
        <v>96</v>
      </c>
      <c r="S101" s="83" t="s">
        <v>96</v>
      </c>
    </row>
    <row r="102" spans="1:19" ht="22.5" x14ac:dyDescent="0.25">
      <c r="A102" s="83">
        <v>2021</v>
      </c>
      <c r="B102" s="83" t="s">
        <v>436</v>
      </c>
      <c r="C102" s="83" t="s">
        <v>93</v>
      </c>
      <c r="D102" s="83">
        <v>12</v>
      </c>
      <c r="E102" s="83" t="s">
        <v>384</v>
      </c>
      <c r="F102" s="83" t="s">
        <v>216</v>
      </c>
      <c r="G102" s="83" t="s">
        <v>427</v>
      </c>
      <c r="H102" s="86">
        <v>18113.099999999999</v>
      </c>
      <c r="I102" s="86">
        <f t="shared" si="1"/>
        <v>4298.9700000000012</v>
      </c>
      <c r="J102" s="86">
        <v>13814.129999999997</v>
      </c>
      <c r="K102" s="83" t="s">
        <v>96</v>
      </c>
      <c r="L102" s="83" t="s">
        <v>96</v>
      </c>
      <c r="M102" s="83" t="s">
        <v>96</v>
      </c>
      <c r="N102" s="83" t="s">
        <v>96</v>
      </c>
      <c r="O102" s="83" t="s">
        <v>96</v>
      </c>
      <c r="P102" s="83" t="s">
        <v>96</v>
      </c>
      <c r="Q102" s="83" t="s">
        <v>96</v>
      </c>
      <c r="R102" s="83" t="s">
        <v>96</v>
      </c>
      <c r="S102" s="83" t="s">
        <v>96</v>
      </c>
    </row>
    <row r="103" spans="1:19" ht="22.5" x14ac:dyDescent="0.25">
      <c r="A103" s="83">
        <v>2021</v>
      </c>
      <c r="B103" s="83" t="s">
        <v>436</v>
      </c>
      <c r="C103" s="83" t="s">
        <v>93</v>
      </c>
      <c r="D103" s="83">
        <v>11</v>
      </c>
      <c r="E103" s="83" t="s">
        <v>94</v>
      </c>
      <c r="F103" s="83" t="s">
        <v>213</v>
      </c>
      <c r="G103" s="83" t="s">
        <v>428</v>
      </c>
      <c r="H103" s="86">
        <v>17890.099999999999</v>
      </c>
      <c r="I103" s="86">
        <f t="shared" si="1"/>
        <v>4227.5300000000007</v>
      </c>
      <c r="J103" s="86">
        <v>13662.569999999998</v>
      </c>
      <c r="K103" s="83" t="s">
        <v>96</v>
      </c>
      <c r="L103" s="83" t="s">
        <v>96</v>
      </c>
      <c r="M103" s="83" t="s">
        <v>96</v>
      </c>
      <c r="N103" s="83" t="s">
        <v>96</v>
      </c>
      <c r="O103" s="83" t="s">
        <v>96</v>
      </c>
      <c r="P103" s="83" t="s">
        <v>96</v>
      </c>
      <c r="Q103" s="83" t="s">
        <v>96</v>
      </c>
      <c r="R103" s="83" t="s">
        <v>96</v>
      </c>
      <c r="S103" s="83" t="s">
        <v>96</v>
      </c>
    </row>
    <row r="104" spans="1:19" ht="22.5" x14ac:dyDescent="0.25">
      <c r="A104" s="83">
        <v>2021</v>
      </c>
      <c r="B104" s="83" t="s">
        <v>436</v>
      </c>
      <c r="C104" s="83" t="s">
        <v>93</v>
      </c>
      <c r="D104" s="83">
        <v>3</v>
      </c>
      <c r="E104" s="83" t="s">
        <v>444</v>
      </c>
      <c r="F104" s="83" t="s">
        <v>216</v>
      </c>
      <c r="G104" s="83" t="s">
        <v>429</v>
      </c>
      <c r="H104" s="86">
        <v>13145</v>
      </c>
      <c r="I104" s="86">
        <f t="shared" si="1"/>
        <v>2729.6200000000008</v>
      </c>
      <c r="J104" s="86">
        <v>10415.379999999999</v>
      </c>
      <c r="K104" s="83" t="s">
        <v>96</v>
      </c>
      <c r="L104" s="83" t="s">
        <v>96</v>
      </c>
      <c r="M104" s="83" t="s">
        <v>96</v>
      </c>
      <c r="N104" s="83" t="s">
        <v>96</v>
      </c>
      <c r="O104" s="83" t="s">
        <v>96</v>
      </c>
      <c r="P104" s="83" t="s">
        <v>96</v>
      </c>
      <c r="Q104" s="83" t="s">
        <v>96</v>
      </c>
      <c r="R104" s="83" t="s">
        <v>96</v>
      </c>
      <c r="S104" s="83" t="s">
        <v>96</v>
      </c>
    </row>
    <row r="105" spans="1:19" ht="22.5" x14ac:dyDescent="0.25">
      <c r="A105" s="83">
        <v>2021</v>
      </c>
      <c r="B105" s="83" t="s">
        <v>436</v>
      </c>
      <c r="C105" s="83" t="s">
        <v>97</v>
      </c>
      <c r="D105" s="83">
        <v>1</v>
      </c>
      <c r="E105" s="83" t="s">
        <v>326</v>
      </c>
      <c r="F105" s="83" t="s">
        <v>104</v>
      </c>
      <c r="G105" s="83" t="s">
        <v>430</v>
      </c>
      <c r="H105" s="86">
        <v>12857.8</v>
      </c>
      <c r="I105" s="86">
        <f t="shared" si="1"/>
        <v>2655.7199999999993</v>
      </c>
      <c r="J105" s="86">
        <v>10202.08</v>
      </c>
      <c r="K105" s="83" t="s">
        <v>96</v>
      </c>
      <c r="L105" s="83" t="s">
        <v>96</v>
      </c>
      <c r="M105" s="83" t="s">
        <v>96</v>
      </c>
      <c r="N105" s="83" t="s">
        <v>96</v>
      </c>
      <c r="O105" s="83" t="s">
        <v>96</v>
      </c>
      <c r="P105" s="83" t="s">
        <v>96</v>
      </c>
      <c r="Q105" s="83" t="s">
        <v>96</v>
      </c>
      <c r="R105" s="83" t="s">
        <v>96</v>
      </c>
      <c r="S105" s="83" t="s">
        <v>96</v>
      </c>
    </row>
    <row r="106" spans="1:19" ht="22.5" x14ac:dyDescent="0.25">
      <c r="A106" s="83">
        <v>2021</v>
      </c>
      <c r="B106" s="83" t="s">
        <v>436</v>
      </c>
      <c r="C106" s="83" t="s">
        <v>97</v>
      </c>
      <c r="D106" s="83">
        <v>1</v>
      </c>
      <c r="E106" s="83" t="s">
        <v>326</v>
      </c>
      <c r="F106" s="83" t="s">
        <v>104</v>
      </c>
      <c r="G106" s="83" t="s">
        <v>431</v>
      </c>
      <c r="H106" s="86">
        <v>12857.8</v>
      </c>
      <c r="I106" s="86">
        <f t="shared" si="1"/>
        <v>2770.4599999999991</v>
      </c>
      <c r="J106" s="86">
        <v>10087.34</v>
      </c>
      <c r="K106" s="83" t="s">
        <v>96</v>
      </c>
      <c r="L106" s="83" t="s">
        <v>96</v>
      </c>
      <c r="M106" s="83" t="s">
        <v>96</v>
      </c>
      <c r="N106" s="83" t="s">
        <v>96</v>
      </c>
      <c r="O106" s="83" t="s">
        <v>96</v>
      </c>
      <c r="P106" s="83" t="s">
        <v>96</v>
      </c>
      <c r="Q106" s="83" t="s">
        <v>96</v>
      </c>
      <c r="R106" s="83" t="s">
        <v>96</v>
      </c>
      <c r="S106" s="83" t="s">
        <v>96</v>
      </c>
    </row>
    <row r="107" spans="1:19" ht="22.5" x14ac:dyDescent="0.25">
      <c r="A107" s="83">
        <v>2021</v>
      </c>
      <c r="B107" s="83" t="s">
        <v>436</v>
      </c>
      <c r="C107" s="83" t="s">
        <v>93</v>
      </c>
      <c r="D107" s="83">
        <v>26</v>
      </c>
      <c r="E107" s="83" t="s">
        <v>445</v>
      </c>
      <c r="F107" s="83" t="s">
        <v>207</v>
      </c>
      <c r="G107" s="83" t="s">
        <v>432</v>
      </c>
      <c r="H107" s="86">
        <v>73783</v>
      </c>
      <c r="I107" s="86">
        <f t="shared" si="1"/>
        <v>25403.33</v>
      </c>
      <c r="J107" s="86">
        <v>48379.67</v>
      </c>
      <c r="K107" s="83" t="s">
        <v>96</v>
      </c>
      <c r="L107" s="83" t="s">
        <v>96</v>
      </c>
      <c r="M107" s="83" t="s">
        <v>96</v>
      </c>
      <c r="N107" s="83" t="s">
        <v>96</v>
      </c>
      <c r="O107" s="83" t="s">
        <v>96</v>
      </c>
      <c r="P107" s="83" t="s">
        <v>96</v>
      </c>
      <c r="Q107" s="83" t="s">
        <v>96</v>
      </c>
      <c r="R107" s="83" t="s">
        <v>96</v>
      </c>
      <c r="S107" s="83" t="s">
        <v>96</v>
      </c>
    </row>
    <row r="108" spans="1:19" ht="22.5" x14ac:dyDescent="0.25">
      <c r="A108" s="83">
        <v>2021</v>
      </c>
      <c r="B108" s="83" t="s">
        <v>436</v>
      </c>
      <c r="C108" s="83" t="s">
        <v>93</v>
      </c>
      <c r="D108" s="83">
        <v>26</v>
      </c>
      <c r="E108" s="83" t="s">
        <v>446</v>
      </c>
      <c r="F108" s="83" t="s">
        <v>443</v>
      </c>
      <c r="G108" s="83" t="s">
        <v>433</v>
      </c>
      <c r="H108" s="86">
        <v>73783</v>
      </c>
      <c r="I108" s="86">
        <f t="shared" si="1"/>
        <v>25403.33</v>
      </c>
      <c r="J108" s="86">
        <v>48379.67</v>
      </c>
      <c r="K108" s="83" t="s">
        <v>96</v>
      </c>
      <c r="L108" s="83" t="s">
        <v>96</v>
      </c>
      <c r="M108" s="83" t="s">
        <v>96</v>
      </c>
      <c r="N108" s="83" t="s">
        <v>96</v>
      </c>
      <c r="O108" s="83" t="s">
        <v>96</v>
      </c>
      <c r="P108" s="83" t="s">
        <v>96</v>
      </c>
      <c r="Q108" s="83" t="s">
        <v>96</v>
      </c>
      <c r="R108" s="83" t="s">
        <v>96</v>
      </c>
      <c r="S108" s="83" t="s">
        <v>96</v>
      </c>
    </row>
    <row r="109" spans="1:19" ht="22.5" x14ac:dyDescent="0.25">
      <c r="A109" s="83">
        <v>2021</v>
      </c>
      <c r="B109" s="83" t="s">
        <v>436</v>
      </c>
      <c r="C109" s="83" t="s">
        <v>93</v>
      </c>
      <c r="D109" s="83">
        <v>23</v>
      </c>
      <c r="E109" s="83" t="s">
        <v>447</v>
      </c>
      <c r="F109" s="83" t="s">
        <v>254</v>
      </c>
      <c r="G109" s="83" t="s">
        <v>434</v>
      </c>
      <c r="H109" s="86">
        <v>50390</v>
      </c>
      <c r="I109" s="86">
        <f t="shared" si="1"/>
        <v>15815.059999999998</v>
      </c>
      <c r="J109" s="86">
        <v>34574.94</v>
      </c>
      <c r="K109" s="83" t="s">
        <v>96</v>
      </c>
      <c r="L109" s="83" t="s">
        <v>96</v>
      </c>
      <c r="M109" s="83" t="s">
        <v>96</v>
      </c>
      <c r="N109" s="83" t="s">
        <v>96</v>
      </c>
      <c r="O109" s="83" t="s">
        <v>96</v>
      </c>
      <c r="P109" s="83" t="s">
        <v>96</v>
      </c>
      <c r="Q109" s="83" t="s">
        <v>96</v>
      </c>
      <c r="R109" s="83" t="s">
        <v>96</v>
      </c>
      <c r="S109" s="83" t="s">
        <v>96</v>
      </c>
    </row>
    <row r="110" spans="1:19" ht="22.5" x14ac:dyDescent="0.25">
      <c r="A110" s="83">
        <v>2021</v>
      </c>
      <c r="B110" s="83" t="s">
        <v>436</v>
      </c>
      <c r="C110" s="83" t="s">
        <v>93</v>
      </c>
      <c r="D110" s="83">
        <v>23</v>
      </c>
      <c r="E110" s="83" t="s">
        <v>448</v>
      </c>
      <c r="F110" s="83" t="s">
        <v>202</v>
      </c>
      <c r="G110" s="83" t="s">
        <v>435</v>
      </c>
      <c r="H110" s="86">
        <v>50390</v>
      </c>
      <c r="I110" s="86">
        <f t="shared" si="1"/>
        <v>15815.059999999998</v>
      </c>
      <c r="J110" s="86">
        <v>34574.94</v>
      </c>
      <c r="K110" s="83" t="s">
        <v>96</v>
      </c>
      <c r="L110" s="83" t="s">
        <v>96</v>
      </c>
      <c r="M110" s="83" t="s">
        <v>96</v>
      </c>
      <c r="N110" s="83" t="s">
        <v>96</v>
      </c>
      <c r="O110" s="83" t="s">
        <v>96</v>
      </c>
      <c r="P110" s="83" t="s">
        <v>96</v>
      </c>
      <c r="Q110" s="83" t="s">
        <v>96</v>
      </c>
      <c r="R110" s="83" t="s">
        <v>96</v>
      </c>
      <c r="S110" s="83" t="s">
        <v>96</v>
      </c>
    </row>
    <row r="111" spans="1:19" ht="22.5" x14ac:dyDescent="0.25">
      <c r="A111" s="83">
        <v>2021</v>
      </c>
      <c r="B111" s="83" t="s">
        <v>436</v>
      </c>
      <c r="C111" s="83" t="s">
        <v>93</v>
      </c>
      <c r="D111" s="83">
        <v>18</v>
      </c>
      <c r="E111" s="83" t="s">
        <v>453</v>
      </c>
      <c r="F111" s="83" t="s">
        <v>454</v>
      </c>
      <c r="G111" s="83" t="s">
        <v>449</v>
      </c>
      <c r="H111" s="86">
        <v>32286</v>
      </c>
      <c r="I111" s="86">
        <f t="shared" si="1"/>
        <v>9013.2000000000007</v>
      </c>
      <c r="J111" s="86">
        <v>23272.799999999999</v>
      </c>
      <c r="K111" s="83" t="s">
        <v>96</v>
      </c>
      <c r="L111" s="83" t="s">
        <v>96</v>
      </c>
      <c r="M111" s="83" t="s">
        <v>96</v>
      </c>
      <c r="N111" s="83" t="s">
        <v>96</v>
      </c>
      <c r="O111" s="83" t="s">
        <v>96</v>
      </c>
      <c r="P111" s="83" t="s">
        <v>96</v>
      </c>
      <c r="Q111" s="83" t="s">
        <v>96</v>
      </c>
      <c r="R111" s="83" t="s">
        <v>96</v>
      </c>
      <c r="S111" s="83" t="s">
        <v>96</v>
      </c>
    </row>
    <row r="112" spans="1:19" ht="22.5" x14ac:dyDescent="0.25">
      <c r="A112" s="83">
        <v>2021</v>
      </c>
      <c r="B112" s="83" t="s">
        <v>436</v>
      </c>
      <c r="C112" s="83" t="s">
        <v>93</v>
      </c>
      <c r="D112" s="83">
        <v>9</v>
      </c>
      <c r="E112" s="83" t="s">
        <v>120</v>
      </c>
      <c r="F112" s="83" t="s">
        <v>191</v>
      </c>
      <c r="G112" s="83" t="s">
        <v>373</v>
      </c>
      <c r="H112" s="86">
        <v>16975.2</v>
      </c>
      <c r="I112" s="86">
        <f t="shared" si="1"/>
        <v>4095.9800000000014</v>
      </c>
      <c r="J112" s="86">
        <v>12879.22</v>
      </c>
      <c r="K112" s="83" t="s">
        <v>96</v>
      </c>
      <c r="L112" s="83" t="s">
        <v>96</v>
      </c>
      <c r="M112" s="83" t="s">
        <v>96</v>
      </c>
      <c r="N112" s="83" t="s">
        <v>96</v>
      </c>
      <c r="O112" s="83" t="s">
        <v>96</v>
      </c>
      <c r="P112" s="83" t="s">
        <v>96</v>
      </c>
      <c r="Q112" s="83" t="s">
        <v>96</v>
      </c>
      <c r="R112" s="83" t="s">
        <v>96</v>
      </c>
      <c r="S112" s="83" t="s">
        <v>96</v>
      </c>
    </row>
    <row r="113" spans="1:19" ht="22.5" x14ac:dyDescent="0.25">
      <c r="A113" s="83">
        <v>2021</v>
      </c>
      <c r="B113" s="83" t="s">
        <v>436</v>
      </c>
      <c r="C113" s="83" t="s">
        <v>97</v>
      </c>
      <c r="D113" s="83">
        <v>9</v>
      </c>
      <c r="E113" s="83" t="s">
        <v>379</v>
      </c>
      <c r="F113" s="83" t="s">
        <v>454</v>
      </c>
      <c r="G113" s="83" t="s">
        <v>450</v>
      </c>
      <c r="H113" s="86">
        <v>16691.8</v>
      </c>
      <c r="I113" s="86">
        <f t="shared" si="1"/>
        <v>4000.0200000000023</v>
      </c>
      <c r="J113" s="86">
        <v>12691.779999999997</v>
      </c>
      <c r="K113" s="83" t="s">
        <v>96</v>
      </c>
      <c r="L113" s="83" t="s">
        <v>96</v>
      </c>
      <c r="M113" s="83" t="s">
        <v>96</v>
      </c>
      <c r="N113" s="83" t="s">
        <v>96</v>
      </c>
      <c r="O113" s="83" t="s">
        <v>96</v>
      </c>
      <c r="P113" s="83" t="s">
        <v>96</v>
      </c>
      <c r="Q113" s="83" t="s">
        <v>96</v>
      </c>
      <c r="R113" s="83" t="s">
        <v>96</v>
      </c>
      <c r="S113" s="83" t="s">
        <v>96</v>
      </c>
    </row>
    <row r="114" spans="1:19" ht="22.5" x14ac:dyDescent="0.25">
      <c r="A114" s="83">
        <v>2021</v>
      </c>
      <c r="B114" s="83" t="s">
        <v>436</v>
      </c>
      <c r="C114" s="83" t="s">
        <v>97</v>
      </c>
      <c r="D114" s="83">
        <v>9</v>
      </c>
      <c r="E114" s="83" t="s">
        <v>212</v>
      </c>
      <c r="F114" s="83" t="s">
        <v>454</v>
      </c>
      <c r="G114" s="83" t="s">
        <v>451</v>
      </c>
      <c r="H114" s="86">
        <v>16550.099999999999</v>
      </c>
      <c r="I114" s="86">
        <f t="shared" si="1"/>
        <v>3952.0300000000007</v>
      </c>
      <c r="J114" s="86">
        <v>12598.069999999998</v>
      </c>
      <c r="K114" s="83" t="s">
        <v>96</v>
      </c>
      <c r="L114" s="83" t="s">
        <v>96</v>
      </c>
      <c r="M114" s="83" t="s">
        <v>96</v>
      </c>
      <c r="N114" s="83" t="s">
        <v>96</v>
      </c>
      <c r="O114" s="83" t="s">
        <v>96</v>
      </c>
      <c r="P114" s="83" t="s">
        <v>96</v>
      </c>
      <c r="Q114" s="83" t="s">
        <v>96</v>
      </c>
      <c r="R114" s="83" t="s">
        <v>96</v>
      </c>
      <c r="S114" s="83" t="s">
        <v>96</v>
      </c>
    </row>
    <row r="115" spans="1:19" ht="22.5" x14ac:dyDescent="0.25">
      <c r="A115" s="83">
        <v>2021</v>
      </c>
      <c r="B115" s="83" t="s">
        <v>436</v>
      </c>
      <c r="C115" s="83" t="s">
        <v>97</v>
      </c>
      <c r="D115" s="83">
        <v>11</v>
      </c>
      <c r="E115" s="83" t="s">
        <v>225</v>
      </c>
      <c r="F115" s="83" t="s">
        <v>385</v>
      </c>
      <c r="G115" s="83" t="s">
        <v>452</v>
      </c>
      <c r="H115" s="86">
        <v>18175.2</v>
      </c>
      <c r="I115" s="86">
        <f t="shared" si="1"/>
        <v>4321.2199999999993</v>
      </c>
      <c r="J115" s="86">
        <v>13853.980000000001</v>
      </c>
      <c r="K115" s="83" t="s">
        <v>96</v>
      </c>
      <c r="L115" s="83" t="s">
        <v>96</v>
      </c>
      <c r="M115" s="83" t="s">
        <v>96</v>
      </c>
      <c r="N115" s="83" t="s">
        <v>96</v>
      </c>
      <c r="O115" s="83" t="s">
        <v>96</v>
      </c>
      <c r="P115" s="83" t="s">
        <v>96</v>
      </c>
      <c r="Q115" s="83" t="s">
        <v>96</v>
      </c>
      <c r="R115" s="83" t="s">
        <v>96</v>
      </c>
      <c r="S115" s="83" t="s">
        <v>96</v>
      </c>
    </row>
    <row r="116" spans="1:19" ht="22.5" x14ac:dyDescent="0.25">
      <c r="A116" s="83">
        <v>2021</v>
      </c>
      <c r="B116" s="83" t="s">
        <v>455</v>
      </c>
      <c r="C116" s="83" t="s">
        <v>93</v>
      </c>
      <c r="D116" s="83">
        <v>29</v>
      </c>
      <c r="E116" s="83" t="s">
        <v>456</v>
      </c>
      <c r="F116" s="83" t="s">
        <v>457</v>
      </c>
      <c r="G116" s="83" t="s">
        <v>458</v>
      </c>
      <c r="H116" s="98">
        <v>107669</v>
      </c>
      <c r="I116" s="90">
        <v>39813.199999999997</v>
      </c>
      <c r="J116" s="100">
        <v>67855.8</v>
      </c>
      <c r="K116" s="83" t="s">
        <v>96</v>
      </c>
      <c r="L116" s="83" t="s">
        <v>96</v>
      </c>
      <c r="M116" s="83" t="s">
        <v>96</v>
      </c>
      <c r="N116" s="83" t="s">
        <v>96</v>
      </c>
      <c r="O116" s="83" t="s">
        <v>96</v>
      </c>
      <c r="P116" s="83" t="s">
        <v>96</v>
      </c>
      <c r="Q116" s="83" t="s">
        <v>96</v>
      </c>
      <c r="R116" s="83" t="s">
        <v>96</v>
      </c>
      <c r="S116" s="83" t="s">
        <v>96</v>
      </c>
    </row>
    <row r="117" spans="1:19" ht="22.5" x14ac:dyDescent="0.25">
      <c r="A117" s="83">
        <v>2021</v>
      </c>
      <c r="B117" s="83" t="s">
        <v>455</v>
      </c>
      <c r="C117" s="83" t="s">
        <v>93</v>
      </c>
      <c r="D117" s="83">
        <v>29</v>
      </c>
      <c r="E117" s="83" t="s">
        <v>460</v>
      </c>
      <c r="F117" s="83" t="s">
        <v>461</v>
      </c>
      <c r="G117" s="83" t="s">
        <v>459</v>
      </c>
      <c r="H117" s="98">
        <v>107669</v>
      </c>
      <c r="I117" s="90">
        <v>39813.199999999997</v>
      </c>
      <c r="J117" s="100">
        <v>67855.8</v>
      </c>
      <c r="K117" s="83" t="s">
        <v>96</v>
      </c>
      <c r="L117" s="83" t="s">
        <v>96</v>
      </c>
      <c r="M117" s="83" t="s">
        <v>96</v>
      </c>
      <c r="N117" s="83" t="s">
        <v>96</v>
      </c>
      <c r="O117" s="83" t="s">
        <v>96</v>
      </c>
      <c r="P117" s="83" t="s">
        <v>96</v>
      </c>
      <c r="Q117" s="83" t="s">
        <v>96</v>
      </c>
      <c r="R117" s="83" t="s">
        <v>96</v>
      </c>
      <c r="S117" s="83" t="s">
        <v>96</v>
      </c>
    </row>
    <row r="118" spans="1:19" ht="22.5" x14ac:dyDescent="0.25">
      <c r="A118" s="83">
        <v>2021</v>
      </c>
      <c r="B118" s="83" t="s">
        <v>462</v>
      </c>
      <c r="C118" s="83" t="s">
        <v>97</v>
      </c>
      <c r="D118" s="83">
        <v>10</v>
      </c>
      <c r="E118" s="83" t="s">
        <v>249</v>
      </c>
      <c r="F118" s="83" t="s">
        <v>207</v>
      </c>
      <c r="G118" s="83" t="s">
        <v>401</v>
      </c>
      <c r="H118" s="88">
        <v>17753.8</v>
      </c>
      <c r="I118" s="83">
        <f>(H118-J118)</f>
        <v>4347.8600000000006</v>
      </c>
      <c r="J118" s="88">
        <v>13405.939999999999</v>
      </c>
      <c r="K118" s="83" t="s">
        <v>96</v>
      </c>
      <c r="L118" s="83" t="s">
        <v>96</v>
      </c>
      <c r="M118" s="83" t="s">
        <v>96</v>
      </c>
      <c r="N118" s="83" t="s">
        <v>96</v>
      </c>
      <c r="O118" s="83" t="s">
        <v>96</v>
      </c>
      <c r="P118" s="83" t="s">
        <v>96</v>
      </c>
      <c r="Q118" s="83" t="s">
        <v>96</v>
      </c>
      <c r="R118" s="83" t="s">
        <v>96</v>
      </c>
      <c r="S118" s="83" t="s">
        <v>96</v>
      </c>
    </row>
    <row r="119" spans="1:19" ht="22.5" x14ac:dyDescent="0.25">
      <c r="A119" s="83">
        <v>2021</v>
      </c>
      <c r="B119" s="83" t="s">
        <v>462</v>
      </c>
      <c r="C119" s="83" t="s">
        <v>93</v>
      </c>
      <c r="D119" s="83">
        <v>11</v>
      </c>
      <c r="E119" s="83" t="s">
        <v>94</v>
      </c>
      <c r="F119" s="83" t="s">
        <v>207</v>
      </c>
      <c r="G119" s="83" t="s">
        <v>399</v>
      </c>
      <c r="H119" s="88">
        <v>18681.8</v>
      </c>
      <c r="I119" s="83">
        <f t="shared" ref="I119:I136" si="2">(H119-J119)</f>
        <v>4487.68</v>
      </c>
      <c r="J119" s="88">
        <v>14194.119999999999</v>
      </c>
      <c r="K119" s="83" t="s">
        <v>96</v>
      </c>
      <c r="L119" s="83" t="s">
        <v>96</v>
      </c>
      <c r="M119" s="83" t="s">
        <v>96</v>
      </c>
      <c r="N119" s="83" t="s">
        <v>96</v>
      </c>
      <c r="O119" s="83" t="s">
        <v>96</v>
      </c>
      <c r="P119" s="83" t="s">
        <v>96</v>
      </c>
      <c r="Q119" s="83" t="s">
        <v>96</v>
      </c>
      <c r="R119" s="83" t="s">
        <v>96</v>
      </c>
      <c r="S119" s="83" t="s">
        <v>96</v>
      </c>
    </row>
    <row r="120" spans="1:19" ht="22.5" x14ac:dyDescent="0.25">
      <c r="A120" s="83">
        <v>2021</v>
      </c>
      <c r="B120" s="83" t="s">
        <v>462</v>
      </c>
      <c r="C120" s="83" t="s">
        <v>93</v>
      </c>
      <c r="D120" s="83">
        <v>14</v>
      </c>
      <c r="E120" s="83" t="s">
        <v>474</v>
      </c>
      <c r="F120" s="83" t="s">
        <v>207</v>
      </c>
      <c r="G120" s="83" t="s">
        <v>463</v>
      </c>
      <c r="H120" s="88">
        <v>19759</v>
      </c>
      <c r="I120" s="83">
        <f t="shared" si="2"/>
        <v>4828.6499999999978</v>
      </c>
      <c r="J120" s="88">
        <v>14930.350000000002</v>
      </c>
      <c r="K120" s="83" t="s">
        <v>96</v>
      </c>
      <c r="L120" s="83" t="s">
        <v>96</v>
      </c>
      <c r="M120" s="83" t="s">
        <v>96</v>
      </c>
      <c r="N120" s="83" t="s">
        <v>96</v>
      </c>
      <c r="O120" s="83" t="s">
        <v>96</v>
      </c>
      <c r="P120" s="83" t="s">
        <v>96</v>
      </c>
      <c r="Q120" s="83" t="s">
        <v>96</v>
      </c>
      <c r="R120" s="83" t="s">
        <v>96</v>
      </c>
      <c r="S120" s="83" t="s">
        <v>96</v>
      </c>
    </row>
    <row r="121" spans="1:19" ht="22.5" x14ac:dyDescent="0.25">
      <c r="A121" s="83">
        <v>2021</v>
      </c>
      <c r="B121" s="83" t="s">
        <v>462</v>
      </c>
      <c r="C121" s="83" t="s">
        <v>93</v>
      </c>
      <c r="D121" s="83">
        <v>13</v>
      </c>
      <c r="E121" s="83" t="s">
        <v>234</v>
      </c>
      <c r="F121" s="83" t="s">
        <v>191</v>
      </c>
      <c r="G121" s="83" t="s">
        <v>312</v>
      </c>
      <c r="H121" s="88">
        <v>18947</v>
      </c>
      <c r="I121" s="83">
        <f t="shared" si="2"/>
        <v>4568.0400000000009</v>
      </c>
      <c r="J121" s="88">
        <v>14378.96</v>
      </c>
      <c r="K121" s="83" t="s">
        <v>96</v>
      </c>
      <c r="L121" s="83" t="s">
        <v>96</v>
      </c>
      <c r="M121" s="83" t="s">
        <v>96</v>
      </c>
      <c r="N121" s="83" t="s">
        <v>96</v>
      </c>
      <c r="O121" s="83" t="s">
        <v>96</v>
      </c>
      <c r="P121" s="83" t="s">
        <v>96</v>
      </c>
      <c r="Q121" s="83" t="s">
        <v>96</v>
      </c>
      <c r="R121" s="83" t="s">
        <v>96</v>
      </c>
      <c r="S121" s="83" t="s">
        <v>96</v>
      </c>
    </row>
    <row r="122" spans="1:19" ht="22.5" x14ac:dyDescent="0.25">
      <c r="A122" s="83">
        <v>2021</v>
      </c>
      <c r="B122" s="83" t="s">
        <v>462</v>
      </c>
      <c r="C122" s="83" t="s">
        <v>97</v>
      </c>
      <c r="D122" s="83">
        <v>5</v>
      </c>
      <c r="E122" s="83" t="s">
        <v>193</v>
      </c>
      <c r="F122" s="83" t="s">
        <v>191</v>
      </c>
      <c r="G122" s="83" t="s">
        <v>464</v>
      </c>
      <c r="H122" s="88">
        <v>11634.7</v>
      </c>
      <c r="I122" s="83">
        <f t="shared" si="2"/>
        <v>2427.7700000000004</v>
      </c>
      <c r="J122" s="88">
        <v>9206.93</v>
      </c>
      <c r="K122" s="83" t="s">
        <v>96</v>
      </c>
      <c r="L122" s="83" t="s">
        <v>96</v>
      </c>
      <c r="M122" s="83" t="s">
        <v>96</v>
      </c>
      <c r="N122" s="83" t="s">
        <v>96</v>
      </c>
      <c r="O122" s="83" t="s">
        <v>96</v>
      </c>
      <c r="P122" s="83" t="s">
        <v>96</v>
      </c>
      <c r="Q122" s="83" t="s">
        <v>96</v>
      </c>
      <c r="R122" s="83" t="s">
        <v>96</v>
      </c>
      <c r="S122" s="83" t="s">
        <v>96</v>
      </c>
    </row>
    <row r="123" spans="1:19" ht="22.5" x14ac:dyDescent="0.25">
      <c r="A123" s="83">
        <v>2021</v>
      </c>
      <c r="B123" s="83" t="s">
        <v>462</v>
      </c>
      <c r="C123" s="83" t="s">
        <v>97</v>
      </c>
      <c r="D123" s="83">
        <v>5</v>
      </c>
      <c r="E123" s="83" t="s">
        <v>193</v>
      </c>
      <c r="F123" s="83" t="s">
        <v>191</v>
      </c>
      <c r="G123" s="83" t="s">
        <v>362</v>
      </c>
      <c r="H123" s="88">
        <v>15228.2</v>
      </c>
      <c r="I123" s="83">
        <f t="shared" si="2"/>
        <v>3405.8500000000004</v>
      </c>
      <c r="J123" s="88">
        <v>11822.35</v>
      </c>
      <c r="K123" s="83" t="s">
        <v>96</v>
      </c>
      <c r="L123" s="83" t="s">
        <v>96</v>
      </c>
      <c r="M123" s="83" t="s">
        <v>96</v>
      </c>
      <c r="N123" s="83" t="s">
        <v>96</v>
      </c>
      <c r="O123" s="83" t="s">
        <v>96</v>
      </c>
      <c r="P123" s="83" t="s">
        <v>96</v>
      </c>
      <c r="Q123" s="83" t="s">
        <v>96</v>
      </c>
      <c r="R123" s="83" t="s">
        <v>96</v>
      </c>
      <c r="S123" s="83" t="s">
        <v>96</v>
      </c>
    </row>
    <row r="124" spans="1:19" ht="22.5" x14ac:dyDescent="0.25">
      <c r="A124" s="83">
        <v>2021</v>
      </c>
      <c r="B124" s="83" t="s">
        <v>462</v>
      </c>
      <c r="C124" s="83" t="s">
        <v>97</v>
      </c>
      <c r="D124" s="83">
        <v>5</v>
      </c>
      <c r="E124" s="83" t="s">
        <v>193</v>
      </c>
      <c r="F124" s="83" t="s">
        <v>191</v>
      </c>
      <c r="G124" s="83" t="s">
        <v>464</v>
      </c>
      <c r="H124" s="88">
        <v>11634.7</v>
      </c>
      <c r="I124" s="83">
        <f t="shared" si="2"/>
        <v>2427.7700000000004</v>
      </c>
      <c r="J124" s="88">
        <v>9206.93</v>
      </c>
      <c r="K124" s="83" t="s">
        <v>96</v>
      </c>
      <c r="L124" s="83" t="s">
        <v>96</v>
      </c>
      <c r="M124" s="83" t="s">
        <v>96</v>
      </c>
      <c r="N124" s="83" t="s">
        <v>96</v>
      </c>
      <c r="O124" s="83" t="s">
        <v>96</v>
      </c>
      <c r="P124" s="83" t="s">
        <v>96</v>
      </c>
      <c r="Q124" s="83" t="s">
        <v>96</v>
      </c>
      <c r="R124" s="83" t="s">
        <v>96</v>
      </c>
      <c r="S124" s="83" t="s">
        <v>96</v>
      </c>
    </row>
    <row r="125" spans="1:19" ht="22.5" x14ac:dyDescent="0.25">
      <c r="A125" s="83">
        <v>2021</v>
      </c>
      <c r="B125" s="83" t="s">
        <v>462</v>
      </c>
      <c r="C125" s="83" t="s">
        <v>97</v>
      </c>
      <c r="D125" s="83">
        <v>5</v>
      </c>
      <c r="E125" s="83" t="s">
        <v>193</v>
      </c>
      <c r="F125" s="83" t="s">
        <v>191</v>
      </c>
      <c r="G125" s="83" t="s">
        <v>465</v>
      </c>
      <c r="H125" s="88">
        <v>14944.8</v>
      </c>
      <c r="I125" s="83">
        <f t="shared" si="2"/>
        <v>3446.8600000000006</v>
      </c>
      <c r="J125" s="88">
        <v>11497.939999999999</v>
      </c>
      <c r="K125" s="83" t="s">
        <v>96</v>
      </c>
      <c r="L125" s="83" t="s">
        <v>96</v>
      </c>
      <c r="M125" s="83" t="s">
        <v>96</v>
      </c>
      <c r="N125" s="83" t="s">
        <v>96</v>
      </c>
      <c r="O125" s="83" t="s">
        <v>96</v>
      </c>
      <c r="P125" s="83" t="s">
        <v>96</v>
      </c>
      <c r="Q125" s="83" t="s">
        <v>96</v>
      </c>
      <c r="R125" s="83" t="s">
        <v>96</v>
      </c>
      <c r="S125" s="83" t="s">
        <v>96</v>
      </c>
    </row>
    <row r="126" spans="1:19" ht="22.5" x14ac:dyDescent="0.25">
      <c r="A126" s="83">
        <v>2021</v>
      </c>
      <c r="B126" s="83" t="s">
        <v>462</v>
      </c>
      <c r="C126" s="83" t="s">
        <v>93</v>
      </c>
      <c r="D126" s="83">
        <v>11</v>
      </c>
      <c r="E126" s="83" t="s">
        <v>318</v>
      </c>
      <c r="F126" s="83" t="s">
        <v>216</v>
      </c>
      <c r="G126" s="83" t="s">
        <v>466</v>
      </c>
      <c r="H126" s="88">
        <v>17975</v>
      </c>
      <c r="I126" s="83">
        <f t="shared" si="2"/>
        <v>4255.43</v>
      </c>
      <c r="J126" s="88">
        <v>13719.57</v>
      </c>
      <c r="K126" s="83" t="s">
        <v>96</v>
      </c>
      <c r="L126" s="83" t="s">
        <v>96</v>
      </c>
      <c r="M126" s="83" t="s">
        <v>96</v>
      </c>
      <c r="N126" s="83" t="s">
        <v>96</v>
      </c>
      <c r="O126" s="83" t="s">
        <v>96</v>
      </c>
      <c r="P126" s="83" t="s">
        <v>96</v>
      </c>
      <c r="Q126" s="83" t="s">
        <v>96</v>
      </c>
      <c r="R126" s="83" t="s">
        <v>96</v>
      </c>
      <c r="S126" s="83" t="s">
        <v>96</v>
      </c>
    </row>
    <row r="127" spans="1:19" ht="22.5" x14ac:dyDescent="0.25">
      <c r="A127" s="83">
        <v>2021</v>
      </c>
      <c r="B127" s="83" t="s">
        <v>462</v>
      </c>
      <c r="C127" s="83" t="s">
        <v>93</v>
      </c>
      <c r="D127" s="83">
        <v>8</v>
      </c>
      <c r="E127" s="83" t="s">
        <v>100</v>
      </c>
      <c r="F127" s="83" t="s">
        <v>475</v>
      </c>
      <c r="G127" s="83" t="s">
        <v>320</v>
      </c>
      <c r="H127" s="88">
        <v>12047.5</v>
      </c>
      <c r="I127" s="83">
        <f t="shared" si="2"/>
        <v>2420.66</v>
      </c>
      <c r="J127" s="88">
        <v>9626.84</v>
      </c>
      <c r="K127" s="83" t="s">
        <v>96</v>
      </c>
      <c r="L127" s="83" t="s">
        <v>96</v>
      </c>
      <c r="M127" s="83" t="s">
        <v>96</v>
      </c>
      <c r="N127" s="83" t="s">
        <v>96</v>
      </c>
      <c r="O127" s="83" t="s">
        <v>96</v>
      </c>
      <c r="P127" s="83" t="s">
        <v>96</v>
      </c>
      <c r="Q127" s="83" t="s">
        <v>96</v>
      </c>
      <c r="R127" s="83" t="s">
        <v>96</v>
      </c>
      <c r="S127" s="83" t="s">
        <v>96</v>
      </c>
    </row>
    <row r="128" spans="1:19" ht="22.5" x14ac:dyDescent="0.25">
      <c r="A128" s="83">
        <v>2021</v>
      </c>
      <c r="B128" s="83" t="s">
        <v>462</v>
      </c>
      <c r="C128" s="83" t="s">
        <v>97</v>
      </c>
      <c r="D128" s="83">
        <v>6</v>
      </c>
      <c r="E128" s="83" t="s">
        <v>195</v>
      </c>
      <c r="F128" s="83" t="s">
        <v>117</v>
      </c>
      <c r="G128" s="83" t="s">
        <v>467</v>
      </c>
      <c r="H128" s="88">
        <v>15909.2</v>
      </c>
      <c r="I128" s="83">
        <f t="shared" si="2"/>
        <v>3745.9000000000015</v>
      </c>
      <c r="J128" s="88">
        <v>12163.3</v>
      </c>
      <c r="K128" s="83" t="s">
        <v>96</v>
      </c>
      <c r="L128" s="83" t="s">
        <v>96</v>
      </c>
      <c r="M128" s="83" t="s">
        <v>96</v>
      </c>
      <c r="N128" s="83" t="s">
        <v>96</v>
      </c>
      <c r="O128" s="83" t="s">
        <v>96</v>
      </c>
      <c r="P128" s="83" t="s">
        <v>96</v>
      </c>
      <c r="Q128" s="83" t="s">
        <v>96</v>
      </c>
      <c r="R128" s="83" t="s">
        <v>96</v>
      </c>
      <c r="S128" s="83" t="s">
        <v>96</v>
      </c>
    </row>
    <row r="129" spans="1:19" ht="22.5" x14ac:dyDescent="0.25">
      <c r="A129" s="83">
        <v>2021</v>
      </c>
      <c r="B129" s="83" t="s">
        <v>462</v>
      </c>
      <c r="C129" s="83" t="s">
        <v>93</v>
      </c>
      <c r="D129" s="83">
        <v>7</v>
      </c>
      <c r="E129" s="83" t="s">
        <v>268</v>
      </c>
      <c r="F129" s="83" t="s">
        <v>475</v>
      </c>
      <c r="G129" s="83" t="s">
        <v>424</v>
      </c>
      <c r="H129" s="88">
        <v>11687.5</v>
      </c>
      <c r="I129" s="83">
        <f t="shared" si="2"/>
        <v>2317.2800000000007</v>
      </c>
      <c r="J129" s="88">
        <v>9370.2199999999993</v>
      </c>
      <c r="K129" s="83" t="s">
        <v>96</v>
      </c>
      <c r="L129" s="83" t="s">
        <v>96</v>
      </c>
      <c r="M129" s="83" t="s">
        <v>96</v>
      </c>
      <c r="N129" s="83" t="s">
        <v>96</v>
      </c>
      <c r="O129" s="83" t="s">
        <v>96</v>
      </c>
      <c r="P129" s="83" t="s">
        <v>96</v>
      </c>
      <c r="Q129" s="83" t="s">
        <v>96</v>
      </c>
      <c r="R129" s="83" t="s">
        <v>96</v>
      </c>
      <c r="S129" s="83" t="s">
        <v>96</v>
      </c>
    </row>
    <row r="130" spans="1:19" ht="22.5" x14ac:dyDescent="0.25">
      <c r="A130" s="83">
        <v>2021</v>
      </c>
      <c r="B130" s="83" t="s">
        <v>462</v>
      </c>
      <c r="C130" s="83" t="s">
        <v>93</v>
      </c>
      <c r="D130" s="83">
        <v>11</v>
      </c>
      <c r="E130" s="83" t="s">
        <v>225</v>
      </c>
      <c r="F130" s="83" t="s">
        <v>117</v>
      </c>
      <c r="G130" s="83" t="s">
        <v>468</v>
      </c>
      <c r="H130" s="88">
        <v>18541.8</v>
      </c>
      <c r="I130" s="83">
        <f t="shared" si="2"/>
        <v>4441.68</v>
      </c>
      <c r="J130" s="88">
        <v>14100.119999999999</v>
      </c>
      <c r="K130" s="83" t="s">
        <v>96</v>
      </c>
      <c r="L130" s="83" t="s">
        <v>96</v>
      </c>
      <c r="M130" s="83" t="s">
        <v>96</v>
      </c>
      <c r="N130" s="83" t="s">
        <v>96</v>
      </c>
      <c r="O130" s="83" t="s">
        <v>96</v>
      </c>
      <c r="P130" s="83" t="s">
        <v>96</v>
      </c>
      <c r="Q130" s="83" t="s">
        <v>96</v>
      </c>
      <c r="R130" s="83" t="s">
        <v>96</v>
      </c>
      <c r="S130" s="83" t="s">
        <v>96</v>
      </c>
    </row>
    <row r="131" spans="1:19" ht="22.5" x14ac:dyDescent="0.25">
      <c r="A131" s="83">
        <v>2021</v>
      </c>
      <c r="B131" s="83" t="s">
        <v>462</v>
      </c>
      <c r="C131" s="83" t="s">
        <v>97</v>
      </c>
      <c r="D131" s="83">
        <v>6</v>
      </c>
      <c r="E131" s="83" t="s">
        <v>195</v>
      </c>
      <c r="F131" s="83" t="s">
        <v>475</v>
      </c>
      <c r="G131" s="83" t="s">
        <v>469</v>
      </c>
      <c r="H131" s="88">
        <v>15625.8</v>
      </c>
      <c r="I131" s="83">
        <f t="shared" si="2"/>
        <v>3649.9400000000005</v>
      </c>
      <c r="J131" s="88">
        <v>11975.859999999999</v>
      </c>
      <c r="K131" s="83" t="s">
        <v>96</v>
      </c>
      <c r="L131" s="83" t="s">
        <v>96</v>
      </c>
      <c r="M131" s="83" t="s">
        <v>96</v>
      </c>
      <c r="N131" s="83" t="s">
        <v>96</v>
      </c>
      <c r="O131" s="83" t="s">
        <v>96</v>
      </c>
      <c r="P131" s="83" t="s">
        <v>96</v>
      </c>
      <c r="Q131" s="83" t="s">
        <v>96</v>
      </c>
      <c r="R131" s="83" t="s">
        <v>96</v>
      </c>
      <c r="S131" s="83" t="s">
        <v>96</v>
      </c>
    </row>
    <row r="132" spans="1:19" ht="22.5" x14ac:dyDescent="0.25">
      <c r="A132" s="83">
        <v>2021</v>
      </c>
      <c r="B132" s="83" t="s">
        <v>462</v>
      </c>
      <c r="C132" s="83" t="s">
        <v>97</v>
      </c>
      <c r="D132" s="83">
        <v>6</v>
      </c>
      <c r="E132" s="83" t="s">
        <v>195</v>
      </c>
      <c r="F132" s="83" t="s">
        <v>117</v>
      </c>
      <c r="G132" s="83" t="s">
        <v>329</v>
      </c>
      <c r="H132" s="88">
        <v>15909.2</v>
      </c>
      <c r="I132" s="83">
        <f t="shared" si="2"/>
        <v>3745.9000000000015</v>
      </c>
      <c r="J132" s="88">
        <v>12163.3</v>
      </c>
      <c r="K132" s="83" t="s">
        <v>96</v>
      </c>
      <c r="L132" s="83" t="s">
        <v>96</v>
      </c>
      <c r="M132" s="83" t="s">
        <v>96</v>
      </c>
      <c r="N132" s="83" t="s">
        <v>96</v>
      </c>
      <c r="O132" s="83" t="s">
        <v>96</v>
      </c>
      <c r="P132" s="83" t="s">
        <v>96</v>
      </c>
      <c r="Q132" s="83" t="s">
        <v>96</v>
      </c>
      <c r="R132" s="83" t="s">
        <v>96</v>
      </c>
      <c r="S132" s="83" t="s">
        <v>96</v>
      </c>
    </row>
    <row r="133" spans="1:19" ht="33.75" x14ac:dyDescent="0.25">
      <c r="A133" s="83">
        <v>2021</v>
      </c>
      <c r="B133" s="83" t="s">
        <v>462</v>
      </c>
      <c r="C133" s="83" t="s">
        <v>97</v>
      </c>
      <c r="D133" s="83">
        <v>11</v>
      </c>
      <c r="E133" s="83" t="s">
        <v>397</v>
      </c>
      <c r="F133" s="83" t="s">
        <v>121</v>
      </c>
      <c r="G133" s="83" t="s">
        <v>470</v>
      </c>
      <c r="H133" s="88">
        <v>18400.099999999999</v>
      </c>
      <c r="I133" s="83">
        <f t="shared" si="2"/>
        <v>4510.3099999999995</v>
      </c>
      <c r="J133" s="88">
        <v>13889.789999999999</v>
      </c>
      <c r="K133" s="83" t="s">
        <v>96</v>
      </c>
      <c r="L133" s="83" t="s">
        <v>96</v>
      </c>
      <c r="M133" s="83" t="s">
        <v>96</v>
      </c>
      <c r="N133" s="83" t="s">
        <v>96</v>
      </c>
      <c r="O133" s="83" t="s">
        <v>96</v>
      </c>
      <c r="P133" s="83" t="s">
        <v>96</v>
      </c>
      <c r="Q133" s="83" t="s">
        <v>96</v>
      </c>
      <c r="R133" s="83" t="s">
        <v>96</v>
      </c>
      <c r="S133" s="83" t="s">
        <v>96</v>
      </c>
    </row>
    <row r="134" spans="1:19" ht="33.75" x14ac:dyDescent="0.25">
      <c r="A134" s="83">
        <v>2021</v>
      </c>
      <c r="B134" s="83" t="s">
        <v>462</v>
      </c>
      <c r="C134" s="83" t="s">
        <v>97</v>
      </c>
      <c r="D134" s="83">
        <v>11</v>
      </c>
      <c r="E134" s="83" t="s">
        <v>102</v>
      </c>
      <c r="F134" s="83" t="s">
        <v>113</v>
      </c>
      <c r="G134" s="83" t="s">
        <v>471</v>
      </c>
      <c r="H134" s="88">
        <v>18400.099999999999</v>
      </c>
      <c r="I134" s="83">
        <f t="shared" si="2"/>
        <v>4395.1100000000006</v>
      </c>
      <c r="J134" s="88">
        <v>14004.989999999998</v>
      </c>
      <c r="K134" s="83" t="s">
        <v>96</v>
      </c>
      <c r="L134" s="83" t="s">
        <v>96</v>
      </c>
      <c r="M134" s="83" t="s">
        <v>96</v>
      </c>
      <c r="N134" s="83" t="s">
        <v>96</v>
      </c>
      <c r="O134" s="83" t="s">
        <v>96</v>
      </c>
      <c r="P134" s="83" t="s">
        <v>96</v>
      </c>
      <c r="Q134" s="83" t="s">
        <v>96</v>
      </c>
      <c r="R134" s="83" t="s">
        <v>96</v>
      </c>
      <c r="S134" s="83" t="s">
        <v>96</v>
      </c>
    </row>
    <row r="135" spans="1:19" ht="33.75" x14ac:dyDescent="0.25">
      <c r="A135" s="83">
        <v>2021</v>
      </c>
      <c r="B135" s="83" t="s">
        <v>462</v>
      </c>
      <c r="C135" s="83" t="s">
        <v>97</v>
      </c>
      <c r="D135" s="83">
        <v>11</v>
      </c>
      <c r="E135" s="83" t="s">
        <v>102</v>
      </c>
      <c r="F135" s="83" t="s">
        <v>476</v>
      </c>
      <c r="G135" s="83" t="s">
        <v>472</v>
      </c>
      <c r="H135" s="88">
        <v>18258.400000000001</v>
      </c>
      <c r="I135" s="83">
        <f t="shared" si="2"/>
        <v>4511.2199999999993</v>
      </c>
      <c r="J135" s="88">
        <v>13747.180000000002</v>
      </c>
      <c r="K135" s="83" t="s">
        <v>96</v>
      </c>
      <c r="L135" s="83" t="s">
        <v>96</v>
      </c>
      <c r="M135" s="83" t="s">
        <v>96</v>
      </c>
      <c r="N135" s="83" t="s">
        <v>96</v>
      </c>
      <c r="O135" s="83" t="s">
        <v>96</v>
      </c>
      <c r="P135" s="83" t="s">
        <v>96</v>
      </c>
      <c r="Q135" s="83" t="s">
        <v>96</v>
      </c>
      <c r="R135" s="83" t="s">
        <v>96</v>
      </c>
      <c r="S135" s="83" t="s">
        <v>96</v>
      </c>
    </row>
    <row r="136" spans="1:19" ht="22.5" x14ac:dyDescent="0.25">
      <c r="A136" s="83">
        <v>2021</v>
      </c>
      <c r="B136" s="83" t="s">
        <v>462</v>
      </c>
      <c r="C136" s="83" t="s">
        <v>97</v>
      </c>
      <c r="D136" s="83">
        <v>11</v>
      </c>
      <c r="E136" s="83" t="s">
        <v>102</v>
      </c>
      <c r="F136" s="83" t="s">
        <v>103</v>
      </c>
      <c r="G136" s="83" t="s">
        <v>473</v>
      </c>
      <c r="H136" s="88">
        <v>18400.099999999999</v>
      </c>
      <c r="I136" s="83">
        <f t="shared" si="2"/>
        <v>4395.1100000000006</v>
      </c>
      <c r="J136" s="88">
        <v>14004.989999999998</v>
      </c>
      <c r="K136" s="83" t="s">
        <v>96</v>
      </c>
      <c r="L136" s="83" t="s">
        <v>96</v>
      </c>
      <c r="M136" s="83" t="s">
        <v>96</v>
      </c>
      <c r="N136" s="83" t="s">
        <v>96</v>
      </c>
      <c r="O136" s="83" t="s">
        <v>96</v>
      </c>
      <c r="P136" s="83" t="s">
        <v>96</v>
      </c>
      <c r="Q136" s="83" t="s">
        <v>96</v>
      </c>
      <c r="R136" s="83" t="s">
        <v>96</v>
      </c>
      <c r="S136" s="83" t="s">
        <v>96</v>
      </c>
    </row>
    <row r="137" spans="1:19" ht="33.75" x14ac:dyDescent="0.25">
      <c r="A137" s="83">
        <v>2021</v>
      </c>
      <c r="B137" s="83" t="s">
        <v>462</v>
      </c>
      <c r="C137" s="83" t="s">
        <v>97</v>
      </c>
      <c r="D137" s="83">
        <v>11</v>
      </c>
      <c r="E137" s="83" t="s">
        <v>102</v>
      </c>
      <c r="F137" s="83" t="s">
        <v>121</v>
      </c>
      <c r="G137" s="83" t="s">
        <v>479</v>
      </c>
      <c r="H137" s="88">
        <v>18400.099999999999</v>
      </c>
      <c r="I137" s="91">
        <f>H137-J137</f>
        <v>4510.3099999999995</v>
      </c>
      <c r="J137" s="88">
        <v>13889.789999999999</v>
      </c>
      <c r="K137" s="83" t="s">
        <v>96</v>
      </c>
      <c r="L137" s="83" t="s">
        <v>96</v>
      </c>
      <c r="M137" s="83" t="s">
        <v>96</v>
      </c>
      <c r="N137" s="83" t="s">
        <v>96</v>
      </c>
      <c r="O137" s="83" t="s">
        <v>96</v>
      </c>
      <c r="P137" s="83" t="s">
        <v>96</v>
      </c>
      <c r="Q137" s="83" t="s">
        <v>96</v>
      </c>
      <c r="R137" s="83" t="s">
        <v>96</v>
      </c>
      <c r="S137" s="83" t="s">
        <v>96</v>
      </c>
    </row>
    <row r="138" spans="1:19" ht="33.75" x14ac:dyDescent="0.25">
      <c r="A138" s="83">
        <v>2021</v>
      </c>
      <c r="B138" s="83" t="s">
        <v>462</v>
      </c>
      <c r="C138" s="83" t="s">
        <v>97</v>
      </c>
      <c r="D138" s="83">
        <v>11</v>
      </c>
      <c r="E138" s="83" t="s">
        <v>102</v>
      </c>
      <c r="F138" s="83" t="s">
        <v>121</v>
      </c>
      <c r="G138" s="83" t="s">
        <v>480</v>
      </c>
      <c r="H138" s="88">
        <v>18400.099999999999</v>
      </c>
      <c r="I138" s="91">
        <f t="shared" ref="I138:I201" si="3">H138-J138</f>
        <v>4559.1900000000005</v>
      </c>
      <c r="J138" s="88">
        <v>13840.909999999998</v>
      </c>
      <c r="K138" s="83" t="s">
        <v>96</v>
      </c>
      <c r="L138" s="83" t="s">
        <v>96</v>
      </c>
      <c r="M138" s="83" t="s">
        <v>96</v>
      </c>
      <c r="N138" s="83" t="s">
        <v>96</v>
      </c>
      <c r="O138" s="83" t="s">
        <v>96</v>
      </c>
      <c r="P138" s="83" t="s">
        <v>96</v>
      </c>
      <c r="Q138" s="83" t="s">
        <v>96</v>
      </c>
      <c r="R138" s="83" t="s">
        <v>96</v>
      </c>
      <c r="S138" s="83" t="s">
        <v>96</v>
      </c>
    </row>
    <row r="139" spans="1:19" ht="33.75" x14ac:dyDescent="0.25">
      <c r="A139" s="83">
        <v>2021</v>
      </c>
      <c r="B139" s="83" t="s">
        <v>462</v>
      </c>
      <c r="C139" s="83" t="s">
        <v>97</v>
      </c>
      <c r="D139" s="83">
        <v>11</v>
      </c>
      <c r="E139" s="83" t="s">
        <v>102</v>
      </c>
      <c r="F139" s="83" t="s">
        <v>543</v>
      </c>
      <c r="G139" s="83" t="s">
        <v>482</v>
      </c>
      <c r="H139" s="88">
        <v>18400.099999999999</v>
      </c>
      <c r="I139" s="91">
        <f t="shared" si="3"/>
        <v>4559.1900000000005</v>
      </c>
      <c r="J139" s="88">
        <v>13840.909999999998</v>
      </c>
      <c r="K139" s="83" t="s">
        <v>96</v>
      </c>
      <c r="L139" s="83" t="s">
        <v>96</v>
      </c>
      <c r="M139" s="83" t="s">
        <v>96</v>
      </c>
      <c r="N139" s="83" t="s">
        <v>96</v>
      </c>
      <c r="O139" s="83" t="s">
        <v>96</v>
      </c>
      <c r="P139" s="83" t="s">
        <v>96</v>
      </c>
      <c r="Q139" s="83" t="s">
        <v>96</v>
      </c>
      <c r="R139" s="83" t="s">
        <v>96</v>
      </c>
      <c r="S139" s="83" t="s">
        <v>96</v>
      </c>
    </row>
    <row r="140" spans="1:19" ht="22.5" x14ac:dyDescent="0.25">
      <c r="A140" s="83">
        <v>2021</v>
      </c>
      <c r="B140" s="83" t="s">
        <v>462</v>
      </c>
      <c r="C140" s="83" t="s">
        <v>93</v>
      </c>
      <c r="D140" s="83">
        <v>11</v>
      </c>
      <c r="E140" s="83" t="s">
        <v>102</v>
      </c>
      <c r="F140" s="83" t="s">
        <v>103</v>
      </c>
      <c r="G140" s="83" t="s">
        <v>477</v>
      </c>
      <c r="H140" s="88">
        <v>18400.099999999999</v>
      </c>
      <c r="I140" s="91">
        <f t="shared" si="3"/>
        <v>4395.1100000000006</v>
      </c>
      <c r="J140" s="88">
        <v>14004.989999999998</v>
      </c>
      <c r="K140" s="83" t="s">
        <v>96</v>
      </c>
      <c r="L140" s="83" t="s">
        <v>96</v>
      </c>
      <c r="M140" s="83" t="s">
        <v>96</v>
      </c>
      <c r="N140" s="83" t="s">
        <v>96</v>
      </c>
      <c r="O140" s="83" t="s">
        <v>96</v>
      </c>
      <c r="P140" s="83" t="s">
        <v>96</v>
      </c>
      <c r="Q140" s="83" t="s">
        <v>96</v>
      </c>
      <c r="R140" s="83" t="s">
        <v>96</v>
      </c>
      <c r="S140" s="83" t="s">
        <v>96</v>
      </c>
    </row>
    <row r="141" spans="1:19" ht="22.5" x14ac:dyDescent="0.25">
      <c r="A141" s="83">
        <v>2021</v>
      </c>
      <c r="B141" s="83" t="s">
        <v>462</v>
      </c>
      <c r="C141" s="83" t="s">
        <v>97</v>
      </c>
      <c r="D141" s="83">
        <v>11</v>
      </c>
      <c r="E141" s="83" t="s">
        <v>102</v>
      </c>
      <c r="F141" s="83" t="s">
        <v>103</v>
      </c>
      <c r="G141" s="83" t="s">
        <v>478</v>
      </c>
      <c r="H141" s="88">
        <v>14049.3</v>
      </c>
      <c r="I141" s="91">
        <f t="shared" si="3"/>
        <v>3022.59</v>
      </c>
      <c r="J141" s="88">
        <v>11026.71</v>
      </c>
      <c r="K141" s="83" t="s">
        <v>96</v>
      </c>
      <c r="L141" s="83" t="s">
        <v>96</v>
      </c>
      <c r="M141" s="83" t="s">
        <v>96</v>
      </c>
      <c r="N141" s="83" t="s">
        <v>96</v>
      </c>
      <c r="O141" s="83" t="s">
        <v>96</v>
      </c>
      <c r="P141" s="83" t="s">
        <v>96</v>
      </c>
      <c r="Q141" s="83" t="s">
        <v>96</v>
      </c>
      <c r="R141" s="83" t="s">
        <v>96</v>
      </c>
      <c r="S141" s="83" t="s">
        <v>96</v>
      </c>
    </row>
    <row r="142" spans="1:19" ht="33.75" x14ac:dyDescent="0.25">
      <c r="A142" s="83">
        <v>2021</v>
      </c>
      <c r="B142" s="83" t="s">
        <v>462</v>
      </c>
      <c r="C142" s="83" t="s">
        <v>97</v>
      </c>
      <c r="D142" s="83">
        <v>11</v>
      </c>
      <c r="E142" s="83" t="s">
        <v>102</v>
      </c>
      <c r="F142" s="83" t="s">
        <v>113</v>
      </c>
      <c r="G142" s="83" t="s">
        <v>481</v>
      </c>
      <c r="H142" s="88">
        <v>18825.2</v>
      </c>
      <c r="I142" s="91">
        <f t="shared" si="3"/>
        <v>4703.1399999999994</v>
      </c>
      <c r="J142" s="88">
        <v>14122.060000000001</v>
      </c>
      <c r="K142" s="83" t="s">
        <v>96</v>
      </c>
      <c r="L142" s="83" t="s">
        <v>96</v>
      </c>
      <c r="M142" s="83" t="s">
        <v>96</v>
      </c>
      <c r="N142" s="83" t="s">
        <v>96</v>
      </c>
      <c r="O142" s="83" t="s">
        <v>96</v>
      </c>
      <c r="P142" s="83" t="s">
        <v>96</v>
      </c>
      <c r="Q142" s="83" t="s">
        <v>96</v>
      </c>
      <c r="R142" s="83" t="s">
        <v>96</v>
      </c>
      <c r="S142" s="83" t="s">
        <v>96</v>
      </c>
    </row>
    <row r="143" spans="1:19" ht="22.5" x14ac:dyDescent="0.25">
      <c r="A143" s="83">
        <v>2021</v>
      </c>
      <c r="B143" s="83" t="s">
        <v>462</v>
      </c>
      <c r="C143" s="83" t="s">
        <v>97</v>
      </c>
      <c r="D143" s="83">
        <v>6</v>
      </c>
      <c r="E143" s="83" t="s">
        <v>195</v>
      </c>
      <c r="F143" s="83" t="s">
        <v>101</v>
      </c>
      <c r="G143" s="83" t="s">
        <v>328</v>
      </c>
      <c r="H143" s="88">
        <v>15484.1</v>
      </c>
      <c r="I143" s="91">
        <f t="shared" si="3"/>
        <v>3601.9699999999993</v>
      </c>
      <c r="J143" s="88">
        <v>11882.130000000001</v>
      </c>
      <c r="K143" s="83" t="s">
        <v>96</v>
      </c>
      <c r="L143" s="83" t="s">
        <v>96</v>
      </c>
      <c r="M143" s="83" t="s">
        <v>96</v>
      </c>
      <c r="N143" s="83" t="s">
        <v>96</v>
      </c>
      <c r="O143" s="83" t="s">
        <v>96</v>
      </c>
      <c r="P143" s="83" t="s">
        <v>96</v>
      </c>
      <c r="Q143" s="83" t="s">
        <v>96</v>
      </c>
      <c r="R143" s="83" t="s">
        <v>96</v>
      </c>
      <c r="S143" s="83" t="s">
        <v>96</v>
      </c>
    </row>
    <row r="144" spans="1:19" ht="33.75" x14ac:dyDescent="0.25">
      <c r="A144" s="83">
        <v>2021</v>
      </c>
      <c r="B144" s="83" t="s">
        <v>462</v>
      </c>
      <c r="C144" s="83" t="s">
        <v>97</v>
      </c>
      <c r="D144" s="83">
        <v>9</v>
      </c>
      <c r="E144" s="83" t="s">
        <v>120</v>
      </c>
      <c r="F144" s="83" t="s">
        <v>300</v>
      </c>
      <c r="G144" s="83" t="s">
        <v>509</v>
      </c>
      <c r="H144" s="88">
        <v>17483.5</v>
      </c>
      <c r="I144" s="91">
        <f t="shared" si="3"/>
        <v>4268.0899999999983</v>
      </c>
      <c r="J144" s="88">
        <v>13215.410000000002</v>
      </c>
      <c r="K144" s="83" t="s">
        <v>96</v>
      </c>
      <c r="L144" s="83" t="s">
        <v>96</v>
      </c>
      <c r="M144" s="83" t="s">
        <v>96</v>
      </c>
      <c r="N144" s="83" t="s">
        <v>96</v>
      </c>
      <c r="O144" s="83" t="s">
        <v>96</v>
      </c>
      <c r="P144" s="83" t="s">
        <v>96</v>
      </c>
      <c r="Q144" s="83" t="s">
        <v>96</v>
      </c>
      <c r="R144" s="83" t="s">
        <v>96</v>
      </c>
      <c r="S144" s="83" t="s">
        <v>96</v>
      </c>
    </row>
    <row r="145" spans="1:19" ht="22.5" x14ac:dyDescent="0.25">
      <c r="A145" s="83">
        <v>2021</v>
      </c>
      <c r="B145" s="83" t="s">
        <v>462</v>
      </c>
      <c r="C145" s="83" t="s">
        <v>97</v>
      </c>
      <c r="D145" s="83">
        <v>9</v>
      </c>
      <c r="E145" s="83" t="s">
        <v>212</v>
      </c>
      <c r="F145" s="83" t="s">
        <v>99</v>
      </c>
      <c r="G145" s="83" t="s">
        <v>542</v>
      </c>
      <c r="H145" s="88">
        <v>17625.2</v>
      </c>
      <c r="I145" s="91">
        <f t="shared" si="3"/>
        <v>4316.0700000000015</v>
      </c>
      <c r="J145" s="88">
        <v>13309.13</v>
      </c>
      <c r="K145" s="83" t="s">
        <v>96</v>
      </c>
      <c r="L145" s="83" t="s">
        <v>96</v>
      </c>
      <c r="M145" s="83" t="s">
        <v>96</v>
      </c>
      <c r="N145" s="83" t="s">
        <v>96</v>
      </c>
      <c r="O145" s="83" t="s">
        <v>96</v>
      </c>
      <c r="P145" s="83" t="s">
        <v>96</v>
      </c>
      <c r="Q145" s="83" t="s">
        <v>96</v>
      </c>
      <c r="R145" s="83" t="s">
        <v>96</v>
      </c>
      <c r="S145" s="83" t="s">
        <v>96</v>
      </c>
    </row>
    <row r="146" spans="1:19" ht="22.5" x14ac:dyDescent="0.25">
      <c r="A146" s="83">
        <v>2021</v>
      </c>
      <c r="B146" s="83" t="s">
        <v>462</v>
      </c>
      <c r="C146" s="83" t="s">
        <v>97</v>
      </c>
      <c r="D146" s="83">
        <v>5</v>
      </c>
      <c r="E146" s="83" t="s">
        <v>193</v>
      </c>
      <c r="F146" s="83" t="s">
        <v>191</v>
      </c>
      <c r="G146" s="83" t="s">
        <v>540</v>
      </c>
      <c r="H146" s="88">
        <v>11634.7</v>
      </c>
      <c r="I146" s="91">
        <f t="shared" si="3"/>
        <v>2427.7700000000004</v>
      </c>
      <c r="J146" s="88">
        <v>9206.93</v>
      </c>
      <c r="K146" s="83" t="s">
        <v>96</v>
      </c>
      <c r="L146" s="83" t="s">
        <v>96</v>
      </c>
      <c r="M146" s="83" t="s">
        <v>96</v>
      </c>
      <c r="N146" s="83" t="s">
        <v>96</v>
      </c>
      <c r="O146" s="83" t="s">
        <v>96</v>
      </c>
      <c r="P146" s="83" t="s">
        <v>96</v>
      </c>
      <c r="Q146" s="83" t="s">
        <v>96</v>
      </c>
      <c r="R146" s="83" t="s">
        <v>96</v>
      </c>
      <c r="S146" s="83" t="s">
        <v>96</v>
      </c>
    </row>
    <row r="147" spans="1:19" ht="22.5" x14ac:dyDescent="0.25">
      <c r="A147" s="83">
        <v>2021</v>
      </c>
      <c r="B147" s="83" t="s">
        <v>462</v>
      </c>
      <c r="C147" s="83" t="s">
        <v>93</v>
      </c>
      <c r="D147" s="83">
        <v>11</v>
      </c>
      <c r="E147" s="83" t="s">
        <v>105</v>
      </c>
      <c r="F147" s="83" t="s">
        <v>191</v>
      </c>
      <c r="G147" s="83" t="s">
        <v>541</v>
      </c>
      <c r="H147" s="88">
        <v>18681.8</v>
      </c>
      <c r="I147" s="91">
        <f t="shared" si="3"/>
        <v>4487.68</v>
      </c>
      <c r="J147" s="88">
        <v>14194.119999999999</v>
      </c>
      <c r="K147" s="83" t="s">
        <v>96</v>
      </c>
      <c r="L147" s="83" t="s">
        <v>96</v>
      </c>
      <c r="M147" s="83" t="s">
        <v>96</v>
      </c>
      <c r="N147" s="83" t="s">
        <v>96</v>
      </c>
      <c r="O147" s="83" t="s">
        <v>96</v>
      </c>
      <c r="P147" s="83" t="s">
        <v>96</v>
      </c>
      <c r="Q147" s="83" t="s">
        <v>96</v>
      </c>
      <c r="R147" s="83" t="s">
        <v>96</v>
      </c>
      <c r="S147" s="83" t="s">
        <v>96</v>
      </c>
    </row>
    <row r="148" spans="1:19" ht="22.5" x14ac:dyDescent="0.25">
      <c r="A148" s="83">
        <v>2021</v>
      </c>
      <c r="B148" s="83" t="s">
        <v>462</v>
      </c>
      <c r="C148" s="83" t="s">
        <v>93</v>
      </c>
      <c r="D148" s="83">
        <v>11</v>
      </c>
      <c r="E148" s="83" t="s">
        <v>225</v>
      </c>
      <c r="F148" s="83" t="s">
        <v>191</v>
      </c>
      <c r="G148" s="83" t="s">
        <v>289</v>
      </c>
      <c r="H148" s="88">
        <v>18258.400000000001</v>
      </c>
      <c r="I148" s="91">
        <f t="shared" si="3"/>
        <v>4348.5599999999995</v>
      </c>
      <c r="J148" s="88">
        <v>13909.840000000002</v>
      </c>
      <c r="K148" s="83" t="s">
        <v>96</v>
      </c>
      <c r="L148" s="83" t="s">
        <v>96</v>
      </c>
      <c r="M148" s="83" t="s">
        <v>96</v>
      </c>
      <c r="N148" s="83" t="s">
        <v>96</v>
      </c>
      <c r="O148" s="83" t="s">
        <v>96</v>
      </c>
      <c r="P148" s="83" t="s">
        <v>96</v>
      </c>
      <c r="Q148" s="83" t="s">
        <v>96</v>
      </c>
      <c r="R148" s="83" t="s">
        <v>96</v>
      </c>
      <c r="S148" s="83" t="s">
        <v>96</v>
      </c>
    </row>
    <row r="149" spans="1:19" ht="22.5" x14ac:dyDescent="0.25">
      <c r="A149" s="83">
        <v>2021</v>
      </c>
      <c r="B149" s="83" t="s">
        <v>462</v>
      </c>
      <c r="C149" s="83" t="s">
        <v>93</v>
      </c>
      <c r="D149" s="83">
        <v>15</v>
      </c>
      <c r="E149" s="83" t="s">
        <v>544</v>
      </c>
      <c r="F149" s="83" t="s">
        <v>119</v>
      </c>
      <c r="G149" s="83" t="s">
        <v>505</v>
      </c>
      <c r="H149" s="88">
        <v>22453</v>
      </c>
      <c r="I149" s="91">
        <f t="shared" si="3"/>
        <v>5705.16</v>
      </c>
      <c r="J149" s="88">
        <v>16747.84</v>
      </c>
      <c r="K149" s="83" t="s">
        <v>96</v>
      </c>
      <c r="L149" s="83" t="s">
        <v>96</v>
      </c>
      <c r="M149" s="83" t="s">
        <v>96</v>
      </c>
      <c r="N149" s="83" t="s">
        <v>96</v>
      </c>
      <c r="O149" s="83" t="s">
        <v>96</v>
      </c>
      <c r="P149" s="83" t="s">
        <v>96</v>
      </c>
      <c r="Q149" s="83" t="s">
        <v>96</v>
      </c>
      <c r="R149" s="83" t="s">
        <v>96</v>
      </c>
      <c r="S149" s="83" t="s">
        <v>96</v>
      </c>
    </row>
    <row r="150" spans="1:19" ht="22.5" x14ac:dyDescent="0.25">
      <c r="A150" s="83">
        <v>2021</v>
      </c>
      <c r="B150" s="83" t="s">
        <v>462</v>
      </c>
      <c r="C150" s="83" t="s">
        <v>97</v>
      </c>
      <c r="D150" s="83">
        <v>8</v>
      </c>
      <c r="E150" s="83" t="s">
        <v>545</v>
      </c>
      <c r="F150" s="83" t="s">
        <v>119</v>
      </c>
      <c r="G150" s="83" t="s">
        <v>503</v>
      </c>
      <c r="H150" s="88">
        <v>12330.9</v>
      </c>
      <c r="I150" s="91">
        <f t="shared" si="3"/>
        <v>2613.7999999999993</v>
      </c>
      <c r="J150" s="88">
        <v>9717.1</v>
      </c>
      <c r="K150" s="83" t="s">
        <v>96</v>
      </c>
      <c r="L150" s="83" t="s">
        <v>96</v>
      </c>
      <c r="M150" s="83" t="s">
        <v>96</v>
      </c>
      <c r="N150" s="83" t="s">
        <v>96</v>
      </c>
      <c r="O150" s="83" t="s">
        <v>96</v>
      </c>
      <c r="P150" s="83" t="s">
        <v>96</v>
      </c>
      <c r="Q150" s="83" t="s">
        <v>96</v>
      </c>
      <c r="R150" s="83" t="s">
        <v>96</v>
      </c>
      <c r="S150" s="83" t="s">
        <v>96</v>
      </c>
    </row>
    <row r="151" spans="1:19" ht="22.5" x14ac:dyDescent="0.25">
      <c r="A151" s="83">
        <v>2021</v>
      </c>
      <c r="B151" s="83" t="s">
        <v>462</v>
      </c>
      <c r="C151" s="83" t="s">
        <v>97</v>
      </c>
      <c r="D151" s="83">
        <v>6</v>
      </c>
      <c r="E151" s="83" t="s">
        <v>195</v>
      </c>
      <c r="F151" s="83" t="s">
        <v>119</v>
      </c>
      <c r="G151" s="83" t="s">
        <v>506</v>
      </c>
      <c r="H151" s="88">
        <v>15484.1</v>
      </c>
      <c r="I151" s="91">
        <f t="shared" si="3"/>
        <v>3601.9699999999993</v>
      </c>
      <c r="J151" s="88">
        <v>11882.130000000001</v>
      </c>
      <c r="K151" s="83" t="s">
        <v>96</v>
      </c>
      <c r="L151" s="83" t="s">
        <v>96</v>
      </c>
      <c r="M151" s="83" t="s">
        <v>96</v>
      </c>
      <c r="N151" s="83" t="s">
        <v>96</v>
      </c>
      <c r="O151" s="83" t="s">
        <v>96</v>
      </c>
      <c r="P151" s="83" t="s">
        <v>96</v>
      </c>
      <c r="Q151" s="83" t="s">
        <v>96</v>
      </c>
      <c r="R151" s="83" t="s">
        <v>96</v>
      </c>
      <c r="S151" s="83" t="s">
        <v>96</v>
      </c>
    </row>
    <row r="152" spans="1:19" ht="22.5" x14ac:dyDescent="0.25">
      <c r="A152" s="83">
        <v>2021</v>
      </c>
      <c r="B152" s="83" t="s">
        <v>462</v>
      </c>
      <c r="C152" s="83" t="s">
        <v>93</v>
      </c>
      <c r="D152" s="83">
        <v>4</v>
      </c>
      <c r="E152" s="83" t="s">
        <v>222</v>
      </c>
      <c r="F152" s="83" t="s">
        <v>119</v>
      </c>
      <c r="G152" s="83" t="s">
        <v>315</v>
      </c>
      <c r="H152" s="88">
        <v>14192</v>
      </c>
      <c r="I152" s="91">
        <f t="shared" si="3"/>
        <v>3068.4500000000007</v>
      </c>
      <c r="J152" s="88">
        <v>11123.55</v>
      </c>
      <c r="K152" s="83" t="s">
        <v>96</v>
      </c>
      <c r="L152" s="83" t="s">
        <v>96</v>
      </c>
      <c r="M152" s="83" t="s">
        <v>96</v>
      </c>
      <c r="N152" s="83" t="s">
        <v>96</v>
      </c>
      <c r="O152" s="83" t="s">
        <v>96</v>
      </c>
      <c r="P152" s="83" t="s">
        <v>96</v>
      </c>
      <c r="Q152" s="83" t="s">
        <v>96</v>
      </c>
      <c r="R152" s="83" t="s">
        <v>96</v>
      </c>
      <c r="S152" s="83" t="s">
        <v>96</v>
      </c>
    </row>
    <row r="153" spans="1:19" ht="22.5" x14ac:dyDescent="0.25">
      <c r="A153" s="83">
        <v>2021</v>
      </c>
      <c r="B153" s="83" t="s">
        <v>462</v>
      </c>
      <c r="C153" s="83" t="s">
        <v>93</v>
      </c>
      <c r="D153" s="83">
        <v>4</v>
      </c>
      <c r="E153" s="83" t="s">
        <v>222</v>
      </c>
      <c r="F153" s="83" t="s">
        <v>119</v>
      </c>
      <c r="G153" s="83" t="s">
        <v>504</v>
      </c>
      <c r="H153" s="88">
        <v>14192</v>
      </c>
      <c r="I153" s="91">
        <f t="shared" si="3"/>
        <v>3068.4500000000007</v>
      </c>
      <c r="J153" s="88">
        <v>11123.55</v>
      </c>
      <c r="K153" s="83" t="s">
        <v>96</v>
      </c>
      <c r="L153" s="83" t="s">
        <v>96</v>
      </c>
      <c r="M153" s="83" t="s">
        <v>96</v>
      </c>
      <c r="N153" s="83" t="s">
        <v>96</v>
      </c>
      <c r="O153" s="83" t="s">
        <v>96</v>
      </c>
      <c r="P153" s="83" t="s">
        <v>96</v>
      </c>
      <c r="Q153" s="83" t="s">
        <v>96</v>
      </c>
      <c r="R153" s="83" t="s">
        <v>96</v>
      </c>
      <c r="S153" s="83" t="s">
        <v>96</v>
      </c>
    </row>
    <row r="154" spans="1:19" ht="22.5" x14ac:dyDescent="0.25">
      <c r="A154" s="83">
        <v>2021</v>
      </c>
      <c r="B154" s="83" t="s">
        <v>462</v>
      </c>
      <c r="C154" s="83" t="s">
        <v>93</v>
      </c>
      <c r="D154" s="83">
        <v>3</v>
      </c>
      <c r="E154" s="83" t="s">
        <v>444</v>
      </c>
      <c r="F154" s="83" t="s">
        <v>377</v>
      </c>
      <c r="G154" s="83" t="s">
        <v>483</v>
      </c>
      <c r="H154" s="88">
        <v>13795</v>
      </c>
      <c r="I154" s="91">
        <f t="shared" si="3"/>
        <v>2941.2200000000012</v>
      </c>
      <c r="J154" s="88">
        <v>10853.779999999999</v>
      </c>
      <c r="K154" s="83" t="s">
        <v>96</v>
      </c>
      <c r="L154" s="83" t="s">
        <v>96</v>
      </c>
      <c r="M154" s="83" t="s">
        <v>96</v>
      </c>
      <c r="N154" s="83" t="s">
        <v>96</v>
      </c>
      <c r="O154" s="83" t="s">
        <v>96</v>
      </c>
      <c r="P154" s="83" t="s">
        <v>96</v>
      </c>
      <c r="Q154" s="83" t="s">
        <v>96</v>
      </c>
      <c r="R154" s="83" t="s">
        <v>96</v>
      </c>
      <c r="S154" s="83" t="s">
        <v>96</v>
      </c>
    </row>
    <row r="155" spans="1:19" ht="22.5" x14ac:dyDescent="0.25">
      <c r="A155" s="83">
        <v>2021</v>
      </c>
      <c r="B155" s="83" t="s">
        <v>462</v>
      </c>
      <c r="C155" s="83" t="s">
        <v>93</v>
      </c>
      <c r="D155" s="83">
        <v>11</v>
      </c>
      <c r="E155" s="83" t="s">
        <v>94</v>
      </c>
      <c r="F155" s="83" t="s">
        <v>377</v>
      </c>
      <c r="G155" s="83" t="s">
        <v>502</v>
      </c>
      <c r="H155" s="88">
        <v>18115</v>
      </c>
      <c r="I155" s="91">
        <f t="shared" si="3"/>
        <v>4301.4400000000005</v>
      </c>
      <c r="J155" s="88">
        <v>13813.56</v>
      </c>
      <c r="K155" s="83" t="s">
        <v>96</v>
      </c>
      <c r="L155" s="83" t="s">
        <v>96</v>
      </c>
      <c r="M155" s="83" t="s">
        <v>96</v>
      </c>
      <c r="N155" s="83" t="s">
        <v>96</v>
      </c>
      <c r="O155" s="83" t="s">
        <v>96</v>
      </c>
      <c r="P155" s="83" t="s">
        <v>96</v>
      </c>
      <c r="Q155" s="83" t="s">
        <v>96</v>
      </c>
      <c r="R155" s="83" t="s">
        <v>96</v>
      </c>
      <c r="S155" s="83" t="s">
        <v>96</v>
      </c>
    </row>
    <row r="156" spans="1:19" ht="33.75" x14ac:dyDescent="0.25">
      <c r="A156" s="83">
        <v>2021</v>
      </c>
      <c r="B156" s="83" t="s">
        <v>462</v>
      </c>
      <c r="C156" s="83" t="s">
        <v>93</v>
      </c>
      <c r="D156" s="83">
        <v>13</v>
      </c>
      <c r="E156" s="83" t="s">
        <v>390</v>
      </c>
      <c r="F156" s="83" t="s">
        <v>546</v>
      </c>
      <c r="G156" s="83" t="s">
        <v>507</v>
      </c>
      <c r="H156" s="88">
        <v>18947</v>
      </c>
      <c r="I156" s="91">
        <f t="shared" si="3"/>
        <v>4568.0400000000009</v>
      </c>
      <c r="J156" s="88">
        <v>14378.96</v>
      </c>
      <c r="K156" s="83" t="s">
        <v>96</v>
      </c>
      <c r="L156" s="83" t="s">
        <v>96</v>
      </c>
      <c r="M156" s="83" t="s">
        <v>96</v>
      </c>
      <c r="N156" s="83" t="s">
        <v>96</v>
      </c>
      <c r="O156" s="83" t="s">
        <v>96</v>
      </c>
      <c r="P156" s="83" t="s">
        <v>96</v>
      </c>
      <c r="Q156" s="83" t="s">
        <v>96</v>
      </c>
      <c r="R156" s="83" t="s">
        <v>96</v>
      </c>
      <c r="S156" s="83" t="s">
        <v>96</v>
      </c>
    </row>
    <row r="157" spans="1:19" ht="33.75" x14ac:dyDescent="0.25">
      <c r="A157" s="83">
        <v>2021</v>
      </c>
      <c r="B157" s="83" t="s">
        <v>462</v>
      </c>
      <c r="C157" s="83" t="s">
        <v>93</v>
      </c>
      <c r="D157" s="83">
        <v>12</v>
      </c>
      <c r="E157" s="83" t="s">
        <v>204</v>
      </c>
      <c r="F157" s="83" t="s">
        <v>546</v>
      </c>
      <c r="G157" s="83" t="s">
        <v>511</v>
      </c>
      <c r="H157" s="88">
        <v>18763.099999999999</v>
      </c>
      <c r="I157" s="91">
        <f t="shared" si="3"/>
        <v>4512.5599999999995</v>
      </c>
      <c r="J157" s="88">
        <v>14250.539999999999</v>
      </c>
      <c r="K157" s="83" t="s">
        <v>96</v>
      </c>
      <c r="L157" s="83" t="s">
        <v>96</v>
      </c>
      <c r="M157" s="83" t="s">
        <v>96</v>
      </c>
      <c r="N157" s="83" t="s">
        <v>96</v>
      </c>
      <c r="O157" s="83" t="s">
        <v>96</v>
      </c>
      <c r="P157" s="83" t="s">
        <v>96</v>
      </c>
      <c r="Q157" s="83" t="s">
        <v>96</v>
      </c>
      <c r="R157" s="83" t="s">
        <v>96</v>
      </c>
      <c r="S157" s="83" t="s">
        <v>96</v>
      </c>
    </row>
    <row r="158" spans="1:19" ht="33.75" x14ac:dyDescent="0.25">
      <c r="A158" s="83">
        <v>2021</v>
      </c>
      <c r="B158" s="83" t="s">
        <v>462</v>
      </c>
      <c r="C158" s="83" t="s">
        <v>93</v>
      </c>
      <c r="D158" s="83">
        <v>15</v>
      </c>
      <c r="E158" s="83" t="s">
        <v>547</v>
      </c>
      <c r="F158" s="83" t="s">
        <v>548</v>
      </c>
      <c r="G158" s="83" t="s">
        <v>508</v>
      </c>
      <c r="H158" s="88">
        <v>22453</v>
      </c>
      <c r="I158" s="91">
        <f t="shared" si="3"/>
        <v>5705.16</v>
      </c>
      <c r="J158" s="88">
        <v>16747.84</v>
      </c>
      <c r="K158" s="83" t="s">
        <v>96</v>
      </c>
      <c r="L158" s="83" t="s">
        <v>96</v>
      </c>
      <c r="M158" s="83" t="s">
        <v>96</v>
      </c>
      <c r="N158" s="83" t="s">
        <v>96</v>
      </c>
      <c r="O158" s="83" t="s">
        <v>96</v>
      </c>
      <c r="P158" s="83" t="s">
        <v>96</v>
      </c>
      <c r="Q158" s="83" t="s">
        <v>96</v>
      </c>
      <c r="R158" s="83" t="s">
        <v>96</v>
      </c>
      <c r="S158" s="83" t="s">
        <v>96</v>
      </c>
    </row>
    <row r="159" spans="1:19" ht="22.5" x14ac:dyDescent="0.25">
      <c r="A159" s="83">
        <v>2021</v>
      </c>
      <c r="B159" s="83" t="s">
        <v>462</v>
      </c>
      <c r="C159" s="83" t="s">
        <v>93</v>
      </c>
      <c r="D159" s="83">
        <v>11</v>
      </c>
      <c r="E159" s="83" t="s">
        <v>380</v>
      </c>
      <c r="F159" s="83" t="s">
        <v>207</v>
      </c>
      <c r="G159" s="83" t="s">
        <v>495</v>
      </c>
      <c r="H159" s="88">
        <v>17975</v>
      </c>
      <c r="I159" s="91">
        <f t="shared" si="3"/>
        <v>4255.43</v>
      </c>
      <c r="J159" s="88">
        <v>13719.57</v>
      </c>
      <c r="K159" s="83" t="s">
        <v>96</v>
      </c>
      <c r="L159" s="83" t="s">
        <v>96</v>
      </c>
      <c r="M159" s="83" t="s">
        <v>96</v>
      </c>
      <c r="N159" s="83" t="s">
        <v>96</v>
      </c>
      <c r="O159" s="83" t="s">
        <v>96</v>
      </c>
      <c r="P159" s="83" t="s">
        <v>96</v>
      </c>
      <c r="Q159" s="83" t="s">
        <v>96</v>
      </c>
      <c r="R159" s="83" t="s">
        <v>96</v>
      </c>
      <c r="S159" s="83" t="s">
        <v>96</v>
      </c>
    </row>
    <row r="160" spans="1:19" ht="22.5" x14ac:dyDescent="0.25">
      <c r="A160" s="83">
        <v>2021</v>
      </c>
      <c r="B160" s="83" t="s">
        <v>462</v>
      </c>
      <c r="C160" s="83" t="s">
        <v>93</v>
      </c>
      <c r="D160" s="83">
        <v>11</v>
      </c>
      <c r="E160" s="83" t="s">
        <v>380</v>
      </c>
      <c r="F160" s="83" t="s">
        <v>207</v>
      </c>
      <c r="G160" s="83" t="s">
        <v>70</v>
      </c>
      <c r="H160" s="88">
        <v>18825.2</v>
      </c>
      <c r="I160" s="91">
        <f t="shared" si="3"/>
        <v>4534.8099999999995</v>
      </c>
      <c r="J160" s="88">
        <v>14290.390000000001</v>
      </c>
      <c r="K160" s="83" t="s">
        <v>96</v>
      </c>
      <c r="L160" s="83" t="s">
        <v>96</v>
      </c>
      <c r="M160" s="83" t="s">
        <v>96</v>
      </c>
      <c r="N160" s="83" t="s">
        <v>96</v>
      </c>
      <c r="O160" s="83" t="s">
        <v>96</v>
      </c>
      <c r="P160" s="83" t="s">
        <v>96</v>
      </c>
      <c r="Q160" s="83" t="s">
        <v>96</v>
      </c>
      <c r="R160" s="83" t="s">
        <v>96</v>
      </c>
      <c r="S160" s="83" t="s">
        <v>96</v>
      </c>
    </row>
    <row r="161" spans="1:19" ht="22.5" x14ac:dyDescent="0.25">
      <c r="A161" s="83">
        <v>2021</v>
      </c>
      <c r="B161" s="83" t="s">
        <v>462</v>
      </c>
      <c r="C161" s="83" t="s">
        <v>93</v>
      </c>
      <c r="D161" s="83">
        <v>11</v>
      </c>
      <c r="E161" s="83" t="s">
        <v>380</v>
      </c>
      <c r="F161" s="83" t="s">
        <v>207</v>
      </c>
      <c r="G161" s="83" t="s">
        <v>520</v>
      </c>
      <c r="H161" s="88">
        <v>18683.5</v>
      </c>
      <c r="I161" s="91">
        <f t="shared" si="3"/>
        <v>4488.24</v>
      </c>
      <c r="J161" s="88">
        <v>14195.26</v>
      </c>
      <c r="K161" s="83" t="s">
        <v>96</v>
      </c>
      <c r="L161" s="83" t="s">
        <v>96</v>
      </c>
      <c r="M161" s="83" t="s">
        <v>96</v>
      </c>
      <c r="N161" s="83" t="s">
        <v>96</v>
      </c>
      <c r="O161" s="83" t="s">
        <v>96</v>
      </c>
      <c r="P161" s="83" t="s">
        <v>96</v>
      </c>
      <c r="Q161" s="83" t="s">
        <v>96</v>
      </c>
      <c r="R161" s="83" t="s">
        <v>96</v>
      </c>
      <c r="S161" s="83" t="s">
        <v>96</v>
      </c>
    </row>
    <row r="162" spans="1:19" ht="22.5" x14ac:dyDescent="0.25">
      <c r="A162" s="83">
        <v>2021</v>
      </c>
      <c r="B162" s="83" t="s">
        <v>462</v>
      </c>
      <c r="C162" s="83" t="s">
        <v>97</v>
      </c>
      <c r="D162" s="83">
        <v>5</v>
      </c>
      <c r="E162" s="83" t="s">
        <v>549</v>
      </c>
      <c r="F162" s="83" t="s">
        <v>207</v>
      </c>
      <c r="G162" s="83" t="s">
        <v>519</v>
      </c>
      <c r="H162" s="88">
        <v>15086.5</v>
      </c>
      <c r="I162" s="91">
        <f t="shared" si="3"/>
        <v>3494.8399999999983</v>
      </c>
      <c r="J162" s="88">
        <v>11591.660000000002</v>
      </c>
      <c r="K162" s="83" t="s">
        <v>96</v>
      </c>
      <c r="L162" s="83" t="s">
        <v>96</v>
      </c>
      <c r="M162" s="83" t="s">
        <v>96</v>
      </c>
      <c r="N162" s="83" t="s">
        <v>96</v>
      </c>
      <c r="O162" s="83" t="s">
        <v>96</v>
      </c>
      <c r="P162" s="83" t="s">
        <v>96</v>
      </c>
      <c r="Q162" s="83" t="s">
        <v>96</v>
      </c>
      <c r="R162" s="83" t="s">
        <v>96</v>
      </c>
      <c r="S162" s="83" t="s">
        <v>96</v>
      </c>
    </row>
    <row r="163" spans="1:19" ht="22.5" x14ac:dyDescent="0.25">
      <c r="A163" s="83">
        <v>2021</v>
      </c>
      <c r="B163" s="83" t="s">
        <v>462</v>
      </c>
      <c r="C163" s="83" t="s">
        <v>93</v>
      </c>
      <c r="D163" s="83">
        <v>11</v>
      </c>
      <c r="E163" s="83" t="s">
        <v>380</v>
      </c>
      <c r="F163" s="83" t="s">
        <v>207</v>
      </c>
      <c r="G163" s="83" t="s">
        <v>38</v>
      </c>
      <c r="H163" s="88">
        <v>14191</v>
      </c>
      <c r="I163" s="91">
        <f t="shared" si="3"/>
        <v>3069.16</v>
      </c>
      <c r="J163" s="88">
        <v>11121.84</v>
      </c>
      <c r="K163" s="83" t="s">
        <v>96</v>
      </c>
      <c r="L163" s="83" t="s">
        <v>96</v>
      </c>
      <c r="M163" s="83" t="s">
        <v>96</v>
      </c>
      <c r="N163" s="83" t="s">
        <v>96</v>
      </c>
      <c r="O163" s="83" t="s">
        <v>96</v>
      </c>
      <c r="P163" s="83" t="s">
        <v>96</v>
      </c>
      <c r="Q163" s="83" t="s">
        <v>96</v>
      </c>
      <c r="R163" s="83" t="s">
        <v>96</v>
      </c>
      <c r="S163" s="83" t="s">
        <v>96</v>
      </c>
    </row>
    <row r="164" spans="1:19" ht="22.5" x14ac:dyDescent="0.25">
      <c r="A164" s="83">
        <v>2021</v>
      </c>
      <c r="B164" s="83" t="s">
        <v>462</v>
      </c>
      <c r="C164" s="83" t="s">
        <v>93</v>
      </c>
      <c r="D164" s="83">
        <v>26</v>
      </c>
      <c r="E164" s="83" t="s">
        <v>445</v>
      </c>
      <c r="F164" s="83" t="s">
        <v>207</v>
      </c>
      <c r="G164" s="83" t="s">
        <v>518</v>
      </c>
      <c r="H164" s="88">
        <v>73783</v>
      </c>
      <c r="I164" s="91">
        <f t="shared" si="3"/>
        <v>25403.33</v>
      </c>
      <c r="J164" s="88">
        <v>48379.67</v>
      </c>
      <c r="K164" s="83" t="s">
        <v>96</v>
      </c>
      <c r="L164" s="83" t="s">
        <v>96</v>
      </c>
      <c r="M164" s="83" t="s">
        <v>96</v>
      </c>
      <c r="N164" s="83" t="s">
        <v>96</v>
      </c>
      <c r="O164" s="83" t="s">
        <v>96</v>
      </c>
      <c r="P164" s="83" t="s">
        <v>96</v>
      </c>
      <c r="Q164" s="83" t="s">
        <v>96</v>
      </c>
      <c r="R164" s="83" t="s">
        <v>96</v>
      </c>
      <c r="S164" s="83" t="s">
        <v>96</v>
      </c>
    </row>
    <row r="165" spans="1:19" ht="22.5" x14ac:dyDescent="0.25">
      <c r="A165" s="83">
        <v>2021</v>
      </c>
      <c r="B165" s="83" t="s">
        <v>462</v>
      </c>
      <c r="C165" s="83" t="s">
        <v>93</v>
      </c>
      <c r="D165" s="83">
        <v>14</v>
      </c>
      <c r="E165" s="83" t="s">
        <v>550</v>
      </c>
      <c r="F165" s="83" t="s">
        <v>207</v>
      </c>
      <c r="G165" s="83" t="s">
        <v>492</v>
      </c>
      <c r="H165" s="88">
        <v>20325.8</v>
      </c>
      <c r="I165" s="91">
        <f t="shared" si="3"/>
        <v>5014.8999999999978</v>
      </c>
      <c r="J165" s="88">
        <v>15310.900000000001</v>
      </c>
      <c r="K165" s="83" t="s">
        <v>96</v>
      </c>
      <c r="L165" s="83" t="s">
        <v>96</v>
      </c>
      <c r="M165" s="83" t="s">
        <v>96</v>
      </c>
      <c r="N165" s="83" t="s">
        <v>96</v>
      </c>
      <c r="O165" s="83" t="s">
        <v>96</v>
      </c>
      <c r="P165" s="83" t="s">
        <v>96</v>
      </c>
      <c r="Q165" s="83" t="s">
        <v>96</v>
      </c>
      <c r="R165" s="83" t="s">
        <v>96</v>
      </c>
      <c r="S165" s="83" t="s">
        <v>96</v>
      </c>
    </row>
    <row r="166" spans="1:19" ht="22.5" x14ac:dyDescent="0.25">
      <c r="A166" s="83">
        <v>2021</v>
      </c>
      <c r="B166" s="83" t="s">
        <v>462</v>
      </c>
      <c r="C166" s="83" t="s">
        <v>93</v>
      </c>
      <c r="D166" s="83">
        <v>10</v>
      </c>
      <c r="E166" s="83" t="s">
        <v>309</v>
      </c>
      <c r="F166" s="83" t="s">
        <v>207</v>
      </c>
      <c r="G166" s="83" t="s">
        <v>310</v>
      </c>
      <c r="H166" s="88">
        <v>17753.8</v>
      </c>
      <c r="I166" s="91">
        <f t="shared" si="3"/>
        <v>4189.6400000000012</v>
      </c>
      <c r="J166" s="88">
        <v>13564.159999999998</v>
      </c>
      <c r="K166" s="83" t="s">
        <v>96</v>
      </c>
      <c r="L166" s="83" t="s">
        <v>96</v>
      </c>
      <c r="M166" s="83" t="s">
        <v>96</v>
      </c>
      <c r="N166" s="83" t="s">
        <v>96</v>
      </c>
      <c r="O166" s="83" t="s">
        <v>96</v>
      </c>
      <c r="P166" s="83" t="s">
        <v>96</v>
      </c>
      <c r="Q166" s="83" t="s">
        <v>96</v>
      </c>
      <c r="R166" s="83" t="s">
        <v>96</v>
      </c>
      <c r="S166" s="83" t="s">
        <v>96</v>
      </c>
    </row>
    <row r="167" spans="1:19" ht="22.5" x14ac:dyDescent="0.25">
      <c r="A167" s="83">
        <v>2021</v>
      </c>
      <c r="B167" s="83" t="s">
        <v>462</v>
      </c>
      <c r="C167" s="83" t="s">
        <v>97</v>
      </c>
      <c r="D167" s="83">
        <v>10</v>
      </c>
      <c r="E167" s="83" t="s">
        <v>249</v>
      </c>
      <c r="F167" s="83" t="s">
        <v>207</v>
      </c>
      <c r="G167" s="83" t="s">
        <v>491</v>
      </c>
      <c r="H167" s="88">
        <v>17612.099999999999</v>
      </c>
      <c r="I167" s="91">
        <f t="shared" si="3"/>
        <v>4299.8799999999974</v>
      </c>
      <c r="J167" s="88">
        <v>13312.220000000001</v>
      </c>
      <c r="K167" s="83" t="s">
        <v>96</v>
      </c>
      <c r="L167" s="83" t="s">
        <v>96</v>
      </c>
      <c r="M167" s="83" t="s">
        <v>96</v>
      </c>
      <c r="N167" s="83" t="s">
        <v>96</v>
      </c>
      <c r="O167" s="83" t="s">
        <v>96</v>
      </c>
      <c r="P167" s="83" t="s">
        <v>96</v>
      </c>
      <c r="Q167" s="83" t="s">
        <v>96</v>
      </c>
      <c r="R167" s="83" t="s">
        <v>96</v>
      </c>
      <c r="S167" s="83" t="s">
        <v>96</v>
      </c>
    </row>
    <row r="168" spans="1:19" ht="22.5" x14ac:dyDescent="0.25">
      <c r="A168" s="83">
        <v>2021</v>
      </c>
      <c r="B168" s="83" t="s">
        <v>462</v>
      </c>
      <c r="C168" s="83" t="s">
        <v>97</v>
      </c>
      <c r="D168" s="83">
        <v>10</v>
      </c>
      <c r="E168" s="83" t="s">
        <v>249</v>
      </c>
      <c r="F168" s="83" t="s">
        <v>207</v>
      </c>
      <c r="G168" s="83" t="s">
        <v>250</v>
      </c>
      <c r="H168" s="88">
        <v>17753.8</v>
      </c>
      <c r="I168" s="91">
        <f t="shared" si="3"/>
        <v>4347.8600000000006</v>
      </c>
      <c r="J168" s="88">
        <v>13405.939999999999</v>
      </c>
      <c r="K168" s="83" t="s">
        <v>96</v>
      </c>
      <c r="L168" s="83" t="s">
        <v>96</v>
      </c>
      <c r="M168" s="83" t="s">
        <v>96</v>
      </c>
      <c r="N168" s="83" t="s">
        <v>96</v>
      </c>
      <c r="O168" s="83" t="s">
        <v>96</v>
      </c>
      <c r="P168" s="83" t="s">
        <v>96</v>
      </c>
      <c r="Q168" s="83" t="s">
        <v>96</v>
      </c>
      <c r="R168" s="83" t="s">
        <v>96</v>
      </c>
      <c r="S168" s="83" t="s">
        <v>96</v>
      </c>
    </row>
    <row r="169" spans="1:19" ht="22.5" x14ac:dyDescent="0.25">
      <c r="A169" s="83">
        <v>2021</v>
      </c>
      <c r="B169" s="83" t="s">
        <v>462</v>
      </c>
      <c r="C169" s="83" t="s">
        <v>93</v>
      </c>
      <c r="D169" s="83">
        <v>11</v>
      </c>
      <c r="E169" s="83" t="s">
        <v>380</v>
      </c>
      <c r="F169" s="83" t="s">
        <v>207</v>
      </c>
      <c r="G169" s="83" t="s">
        <v>538</v>
      </c>
      <c r="H169" s="88">
        <v>18541.8</v>
      </c>
      <c r="I169" s="91">
        <f t="shared" si="3"/>
        <v>4441.68</v>
      </c>
      <c r="J169" s="88">
        <v>14100.119999999999</v>
      </c>
      <c r="K169" s="83" t="s">
        <v>96</v>
      </c>
      <c r="L169" s="83" t="s">
        <v>96</v>
      </c>
      <c r="M169" s="83" t="s">
        <v>96</v>
      </c>
      <c r="N169" s="83" t="s">
        <v>96</v>
      </c>
      <c r="O169" s="83" t="s">
        <v>96</v>
      </c>
      <c r="P169" s="83" t="s">
        <v>96</v>
      </c>
      <c r="Q169" s="83" t="s">
        <v>96</v>
      </c>
      <c r="R169" s="83" t="s">
        <v>96</v>
      </c>
      <c r="S169" s="83" t="s">
        <v>96</v>
      </c>
    </row>
    <row r="170" spans="1:19" ht="22.5" x14ac:dyDescent="0.25">
      <c r="A170" s="83">
        <v>2021</v>
      </c>
      <c r="B170" s="83" t="s">
        <v>462</v>
      </c>
      <c r="C170" s="83" t="s">
        <v>97</v>
      </c>
      <c r="D170" s="83">
        <v>6</v>
      </c>
      <c r="E170" s="83" t="s">
        <v>313</v>
      </c>
      <c r="F170" s="83" t="s">
        <v>207</v>
      </c>
      <c r="G170" s="83" t="s">
        <v>490</v>
      </c>
      <c r="H170" s="88">
        <v>15625.8</v>
      </c>
      <c r="I170" s="91">
        <f t="shared" si="3"/>
        <v>3649.9400000000005</v>
      </c>
      <c r="J170" s="88">
        <v>11975.859999999999</v>
      </c>
      <c r="K170" s="83" t="s">
        <v>96</v>
      </c>
      <c r="L170" s="83" t="s">
        <v>96</v>
      </c>
      <c r="M170" s="83" t="s">
        <v>96</v>
      </c>
      <c r="N170" s="83" t="s">
        <v>96</v>
      </c>
      <c r="O170" s="83" t="s">
        <v>96</v>
      </c>
      <c r="P170" s="83" t="s">
        <v>96</v>
      </c>
      <c r="Q170" s="83" t="s">
        <v>96</v>
      </c>
      <c r="R170" s="83" t="s">
        <v>96</v>
      </c>
      <c r="S170" s="83" t="s">
        <v>96</v>
      </c>
    </row>
    <row r="171" spans="1:19" ht="22.5" x14ac:dyDescent="0.25">
      <c r="A171" s="83">
        <v>2021</v>
      </c>
      <c r="B171" s="83" t="s">
        <v>462</v>
      </c>
      <c r="C171" s="83" t="s">
        <v>97</v>
      </c>
      <c r="D171" s="83">
        <v>4</v>
      </c>
      <c r="E171" s="83" t="s">
        <v>440</v>
      </c>
      <c r="F171" s="83" t="s">
        <v>207</v>
      </c>
      <c r="G171" s="83" t="s">
        <v>521</v>
      </c>
      <c r="H171" s="88">
        <v>14758.8</v>
      </c>
      <c r="I171" s="91">
        <f t="shared" si="3"/>
        <v>3387.2499999999982</v>
      </c>
      <c r="J171" s="88">
        <v>11371.550000000001</v>
      </c>
      <c r="K171" s="83" t="s">
        <v>96</v>
      </c>
      <c r="L171" s="83" t="s">
        <v>96</v>
      </c>
      <c r="M171" s="83" t="s">
        <v>96</v>
      </c>
      <c r="N171" s="83" t="s">
        <v>96</v>
      </c>
      <c r="O171" s="83" t="s">
        <v>96</v>
      </c>
      <c r="P171" s="83" t="s">
        <v>96</v>
      </c>
      <c r="Q171" s="83" t="s">
        <v>96</v>
      </c>
      <c r="R171" s="83" t="s">
        <v>96</v>
      </c>
      <c r="S171" s="83" t="s">
        <v>96</v>
      </c>
    </row>
    <row r="172" spans="1:19" ht="22.5" x14ac:dyDescent="0.25">
      <c r="A172" s="83">
        <v>2021</v>
      </c>
      <c r="B172" s="83" t="s">
        <v>462</v>
      </c>
      <c r="C172" s="83" t="s">
        <v>97</v>
      </c>
      <c r="D172" s="83">
        <v>6</v>
      </c>
      <c r="E172" s="83" t="s">
        <v>313</v>
      </c>
      <c r="F172" s="83" t="s">
        <v>207</v>
      </c>
      <c r="G172" s="83" t="s">
        <v>314</v>
      </c>
      <c r="H172" s="88">
        <v>15342.4</v>
      </c>
      <c r="I172" s="91">
        <f t="shared" si="3"/>
        <v>3521.3899999999994</v>
      </c>
      <c r="J172" s="88">
        <v>11821.01</v>
      </c>
      <c r="K172" s="83" t="s">
        <v>96</v>
      </c>
      <c r="L172" s="83" t="s">
        <v>96</v>
      </c>
      <c r="M172" s="83" t="s">
        <v>96</v>
      </c>
      <c r="N172" s="83" t="s">
        <v>96</v>
      </c>
      <c r="O172" s="83" t="s">
        <v>96</v>
      </c>
      <c r="P172" s="83" t="s">
        <v>96</v>
      </c>
      <c r="Q172" s="83" t="s">
        <v>96</v>
      </c>
      <c r="R172" s="83" t="s">
        <v>96</v>
      </c>
      <c r="S172" s="83" t="s">
        <v>96</v>
      </c>
    </row>
    <row r="173" spans="1:19" ht="22.5" x14ac:dyDescent="0.25">
      <c r="A173" s="83">
        <v>2021</v>
      </c>
      <c r="B173" s="83" t="s">
        <v>462</v>
      </c>
      <c r="C173" s="83" t="s">
        <v>93</v>
      </c>
      <c r="D173" s="83">
        <v>11</v>
      </c>
      <c r="E173" s="83" t="s">
        <v>380</v>
      </c>
      <c r="F173" s="83" t="s">
        <v>207</v>
      </c>
      <c r="G173" s="83" t="s">
        <v>486</v>
      </c>
      <c r="H173" s="88">
        <v>18541.8</v>
      </c>
      <c r="I173" s="91">
        <f t="shared" si="3"/>
        <v>4441.68</v>
      </c>
      <c r="J173" s="88">
        <v>14100.119999999999</v>
      </c>
      <c r="K173" s="83" t="s">
        <v>96</v>
      </c>
      <c r="L173" s="83" t="s">
        <v>96</v>
      </c>
      <c r="M173" s="83" t="s">
        <v>96</v>
      </c>
      <c r="N173" s="83" t="s">
        <v>96</v>
      </c>
      <c r="O173" s="83" t="s">
        <v>96</v>
      </c>
      <c r="P173" s="83" t="s">
        <v>96</v>
      </c>
      <c r="Q173" s="83" t="s">
        <v>96</v>
      </c>
      <c r="R173" s="83" t="s">
        <v>96</v>
      </c>
      <c r="S173" s="83" t="s">
        <v>96</v>
      </c>
    </row>
    <row r="174" spans="1:19" ht="22.5" x14ac:dyDescent="0.25">
      <c r="A174" s="83">
        <v>2021</v>
      </c>
      <c r="B174" s="83" t="s">
        <v>462</v>
      </c>
      <c r="C174" s="83" t="s">
        <v>93</v>
      </c>
      <c r="D174" s="83">
        <v>14</v>
      </c>
      <c r="E174" s="83" t="s">
        <v>551</v>
      </c>
      <c r="F174" s="83" t="s">
        <v>207</v>
      </c>
      <c r="G174" s="83" t="s">
        <v>485</v>
      </c>
      <c r="H174" s="88">
        <v>20325.8</v>
      </c>
      <c r="I174" s="91">
        <f t="shared" si="3"/>
        <v>5014.8999999999978</v>
      </c>
      <c r="J174" s="88">
        <v>15310.900000000001</v>
      </c>
      <c r="K174" s="83" t="s">
        <v>96</v>
      </c>
      <c r="L174" s="83" t="s">
        <v>96</v>
      </c>
      <c r="M174" s="83" t="s">
        <v>96</v>
      </c>
      <c r="N174" s="83" t="s">
        <v>96</v>
      </c>
      <c r="O174" s="83" t="s">
        <v>96</v>
      </c>
      <c r="P174" s="83" t="s">
        <v>96</v>
      </c>
      <c r="Q174" s="83" t="s">
        <v>96</v>
      </c>
      <c r="R174" s="83" t="s">
        <v>96</v>
      </c>
      <c r="S174" s="83" t="s">
        <v>96</v>
      </c>
    </row>
    <row r="175" spans="1:19" ht="22.5" x14ac:dyDescent="0.25">
      <c r="A175" s="83">
        <v>2021</v>
      </c>
      <c r="B175" s="83" t="s">
        <v>462</v>
      </c>
      <c r="C175" s="83" t="s">
        <v>97</v>
      </c>
      <c r="D175" s="83">
        <v>1</v>
      </c>
      <c r="E175" s="83" t="s">
        <v>326</v>
      </c>
      <c r="F175" s="83" t="s">
        <v>207</v>
      </c>
      <c r="G175" s="83" t="s">
        <v>493</v>
      </c>
      <c r="H175" s="88">
        <v>13224.4</v>
      </c>
      <c r="I175" s="91">
        <f t="shared" si="3"/>
        <v>2850.1099999999988</v>
      </c>
      <c r="J175" s="88">
        <v>10374.290000000001</v>
      </c>
      <c r="K175" s="83" t="s">
        <v>96</v>
      </c>
      <c r="L175" s="83" t="s">
        <v>96</v>
      </c>
      <c r="M175" s="83" t="s">
        <v>96</v>
      </c>
      <c r="N175" s="83" t="s">
        <v>96</v>
      </c>
      <c r="O175" s="83" t="s">
        <v>96</v>
      </c>
      <c r="P175" s="83" t="s">
        <v>96</v>
      </c>
      <c r="Q175" s="83" t="s">
        <v>96</v>
      </c>
      <c r="R175" s="83" t="s">
        <v>96</v>
      </c>
      <c r="S175" s="83" t="s">
        <v>96</v>
      </c>
    </row>
    <row r="176" spans="1:19" ht="22.5" x14ac:dyDescent="0.25">
      <c r="A176" s="83">
        <v>2021</v>
      </c>
      <c r="B176" s="83" t="s">
        <v>462</v>
      </c>
      <c r="C176" s="83" t="s">
        <v>93</v>
      </c>
      <c r="D176" s="83">
        <v>13</v>
      </c>
      <c r="E176" s="83" t="s">
        <v>234</v>
      </c>
      <c r="F176" s="83" t="s">
        <v>552</v>
      </c>
      <c r="G176" s="83" t="s">
        <v>532</v>
      </c>
      <c r="H176" s="88">
        <v>18947</v>
      </c>
      <c r="I176" s="91">
        <f t="shared" si="3"/>
        <v>4568.0400000000009</v>
      </c>
      <c r="J176" s="88">
        <v>14378.96</v>
      </c>
      <c r="K176" s="83" t="s">
        <v>96</v>
      </c>
      <c r="L176" s="83" t="s">
        <v>96</v>
      </c>
      <c r="M176" s="83" t="s">
        <v>96</v>
      </c>
      <c r="N176" s="83" t="s">
        <v>96</v>
      </c>
      <c r="O176" s="83" t="s">
        <v>96</v>
      </c>
      <c r="P176" s="83" t="s">
        <v>96</v>
      </c>
      <c r="Q176" s="83" t="s">
        <v>96</v>
      </c>
      <c r="R176" s="83" t="s">
        <v>96</v>
      </c>
      <c r="S176" s="83" t="s">
        <v>96</v>
      </c>
    </row>
    <row r="177" spans="1:19" ht="22.5" x14ac:dyDescent="0.25">
      <c r="A177" s="83">
        <v>2021</v>
      </c>
      <c r="B177" s="83" t="s">
        <v>462</v>
      </c>
      <c r="C177" s="83" t="s">
        <v>93</v>
      </c>
      <c r="D177" s="83">
        <v>11</v>
      </c>
      <c r="E177" s="83" t="s">
        <v>380</v>
      </c>
      <c r="F177" s="83" t="s">
        <v>552</v>
      </c>
      <c r="G177" s="83" t="s">
        <v>533</v>
      </c>
      <c r="H177" s="88">
        <v>17975</v>
      </c>
      <c r="I177" s="91">
        <f t="shared" si="3"/>
        <v>4255.43</v>
      </c>
      <c r="J177" s="88">
        <v>13719.57</v>
      </c>
      <c r="K177" s="83" t="s">
        <v>96</v>
      </c>
      <c r="L177" s="83" t="s">
        <v>96</v>
      </c>
      <c r="M177" s="83" t="s">
        <v>96</v>
      </c>
      <c r="N177" s="83" t="s">
        <v>96</v>
      </c>
      <c r="O177" s="83" t="s">
        <v>96</v>
      </c>
      <c r="P177" s="83" t="s">
        <v>96</v>
      </c>
      <c r="Q177" s="83" t="s">
        <v>96</v>
      </c>
      <c r="R177" s="83" t="s">
        <v>96</v>
      </c>
      <c r="S177" s="83" t="s">
        <v>96</v>
      </c>
    </row>
    <row r="178" spans="1:19" ht="22.5" x14ac:dyDescent="0.25">
      <c r="A178" s="83">
        <v>2021</v>
      </c>
      <c r="B178" s="83" t="s">
        <v>462</v>
      </c>
      <c r="C178" s="83" t="s">
        <v>97</v>
      </c>
      <c r="D178" s="83">
        <v>4</v>
      </c>
      <c r="E178" s="83" t="s">
        <v>222</v>
      </c>
      <c r="F178" s="83" t="s">
        <v>281</v>
      </c>
      <c r="G178" s="83" t="s">
        <v>522</v>
      </c>
      <c r="H178" s="88">
        <v>14758.8</v>
      </c>
      <c r="I178" s="91">
        <f t="shared" si="3"/>
        <v>3387.2499999999982</v>
      </c>
      <c r="J178" s="88">
        <v>11371.550000000001</v>
      </c>
      <c r="K178" s="83" t="s">
        <v>96</v>
      </c>
      <c r="L178" s="83" t="s">
        <v>96</v>
      </c>
      <c r="M178" s="83" t="s">
        <v>96</v>
      </c>
      <c r="N178" s="83" t="s">
        <v>96</v>
      </c>
      <c r="O178" s="83" t="s">
        <v>96</v>
      </c>
      <c r="P178" s="83" t="s">
        <v>96</v>
      </c>
      <c r="Q178" s="83" t="s">
        <v>96</v>
      </c>
      <c r="R178" s="83" t="s">
        <v>96</v>
      </c>
      <c r="S178" s="83" t="s">
        <v>96</v>
      </c>
    </row>
    <row r="179" spans="1:19" ht="22.5" x14ac:dyDescent="0.25">
      <c r="A179" s="83">
        <v>2021</v>
      </c>
      <c r="B179" s="83" t="s">
        <v>462</v>
      </c>
      <c r="C179" s="83" t="s">
        <v>93</v>
      </c>
      <c r="D179" s="83">
        <v>11</v>
      </c>
      <c r="E179" s="83" t="s">
        <v>380</v>
      </c>
      <c r="F179" s="83" t="s">
        <v>281</v>
      </c>
      <c r="G179" s="83" t="s">
        <v>487</v>
      </c>
      <c r="H179" s="88">
        <v>18541.8</v>
      </c>
      <c r="I179" s="91">
        <f t="shared" si="3"/>
        <v>4441.68</v>
      </c>
      <c r="J179" s="88">
        <v>14100.119999999999</v>
      </c>
      <c r="K179" s="83" t="s">
        <v>96</v>
      </c>
      <c r="L179" s="83" t="s">
        <v>96</v>
      </c>
      <c r="M179" s="83" t="s">
        <v>96</v>
      </c>
      <c r="N179" s="83" t="s">
        <v>96</v>
      </c>
      <c r="O179" s="83" t="s">
        <v>96</v>
      </c>
      <c r="P179" s="83" t="s">
        <v>96</v>
      </c>
      <c r="Q179" s="83" t="s">
        <v>96</v>
      </c>
      <c r="R179" s="83" t="s">
        <v>96</v>
      </c>
      <c r="S179" s="83" t="s">
        <v>96</v>
      </c>
    </row>
    <row r="180" spans="1:19" ht="22.5" x14ac:dyDescent="0.25">
      <c r="A180" s="83">
        <v>2021</v>
      </c>
      <c r="B180" s="83" t="s">
        <v>462</v>
      </c>
      <c r="C180" s="83" t="s">
        <v>93</v>
      </c>
      <c r="D180" s="83">
        <v>13</v>
      </c>
      <c r="E180" s="83" t="s">
        <v>234</v>
      </c>
      <c r="F180" s="83" t="s">
        <v>281</v>
      </c>
      <c r="G180" s="83" t="s">
        <v>282</v>
      </c>
      <c r="H180" s="88">
        <v>18947</v>
      </c>
      <c r="I180" s="91">
        <f t="shared" si="3"/>
        <v>4568.0400000000009</v>
      </c>
      <c r="J180" s="88">
        <v>14378.96</v>
      </c>
      <c r="K180" s="83" t="s">
        <v>96</v>
      </c>
      <c r="L180" s="83" t="s">
        <v>96</v>
      </c>
      <c r="M180" s="83" t="s">
        <v>96</v>
      </c>
      <c r="N180" s="83" t="s">
        <v>96</v>
      </c>
      <c r="O180" s="83" t="s">
        <v>96</v>
      </c>
      <c r="P180" s="83" t="s">
        <v>96</v>
      </c>
      <c r="Q180" s="83" t="s">
        <v>96</v>
      </c>
      <c r="R180" s="83" t="s">
        <v>96</v>
      </c>
      <c r="S180" s="83" t="s">
        <v>96</v>
      </c>
    </row>
    <row r="181" spans="1:19" ht="22.5" x14ac:dyDescent="0.25">
      <c r="A181" s="83">
        <v>2021</v>
      </c>
      <c r="B181" s="83" t="s">
        <v>462</v>
      </c>
      <c r="C181" s="83" t="s">
        <v>93</v>
      </c>
      <c r="D181" s="83">
        <v>4</v>
      </c>
      <c r="E181" s="83" t="s">
        <v>222</v>
      </c>
      <c r="F181" s="83" t="s">
        <v>382</v>
      </c>
      <c r="G181" s="83" t="s">
        <v>528</v>
      </c>
      <c r="H181" s="88">
        <v>14192</v>
      </c>
      <c r="I181" s="91">
        <f t="shared" si="3"/>
        <v>3068.4500000000007</v>
      </c>
      <c r="J181" s="88">
        <v>11123.55</v>
      </c>
      <c r="K181" s="83" t="s">
        <v>96</v>
      </c>
      <c r="L181" s="83" t="s">
        <v>96</v>
      </c>
      <c r="M181" s="83" t="s">
        <v>96</v>
      </c>
      <c r="N181" s="83" t="s">
        <v>96</v>
      </c>
      <c r="O181" s="83" t="s">
        <v>96</v>
      </c>
      <c r="P181" s="83" t="s">
        <v>96</v>
      </c>
      <c r="Q181" s="83" t="s">
        <v>96</v>
      </c>
      <c r="R181" s="83" t="s">
        <v>96</v>
      </c>
      <c r="S181" s="83" t="s">
        <v>96</v>
      </c>
    </row>
    <row r="182" spans="1:19" ht="22.5" x14ac:dyDescent="0.25">
      <c r="A182" s="83">
        <v>2021</v>
      </c>
      <c r="B182" s="83" t="s">
        <v>462</v>
      </c>
      <c r="C182" s="83" t="s">
        <v>93</v>
      </c>
      <c r="D182" s="83">
        <v>13</v>
      </c>
      <c r="E182" s="83" t="s">
        <v>234</v>
      </c>
      <c r="F182" s="83" t="s">
        <v>382</v>
      </c>
      <c r="G182" s="83" t="s">
        <v>489</v>
      </c>
      <c r="H182" s="88">
        <v>18947</v>
      </c>
      <c r="I182" s="91">
        <f t="shared" si="3"/>
        <v>4568.0400000000009</v>
      </c>
      <c r="J182" s="88">
        <v>14378.96</v>
      </c>
      <c r="K182" s="83" t="s">
        <v>96</v>
      </c>
      <c r="L182" s="83" t="s">
        <v>96</v>
      </c>
      <c r="M182" s="83" t="s">
        <v>96</v>
      </c>
      <c r="N182" s="83" t="s">
        <v>96</v>
      </c>
      <c r="O182" s="83" t="s">
        <v>96</v>
      </c>
      <c r="P182" s="83" t="s">
        <v>96</v>
      </c>
      <c r="Q182" s="83" t="s">
        <v>96</v>
      </c>
      <c r="R182" s="83" t="s">
        <v>96</v>
      </c>
      <c r="S182" s="83" t="s">
        <v>96</v>
      </c>
    </row>
    <row r="183" spans="1:19" ht="22.5" x14ac:dyDescent="0.25">
      <c r="A183" s="83">
        <v>2021</v>
      </c>
      <c r="B183" s="83" t="s">
        <v>462</v>
      </c>
      <c r="C183" s="83" t="s">
        <v>93</v>
      </c>
      <c r="D183" s="83">
        <v>11</v>
      </c>
      <c r="E183" s="83" t="s">
        <v>380</v>
      </c>
      <c r="F183" s="83" t="s">
        <v>382</v>
      </c>
      <c r="G183" s="83" t="s">
        <v>527</v>
      </c>
      <c r="H183" s="88">
        <v>18541.8</v>
      </c>
      <c r="I183" s="91">
        <f t="shared" si="3"/>
        <v>4441.68</v>
      </c>
      <c r="J183" s="88">
        <v>14100.119999999999</v>
      </c>
      <c r="K183" s="83" t="s">
        <v>96</v>
      </c>
      <c r="L183" s="83" t="s">
        <v>96</v>
      </c>
      <c r="M183" s="83" t="s">
        <v>96</v>
      </c>
      <c r="N183" s="83" t="s">
        <v>96</v>
      </c>
      <c r="O183" s="83" t="s">
        <v>96</v>
      </c>
      <c r="P183" s="83" t="s">
        <v>96</v>
      </c>
      <c r="Q183" s="83" t="s">
        <v>96</v>
      </c>
      <c r="R183" s="83" t="s">
        <v>96</v>
      </c>
      <c r="S183" s="83" t="s">
        <v>96</v>
      </c>
    </row>
    <row r="184" spans="1:19" ht="22.5" x14ac:dyDescent="0.25">
      <c r="A184" s="83">
        <v>2021</v>
      </c>
      <c r="B184" s="83" t="s">
        <v>462</v>
      </c>
      <c r="C184" s="83" t="s">
        <v>97</v>
      </c>
      <c r="D184" s="83">
        <v>4</v>
      </c>
      <c r="E184" s="83" t="s">
        <v>222</v>
      </c>
      <c r="F184" s="83" t="s">
        <v>106</v>
      </c>
      <c r="G184" s="83" t="s">
        <v>305</v>
      </c>
      <c r="H184" s="88">
        <v>15810.96</v>
      </c>
      <c r="I184" s="91">
        <f t="shared" si="3"/>
        <v>3743.5099999999984</v>
      </c>
      <c r="J184" s="88">
        <v>12067.45</v>
      </c>
      <c r="K184" s="83" t="s">
        <v>96</v>
      </c>
      <c r="L184" s="83" t="s">
        <v>96</v>
      </c>
      <c r="M184" s="83" t="s">
        <v>96</v>
      </c>
      <c r="N184" s="83" t="s">
        <v>96</v>
      </c>
      <c r="O184" s="83" t="s">
        <v>96</v>
      </c>
      <c r="P184" s="83" t="s">
        <v>96</v>
      </c>
      <c r="Q184" s="83" t="s">
        <v>96</v>
      </c>
      <c r="R184" s="83" t="s">
        <v>96</v>
      </c>
      <c r="S184" s="83" t="s">
        <v>96</v>
      </c>
    </row>
    <row r="185" spans="1:19" ht="22.5" x14ac:dyDescent="0.25">
      <c r="A185" s="83">
        <v>2021</v>
      </c>
      <c r="B185" s="83" t="s">
        <v>462</v>
      </c>
      <c r="C185" s="83" t="s">
        <v>97</v>
      </c>
      <c r="D185" s="83">
        <v>10</v>
      </c>
      <c r="E185" s="83" t="s">
        <v>249</v>
      </c>
      <c r="F185" s="83" t="s">
        <v>106</v>
      </c>
      <c r="G185" s="83" t="s">
        <v>496</v>
      </c>
      <c r="H185" s="88">
        <v>19305.009999999998</v>
      </c>
      <c r="I185" s="91">
        <f t="shared" si="3"/>
        <v>4873.1000000000004</v>
      </c>
      <c r="J185" s="88">
        <v>14431.909999999998</v>
      </c>
      <c r="K185" s="83" t="s">
        <v>96</v>
      </c>
      <c r="L185" s="83" t="s">
        <v>96</v>
      </c>
      <c r="M185" s="83" t="s">
        <v>96</v>
      </c>
      <c r="N185" s="83" t="s">
        <v>96</v>
      </c>
      <c r="O185" s="83" t="s">
        <v>96</v>
      </c>
      <c r="P185" s="83" t="s">
        <v>96</v>
      </c>
      <c r="Q185" s="83" t="s">
        <v>96</v>
      </c>
      <c r="R185" s="83" t="s">
        <v>96</v>
      </c>
      <c r="S185" s="83" t="s">
        <v>96</v>
      </c>
    </row>
    <row r="186" spans="1:19" ht="22.5" x14ac:dyDescent="0.25">
      <c r="A186" s="83">
        <v>2021</v>
      </c>
      <c r="B186" s="83" t="s">
        <v>462</v>
      </c>
      <c r="C186" s="83" t="s">
        <v>93</v>
      </c>
      <c r="D186" s="83">
        <v>11</v>
      </c>
      <c r="E186" s="83" t="s">
        <v>380</v>
      </c>
      <c r="F186" s="83" t="s">
        <v>106</v>
      </c>
      <c r="G186" s="83" t="s">
        <v>529</v>
      </c>
      <c r="H186" s="88">
        <v>19645.05</v>
      </c>
      <c r="I186" s="91">
        <f t="shared" si="3"/>
        <v>4612.1499999999978</v>
      </c>
      <c r="J186" s="88">
        <v>15032.900000000001</v>
      </c>
      <c r="K186" s="83" t="s">
        <v>96</v>
      </c>
      <c r="L186" s="83" t="s">
        <v>96</v>
      </c>
      <c r="M186" s="83" t="s">
        <v>96</v>
      </c>
      <c r="N186" s="83" t="s">
        <v>96</v>
      </c>
      <c r="O186" s="83" t="s">
        <v>96</v>
      </c>
      <c r="P186" s="83" t="s">
        <v>96</v>
      </c>
      <c r="Q186" s="83" t="s">
        <v>96</v>
      </c>
      <c r="R186" s="83" t="s">
        <v>96</v>
      </c>
      <c r="S186" s="83" t="s">
        <v>96</v>
      </c>
    </row>
    <row r="187" spans="1:19" ht="22.5" x14ac:dyDescent="0.25">
      <c r="A187" s="83">
        <v>2021</v>
      </c>
      <c r="B187" s="83" t="s">
        <v>462</v>
      </c>
      <c r="C187" s="83" t="s">
        <v>97</v>
      </c>
      <c r="D187" s="83">
        <v>4</v>
      </c>
      <c r="E187" s="83" t="s">
        <v>222</v>
      </c>
      <c r="F187" s="83" t="s">
        <v>553</v>
      </c>
      <c r="G187" s="83" t="s">
        <v>523</v>
      </c>
      <c r="H187" s="88">
        <v>15810.96</v>
      </c>
      <c r="I187" s="91">
        <f t="shared" si="3"/>
        <v>3743.5099999999984</v>
      </c>
      <c r="J187" s="88">
        <v>12067.45</v>
      </c>
      <c r="K187" s="83" t="s">
        <v>96</v>
      </c>
      <c r="L187" s="83" t="s">
        <v>96</v>
      </c>
      <c r="M187" s="83" t="s">
        <v>96</v>
      </c>
      <c r="N187" s="83" t="s">
        <v>96</v>
      </c>
      <c r="O187" s="83" t="s">
        <v>96</v>
      </c>
      <c r="P187" s="83" t="s">
        <v>96</v>
      </c>
      <c r="Q187" s="83" t="s">
        <v>96</v>
      </c>
      <c r="R187" s="83" t="s">
        <v>96</v>
      </c>
      <c r="S187" s="83" t="s">
        <v>96</v>
      </c>
    </row>
    <row r="188" spans="1:19" ht="22.5" x14ac:dyDescent="0.25">
      <c r="A188" s="83">
        <v>2021</v>
      </c>
      <c r="B188" s="83" t="s">
        <v>462</v>
      </c>
      <c r="C188" s="83" t="s">
        <v>93</v>
      </c>
      <c r="D188" s="83">
        <v>11</v>
      </c>
      <c r="E188" s="83" t="s">
        <v>380</v>
      </c>
      <c r="F188" s="83" t="s">
        <v>554</v>
      </c>
      <c r="G188" s="83" t="s">
        <v>531</v>
      </c>
      <c r="H188" s="88">
        <v>20211.849999999999</v>
      </c>
      <c r="I188" s="91">
        <f t="shared" si="3"/>
        <v>4990.4499999999989</v>
      </c>
      <c r="J188" s="88">
        <v>15221.4</v>
      </c>
      <c r="K188" s="83" t="s">
        <v>96</v>
      </c>
      <c r="L188" s="83" t="s">
        <v>96</v>
      </c>
      <c r="M188" s="83" t="s">
        <v>96</v>
      </c>
      <c r="N188" s="83" t="s">
        <v>96</v>
      </c>
      <c r="O188" s="83" t="s">
        <v>96</v>
      </c>
      <c r="P188" s="83" t="s">
        <v>96</v>
      </c>
      <c r="Q188" s="83" t="s">
        <v>96</v>
      </c>
      <c r="R188" s="83" t="s">
        <v>96</v>
      </c>
      <c r="S188" s="83" t="s">
        <v>96</v>
      </c>
    </row>
    <row r="189" spans="1:19" ht="22.5" x14ac:dyDescent="0.25">
      <c r="A189" s="83">
        <v>2021</v>
      </c>
      <c r="B189" s="83" t="s">
        <v>462</v>
      </c>
      <c r="C189" s="83" t="s">
        <v>93</v>
      </c>
      <c r="D189" s="83">
        <v>11</v>
      </c>
      <c r="E189" s="83" t="s">
        <v>380</v>
      </c>
      <c r="F189" s="83" t="s">
        <v>441</v>
      </c>
      <c r="G189" s="83" t="s">
        <v>494</v>
      </c>
      <c r="H189" s="88">
        <v>17975</v>
      </c>
      <c r="I189" s="91">
        <f t="shared" si="3"/>
        <v>4255.43</v>
      </c>
      <c r="J189" s="88">
        <v>13719.57</v>
      </c>
      <c r="K189" s="83" t="s">
        <v>96</v>
      </c>
      <c r="L189" s="83" t="s">
        <v>96</v>
      </c>
      <c r="M189" s="83" t="s">
        <v>96</v>
      </c>
      <c r="N189" s="83" t="s">
        <v>96</v>
      </c>
      <c r="O189" s="83" t="s">
        <v>96</v>
      </c>
      <c r="P189" s="83" t="s">
        <v>96</v>
      </c>
      <c r="Q189" s="83" t="s">
        <v>96</v>
      </c>
      <c r="R189" s="83" t="s">
        <v>96</v>
      </c>
      <c r="S189" s="83" t="s">
        <v>96</v>
      </c>
    </row>
    <row r="190" spans="1:19" ht="22.5" x14ac:dyDescent="0.25">
      <c r="A190" s="83">
        <v>2021</v>
      </c>
      <c r="B190" s="83" t="s">
        <v>462</v>
      </c>
      <c r="C190" s="83" t="s">
        <v>93</v>
      </c>
      <c r="D190" s="83">
        <v>11</v>
      </c>
      <c r="E190" s="83" t="s">
        <v>225</v>
      </c>
      <c r="F190" s="83" t="s">
        <v>441</v>
      </c>
      <c r="G190" s="83" t="s">
        <v>488</v>
      </c>
      <c r="H190" s="88">
        <v>18541.8</v>
      </c>
      <c r="I190" s="91">
        <f t="shared" si="3"/>
        <v>4441.68</v>
      </c>
      <c r="J190" s="88">
        <v>14100.119999999999</v>
      </c>
      <c r="K190" s="83" t="s">
        <v>96</v>
      </c>
      <c r="L190" s="83" t="s">
        <v>96</v>
      </c>
      <c r="M190" s="83" t="s">
        <v>96</v>
      </c>
      <c r="N190" s="83" t="s">
        <v>96</v>
      </c>
      <c r="O190" s="83" t="s">
        <v>96</v>
      </c>
      <c r="P190" s="83" t="s">
        <v>96</v>
      </c>
      <c r="Q190" s="83" t="s">
        <v>96</v>
      </c>
      <c r="R190" s="83" t="s">
        <v>96</v>
      </c>
      <c r="S190" s="83" t="s">
        <v>96</v>
      </c>
    </row>
    <row r="191" spans="1:19" ht="22.5" x14ac:dyDescent="0.25">
      <c r="A191" s="83">
        <v>2021</v>
      </c>
      <c r="B191" s="83" t="s">
        <v>462</v>
      </c>
      <c r="C191" s="83" t="s">
        <v>93</v>
      </c>
      <c r="D191" s="83">
        <v>13</v>
      </c>
      <c r="E191" s="83" t="s">
        <v>234</v>
      </c>
      <c r="F191" s="83" t="s">
        <v>441</v>
      </c>
      <c r="G191" s="83" t="s">
        <v>525</v>
      </c>
      <c r="H191" s="88">
        <v>18947</v>
      </c>
      <c r="I191" s="91">
        <f t="shared" si="3"/>
        <v>4568.0400000000009</v>
      </c>
      <c r="J191" s="88">
        <v>14378.96</v>
      </c>
      <c r="K191" s="83" t="s">
        <v>96</v>
      </c>
      <c r="L191" s="83" t="s">
        <v>96</v>
      </c>
      <c r="M191" s="83" t="s">
        <v>96</v>
      </c>
      <c r="N191" s="83" t="s">
        <v>96</v>
      </c>
      <c r="O191" s="83" t="s">
        <v>96</v>
      </c>
      <c r="P191" s="83" t="s">
        <v>96</v>
      </c>
      <c r="Q191" s="83" t="s">
        <v>96</v>
      </c>
      <c r="R191" s="83" t="s">
        <v>96</v>
      </c>
      <c r="S191" s="83" t="s">
        <v>96</v>
      </c>
    </row>
    <row r="192" spans="1:19" ht="22.5" x14ac:dyDescent="0.25">
      <c r="A192" s="83">
        <v>2021</v>
      </c>
      <c r="B192" s="83" t="s">
        <v>462</v>
      </c>
      <c r="C192" s="83" t="s">
        <v>93</v>
      </c>
      <c r="D192" s="83">
        <v>11</v>
      </c>
      <c r="E192" s="83" t="s">
        <v>380</v>
      </c>
      <c r="F192" s="83" t="s">
        <v>555</v>
      </c>
      <c r="G192" s="83" t="s">
        <v>530</v>
      </c>
      <c r="H192" s="88">
        <v>24201.88</v>
      </c>
      <c r="I192" s="91">
        <f t="shared" si="3"/>
        <v>6301.5799999999981</v>
      </c>
      <c r="J192" s="88">
        <v>17900.300000000003</v>
      </c>
      <c r="K192" s="83" t="s">
        <v>96</v>
      </c>
      <c r="L192" s="83" t="s">
        <v>96</v>
      </c>
      <c r="M192" s="83" t="s">
        <v>96</v>
      </c>
      <c r="N192" s="83" t="s">
        <v>96</v>
      </c>
      <c r="O192" s="83" t="s">
        <v>96</v>
      </c>
      <c r="P192" s="83" t="s">
        <v>96</v>
      </c>
      <c r="Q192" s="83" t="s">
        <v>96</v>
      </c>
      <c r="R192" s="83" t="s">
        <v>96</v>
      </c>
      <c r="S192" s="83" t="s">
        <v>96</v>
      </c>
    </row>
    <row r="193" spans="1:19" ht="22.5" x14ac:dyDescent="0.25">
      <c r="A193" s="83">
        <v>2021</v>
      </c>
      <c r="B193" s="83" t="s">
        <v>462</v>
      </c>
      <c r="C193" s="83" t="s">
        <v>93</v>
      </c>
      <c r="D193" s="83">
        <v>11</v>
      </c>
      <c r="E193" s="83" t="s">
        <v>380</v>
      </c>
      <c r="F193" s="83" t="s">
        <v>311</v>
      </c>
      <c r="G193" s="83" t="s">
        <v>526</v>
      </c>
      <c r="H193" s="88">
        <v>18541.8</v>
      </c>
      <c r="I193" s="91">
        <f t="shared" si="3"/>
        <v>4441.68</v>
      </c>
      <c r="J193" s="88">
        <v>14100.119999999999</v>
      </c>
      <c r="K193" s="83" t="s">
        <v>96</v>
      </c>
      <c r="L193" s="83" t="s">
        <v>96</v>
      </c>
      <c r="M193" s="83" t="s">
        <v>96</v>
      </c>
      <c r="N193" s="83" t="s">
        <v>96</v>
      </c>
      <c r="O193" s="83" t="s">
        <v>96</v>
      </c>
      <c r="P193" s="83" t="s">
        <v>96</v>
      </c>
      <c r="Q193" s="83" t="s">
        <v>96</v>
      </c>
      <c r="R193" s="83" t="s">
        <v>96</v>
      </c>
      <c r="S193" s="83" t="s">
        <v>96</v>
      </c>
    </row>
    <row r="194" spans="1:19" ht="22.5" x14ac:dyDescent="0.25">
      <c r="A194" s="83">
        <v>2021</v>
      </c>
      <c r="B194" s="83" t="s">
        <v>462</v>
      </c>
      <c r="C194" s="83" t="s">
        <v>93</v>
      </c>
      <c r="D194" s="83">
        <v>13</v>
      </c>
      <c r="E194" s="83" t="s">
        <v>234</v>
      </c>
      <c r="F194" s="83" t="s">
        <v>311</v>
      </c>
      <c r="G194" s="83" t="s">
        <v>312</v>
      </c>
      <c r="H194" s="88">
        <v>18947</v>
      </c>
      <c r="I194" s="91">
        <f t="shared" si="3"/>
        <v>4568.0400000000009</v>
      </c>
      <c r="J194" s="88">
        <v>14378.96</v>
      </c>
      <c r="K194" s="83" t="s">
        <v>96</v>
      </c>
      <c r="L194" s="83" t="s">
        <v>96</v>
      </c>
      <c r="M194" s="83" t="s">
        <v>96</v>
      </c>
      <c r="N194" s="83" t="s">
        <v>96</v>
      </c>
      <c r="O194" s="83" t="s">
        <v>96</v>
      </c>
      <c r="P194" s="83" t="s">
        <v>96</v>
      </c>
      <c r="Q194" s="83" t="s">
        <v>96</v>
      </c>
      <c r="R194" s="83" t="s">
        <v>96</v>
      </c>
      <c r="S194" s="83" t="s">
        <v>96</v>
      </c>
    </row>
    <row r="195" spans="1:19" ht="22.5" x14ac:dyDescent="0.25">
      <c r="A195" s="83">
        <v>2021</v>
      </c>
      <c r="B195" s="83" t="s">
        <v>462</v>
      </c>
      <c r="C195" s="83" t="s">
        <v>93</v>
      </c>
      <c r="D195" s="83">
        <v>11</v>
      </c>
      <c r="E195" s="83" t="s">
        <v>380</v>
      </c>
      <c r="F195" s="83" t="s">
        <v>311</v>
      </c>
      <c r="G195" s="83" t="s">
        <v>484</v>
      </c>
      <c r="H195" s="88">
        <v>18541.8</v>
      </c>
      <c r="I195" s="91">
        <f t="shared" si="3"/>
        <v>4441.68</v>
      </c>
      <c r="J195" s="88">
        <v>14100.119999999999</v>
      </c>
      <c r="K195" s="83" t="s">
        <v>96</v>
      </c>
      <c r="L195" s="83" t="s">
        <v>96</v>
      </c>
      <c r="M195" s="83" t="s">
        <v>96</v>
      </c>
      <c r="N195" s="83" t="s">
        <v>96</v>
      </c>
      <c r="O195" s="83" t="s">
        <v>96</v>
      </c>
      <c r="P195" s="83" t="s">
        <v>96</v>
      </c>
      <c r="Q195" s="83" t="s">
        <v>96</v>
      </c>
      <c r="R195" s="83" t="s">
        <v>96</v>
      </c>
      <c r="S195" s="83" t="s">
        <v>96</v>
      </c>
    </row>
    <row r="196" spans="1:19" ht="22.5" x14ac:dyDescent="0.25">
      <c r="A196" s="83">
        <v>2021</v>
      </c>
      <c r="B196" s="83" t="s">
        <v>462</v>
      </c>
      <c r="C196" s="83" t="s">
        <v>97</v>
      </c>
      <c r="D196" s="83">
        <v>4</v>
      </c>
      <c r="E196" s="83" t="s">
        <v>222</v>
      </c>
      <c r="F196" s="83" t="s">
        <v>235</v>
      </c>
      <c r="G196" s="83" t="s">
        <v>497</v>
      </c>
      <c r="H196" s="88">
        <v>14758.8</v>
      </c>
      <c r="I196" s="91">
        <f t="shared" si="3"/>
        <v>3387.2499999999982</v>
      </c>
      <c r="J196" s="88">
        <v>11371.550000000001</v>
      </c>
      <c r="K196" s="83" t="s">
        <v>96</v>
      </c>
      <c r="L196" s="83" t="s">
        <v>96</v>
      </c>
      <c r="M196" s="83" t="s">
        <v>96</v>
      </c>
      <c r="N196" s="83" t="s">
        <v>96</v>
      </c>
      <c r="O196" s="83" t="s">
        <v>96</v>
      </c>
      <c r="P196" s="83" t="s">
        <v>96</v>
      </c>
      <c r="Q196" s="83" t="s">
        <v>96</v>
      </c>
      <c r="R196" s="83" t="s">
        <v>96</v>
      </c>
      <c r="S196" s="83" t="s">
        <v>96</v>
      </c>
    </row>
    <row r="197" spans="1:19" ht="22.5" x14ac:dyDescent="0.25">
      <c r="A197" s="83">
        <v>2021</v>
      </c>
      <c r="B197" s="83" t="s">
        <v>462</v>
      </c>
      <c r="C197" s="83" t="s">
        <v>93</v>
      </c>
      <c r="D197" s="83">
        <v>11</v>
      </c>
      <c r="E197" s="83" t="s">
        <v>380</v>
      </c>
      <c r="F197" s="83" t="s">
        <v>235</v>
      </c>
      <c r="G197" s="83" t="s">
        <v>524</v>
      </c>
      <c r="H197" s="88">
        <v>18541.8</v>
      </c>
      <c r="I197" s="91">
        <f t="shared" si="3"/>
        <v>4441.68</v>
      </c>
      <c r="J197" s="88">
        <v>14100.119999999999</v>
      </c>
      <c r="K197" s="83" t="s">
        <v>96</v>
      </c>
      <c r="L197" s="83" t="s">
        <v>96</v>
      </c>
      <c r="M197" s="83" t="s">
        <v>96</v>
      </c>
      <c r="N197" s="83" t="s">
        <v>96</v>
      </c>
      <c r="O197" s="83" t="s">
        <v>96</v>
      </c>
      <c r="P197" s="83" t="s">
        <v>96</v>
      </c>
      <c r="Q197" s="83" t="s">
        <v>96</v>
      </c>
      <c r="R197" s="83" t="s">
        <v>96</v>
      </c>
      <c r="S197" s="83" t="s">
        <v>96</v>
      </c>
    </row>
    <row r="198" spans="1:19" ht="22.5" x14ac:dyDescent="0.25">
      <c r="A198" s="83">
        <v>2021</v>
      </c>
      <c r="B198" s="83" t="s">
        <v>462</v>
      </c>
      <c r="C198" s="83" t="s">
        <v>93</v>
      </c>
      <c r="D198" s="83">
        <v>13</v>
      </c>
      <c r="E198" s="83" t="s">
        <v>442</v>
      </c>
      <c r="F198" s="83" t="s">
        <v>443</v>
      </c>
      <c r="G198" s="83" t="s">
        <v>498</v>
      </c>
      <c r="H198" s="88">
        <v>19655.5</v>
      </c>
      <c r="I198" s="91">
        <f t="shared" si="3"/>
        <v>4800.8600000000006</v>
      </c>
      <c r="J198" s="88">
        <v>14854.64</v>
      </c>
      <c r="K198" s="83" t="s">
        <v>96</v>
      </c>
      <c r="L198" s="83" t="s">
        <v>96</v>
      </c>
      <c r="M198" s="83" t="s">
        <v>96</v>
      </c>
      <c r="N198" s="83" t="s">
        <v>96</v>
      </c>
      <c r="O198" s="83" t="s">
        <v>96</v>
      </c>
      <c r="P198" s="83" t="s">
        <v>96</v>
      </c>
      <c r="Q198" s="83" t="s">
        <v>96</v>
      </c>
      <c r="R198" s="83" t="s">
        <v>96</v>
      </c>
      <c r="S198" s="83" t="s">
        <v>96</v>
      </c>
    </row>
    <row r="199" spans="1:19" ht="22.5" x14ac:dyDescent="0.25">
      <c r="A199" s="83">
        <v>2021</v>
      </c>
      <c r="B199" s="83" t="s">
        <v>462</v>
      </c>
      <c r="C199" s="83" t="s">
        <v>97</v>
      </c>
      <c r="D199" s="83">
        <v>7</v>
      </c>
      <c r="E199" s="83" t="s">
        <v>333</v>
      </c>
      <c r="F199" s="83" t="s">
        <v>443</v>
      </c>
      <c r="G199" s="83" t="s">
        <v>539</v>
      </c>
      <c r="H199" s="88">
        <v>15582</v>
      </c>
      <c r="I199" s="91">
        <f t="shared" si="3"/>
        <v>3493.9300000000003</v>
      </c>
      <c r="J199" s="88">
        <v>12088.07</v>
      </c>
      <c r="K199" s="83" t="s">
        <v>96</v>
      </c>
      <c r="L199" s="83" t="s">
        <v>96</v>
      </c>
      <c r="M199" s="83" t="s">
        <v>96</v>
      </c>
      <c r="N199" s="83" t="s">
        <v>96</v>
      </c>
      <c r="O199" s="83" t="s">
        <v>96</v>
      </c>
      <c r="P199" s="83" t="s">
        <v>96</v>
      </c>
      <c r="Q199" s="83" t="s">
        <v>96</v>
      </c>
      <c r="R199" s="83" t="s">
        <v>96</v>
      </c>
      <c r="S199" s="83" t="s">
        <v>96</v>
      </c>
    </row>
    <row r="200" spans="1:19" ht="22.5" x14ac:dyDescent="0.25">
      <c r="A200" s="83">
        <v>2021</v>
      </c>
      <c r="B200" s="83" t="s">
        <v>462</v>
      </c>
      <c r="C200" s="83" t="s">
        <v>93</v>
      </c>
      <c r="D200" s="83">
        <v>12</v>
      </c>
      <c r="E200" s="83" t="s">
        <v>384</v>
      </c>
      <c r="F200" s="83" t="s">
        <v>385</v>
      </c>
      <c r="G200" s="83" t="s">
        <v>513</v>
      </c>
      <c r="H200" s="88">
        <v>18338</v>
      </c>
      <c r="I200" s="91">
        <f t="shared" si="3"/>
        <v>4372.8700000000008</v>
      </c>
      <c r="J200" s="88">
        <v>13965.13</v>
      </c>
      <c r="K200" s="83" t="s">
        <v>96</v>
      </c>
      <c r="L200" s="83" t="s">
        <v>96</v>
      </c>
      <c r="M200" s="83" t="s">
        <v>96</v>
      </c>
      <c r="N200" s="83" t="s">
        <v>96</v>
      </c>
      <c r="O200" s="83" t="s">
        <v>96</v>
      </c>
      <c r="P200" s="83" t="s">
        <v>96</v>
      </c>
      <c r="Q200" s="83" t="s">
        <v>96</v>
      </c>
      <c r="R200" s="83" t="s">
        <v>96</v>
      </c>
      <c r="S200" s="83" t="s">
        <v>96</v>
      </c>
    </row>
    <row r="201" spans="1:19" ht="22.5" x14ac:dyDescent="0.25">
      <c r="A201" s="83">
        <v>2021</v>
      </c>
      <c r="B201" s="83" t="s">
        <v>462</v>
      </c>
      <c r="C201" s="83" t="s">
        <v>97</v>
      </c>
      <c r="D201" s="83">
        <v>1</v>
      </c>
      <c r="E201" s="83" t="s">
        <v>326</v>
      </c>
      <c r="F201" s="83" t="s">
        <v>104</v>
      </c>
      <c r="G201" s="83" t="s">
        <v>345</v>
      </c>
      <c r="H201" s="88">
        <v>12941</v>
      </c>
      <c r="I201" s="91">
        <f t="shared" si="3"/>
        <v>2795.7699999999986</v>
      </c>
      <c r="J201" s="88">
        <v>10145.230000000001</v>
      </c>
      <c r="K201" s="83" t="s">
        <v>96</v>
      </c>
      <c r="L201" s="83" t="s">
        <v>96</v>
      </c>
      <c r="M201" s="83" t="s">
        <v>96</v>
      </c>
      <c r="N201" s="83" t="s">
        <v>96</v>
      </c>
      <c r="O201" s="83" t="s">
        <v>96</v>
      </c>
      <c r="P201" s="83" t="s">
        <v>96</v>
      </c>
      <c r="Q201" s="83" t="s">
        <v>96</v>
      </c>
      <c r="R201" s="83" t="s">
        <v>96</v>
      </c>
      <c r="S201" s="83" t="s">
        <v>96</v>
      </c>
    </row>
    <row r="202" spans="1:19" ht="22.5" x14ac:dyDescent="0.25">
      <c r="A202" s="83">
        <v>2021</v>
      </c>
      <c r="B202" s="83" t="s">
        <v>462</v>
      </c>
      <c r="C202" s="83" t="s">
        <v>97</v>
      </c>
      <c r="D202" s="83">
        <v>4</v>
      </c>
      <c r="E202" s="83" t="s">
        <v>556</v>
      </c>
      <c r="F202" s="83" t="s">
        <v>104</v>
      </c>
      <c r="G202" s="83" t="s">
        <v>537</v>
      </c>
      <c r="H202" s="88">
        <v>14900.5</v>
      </c>
      <c r="I202" s="91">
        <f t="shared" ref="I202:I265" si="4">H202-J202</f>
        <v>3435.24</v>
      </c>
      <c r="J202" s="88">
        <v>11465.26</v>
      </c>
      <c r="K202" s="83" t="s">
        <v>96</v>
      </c>
      <c r="L202" s="83" t="s">
        <v>96</v>
      </c>
      <c r="M202" s="83" t="s">
        <v>96</v>
      </c>
      <c r="N202" s="83" t="s">
        <v>96</v>
      </c>
      <c r="O202" s="83" t="s">
        <v>96</v>
      </c>
      <c r="P202" s="83" t="s">
        <v>96</v>
      </c>
      <c r="Q202" s="83" t="s">
        <v>96</v>
      </c>
      <c r="R202" s="83" t="s">
        <v>96</v>
      </c>
      <c r="S202" s="83" t="s">
        <v>96</v>
      </c>
    </row>
    <row r="203" spans="1:19" ht="22.5" x14ac:dyDescent="0.25">
      <c r="A203" s="83">
        <v>2021</v>
      </c>
      <c r="B203" s="83" t="s">
        <v>462</v>
      </c>
      <c r="C203" s="83" t="s">
        <v>93</v>
      </c>
      <c r="D203" s="83">
        <v>11</v>
      </c>
      <c r="E203" s="83" t="s">
        <v>105</v>
      </c>
      <c r="F203" s="83" t="s">
        <v>104</v>
      </c>
      <c r="G203" s="83" t="s">
        <v>535</v>
      </c>
      <c r="H203" s="88">
        <v>18681.8</v>
      </c>
      <c r="I203" s="91">
        <f t="shared" si="4"/>
        <v>4487.68</v>
      </c>
      <c r="J203" s="88">
        <v>14194.119999999999</v>
      </c>
      <c r="K203" s="83" t="s">
        <v>96</v>
      </c>
      <c r="L203" s="83" t="s">
        <v>96</v>
      </c>
      <c r="M203" s="83" t="s">
        <v>96</v>
      </c>
      <c r="N203" s="83" t="s">
        <v>96</v>
      </c>
      <c r="O203" s="83" t="s">
        <v>96</v>
      </c>
      <c r="P203" s="83" t="s">
        <v>96</v>
      </c>
      <c r="Q203" s="83" t="s">
        <v>96</v>
      </c>
      <c r="R203" s="83" t="s">
        <v>96</v>
      </c>
      <c r="S203" s="83" t="s">
        <v>96</v>
      </c>
    </row>
    <row r="204" spans="1:19" ht="22.5" x14ac:dyDescent="0.25">
      <c r="A204" s="83">
        <v>2021</v>
      </c>
      <c r="B204" s="83" t="s">
        <v>462</v>
      </c>
      <c r="C204" s="83" t="s">
        <v>97</v>
      </c>
      <c r="D204" s="83">
        <v>5</v>
      </c>
      <c r="E204" s="83" t="s">
        <v>321</v>
      </c>
      <c r="F204" s="83" t="s">
        <v>104</v>
      </c>
      <c r="G204" s="83" t="s">
        <v>322</v>
      </c>
      <c r="H204" s="88">
        <v>14378</v>
      </c>
      <c r="I204" s="91">
        <f t="shared" si="4"/>
        <v>3126.4699999999993</v>
      </c>
      <c r="J204" s="88">
        <v>11251.53</v>
      </c>
      <c r="K204" s="83" t="s">
        <v>96</v>
      </c>
      <c r="L204" s="83" t="s">
        <v>96</v>
      </c>
      <c r="M204" s="83" t="s">
        <v>96</v>
      </c>
      <c r="N204" s="83" t="s">
        <v>96</v>
      </c>
      <c r="O204" s="83" t="s">
        <v>96</v>
      </c>
      <c r="P204" s="83" t="s">
        <v>96</v>
      </c>
      <c r="Q204" s="83" t="s">
        <v>96</v>
      </c>
      <c r="R204" s="83" t="s">
        <v>96</v>
      </c>
      <c r="S204" s="83" t="s">
        <v>96</v>
      </c>
    </row>
    <row r="205" spans="1:19" ht="22.5" x14ac:dyDescent="0.25">
      <c r="A205" s="83">
        <v>2021</v>
      </c>
      <c r="B205" s="83" t="s">
        <v>462</v>
      </c>
      <c r="C205" s="83" t="s">
        <v>97</v>
      </c>
      <c r="D205" s="83">
        <v>7</v>
      </c>
      <c r="E205" s="83" t="s">
        <v>323</v>
      </c>
      <c r="F205" s="83" t="s">
        <v>104</v>
      </c>
      <c r="G205" s="83" t="s">
        <v>534</v>
      </c>
      <c r="H205" s="88">
        <v>12112.6</v>
      </c>
      <c r="I205" s="91">
        <f t="shared" si="4"/>
        <v>2550.1399999999994</v>
      </c>
      <c r="J205" s="88">
        <v>9562.4600000000009</v>
      </c>
      <c r="K205" s="83" t="s">
        <v>96</v>
      </c>
      <c r="L205" s="83" t="s">
        <v>96</v>
      </c>
      <c r="M205" s="83" t="s">
        <v>96</v>
      </c>
      <c r="N205" s="83" t="s">
        <v>96</v>
      </c>
      <c r="O205" s="83" t="s">
        <v>96</v>
      </c>
      <c r="P205" s="83" t="s">
        <v>96</v>
      </c>
      <c r="Q205" s="83" t="s">
        <v>96</v>
      </c>
      <c r="R205" s="83" t="s">
        <v>96</v>
      </c>
      <c r="S205" s="83" t="s">
        <v>96</v>
      </c>
    </row>
    <row r="206" spans="1:19" ht="22.5" x14ac:dyDescent="0.25">
      <c r="A206" s="83">
        <v>2021</v>
      </c>
      <c r="B206" s="83" t="s">
        <v>462</v>
      </c>
      <c r="C206" s="83" t="s">
        <v>97</v>
      </c>
      <c r="D206" s="83">
        <v>11</v>
      </c>
      <c r="E206" s="83" t="s">
        <v>225</v>
      </c>
      <c r="F206" s="83" t="s">
        <v>104</v>
      </c>
      <c r="G206" s="83" t="s">
        <v>517</v>
      </c>
      <c r="H206" s="88">
        <v>18400.099999999999</v>
      </c>
      <c r="I206" s="91">
        <f t="shared" si="4"/>
        <v>4395.1100000000006</v>
      </c>
      <c r="J206" s="88">
        <v>14004.989999999998</v>
      </c>
      <c r="K206" s="83" t="s">
        <v>96</v>
      </c>
      <c r="L206" s="83" t="s">
        <v>96</v>
      </c>
      <c r="M206" s="83" t="s">
        <v>96</v>
      </c>
      <c r="N206" s="83" t="s">
        <v>96</v>
      </c>
      <c r="O206" s="83" t="s">
        <v>96</v>
      </c>
      <c r="P206" s="83" t="s">
        <v>96</v>
      </c>
      <c r="Q206" s="83" t="s">
        <v>96</v>
      </c>
      <c r="R206" s="83" t="s">
        <v>96</v>
      </c>
      <c r="S206" s="83" t="s">
        <v>96</v>
      </c>
    </row>
    <row r="207" spans="1:19" ht="22.5" x14ac:dyDescent="0.25">
      <c r="A207" s="83">
        <v>2021</v>
      </c>
      <c r="B207" s="83" t="s">
        <v>462</v>
      </c>
      <c r="C207" s="83" t="s">
        <v>93</v>
      </c>
      <c r="D207" s="83">
        <v>16</v>
      </c>
      <c r="E207" s="83" t="s">
        <v>557</v>
      </c>
      <c r="F207" s="83" t="s">
        <v>454</v>
      </c>
      <c r="G207" s="83" t="s">
        <v>515</v>
      </c>
      <c r="H207" s="88">
        <v>25928.2</v>
      </c>
      <c r="I207" s="91">
        <f t="shared" si="4"/>
        <v>6839.6399999999994</v>
      </c>
      <c r="J207" s="88">
        <v>19088.560000000001</v>
      </c>
      <c r="K207" s="83" t="s">
        <v>96</v>
      </c>
      <c r="L207" s="83" t="s">
        <v>96</v>
      </c>
      <c r="M207" s="83" t="s">
        <v>96</v>
      </c>
      <c r="N207" s="83" t="s">
        <v>96</v>
      </c>
      <c r="O207" s="83" t="s">
        <v>96</v>
      </c>
      <c r="P207" s="83" t="s">
        <v>96</v>
      </c>
      <c r="Q207" s="83" t="s">
        <v>96</v>
      </c>
      <c r="R207" s="83" t="s">
        <v>96</v>
      </c>
      <c r="S207" s="83" t="s">
        <v>96</v>
      </c>
    </row>
    <row r="208" spans="1:19" ht="22.5" x14ac:dyDescent="0.25">
      <c r="A208" s="83">
        <v>2021</v>
      </c>
      <c r="B208" s="83" t="s">
        <v>462</v>
      </c>
      <c r="C208" s="83" t="s">
        <v>93</v>
      </c>
      <c r="D208" s="83">
        <v>14</v>
      </c>
      <c r="E208" s="83" t="s">
        <v>558</v>
      </c>
      <c r="F208" s="83" t="s">
        <v>454</v>
      </c>
      <c r="G208" s="83" t="s">
        <v>516</v>
      </c>
      <c r="H208" s="88">
        <v>20467.5</v>
      </c>
      <c r="I208" s="91">
        <f t="shared" si="4"/>
        <v>5061.4699999999993</v>
      </c>
      <c r="J208" s="88">
        <v>15406.03</v>
      </c>
      <c r="K208" s="83" t="s">
        <v>96</v>
      </c>
      <c r="L208" s="83" t="s">
        <v>96</v>
      </c>
      <c r="M208" s="83" t="s">
        <v>96</v>
      </c>
      <c r="N208" s="83" t="s">
        <v>96</v>
      </c>
      <c r="O208" s="83" t="s">
        <v>96</v>
      </c>
      <c r="P208" s="83" t="s">
        <v>96</v>
      </c>
      <c r="Q208" s="83" t="s">
        <v>96</v>
      </c>
      <c r="R208" s="83" t="s">
        <v>96</v>
      </c>
      <c r="S208" s="83" t="s">
        <v>96</v>
      </c>
    </row>
    <row r="209" spans="1:19" ht="22.5" x14ac:dyDescent="0.25">
      <c r="A209" s="83">
        <v>2021</v>
      </c>
      <c r="B209" s="83" t="s">
        <v>462</v>
      </c>
      <c r="C209" s="83" t="s">
        <v>93</v>
      </c>
      <c r="D209" s="83">
        <v>8</v>
      </c>
      <c r="E209" s="83" t="s">
        <v>100</v>
      </c>
      <c r="F209" s="83" t="s">
        <v>454</v>
      </c>
      <c r="G209" s="83" t="s">
        <v>514</v>
      </c>
      <c r="H209" s="88">
        <v>16062</v>
      </c>
      <c r="I209" s="91">
        <f t="shared" si="4"/>
        <v>3648.2100000000009</v>
      </c>
      <c r="J209" s="88">
        <v>12413.789999999999</v>
      </c>
      <c r="K209" s="83" t="s">
        <v>96</v>
      </c>
      <c r="L209" s="83" t="s">
        <v>96</v>
      </c>
      <c r="M209" s="83" t="s">
        <v>96</v>
      </c>
      <c r="N209" s="83" t="s">
        <v>96</v>
      </c>
      <c r="O209" s="83" t="s">
        <v>96</v>
      </c>
      <c r="P209" s="83" t="s">
        <v>96</v>
      </c>
      <c r="Q209" s="83" t="s">
        <v>96</v>
      </c>
      <c r="R209" s="83" t="s">
        <v>96</v>
      </c>
      <c r="S209" s="83" t="s">
        <v>96</v>
      </c>
    </row>
    <row r="210" spans="1:19" ht="22.5" x14ac:dyDescent="0.25">
      <c r="A210" s="83">
        <v>2021</v>
      </c>
      <c r="B210" s="83" t="s">
        <v>462</v>
      </c>
      <c r="C210" s="83" t="s">
        <v>97</v>
      </c>
      <c r="D210" s="83">
        <v>8</v>
      </c>
      <c r="E210" s="83" t="s">
        <v>559</v>
      </c>
      <c r="F210" s="83" t="s">
        <v>454</v>
      </c>
      <c r="G210" s="83" t="s">
        <v>512</v>
      </c>
      <c r="H210" s="88">
        <v>16487.099999999999</v>
      </c>
      <c r="I210" s="91">
        <f t="shared" si="4"/>
        <v>3934.7099999999991</v>
      </c>
      <c r="J210" s="88">
        <v>12552.39</v>
      </c>
      <c r="K210" s="83" t="s">
        <v>96</v>
      </c>
      <c r="L210" s="83" t="s">
        <v>96</v>
      </c>
      <c r="M210" s="83" t="s">
        <v>96</v>
      </c>
      <c r="N210" s="83" t="s">
        <v>96</v>
      </c>
      <c r="O210" s="83" t="s">
        <v>96</v>
      </c>
      <c r="P210" s="83" t="s">
        <v>96</v>
      </c>
      <c r="Q210" s="83" t="s">
        <v>96</v>
      </c>
      <c r="R210" s="83" t="s">
        <v>96</v>
      </c>
      <c r="S210" s="83" t="s">
        <v>96</v>
      </c>
    </row>
    <row r="211" spans="1:19" ht="22.5" x14ac:dyDescent="0.25">
      <c r="A211" s="83">
        <v>2021</v>
      </c>
      <c r="B211" s="83" t="s">
        <v>462</v>
      </c>
      <c r="C211" s="83" t="s">
        <v>93</v>
      </c>
      <c r="D211" s="83">
        <v>23</v>
      </c>
      <c r="E211" s="83" t="s">
        <v>447</v>
      </c>
      <c r="F211" s="83" t="s">
        <v>254</v>
      </c>
      <c r="G211" s="83" t="s">
        <v>510</v>
      </c>
      <c r="H211" s="88">
        <v>50390</v>
      </c>
      <c r="I211" s="91">
        <f t="shared" si="4"/>
        <v>15815.059999999998</v>
      </c>
      <c r="J211" s="88">
        <v>34574.94</v>
      </c>
      <c r="K211" s="83" t="s">
        <v>96</v>
      </c>
      <c r="L211" s="83" t="s">
        <v>96</v>
      </c>
      <c r="M211" s="83" t="s">
        <v>96</v>
      </c>
      <c r="N211" s="83" t="s">
        <v>96</v>
      </c>
      <c r="O211" s="83" t="s">
        <v>96</v>
      </c>
      <c r="P211" s="83" t="s">
        <v>96</v>
      </c>
      <c r="Q211" s="83" t="s">
        <v>96</v>
      </c>
      <c r="R211" s="83" t="s">
        <v>96</v>
      </c>
      <c r="S211" s="83" t="s">
        <v>96</v>
      </c>
    </row>
    <row r="212" spans="1:19" ht="22.5" x14ac:dyDescent="0.25">
      <c r="A212" s="83">
        <v>2021</v>
      </c>
      <c r="B212" s="83" t="s">
        <v>462</v>
      </c>
      <c r="C212" s="83" t="s">
        <v>93</v>
      </c>
      <c r="D212" s="83">
        <v>3</v>
      </c>
      <c r="E212" s="83" t="s">
        <v>444</v>
      </c>
      <c r="F212" s="83" t="s">
        <v>216</v>
      </c>
      <c r="G212" s="83" t="s">
        <v>536</v>
      </c>
      <c r="H212" s="88">
        <v>13795</v>
      </c>
      <c r="I212" s="91">
        <f t="shared" si="4"/>
        <v>2941.2200000000012</v>
      </c>
      <c r="J212" s="88">
        <v>10853.779999999999</v>
      </c>
      <c r="K212" s="83" t="s">
        <v>96</v>
      </c>
      <c r="L212" s="83" t="s">
        <v>96</v>
      </c>
      <c r="M212" s="83" t="s">
        <v>96</v>
      </c>
      <c r="N212" s="83" t="s">
        <v>96</v>
      </c>
      <c r="O212" s="83" t="s">
        <v>96</v>
      </c>
      <c r="P212" s="83" t="s">
        <v>96</v>
      </c>
      <c r="Q212" s="83" t="s">
        <v>96</v>
      </c>
      <c r="R212" s="83" t="s">
        <v>96</v>
      </c>
      <c r="S212" s="83" t="s">
        <v>96</v>
      </c>
    </row>
    <row r="213" spans="1:19" ht="33.75" x14ac:dyDescent="0.25">
      <c r="A213" s="83">
        <v>2021</v>
      </c>
      <c r="B213" s="83" t="s">
        <v>462</v>
      </c>
      <c r="C213" s="83" t="s">
        <v>93</v>
      </c>
      <c r="D213" s="83">
        <v>16</v>
      </c>
      <c r="E213" s="83" t="s">
        <v>341</v>
      </c>
      <c r="F213" s="83" t="s">
        <v>226</v>
      </c>
      <c r="G213" s="83" t="s">
        <v>342</v>
      </c>
      <c r="H213" s="88">
        <v>25786.5</v>
      </c>
      <c r="I213" s="91">
        <f t="shared" si="4"/>
        <v>6793.0799999999981</v>
      </c>
      <c r="J213" s="88">
        <v>18993.420000000002</v>
      </c>
      <c r="K213" s="83" t="s">
        <v>96</v>
      </c>
      <c r="L213" s="83" t="s">
        <v>96</v>
      </c>
      <c r="M213" s="83" t="s">
        <v>96</v>
      </c>
      <c r="N213" s="83" t="s">
        <v>96</v>
      </c>
      <c r="O213" s="83" t="s">
        <v>96</v>
      </c>
      <c r="P213" s="83" t="s">
        <v>96</v>
      </c>
      <c r="Q213" s="83" t="s">
        <v>96</v>
      </c>
      <c r="R213" s="83" t="s">
        <v>96</v>
      </c>
      <c r="S213" s="83" t="s">
        <v>96</v>
      </c>
    </row>
    <row r="214" spans="1:19" ht="33.75" x14ac:dyDescent="0.25">
      <c r="A214" s="83">
        <v>2021</v>
      </c>
      <c r="B214" s="83" t="s">
        <v>462</v>
      </c>
      <c r="C214" s="83" t="s">
        <v>93</v>
      </c>
      <c r="D214" s="83">
        <v>11</v>
      </c>
      <c r="E214" s="83" t="s">
        <v>251</v>
      </c>
      <c r="F214" s="83" t="s">
        <v>226</v>
      </c>
      <c r="G214" s="83" t="s">
        <v>501</v>
      </c>
      <c r="H214" s="88">
        <v>17975</v>
      </c>
      <c r="I214" s="91">
        <f t="shared" si="4"/>
        <v>4255.43</v>
      </c>
      <c r="J214" s="88">
        <v>13719.57</v>
      </c>
      <c r="K214" s="83" t="s">
        <v>96</v>
      </c>
      <c r="L214" s="83" t="s">
        <v>96</v>
      </c>
      <c r="M214" s="83" t="s">
        <v>96</v>
      </c>
      <c r="N214" s="83" t="s">
        <v>96</v>
      </c>
      <c r="O214" s="83" t="s">
        <v>96</v>
      </c>
      <c r="P214" s="83" t="s">
        <v>96</v>
      </c>
      <c r="Q214" s="83" t="s">
        <v>96</v>
      </c>
      <c r="R214" s="83" t="s">
        <v>96</v>
      </c>
      <c r="S214" s="83" t="s">
        <v>96</v>
      </c>
    </row>
    <row r="215" spans="1:19" ht="33.75" x14ac:dyDescent="0.25">
      <c r="A215" s="83">
        <v>2021</v>
      </c>
      <c r="B215" s="83" t="s">
        <v>462</v>
      </c>
      <c r="C215" s="83" t="s">
        <v>93</v>
      </c>
      <c r="D215" s="83">
        <v>11</v>
      </c>
      <c r="E215" s="83" t="s">
        <v>251</v>
      </c>
      <c r="F215" s="83" t="s">
        <v>226</v>
      </c>
      <c r="G215" s="83" t="s">
        <v>500</v>
      </c>
      <c r="H215" s="88">
        <v>17975</v>
      </c>
      <c r="I215" s="91">
        <f t="shared" si="4"/>
        <v>4255.43</v>
      </c>
      <c r="J215" s="88">
        <v>13719.57</v>
      </c>
      <c r="K215" s="83" t="s">
        <v>96</v>
      </c>
      <c r="L215" s="83" t="s">
        <v>96</v>
      </c>
      <c r="M215" s="83" t="s">
        <v>96</v>
      </c>
      <c r="N215" s="83" t="s">
        <v>96</v>
      </c>
      <c r="O215" s="83" t="s">
        <v>96</v>
      </c>
      <c r="P215" s="83" t="s">
        <v>96</v>
      </c>
      <c r="Q215" s="83" t="s">
        <v>96</v>
      </c>
      <c r="R215" s="83" t="s">
        <v>96</v>
      </c>
      <c r="S215" s="83" t="s">
        <v>96</v>
      </c>
    </row>
    <row r="216" spans="1:19" ht="33.75" x14ac:dyDescent="0.25">
      <c r="A216" s="83">
        <v>2021</v>
      </c>
      <c r="B216" s="83" t="s">
        <v>462</v>
      </c>
      <c r="C216" s="83" t="s">
        <v>93</v>
      </c>
      <c r="D216" s="83">
        <v>11</v>
      </c>
      <c r="E216" s="83" t="s">
        <v>560</v>
      </c>
      <c r="F216" s="83" t="s">
        <v>226</v>
      </c>
      <c r="G216" s="83" t="s">
        <v>499</v>
      </c>
      <c r="H216" s="88">
        <v>17975</v>
      </c>
      <c r="I216" s="91">
        <f t="shared" si="4"/>
        <v>4255.43</v>
      </c>
      <c r="J216" s="88">
        <v>13719.57</v>
      </c>
      <c r="K216" s="83" t="s">
        <v>96</v>
      </c>
      <c r="L216" s="83" t="s">
        <v>96</v>
      </c>
      <c r="M216" s="83" t="s">
        <v>96</v>
      </c>
      <c r="N216" s="83" t="s">
        <v>96</v>
      </c>
      <c r="O216" s="83" t="s">
        <v>96</v>
      </c>
      <c r="P216" s="83" t="s">
        <v>96</v>
      </c>
      <c r="Q216" s="83" t="s">
        <v>96</v>
      </c>
      <c r="R216" s="83" t="s">
        <v>96</v>
      </c>
      <c r="S216" s="83" t="s">
        <v>96</v>
      </c>
    </row>
    <row r="217" spans="1:19" s="85" customFormat="1" ht="24" customHeight="1" x14ac:dyDescent="0.25">
      <c r="A217" s="84">
        <v>2021</v>
      </c>
      <c r="B217" s="84" t="s">
        <v>561</v>
      </c>
      <c r="C217" s="84" t="s">
        <v>387</v>
      </c>
      <c r="D217" s="84">
        <v>24</v>
      </c>
      <c r="E217" s="84" t="s">
        <v>391</v>
      </c>
      <c r="F217" s="84" t="s">
        <v>394</v>
      </c>
      <c r="G217" s="84" t="s">
        <v>351</v>
      </c>
      <c r="H217" s="88">
        <v>58645</v>
      </c>
      <c r="I217" s="84">
        <f t="shared" si="4"/>
        <v>19215.82</v>
      </c>
      <c r="J217" s="88">
        <v>39429.18</v>
      </c>
      <c r="K217" s="84" t="s">
        <v>96</v>
      </c>
      <c r="L217" s="84" t="s">
        <v>96</v>
      </c>
      <c r="M217" s="84" t="s">
        <v>96</v>
      </c>
      <c r="N217" s="84" t="s">
        <v>96</v>
      </c>
      <c r="O217" s="84" t="s">
        <v>96</v>
      </c>
      <c r="P217" s="84" t="s">
        <v>96</v>
      </c>
      <c r="Q217" s="84" t="s">
        <v>96</v>
      </c>
      <c r="R217" s="83" t="s">
        <v>96</v>
      </c>
      <c r="S217" s="83" t="s">
        <v>96</v>
      </c>
    </row>
    <row r="218" spans="1:19" ht="22.5" x14ac:dyDescent="0.2">
      <c r="A218" s="84">
        <v>2021</v>
      </c>
      <c r="B218" s="84" t="s">
        <v>561</v>
      </c>
      <c r="C218" s="102" t="s">
        <v>97</v>
      </c>
      <c r="D218" s="104">
        <v>4</v>
      </c>
      <c r="E218" s="106" t="s">
        <v>440</v>
      </c>
      <c r="F218" s="107" t="s">
        <v>198</v>
      </c>
      <c r="G218" s="116" t="s">
        <v>562</v>
      </c>
      <c r="H218" s="108">
        <v>14617.1</v>
      </c>
      <c r="I218" s="84">
        <f t="shared" si="4"/>
        <v>3339.2699999999986</v>
      </c>
      <c r="J218" s="108">
        <v>11277.830000000002</v>
      </c>
      <c r="K218" s="84" t="s">
        <v>96</v>
      </c>
      <c r="L218" s="84" t="s">
        <v>96</v>
      </c>
      <c r="M218" s="84" t="s">
        <v>96</v>
      </c>
      <c r="N218" s="84" t="s">
        <v>96</v>
      </c>
      <c r="O218" s="84" t="s">
        <v>96</v>
      </c>
      <c r="P218" s="84" t="s">
        <v>96</v>
      </c>
      <c r="Q218" s="84" t="s">
        <v>96</v>
      </c>
      <c r="R218" s="83" t="s">
        <v>96</v>
      </c>
      <c r="S218" s="83" t="s">
        <v>96</v>
      </c>
    </row>
    <row r="219" spans="1:19" ht="22.5" x14ac:dyDescent="0.2">
      <c r="A219" s="84">
        <v>2021</v>
      </c>
      <c r="B219" s="84" t="s">
        <v>561</v>
      </c>
      <c r="C219" s="102" t="s">
        <v>97</v>
      </c>
      <c r="D219" s="104">
        <v>9</v>
      </c>
      <c r="E219" s="106" t="s">
        <v>212</v>
      </c>
      <c r="F219" s="107" t="s">
        <v>213</v>
      </c>
      <c r="G219" s="116" t="s">
        <v>563</v>
      </c>
      <c r="H219" s="108">
        <v>17200.099999999999</v>
      </c>
      <c r="I219" s="84">
        <f t="shared" si="4"/>
        <v>4018.5</v>
      </c>
      <c r="J219" s="108">
        <v>13181.599999999999</v>
      </c>
      <c r="K219" s="84" t="s">
        <v>96</v>
      </c>
      <c r="L219" s="84" t="s">
        <v>96</v>
      </c>
      <c r="M219" s="84" t="s">
        <v>96</v>
      </c>
      <c r="N219" s="84" t="s">
        <v>96</v>
      </c>
      <c r="O219" s="84" t="s">
        <v>96</v>
      </c>
      <c r="P219" s="84" t="s">
        <v>96</v>
      </c>
      <c r="Q219" s="84" t="s">
        <v>96</v>
      </c>
      <c r="R219" s="83" t="s">
        <v>96</v>
      </c>
      <c r="S219" s="83" t="s">
        <v>96</v>
      </c>
    </row>
    <row r="220" spans="1:19" ht="22.5" x14ac:dyDescent="0.2">
      <c r="A220" s="84">
        <v>2021</v>
      </c>
      <c r="B220" s="84" t="s">
        <v>561</v>
      </c>
      <c r="C220" s="102" t="s">
        <v>93</v>
      </c>
      <c r="D220" s="105">
        <v>12</v>
      </c>
      <c r="E220" s="109" t="s">
        <v>262</v>
      </c>
      <c r="F220" s="110" t="s">
        <v>297</v>
      </c>
      <c r="G220" s="117" t="s">
        <v>564</v>
      </c>
      <c r="H220" s="108">
        <v>19046.5</v>
      </c>
      <c r="I220" s="84">
        <f t="shared" si="4"/>
        <v>4605.68</v>
      </c>
      <c r="J220" s="108">
        <v>14440.82</v>
      </c>
      <c r="K220" s="84" t="s">
        <v>96</v>
      </c>
      <c r="L220" s="84" t="s">
        <v>96</v>
      </c>
      <c r="M220" s="84" t="s">
        <v>96</v>
      </c>
      <c r="N220" s="84" t="s">
        <v>96</v>
      </c>
      <c r="O220" s="84" t="s">
        <v>96</v>
      </c>
      <c r="P220" s="84" t="s">
        <v>96</v>
      </c>
      <c r="Q220" s="84" t="s">
        <v>96</v>
      </c>
      <c r="R220" s="83" t="s">
        <v>96</v>
      </c>
      <c r="S220" s="83" t="s">
        <v>96</v>
      </c>
    </row>
    <row r="221" spans="1:19" ht="22.5" x14ac:dyDescent="0.2">
      <c r="A221" s="84">
        <v>2021</v>
      </c>
      <c r="B221" s="84" t="s">
        <v>561</v>
      </c>
      <c r="C221" s="102" t="s">
        <v>97</v>
      </c>
      <c r="D221" s="104">
        <v>11</v>
      </c>
      <c r="E221" s="106" t="s">
        <v>102</v>
      </c>
      <c r="F221" s="107" t="s">
        <v>95</v>
      </c>
      <c r="G221" s="116" t="s">
        <v>565</v>
      </c>
      <c r="H221" s="108">
        <v>18683.5</v>
      </c>
      <c r="I221" s="84">
        <f t="shared" si="4"/>
        <v>4655.1499999999996</v>
      </c>
      <c r="J221" s="108">
        <v>14028.35</v>
      </c>
      <c r="K221" s="84" t="s">
        <v>96</v>
      </c>
      <c r="L221" s="84" t="s">
        <v>96</v>
      </c>
      <c r="M221" s="84" t="s">
        <v>96</v>
      </c>
      <c r="N221" s="84" t="s">
        <v>96</v>
      </c>
      <c r="O221" s="84" t="s">
        <v>96</v>
      </c>
      <c r="P221" s="84" t="s">
        <v>96</v>
      </c>
      <c r="Q221" s="84" t="s">
        <v>96</v>
      </c>
      <c r="R221" s="83" t="s">
        <v>96</v>
      </c>
      <c r="S221" s="83" t="s">
        <v>96</v>
      </c>
    </row>
    <row r="222" spans="1:19" ht="22.5" x14ac:dyDescent="0.2">
      <c r="A222" s="84">
        <v>2021</v>
      </c>
      <c r="B222" s="84" t="s">
        <v>561</v>
      </c>
      <c r="C222" s="102" t="s">
        <v>97</v>
      </c>
      <c r="D222" s="104">
        <v>11</v>
      </c>
      <c r="E222" s="106" t="s">
        <v>102</v>
      </c>
      <c r="F222" s="107" t="s">
        <v>95</v>
      </c>
      <c r="G222" s="116" t="s">
        <v>566</v>
      </c>
      <c r="H222" s="108">
        <v>18683.5</v>
      </c>
      <c r="I222" s="84">
        <f t="shared" si="4"/>
        <v>4655.1499999999996</v>
      </c>
      <c r="J222" s="108">
        <v>14028.35</v>
      </c>
      <c r="K222" s="84" t="s">
        <v>96</v>
      </c>
      <c r="L222" s="84" t="s">
        <v>96</v>
      </c>
      <c r="M222" s="84" t="s">
        <v>96</v>
      </c>
      <c r="N222" s="84" t="s">
        <v>96</v>
      </c>
      <c r="O222" s="84" t="s">
        <v>96</v>
      </c>
      <c r="P222" s="84" t="s">
        <v>96</v>
      </c>
      <c r="Q222" s="84" t="s">
        <v>96</v>
      </c>
      <c r="R222" s="83" t="s">
        <v>96</v>
      </c>
      <c r="S222" s="83" t="s">
        <v>96</v>
      </c>
    </row>
    <row r="223" spans="1:19" ht="33.75" x14ac:dyDescent="0.2">
      <c r="A223" s="84">
        <v>2021</v>
      </c>
      <c r="B223" s="84" t="s">
        <v>561</v>
      </c>
      <c r="C223" s="102" t="s">
        <v>97</v>
      </c>
      <c r="D223" s="104">
        <v>11</v>
      </c>
      <c r="E223" s="106" t="s">
        <v>102</v>
      </c>
      <c r="F223" s="107" t="s">
        <v>543</v>
      </c>
      <c r="G223" s="116" t="s">
        <v>567</v>
      </c>
      <c r="H223" s="88">
        <v>18400.099999999999</v>
      </c>
      <c r="I223" s="91">
        <f t="shared" si="4"/>
        <v>4559.1900000000005</v>
      </c>
      <c r="J223" s="88">
        <v>13840.909999999998</v>
      </c>
      <c r="K223" s="84" t="s">
        <v>96</v>
      </c>
      <c r="L223" s="84" t="s">
        <v>96</v>
      </c>
      <c r="M223" s="84" t="s">
        <v>96</v>
      </c>
      <c r="N223" s="84" t="s">
        <v>96</v>
      </c>
      <c r="O223" s="84" t="s">
        <v>96</v>
      </c>
      <c r="P223" s="84" t="s">
        <v>96</v>
      </c>
      <c r="Q223" s="84" t="s">
        <v>96</v>
      </c>
      <c r="R223" s="83" t="s">
        <v>96</v>
      </c>
      <c r="S223" s="83" t="s">
        <v>96</v>
      </c>
    </row>
    <row r="224" spans="1:19" ht="22.5" x14ac:dyDescent="0.2">
      <c r="A224" s="84">
        <v>2021</v>
      </c>
      <c r="B224" s="84" t="s">
        <v>561</v>
      </c>
      <c r="C224" s="102" t="s">
        <v>97</v>
      </c>
      <c r="D224" s="104">
        <v>11</v>
      </c>
      <c r="E224" s="106" t="s">
        <v>102</v>
      </c>
      <c r="F224" s="107" t="s">
        <v>103</v>
      </c>
      <c r="G224" s="116" t="s">
        <v>568</v>
      </c>
      <c r="H224" s="108">
        <v>18825.2</v>
      </c>
      <c r="I224" s="84">
        <f t="shared" si="4"/>
        <v>4703.1399999999994</v>
      </c>
      <c r="J224" s="108">
        <v>14122.060000000001</v>
      </c>
      <c r="K224" s="84" t="s">
        <v>96</v>
      </c>
      <c r="L224" s="84" t="s">
        <v>96</v>
      </c>
      <c r="M224" s="84" t="s">
        <v>96</v>
      </c>
      <c r="N224" s="84" t="s">
        <v>96</v>
      </c>
      <c r="O224" s="84" t="s">
        <v>96</v>
      </c>
      <c r="P224" s="84" t="s">
        <v>96</v>
      </c>
      <c r="Q224" s="84" t="s">
        <v>96</v>
      </c>
      <c r="R224" s="83" t="s">
        <v>96</v>
      </c>
      <c r="S224" s="83" t="s">
        <v>96</v>
      </c>
    </row>
    <row r="225" spans="1:19" ht="22.5" x14ac:dyDescent="0.2">
      <c r="A225" s="84">
        <v>2021</v>
      </c>
      <c r="B225" s="84" t="s">
        <v>561</v>
      </c>
      <c r="C225" s="102" t="s">
        <v>97</v>
      </c>
      <c r="D225" s="104">
        <v>11</v>
      </c>
      <c r="E225" s="106" t="s">
        <v>102</v>
      </c>
      <c r="F225" s="107" t="s">
        <v>103</v>
      </c>
      <c r="G225" s="116" t="s">
        <v>569</v>
      </c>
      <c r="H225" s="108">
        <v>18258.400000000001</v>
      </c>
      <c r="I225" s="84">
        <f t="shared" si="4"/>
        <v>4511.2199999999993</v>
      </c>
      <c r="J225" s="108">
        <v>13747.180000000002</v>
      </c>
      <c r="K225" s="84" t="s">
        <v>96</v>
      </c>
      <c r="L225" s="84" t="s">
        <v>96</v>
      </c>
      <c r="M225" s="84" t="s">
        <v>96</v>
      </c>
      <c r="N225" s="84" t="s">
        <v>96</v>
      </c>
      <c r="O225" s="84" t="s">
        <v>96</v>
      </c>
      <c r="P225" s="84" t="s">
        <v>96</v>
      </c>
      <c r="Q225" s="84" t="s">
        <v>96</v>
      </c>
      <c r="R225" s="83" t="s">
        <v>96</v>
      </c>
      <c r="S225" s="83" t="s">
        <v>96</v>
      </c>
    </row>
    <row r="226" spans="1:19" ht="22.5" x14ac:dyDescent="0.2">
      <c r="A226" s="84">
        <v>2021</v>
      </c>
      <c r="B226" s="84" t="s">
        <v>561</v>
      </c>
      <c r="C226" s="102" t="s">
        <v>97</v>
      </c>
      <c r="D226" s="104">
        <v>11</v>
      </c>
      <c r="E226" s="106" t="s">
        <v>102</v>
      </c>
      <c r="F226" s="107" t="s">
        <v>103</v>
      </c>
      <c r="G226" s="116" t="s">
        <v>473</v>
      </c>
      <c r="H226" s="108">
        <v>18400.099999999999</v>
      </c>
      <c r="I226" s="84">
        <f t="shared" si="4"/>
        <v>4395.1100000000006</v>
      </c>
      <c r="J226" s="108">
        <v>14004.989999999998</v>
      </c>
      <c r="K226" s="84" t="s">
        <v>96</v>
      </c>
      <c r="L226" s="84" t="s">
        <v>96</v>
      </c>
      <c r="M226" s="84" t="s">
        <v>96</v>
      </c>
      <c r="N226" s="84" t="s">
        <v>96</v>
      </c>
      <c r="O226" s="84" t="s">
        <v>96</v>
      </c>
      <c r="P226" s="84" t="s">
        <v>96</v>
      </c>
      <c r="Q226" s="84" t="s">
        <v>96</v>
      </c>
      <c r="R226" s="83" t="s">
        <v>96</v>
      </c>
      <c r="S226" s="83" t="s">
        <v>96</v>
      </c>
    </row>
    <row r="227" spans="1:19" ht="22.5" x14ac:dyDescent="0.2">
      <c r="A227" s="84">
        <v>2021</v>
      </c>
      <c r="B227" s="84" t="s">
        <v>561</v>
      </c>
      <c r="C227" s="102" t="s">
        <v>93</v>
      </c>
      <c r="D227" s="104">
        <v>11</v>
      </c>
      <c r="E227" s="106" t="s">
        <v>94</v>
      </c>
      <c r="F227" s="107" t="s">
        <v>103</v>
      </c>
      <c r="G227" s="116" t="s">
        <v>570</v>
      </c>
      <c r="H227" s="108">
        <v>18540.099999999999</v>
      </c>
      <c r="I227" s="84">
        <f t="shared" si="4"/>
        <v>4441.1200000000008</v>
      </c>
      <c r="J227" s="108">
        <v>14098.979999999998</v>
      </c>
      <c r="K227" s="84" t="s">
        <v>96</v>
      </c>
      <c r="L227" s="84" t="s">
        <v>96</v>
      </c>
      <c r="M227" s="84" t="s">
        <v>96</v>
      </c>
      <c r="N227" s="84" t="s">
        <v>96</v>
      </c>
      <c r="O227" s="84" t="s">
        <v>96</v>
      </c>
      <c r="P227" s="84" t="s">
        <v>96</v>
      </c>
      <c r="Q227" s="84" t="s">
        <v>96</v>
      </c>
      <c r="R227" s="83" t="s">
        <v>96</v>
      </c>
      <c r="S227" s="83" t="s">
        <v>96</v>
      </c>
    </row>
    <row r="228" spans="1:19" ht="22.5" x14ac:dyDescent="0.2">
      <c r="A228" s="84">
        <v>2021</v>
      </c>
      <c r="B228" s="84" t="s">
        <v>561</v>
      </c>
      <c r="C228" s="102" t="s">
        <v>93</v>
      </c>
      <c r="D228" s="104">
        <v>11</v>
      </c>
      <c r="E228" s="106" t="s">
        <v>105</v>
      </c>
      <c r="F228" s="107" t="s">
        <v>103</v>
      </c>
      <c r="G228" s="116" t="s">
        <v>571</v>
      </c>
      <c r="H228" s="108">
        <v>18540.099999999999</v>
      </c>
      <c r="I228" s="84">
        <f t="shared" si="4"/>
        <v>4441.1200000000008</v>
      </c>
      <c r="J228" s="108">
        <v>14098.979999999998</v>
      </c>
      <c r="K228" s="84" t="s">
        <v>96</v>
      </c>
      <c r="L228" s="84" t="s">
        <v>96</v>
      </c>
      <c r="M228" s="84" t="s">
        <v>96</v>
      </c>
      <c r="N228" s="84" t="s">
        <v>96</v>
      </c>
      <c r="O228" s="84" t="s">
        <v>96</v>
      </c>
      <c r="P228" s="84" t="s">
        <v>96</v>
      </c>
      <c r="Q228" s="84" t="s">
        <v>96</v>
      </c>
      <c r="R228" s="83" t="s">
        <v>96</v>
      </c>
      <c r="S228" s="83" t="s">
        <v>96</v>
      </c>
    </row>
    <row r="229" spans="1:19" ht="22.5" x14ac:dyDescent="0.2">
      <c r="A229" s="84">
        <v>2021</v>
      </c>
      <c r="B229" s="84" t="s">
        <v>561</v>
      </c>
      <c r="C229" s="102" t="s">
        <v>93</v>
      </c>
      <c r="D229" s="104">
        <v>12</v>
      </c>
      <c r="E229" s="106" t="s">
        <v>439</v>
      </c>
      <c r="F229" s="107" t="s">
        <v>101</v>
      </c>
      <c r="G229" s="116" t="s">
        <v>572</v>
      </c>
      <c r="H229" s="108">
        <v>18338</v>
      </c>
      <c r="I229" s="84">
        <f t="shared" si="4"/>
        <v>4372.8700000000008</v>
      </c>
      <c r="J229" s="108">
        <v>13965.13</v>
      </c>
      <c r="K229" s="84" t="s">
        <v>96</v>
      </c>
      <c r="L229" s="84" t="s">
        <v>96</v>
      </c>
      <c r="M229" s="84" t="s">
        <v>96</v>
      </c>
      <c r="N229" s="84" t="s">
        <v>96</v>
      </c>
      <c r="O229" s="84" t="s">
        <v>96</v>
      </c>
      <c r="P229" s="84" t="s">
        <v>96</v>
      </c>
      <c r="Q229" s="84" t="s">
        <v>96</v>
      </c>
      <c r="R229" s="83" t="s">
        <v>96</v>
      </c>
      <c r="S229" s="83" t="s">
        <v>96</v>
      </c>
    </row>
    <row r="230" spans="1:19" ht="33.75" x14ac:dyDescent="0.2">
      <c r="A230" s="84">
        <v>2021</v>
      </c>
      <c r="B230" s="84" t="s">
        <v>561</v>
      </c>
      <c r="C230" s="102" t="s">
        <v>93</v>
      </c>
      <c r="D230" s="104">
        <v>12</v>
      </c>
      <c r="E230" s="106" t="s">
        <v>204</v>
      </c>
      <c r="F230" s="107" t="s">
        <v>634</v>
      </c>
      <c r="G230" s="116" t="s">
        <v>573</v>
      </c>
      <c r="H230" s="108">
        <v>18763.099999999999</v>
      </c>
      <c r="I230" s="84">
        <f t="shared" si="4"/>
        <v>4512.5599999999995</v>
      </c>
      <c r="J230" s="108">
        <v>14250.539999999999</v>
      </c>
      <c r="K230" s="84" t="s">
        <v>96</v>
      </c>
      <c r="L230" s="84" t="s">
        <v>96</v>
      </c>
      <c r="M230" s="84" t="s">
        <v>96</v>
      </c>
      <c r="N230" s="84" t="s">
        <v>96</v>
      </c>
      <c r="O230" s="84" t="s">
        <v>96</v>
      </c>
      <c r="P230" s="84" t="s">
        <v>96</v>
      </c>
      <c r="Q230" s="84" t="s">
        <v>96</v>
      </c>
      <c r="R230" s="83" t="s">
        <v>96</v>
      </c>
      <c r="S230" s="83" t="s">
        <v>96</v>
      </c>
    </row>
    <row r="231" spans="1:19" ht="33.75" x14ac:dyDescent="0.25">
      <c r="A231" s="84">
        <v>2021</v>
      </c>
      <c r="B231" s="84" t="s">
        <v>561</v>
      </c>
      <c r="C231" s="102"/>
      <c r="D231" s="103"/>
      <c r="E231" s="111" t="s">
        <v>628</v>
      </c>
      <c r="F231" s="112" t="s">
        <v>635</v>
      </c>
      <c r="G231" s="84" t="s">
        <v>574</v>
      </c>
      <c r="H231" s="103"/>
      <c r="I231" s="84">
        <f t="shared" si="4"/>
        <v>0</v>
      </c>
      <c r="J231" s="103"/>
      <c r="K231" s="84" t="s">
        <v>96</v>
      </c>
      <c r="L231" s="84" t="s">
        <v>96</v>
      </c>
      <c r="M231" s="84" t="s">
        <v>96</v>
      </c>
      <c r="N231" s="84" t="s">
        <v>96</v>
      </c>
      <c r="O231" s="84" t="s">
        <v>96</v>
      </c>
      <c r="P231" s="84" t="s">
        <v>96</v>
      </c>
      <c r="Q231" s="84" t="s">
        <v>96</v>
      </c>
      <c r="R231" s="83" t="s">
        <v>96</v>
      </c>
      <c r="S231" s="83" t="s">
        <v>96</v>
      </c>
    </row>
    <row r="232" spans="1:19" ht="22.5" x14ac:dyDescent="0.2">
      <c r="A232" s="84">
        <v>2021</v>
      </c>
      <c r="B232" s="84" t="s">
        <v>561</v>
      </c>
      <c r="C232" s="102" t="s">
        <v>93</v>
      </c>
      <c r="D232" s="104">
        <v>24</v>
      </c>
      <c r="E232" s="106" t="s">
        <v>391</v>
      </c>
      <c r="F232" s="107" t="s">
        <v>394</v>
      </c>
      <c r="G232" s="116" t="s">
        <v>575</v>
      </c>
      <c r="H232" s="108">
        <v>58645</v>
      </c>
      <c r="I232" s="84">
        <f t="shared" si="4"/>
        <v>19215.82</v>
      </c>
      <c r="J232" s="108">
        <v>39429.18</v>
      </c>
      <c r="K232" s="84" t="s">
        <v>96</v>
      </c>
      <c r="L232" s="84" t="s">
        <v>96</v>
      </c>
      <c r="M232" s="84" t="s">
        <v>96</v>
      </c>
      <c r="N232" s="84" t="s">
        <v>96</v>
      </c>
      <c r="O232" s="84" t="s">
        <v>96</v>
      </c>
      <c r="P232" s="84" t="s">
        <v>96</v>
      </c>
      <c r="Q232" s="84" t="s">
        <v>96</v>
      </c>
      <c r="R232" s="83" t="s">
        <v>96</v>
      </c>
      <c r="S232" s="83" t="s">
        <v>96</v>
      </c>
    </row>
    <row r="233" spans="1:19" ht="22.5" x14ac:dyDescent="0.2">
      <c r="A233" s="84">
        <v>2021</v>
      </c>
      <c r="B233" s="84" t="s">
        <v>561</v>
      </c>
      <c r="C233" s="102" t="s">
        <v>97</v>
      </c>
      <c r="D233" s="104">
        <v>8</v>
      </c>
      <c r="E233" s="106" t="s">
        <v>100</v>
      </c>
      <c r="F233" s="107" t="s">
        <v>216</v>
      </c>
      <c r="G233" s="116" t="s">
        <v>576</v>
      </c>
      <c r="H233" s="108">
        <v>16770.5</v>
      </c>
      <c r="I233" s="84">
        <f t="shared" si="4"/>
        <v>4030.67</v>
      </c>
      <c r="J233" s="108">
        <v>12739.83</v>
      </c>
      <c r="K233" s="84" t="s">
        <v>96</v>
      </c>
      <c r="L233" s="84" t="s">
        <v>96</v>
      </c>
      <c r="M233" s="84" t="s">
        <v>96</v>
      </c>
      <c r="N233" s="84" t="s">
        <v>96</v>
      </c>
      <c r="O233" s="84" t="s">
        <v>96</v>
      </c>
      <c r="P233" s="84" t="s">
        <v>96</v>
      </c>
      <c r="Q233" s="84" t="s">
        <v>96</v>
      </c>
      <c r="R233" s="83" t="s">
        <v>96</v>
      </c>
      <c r="S233" s="83" t="s">
        <v>96</v>
      </c>
    </row>
    <row r="234" spans="1:19" ht="22.5" x14ac:dyDescent="0.2">
      <c r="A234" s="84">
        <v>2021</v>
      </c>
      <c r="B234" s="84" t="s">
        <v>561</v>
      </c>
      <c r="C234" s="102" t="s">
        <v>97</v>
      </c>
      <c r="D234" s="104">
        <v>10</v>
      </c>
      <c r="E234" s="106" t="s">
        <v>215</v>
      </c>
      <c r="F234" s="107" t="s">
        <v>216</v>
      </c>
      <c r="G234" s="116" t="s">
        <v>577</v>
      </c>
      <c r="H234" s="108">
        <v>17895.5</v>
      </c>
      <c r="I234" s="84">
        <f t="shared" si="4"/>
        <v>4395.8299999999981</v>
      </c>
      <c r="J234" s="108">
        <v>13499.670000000002</v>
      </c>
      <c r="K234" s="84" t="s">
        <v>96</v>
      </c>
      <c r="L234" s="84" t="s">
        <v>96</v>
      </c>
      <c r="M234" s="84" t="s">
        <v>96</v>
      </c>
      <c r="N234" s="84" t="s">
        <v>96</v>
      </c>
      <c r="O234" s="84" t="s">
        <v>96</v>
      </c>
      <c r="P234" s="84" t="s">
        <v>96</v>
      </c>
      <c r="Q234" s="84" t="s">
        <v>96</v>
      </c>
      <c r="R234" s="83" t="s">
        <v>96</v>
      </c>
      <c r="S234" s="83" t="s">
        <v>96</v>
      </c>
    </row>
    <row r="235" spans="1:19" ht="22.5" x14ac:dyDescent="0.2">
      <c r="A235" s="84">
        <v>2021</v>
      </c>
      <c r="B235" s="84" t="s">
        <v>561</v>
      </c>
      <c r="C235" s="102" t="s">
        <v>97</v>
      </c>
      <c r="D235" s="104">
        <v>10</v>
      </c>
      <c r="E235" s="106" t="s">
        <v>270</v>
      </c>
      <c r="F235" s="107" t="s">
        <v>216</v>
      </c>
      <c r="G235" s="116" t="s">
        <v>578</v>
      </c>
      <c r="H235" s="108">
        <v>17895.5</v>
      </c>
      <c r="I235" s="84">
        <f t="shared" si="4"/>
        <v>4395.8299999999981</v>
      </c>
      <c r="J235" s="108">
        <v>13499.670000000002</v>
      </c>
      <c r="K235" s="84" t="s">
        <v>96</v>
      </c>
      <c r="L235" s="84" t="s">
        <v>96</v>
      </c>
      <c r="M235" s="84" t="s">
        <v>96</v>
      </c>
      <c r="N235" s="84" t="s">
        <v>96</v>
      </c>
      <c r="O235" s="84" t="s">
        <v>96</v>
      </c>
      <c r="P235" s="84" t="s">
        <v>96</v>
      </c>
      <c r="Q235" s="84" t="s">
        <v>96</v>
      </c>
      <c r="R235" s="83" t="s">
        <v>96</v>
      </c>
      <c r="S235" s="83" t="s">
        <v>96</v>
      </c>
    </row>
    <row r="236" spans="1:19" x14ac:dyDescent="0.2">
      <c r="A236" s="84">
        <v>2021</v>
      </c>
      <c r="B236" s="84" t="s">
        <v>561</v>
      </c>
      <c r="C236" s="102" t="s">
        <v>93</v>
      </c>
      <c r="D236" s="104">
        <v>4</v>
      </c>
      <c r="E236" s="106" t="s">
        <v>222</v>
      </c>
      <c r="F236" s="107" t="s">
        <v>216</v>
      </c>
      <c r="G236" s="116" t="s">
        <v>579</v>
      </c>
      <c r="H236" s="108">
        <v>14192</v>
      </c>
      <c r="I236" s="84">
        <f t="shared" si="4"/>
        <v>3068.4500000000007</v>
      </c>
      <c r="J236" s="108">
        <v>11123.55</v>
      </c>
      <c r="K236" s="84" t="s">
        <v>96</v>
      </c>
      <c r="L236" s="84" t="s">
        <v>96</v>
      </c>
      <c r="M236" s="84" t="s">
        <v>96</v>
      </c>
      <c r="N236" s="84" t="s">
        <v>96</v>
      </c>
      <c r="O236" s="84" t="s">
        <v>96</v>
      </c>
      <c r="P236" s="84" t="s">
        <v>96</v>
      </c>
      <c r="Q236" s="84" t="s">
        <v>96</v>
      </c>
      <c r="R236" s="83" t="s">
        <v>96</v>
      </c>
      <c r="S236" s="83" t="s">
        <v>96</v>
      </c>
    </row>
    <row r="237" spans="1:19" ht="22.5" x14ac:dyDescent="0.2">
      <c r="A237" s="84">
        <v>2021</v>
      </c>
      <c r="B237" s="84" t="s">
        <v>561</v>
      </c>
      <c r="C237" s="102" t="s">
        <v>93</v>
      </c>
      <c r="D237" s="104">
        <v>11</v>
      </c>
      <c r="E237" s="106" t="s">
        <v>105</v>
      </c>
      <c r="F237" s="107" t="s">
        <v>216</v>
      </c>
      <c r="G237" s="116" t="s">
        <v>580</v>
      </c>
      <c r="H237" s="108">
        <v>18681.8</v>
      </c>
      <c r="I237" s="84">
        <f t="shared" si="4"/>
        <v>4487.68</v>
      </c>
      <c r="J237" s="108">
        <v>14194.119999999999</v>
      </c>
      <c r="K237" s="84" t="s">
        <v>96</v>
      </c>
      <c r="L237" s="84" t="s">
        <v>96</v>
      </c>
      <c r="M237" s="84" t="s">
        <v>96</v>
      </c>
      <c r="N237" s="84" t="s">
        <v>96</v>
      </c>
      <c r="O237" s="84" t="s">
        <v>96</v>
      </c>
      <c r="P237" s="84" t="s">
        <v>96</v>
      </c>
      <c r="Q237" s="84" t="s">
        <v>96</v>
      </c>
      <c r="R237" s="83" t="s">
        <v>96</v>
      </c>
      <c r="S237" s="83" t="s">
        <v>96</v>
      </c>
    </row>
    <row r="238" spans="1:19" ht="22.5" x14ac:dyDescent="0.2">
      <c r="A238" s="84">
        <v>2021</v>
      </c>
      <c r="B238" s="84" t="s">
        <v>561</v>
      </c>
      <c r="C238" s="102" t="s">
        <v>93</v>
      </c>
      <c r="D238" s="104">
        <v>11</v>
      </c>
      <c r="E238" s="106" t="s">
        <v>318</v>
      </c>
      <c r="F238" s="107" t="s">
        <v>216</v>
      </c>
      <c r="G238" s="116" t="s">
        <v>581</v>
      </c>
      <c r="H238" s="108">
        <v>18823.5</v>
      </c>
      <c r="I238" s="84">
        <f t="shared" si="4"/>
        <v>4534.239999999998</v>
      </c>
      <c r="J238" s="108">
        <v>14289.260000000002</v>
      </c>
      <c r="K238" s="84" t="s">
        <v>96</v>
      </c>
      <c r="L238" s="84" t="s">
        <v>96</v>
      </c>
      <c r="M238" s="84" t="s">
        <v>96</v>
      </c>
      <c r="N238" s="84" t="s">
        <v>96</v>
      </c>
      <c r="O238" s="84" t="s">
        <v>96</v>
      </c>
      <c r="P238" s="84" t="s">
        <v>96</v>
      </c>
      <c r="Q238" s="84" t="s">
        <v>96</v>
      </c>
      <c r="R238" s="83" t="s">
        <v>96</v>
      </c>
      <c r="S238" s="83" t="s">
        <v>96</v>
      </c>
    </row>
    <row r="239" spans="1:19" ht="22.5" x14ac:dyDescent="0.2">
      <c r="A239" s="84">
        <v>2021</v>
      </c>
      <c r="B239" s="84" t="s">
        <v>561</v>
      </c>
      <c r="C239" s="102" t="s">
        <v>93</v>
      </c>
      <c r="D239" s="104">
        <v>11</v>
      </c>
      <c r="E239" s="106" t="s">
        <v>318</v>
      </c>
      <c r="F239" s="107" t="s">
        <v>216</v>
      </c>
      <c r="G239" s="116" t="s">
        <v>582</v>
      </c>
      <c r="H239" s="108">
        <v>18540.099999999999</v>
      </c>
      <c r="I239" s="84">
        <f>H239-J239</f>
        <v>4441.1200000000008</v>
      </c>
      <c r="J239" s="108">
        <v>14098.979999999998</v>
      </c>
      <c r="K239" s="84" t="s">
        <v>96</v>
      </c>
      <c r="L239" s="84" t="s">
        <v>96</v>
      </c>
      <c r="M239" s="84" t="s">
        <v>96</v>
      </c>
      <c r="N239" s="84" t="s">
        <v>96</v>
      </c>
      <c r="O239" s="84" t="s">
        <v>96</v>
      </c>
      <c r="P239" s="84" t="s">
        <v>96</v>
      </c>
      <c r="Q239" s="84" t="s">
        <v>96</v>
      </c>
      <c r="R239" s="83" t="s">
        <v>96</v>
      </c>
      <c r="S239" s="83" t="s">
        <v>96</v>
      </c>
    </row>
    <row r="240" spans="1:19" ht="22.5" x14ac:dyDescent="0.2">
      <c r="A240" s="84">
        <v>2021</v>
      </c>
      <c r="B240" s="84" t="s">
        <v>561</v>
      </c>
      <c r="C240" s="102" t="s">
        <v>93</v>
      </c>
      <c r="D240" s="104">
        <v>11</v>
      </c>
      <c r="E240" s="106" t="s">
        <v>318</v>
      </c>
      <c r="F240" s="107" t="s">
        <v>216</v>
      </c>
      <c r="G240" s="116" t="s">
        <v>583</v>
      </c>
      <c r="H240" s="108">
        <v>18540.099999999999</v>
      </c>
      <c r="I240" s="84">
        <f>H240-J240</f>
        <v>4441.1200000000008</v>
      </c>
      <c r="J240" s="108">
        <v>14098.979999999998</v>
      </c>
      <c r="K240" s="84" t="s">
        <v>96</v>
      </c>
      <c r="L240" s="84" t="s">
        <v>96</v>
      </c>
      <c r="M240" s="84" t="s">
        <v>96</v>
      </c>
      <c r="N240" s="84" t="s">
        <v>96</v>
      </c>
      <c r="O240" s="84" t="s">
        <v>96</v>
      </c>
      <c r="P240" s="84" t="s">
        <v>96</v>
      </c>
      <c r="Q240" s="84" t="s">
        <v>96</v>
      </c>
      <c r="R240" s="83" t="s">
        <v>96</v>
      </c>
      <c r="S240" s="83" t="s">
        <v>96</v>
      </c>
    </row>
    <row r="241" spans="1:19" ht="22.5" x14ac:dyDescent="0.2">
      <c r="A241" s="84">
        <v>2021</v>
      </c>
      <c r="B241" s="84" t="s">
        <v>561</v>
      </c>
      <c r="C241" s="102" t="s">
        <v>93</v>
      </c>
      <c r="D241" s="104">
        <v>11</v>
      </c>
      <c r="E241" s="106" t="s">
        <v>318</v>
      </c>
      <c r="F241" s="107" t="s">
        <v>216</v>
      </c>
      <c r="G241" s="116" t="s">
        <v>584</v>
      </c>
      <c r="H241" s="108">
        <v>17975</v>
      </c>
      <c r="I241" s="84">
        <f t="shared" si="4"/>
        <v>4255.43</v>
      </c>
      <c r="J241" s="108">
        <v>13719.57</v>
      </c>
      <c r="K241" s="84" t="s">
        <v>96</v>
      </c>
      <c r="L241" s="84" t="s">
        <v>96</v>
      </c>
      <c r="M241" s="84" t="s">
        <v>96</v>
      </c>
      <c r="N241" s="84" t="s">
        <v>96</v>
      </c>
      <c r="O241" s="84" t="s">
        <v>96</v>
      </c>
      <c r="P241" s="84" t="s">
        <v>96</v>
      </c>
      <c r="Q241" s="84" t="s">
        <v>96</v>
      </c>
      <c r="R241" s="83" t="s">
        <v>96</v>
      </c>
      <c r="S241" s="83" t="s">
        <v>96</v>
      </c>
    </row>
    <row r="242" spans="1:19" ht="22.5" x14ac:dyDescent="0.2">
      <c r="A242" s="84">
        <v>2021</v>
      </c>
      <c r="B242" s="84" t="s">
        <v>561</v>
      </c>
      <c r="C242" s="102" t="s">
        <v>97</v>
      </c>
      <c r="D242" s="104">
        <v>1</v>
      </c>
      <c r="E242" s="106" t="s">
        <v>326</v>
      </c>
      <c r="F242" s="107" t="s">
        <v>216</v>
      </c>
      <c r="G242" s="116" t="s">
        <v>585</v>
      </c>
      <c r="H242" s="108">
        <v>9988.9</v>
      </c>
      <c r="I242" s="84">
        <f t="shared" si="4"/>
        <v>1960.9800000000014</v>
      </c>
      <c r="J242" s="108">
        <v>8027.9199999999983</v>
      </c>
      <c r="K242" s="84" t="s">
        <v>96</v>
      </c>
      <c r="L242" s="84" t="s">
        <v>96</v>
      </c>
      <c r="M242" s="84" t="s">
        <v>96</v>
      </c>
      <c r="N242" s="84" t="s">
        <v>96</v>
      </c>
      <c r="O242" s="84" t="s">
        <v>96</v>
      </c>
      <c r="P242" s="84" t="s">
        <v>96</v>
      </c>
      <c r="Q242" s="84" t="s">
        <v>96</v>
      </c>
      <c r="R242" s="83" t="s">
        <v>96</v>
      </c>
      <c r="S242" s="83" t="s">
        <v>96</v>
      </c>
    </row>
    <row r="243" spans="1:19" ht="22.5" x14ac:dyDescent="0.2">
      <c r="A243" s="84">
        <v>2021</v>
      </c>
      <c r="B243" s="84" t="s">
        <v>561</v>
      </c>
      <c r="C243" s="102" t="s">
        <v>97</v>
      </c>
      <c r="D243" s="104">
        <v>10</v>
      </c>
      <c r="E243" s="106" t="s">
        <v>629</v>
      </c>
      <c r="F243" s="113" t="s">
        <v>216</v>
      </c>
      <c r="G243" s="116" t="s">
        <v>586</v>
      </c>
      <c r="H243" s="108">
        <v>17187</v>
      </c>
      <c r="I243" s="84">
        <f t="shared" si="4"/>
        <v>4003.3999999999996</v>
      </c>
      <c r="J243" s="108">
        <v>13183.6</v>
      </c>
      <c r="K243" s="84" t="s">
        <v>96</v>
      </c>
      <c r="L243" s="84" t="s">
        <v>96</v>
      </c>
      <c r="M243" s="84" t="s">
        <v>96</v>
      </c>
      <c r="N243" s="84" t="s">
        <v>96</v>
      </c>
      <c r="O243" s="84" t="s">
        <v>96</v>
      </c>
      <c r="P243" s="84" t="s">
        <v>96</v>
      </c>
      <c r="Q243" s="84" t="s">
        <v>96</v>
      </c>
      <c r="R243" s="83" t="s">
        <v>96</v>
      </c>
      <c r="S243" s="83" t="s">
        <v>96</v>
      </c>
    </row>
    <row r="244" spans="1:19" ht="22.5" x14ac:dyDescent="0.2">
      <c r="A244" s="84">
        <v>2021</v>
      </c>
      <c r="B244" s="84" t="s">
        <v>561</v>
      </c>
      <c r="C244" s="102" t="s">
        <v>97</v>
      </c>
      <c r="D244" s="104">
        <v>1</v>
      </c>
      <c r="E244" s="106" t="s">
        <v>326</v>
      </c>
      <c r="F244" s="107" t="s">
        <v>104</v>
      </c>
      <c r="G244" s="116" t="s">
        <v>430</v>
      </c>
      <c r="H244" s="108">
        <v>13507.8</v>
      </c>
      <c r="I244" s="84">
        <f t="shared" si="4"/>
        <v>2857.4300000000003</v>
      </c>
      <c r="J244" s="108">
        <v>10650.369999999999</v>
      </c>
      <c r="K244" s="84" t="s">
        <v>96</v>
      </c>
      <c r="L244" s="84" t="s">
        <v>96</v>
      </c>
      <c r="M244" s="84" t="s">
        <v>96</v>
      </c>
      <c r="N244" s="84" t="s">
        <v>96</v>
      </c>
      <c r="O244" s="84" t="s">
        <v>96</v>
      </c>
      <c r="P244" s="84" t="s">
        <v>96</v>
      </c>
      <c r="Q244" s="84" t="s">
        <v>96</v>
      </c>
      <c r="R244" s="83" t="s">
        <v>96</v>
      </c>
      <c r="S244" s="83" t="s">
        <v>96</v>
      </c>
    </row>
    <row r="245" spans="1:19" ht="22.5" x14ac:dyDescent="0.2">
      <c r="A245" s="84">
        <v>2021</v>
      </c>
      <c r="B245" s="84" t="s">
        <v>561</v>
      </c>
      <c r="C245" s="102" t="s">
        <v>97</v>
      </c>
      <c r="D245" s="104">
        <v>5</v>
      </c>
      <c r="E245" s="106" t="s">
        <v>321</v>
      </c>
      <c r="F245" s="107" t="s">
        <v>104</v>
      </c>
      <c r="G245" s="116" t="s">
        <v>587</v>
      </c>
      <c r="H245" s="108">
        <v>15086.5</v>
      </c>
      <c r="I245" s="84">
        <f t="shared" si="4"/>
        <v>3494.8399999999983</v>
      </c>
      <c r="J245" s="108">
        <v>11591.660000000002</v>
      </c>
      <c r="K245" s="84" t="s">
        <v>96</v>
      </c>
      <c r="L245" s="84" t="s">
        <v>96</v>
      </c>
      <c r="M245" s="84" t="s">
        <v>96</v>
      </c>
      <c r="N245" s="84" t="s">
        <v>96</v>
      </c>
      <c r="O245" s="84" t="s">
        <v>96</v>
      </c>
      <c r="P245" s="84" t="s">
        <v>96</v>
      </c>
      <c r="Q245" s="84" t="s">
        <v>96</v>
      </c>
      <c r="R245" s="83" t="s">
        <v>96</v>
      </c>
      <c r="S245" s="83" t="s">
        <v>96</v>
      </c>
    </row>
    <row r="246" spans="1:19" ht="22.5" x14ac:dyDescent="0.2">
      <c r="A246" s="84">
        <v>2021</v>
      </c>
      <c r="B246" s="84" t="s">
        <v>561</v>
      </c>
      <c r="C246" s="102" t="s">
        <v>93</v>
      </c>
      <c r="D246" s="104">
        <v>13</v>
      </c>
      <c r="E246" s="106" t="s">
        <v>630</v>
      </c>
      <c r="F246" s="107" t="s">
        <v>104</v>
      </c>
      <c r="G246" s="116" t="s">
        <v>588</v>
      </c>
      <c r="H246" s="108">
        <v>18947</v>
      </c>
      <c r="I246" s="84">
        <f t="shared" si="4"/>
        <v>4568.0400000000009</v>
      </c>
      <c r="J246" s="108">
        <v>14378.96</v>
      </c>
      <c r="K246" s="84" t="s">
        <v>96</v>
      </c>
      <c r="L246" s="84" t="s">
        <v>96</v>
      </c>
      <c r="M246" s="84" t="s">
        <v>96</v>
      </c>
      <c r="N246" s="84" t="s">
        <v>96</v>
      </c>
      <c r="O246" s="84" t="s">
        <v>96</v>
      </c>
      <c r="P246" s="84" t="s">
        <v>96</v>
      </c>
      <c r="Q246" s="84" t="s">
        <v>96</v>
      </c>
      <c r="R246" s="83" t="s">
        <v>96</v>
      </c>
      <c r="S246" s="83" t="s">
        <v>96</v>
      </c>
    </row>
    <row r="247" spans="1:19" ht="22.5" x14ac:dyDescent="0.2">
      <c r="A247" s="84">
        <v>2021</v>
      </c>
      <c r="B247" s="84" t="s">
        <v>561</v>
      </c>
      <c r="C247" s="102" t="s">
        <v>93</v>
      </c>
      <c r="D247" s="104">
        <v>23</v>
      </c>
      <c r="E247" s="106" t="s">
        <v>631</v>
      </c>
      <c r="F247" s="107" t="s">
        <v>104</v>
      </c>
      <c r="G247" s="116" t="s">
        <v>589</v>
      </c>
      <c r="H247" s="108">
        <v>50390</v>
      </c>
      <c r="I247" s="84">
        <f t="shared" si="4"/>
        <v>15815.059999999998</v>
      </c>
      <c r="J247" s="108">
        <v>34574.94</v>
      </c>
      <c r="K247" s="84" t="s">
        <v>96</v>
      </c>
      <c r="L247" s="84" t="s">
        <v>96</v>
      </c>
      <c r="M247" s="84" t="s">
        <v>96</v>
      </c>
      <c r="N247" s="84" t="s">
        <v>96</v>
      </c>
      <c r="O247" s="84" t="s">
        <v>96</v>
      </c>
      <c r="P247" s="84" t="s">
        <v>96</v>
      </c>
      <c r="Q247" s="84" t="s">
        <v>96</v>
      </c>
      <c r="R247" s="83" t="s">
        <v>96</v>
      </c>
      <c r="S247" s="83" t="s">
        <v>96</v>
      </c>
    </row>
    <row r="248" spans="1:19" ht="22.5" x14ac:dyDescent="0.2">
      <c r="A248" s="84">
        <v>2021</v>
      </c>
      <c r="B248" s="84" t="s">
        <v>561</v>
      </c>
      <c r="C248" s="102" t="s">
        <v>93</v>
      </c>
      <c r="D248" s="104">
        <v>12</v>
      </c>
      <c r="E248" s="106" t="s">
        <v>306</v>
      </c>
      <c r="F248" s="107" t="s">
        <v>636</v>
      </c>
      <c r="G248" s="116" t="s">
        <v>590</v>
      </c>
      <c r="H248" s="108">
        <v>18904.8</v>
      </c>
      <c r="I248" s="84">
        <f t="shared" si="4"/>
        <v>4559.119999999999</v>
      </c>
      <c r="J248" s="108">
        <v>14345.68</v>
      </c>
      <c r="K248" s="84" t="s">
        <v>96</v>
      </c>
      <c r="L248" s="84" t="s">
        <v>96</v>
      </c>
      <c r="M248" s="84" t="s">
        <v>96</v>
      </c>
      <c r="N248" s="84" t="s">
        <v>96</v>
      </c>
      <c r="O248" s="84" t="s">
        <v>96</v>
      </c>
      <c r="P248" s="84" t="s">
        <v>96</v>
      </c>
      <c r="Q248" s="84" t="s">
        <v>96</v>
      </c>
      <c r="R248" s="83" t="s">
        <v>96</v>
      </c>
      <c r="S248" s="83" t="s">
        <v>96</v>
      </c>
    </row>
    <row r="249" spans="1:19" ht="22.5" x14ac:dyDescent="0.2">
      <c r="A249" s="84">
        <v>2021</v>
      </c>
      <c r="B249" s="84" t="s">
        <v>561</v>
      </c>
      <c r="C249" s="102" t="s">
        <v>93</v>
      </c>
      <c r="D249" s="104">
        <v>12</v>
      </c>
      <c r="E249" s="106" t="s">
        <v>306</v>
      </c>
      <c r="F249" s="107" t="s">
        <v>636</v>
      </c>
      <c r="G249" s="116" t="s">
        <v>591</v>
      </c>
      <c r="H249" s="108">
        <v>18904.8</v>
      </c>
      <c r="I249" s="84">
        <f t="shared" si="4"/>
        <v>4559.119999999999</v>
      </c>
      <c r="J249" s="108">
        <v>14345.68</v>
      </c>
      <c r="K249" s="84" t="s">
        <v>96</v>
      </c>
      <c r="L249" s="84" t="s">
        <v>96</v>
      </c>
      <c r="M249" s="84" t="s">
        <v>96</v>
      </c>
      <c r="N249" s="84" t="s">
        <v>96</v>
      </c>
      <c r="O249" s="84" t="s">
        <v>96</v>
      </c>
      <c r="P249" s="84" t="s">
        <v>96</v>
      </c>
      <c r="Q249" s="84" t="s">
        <v>96</v>
      </c>
      <c r="R249" s="83" t="s">
        <v>96</v>
      </c>
      <c r="S249" s="83" t="s">
        <v>96</v>
      </c>
    </row>
    <row r="250" spans="1:19" ht="22.5" x14ac:dyDescent="0.2">
      <c r="A250" s="84">
        <v>2021</v>
      </c>
      <c r="B250" s="84" t="s">
        <v>561</v>
      </c>
      <c r="C250" s="102" t="s">
        <v>93</v>
      </c>
      <c r="D250" s="104">
        <v>10</v>
      </c>
      <c r="E250" s="106" t="s">
        <v>270</v>
      </c>
      <c r="F250" s="107" t="s">
        <v>119</v>
      </c>
      <c r="G250" s="116" t="s">
        <v>592</v>
      </c>
      <c r="H250" s="108">
        <v>17187</v>
      </c>
      <c r="I250" s="84">
        <f t="shared" si="4"/>
        <v>4003.3999999999996</v>
      </c>
      <c r="J250" s="108">
        <v>13183.6</v>
      </c>
      <c r="K250" s="84" t="s">
        <v>96</v>
      </c>
      <c r="L250" s="84" t="s">
        <v>96</v>
      </c>
      <c r="M250" s="84" t="s">
        <v>96</v>
      </c>
      <c r="N250" s="84" t="s">
        <v>96</v>
      </c>
      <c r="O250" s="84" t="s">
        <v>96</v>
      </c>
      <c r="P250" s="84" t="s">
        <v>96</v>
      </c>
      <c r="Q250" s="84" t="s">
        <v>96</v>
      </c>
      <c r="R250" s="83" t="s">
        <v>96</v>
      </c>
      <c r="S250" s="83" t="s">
        <v>96</v>
      </c>
    </row>
    <row r="251" spans="1:19" ht="22.5" x14ac:dyDescent="0.2">
      <c r="A251" s="84">
        <v>2021</v>
      </c>
      <c r="B251" s="84" t="s">
        <v>561</v>
      </c>
      <c r="C251" s="102" t="s">
        <v>97</v>
      </c>
      <c r="D251" s="104">
        <v>5</v>
      </c>
      <c r="E251" s="106" t="s">
        <v>193</v>
      </c>
      <c r="F251" s="107" t="s">
        <v>191</v>
      </c>
      <c r="G251" s="116" t="s">
        <v>593</v>
      </c>
      <c r="H251" s="108">
        <v>15228.2</v>
      </c>
      <c r="I251" s="84">
        <f t="shared" si="4"/>
        <v>3542.8199999999997</v>
      </c>
      <c r="J251" s="108">
        <v>11685.380000000001</v>
      </c>
      <c r="K251" s="84" t="s">
        <v>96</v>
      </c>
      <c r="L251" s="84" t="s">
        <v>96</v>
      </c>
      <c r="M251" s="84" t="s">
        <v>96</v>
      </c>
      <c r="N251" s="84" t="s">
        <v>96</v>
      </c>
      <c r="O251" s="84" t="s">
        <v>96</v>
      </c>
      <c r="P251" s="84" t="s">
        <v>96</v>
      </c>
      <c r="Q251" s="84" t="s">
        <v>96</v>
      </c>
      <c r="R251" s="83" t="s">
        <v>96</v>
      </c>
      <c r="S251" s="83" t="s">
        <v>96</v>
      </c>
    </row>
    <row r="252" spans="1:19" ht="22.5" x14ac:dyDescent="0.2">
      <c r="A252" s="84">
        <v>2021</v>
      </c>
      <c r="B252" s="84" t="s">
        <v>561</v>
      </c>
      <c r="C252" s="102" t="s">
        <v>97</v>
      </c>
      <c r="D252" s="104">
        <v>5</v>
      </c>
      <c r="E252" s="106" t="s">
        <v>193</v>
      </c>
      <c r="F252" s="107" t="s">
        <v>191</v>
      </c>
      <c r="G252" s="116" t="s">
        <v>594</v>
      </c>
      <c r="H252" s="108">
        <v>14944.8</v>
      </c>
      <c r="I252" s="84">
        <f t="shared" si="4"/>
        <v>3446.8600000000006</v>
      </c>
      <c r="J252" s="108">
        <v>11497.939999999999</v>
      </c>
      <c r="K252" s="84" t="s">
        <v>96</v>
      </c>
      <c r="L252" s="84" t="s">
        <v>96</v>
      </c>
      <c r="M252" s="84" t="s">
        <v>96</v>
      </c>
      <c r="N252" s="84" t="s">
        <v>96</v>
      </c>
      <c r="O252" s="84" t="s">
        <v>96</v>
      </c>
      <c r="P252" s="84" t="s">
        <v>96</v>
      </c>
      <c r="Q252" s="84" t="s">
        <v>96</v>
      </c>
      <c r="R252" s="83" t="s">
        <v>96</v>
      </c>
      <c r="S252" s="83" t="s">
        <v>96</v>
      </c>
    </row>
    <row r="253" spans="1:19" ht="22.5" x14ac:dyDescent="0.2">
      <c r="A253" s="84">
        <v>2021</v>
      </c>
      <c r="B253" s="84" t="s">
        <v>561</v>
      </c>
      <c r="C253" s="102" t="s">
        <v>97</v>
      </c>
      <c r="D253" s="104">
        <v>5</v>
      </c>
      <c r="E253" s="106" t="s">
        <v>193</v>
      </c>
      <c r="F253" s="107" t="s">
        <v>191</v>
      </c>
      <c r="G253" s="116" t="s">
        <v>595</v>
      </c>
      <c r="H253" s="108">
        <v>15086.5</v>
      </c>
      <c r="I253" s="84">
        <f t="shared" si="4"/>
        <v>3494.8399999999983</v>
      </c>
      <c r="J253" s="108">
        <v>11591.660000000002</v>
      </c>
      <c r="K253" s="84" t="s">
        <v>96</v>
      </c>
      <c r="L253" s="84" t="s">
        <v>96</v>
      </c>
      <c r="M253" s="84" t="s">
        <v>96</v>
      </c>
      <c r="N253" s="84" t="s">
        <v>96</v>
      </c>
      <c r="O253" s="84" t="s">
        <v>96</v>
      </c>
      <c r="P253" s="84" t="s">
        <v>96</v>
      </c>
      <c r="Q253" s="84" t="s">
        <v>96</v>
      </c>
      <c r="R253" s="83" t="s">
        <v>96</v>
      </c>
      <c r="S253" s="83" t="s">
        <v>96</v>
      </c>
    </row>
    <row r="254" spans="1:19" ht="22.5" x14ac:dyDescent="0.2">
      <c r="A254" s="84">
        <v>2021</v>
      </c>
      <c r="B254" s="84" t="s">
        <v>561</v>
      </c>
      <c r="C254" s="102" t="s">
        <v>93</v>
      </c>
      <c r="D254" s="104">
        <v>11</v>
      </c>
      <c r="E254" s="106" t="s">
        <v>383</v>
      </c>
      <c r="F254" s="107" t="s">
        <v>191</v>
      </c>
      <c r="G254" s="116" t="s">
        <v>371</v>
      </c>
      <c r="H254" s="108">
        <v>17975</v>
      </c>
      <c r="I254" s="84">
        <f t="shared" si="4"/>
        <v>4255.43</v>
      </c>
      <c r="J254" s="108">
        <v>13719.57</v>
      </c>
      <c r="K254" s="84" t="s">
        <v>96</v>
      </c>
      <c r="L254" s="84" t="s">
        <v>96</v>
      </c>
      <c r="M254" s="84" t="s">
        <v>96</v>
      </c>
      <c r="N254" s="84" t="s">
        <v>96</v>
      </c>
      <c r="O254" s="84" t="s">
        <v>96</v>
      </c>
      <c r="P254" s="84" t="s">
        <v>96</v>
      </c>
      <c r="Q254" s="84" t="s">
        <v>96</v>
      </c>
      <c r="R254" s="83" t="s">
        <v>96</v>
      </c>
      <c r="S254" s="83" t="s">
        <v>96</v>
      </c>
    </row>
    <row r="255" spans="1:19" ht="22.5" x14ac:dyDescent="0.2">
      <c r="A255" s="84">
        <v>2021</v>
      </c>
      <c r="B255" s="84" t="s">
        <v>561</v>
      </c>
      <c r="C255" s="102" t="s">
        <v>97</v>
      </c>
      <c r="D255" s="104">
        <v>4</v>
      </c>
      <c r="E255" s="106" t="s">
        <v>440</v>
      </c>
      <c r="F255" s="107" t="s">
        <v>207</v>
      </c>
      <c r="G255" s="116" t="s">
        <v>596</v>
      </c>
      <c r="H255" s="108">
        <v>14900.5</v>
      </c>
      <c r="I255" s="84">
        <f t="shared" si="4"/>
        <v>3435.24</v>
      </c>
      <c r="J255" s="108">
        <v>11465.26</v>
      </c>
      <c r="K255" s="84" t="s">
        <v>96</v>
      </c>
      <c r="L255" s="84" t="s">
        <v>96</v>
      </c>
      <c r="M255" s="84" t="s">
        <v>96</v>
      </c>
      <c r="N255" s="84" t="s">
        <v>96</v>
      </c>
      <c r="O255" s="84" t="s">
        <v>96</v>
      </c>
      <c r="P255" s="84" t="s">
        <v>96</v>
      </c>
      <c r="Q255" s="84" t="s">
        <v>96</v>
      </c>
      <c r="R255" s="83" t="s">
        <v>96</v>
      </c>
      <c r="S255" s="83" t="s">
        <v>96</v>
      </c>
    </row>
    <row r="256" spans="1:19" ht="22.5" x14ac:dyDescent="0.2">
      <c r="A256" s="84">
        <v>2021</v>
      </c>
      <c r="B256" s="84" t="s">
        <v>561</v>
      </c>
      <c r="C256" s="102" t="s">
        <v>93</v>
      </c>
      <c r="D256" s="104">
        <v>10</v>
      </c>
      <c r="E256" s="106" t="s">
        <v>309</v>
      </c>
      <c r="F256" s="107" t="s">
        <v>207</v>
      </c>
      <c r="G256" s="116" t="s">
        <v>597</v>
      </c>
      <c r="H256" s="108">
        <v>17753.8</v>
      </c>
      <c r="I256" s="84">
        <f t="shared" si="4"/>
        <v>4189.6400000000012</v>
      </c>
      <c r="J256" s="108">
        <v>13564.159999999998</v>
      </c>
      <c r="K256" s="84" t="s">
        <v>96</v>
      </c>
      <c r="L256" s="84" t="s">
        <v>96</v>
      </c>
      <c r="M256" s="84" t="s">
        <v>96</v>
      </c>
      <c r="N256" s="84" t="s">
        <v>96</v>
      </c>
      <c r="O256" s="84" t="s">
        <v>96</v>
      </c>
      <c r="P256" s="84" t="s">
        <v>96</v>
      </c>
      <c r="Q256" s="84" t="s">
        <v>96</v>
      </c>
      <c r="R256" s="83" t="s">
        <v>96</v>
      </c>
      <c r="S256" s="83" t="s">
        <v>96</v>
      </c>
    </row>
    <row r="257" spans="1:19" ht="22.5" x14ac:dyDescent="0.2">
      <c r="A257" s="84">
        <v>2021</v>
      </c>
      <c r="B257" s="84" t="s">
        <v>561</v>
      </c>
      <c r="C257" s="102" t="s">
        <v>93</v>
      </c>
      <c r="D257" s="104">
        <v>11</v>
      </c>
      <c r="E257" s="106" t="s">
        <v>380</v>
      </c>
      <c r="F257" s="107" t="s">
        <v>207</v>
      </c>
      <c r="G257" s="116" t="s">
        <v>598</v>
      </c>
      <c r="H257" s="108">
        <v>18683.5</v>
      </c>
      <c r="I257" s="84">
        <f t="shared" si="4"/>
        <v>4488.24</v>
      </c>
      <c r="J257" s="108">
        <v>14195.26</v>
      </c>
      <c r="K257" s="84" t="s">
        <v>96</v>
      </c>
      <c r="L257" s="84" t="s">
        <v>96</v>
      </c>
      <c r="M257" s="84" t="s">
        <v>96</v>
      </c>
      <c r="N257" s="84" t="s">
        <v>96</v>
      </c>
      <c r="O257" s="84" t="s">
        <v>96</v>
      </c>
      <c r="P257" s="84" t="s">
        <v>96</v>
      </c>
      <c r="Q257" s="84" t="s">
        <v>96</v>
      </c>
      <c r="R257" s="83" t="s">
        <v>96</v>
      </c>
      <c r="S257" s="83" t="s">
        <v>96</v>
      </c>
    </row>
    <row r="258" spans="1:19" ht="22.5" x14ac:dyDescent="0.2">
      <c r="A258" s="84">
        <v>2021</v>
      </c>
      <c r="B258" s="84" t="s">
        <v>561</v>
      </c>
      <c r="C258" s="102" t="s">
        <v>93</v>
      </c>
      <c r="D258" s="104">
        <v>11</v>
      </c>
      <c r="E258" s="106" t="s">
        <v>380</v>
      </c>
      <c r="F258" s="107" t="s">
        <v>207</v>
      </c>
      <c r="G258" s="116" t="s">
        <v>599</v>
      </c>
      <c r="H258" s="108">
        <v>18541.8</v>
      </c>
      <c r="I258" s="84">
        <f t="shared" si="4"/>
        <v>4441.68</v>
      </c>
      <c r="J258" s="108">
        <v>14100.119999999999</v>
      </c>
      <c r="K258" s="84" t="s">
        <v>96</v>
      </c>
      <c r="L258" s="84" t="s">
        <v>96</v>
      </c>
      <c r="M258" s="84" t="s">
        <v>96</v>
      </c>
      <c r="N258" s="84" t="s">
        <v>96</v>
      </c>
      <c r="O258" s="84" t="s">
        <v>96</v>
      </c>
      <c r="P258" s="84" t="s">
        <v>96</v>
      </c>
      <c r="Q258" s="84" t="s">
        <v>96</v>
      </c>
      <c r="R258" s="83" t="s">
        <v>96</v>
      </c>
      <c r="S258" s="83" t="s">
        <v>96</v>
      </c>
    </row>
    <row r="259" spans="1:19" ht="22.5" x14ac:dyDescent="0.2">
      <c r="A259" s="84">
        <v>2021</v>
      </c>
      <c r="B259" s="84" t="s">
        <v>561</v>
      </c>
      <c r="C259" s="102" t="s">
        <v>93</v>
      </c>
      <c r="D259" s="104">
        <v>14</v>
      </c>
      <c r="E259" s="106" t="s">
        <v>551</v>
      </c>
      <c r="F259" s="107" t="s">
        <v>207</v>
      </c>
      <c r="G259" s="116" t="s">
        <v>600</v>
      </c>
      <c r="H259" s="108">
        <v>20325.8</v>
      </c>
      <c r="I259" s="84">
        <f t="shared" si="4"/>
        <v>5014.8999999999978</v>
      </c>
      <c r="J259" s="108">
        <v>15310.900000000001</v>
      </c>
      <c r="K259" s="84" t="s">
        <v>96</v>
      </c>
      <c r="L259" s="84" t="s">
        <v>96</v>
      </c>
      <c r="M259" s="84" t="s">
        <v>96</v>
      </c>
      <c r="N259" s="84" t="s">
        <v>96</v>
      </c>
      <c r="O259" s="84" t="s">
        <v>96</v>
      </c>
      <c r="P259" s="84" t="s">
        <v>96</v>
      </c>
      <c r="Q259" s="84" t="s">
        <v>96</v>
      </c>
      <c r="R259" s="83" t="s">
        <v>96</v>
      </c>
      <c r="S259" s="83" t="s">
        <v>96</v>
      </c>
    </row>
    <row r="260" spans="1:19" ht="22.5" x14ac:dyDescent="0.2">
      <c r="A260" s="84">
        <v>2021</v>
      </c>
      <c r="B260" s="84" t="s">
        <v>561</v>
      </c>
      <c r="C260" s="102" t="s">
        <v>93</v>
      </c>
      <c r="D260" s="104">
        <v>7</v>
      </c>
      <c r="E260" s="106" t="s">
        <v>323</v>
      </c>
      <c r="F260" s="107" t="s">
        <v>443</v>
      </c>
      <c r="G260" s="116" t="s">
        <v>601</v>
      </c>
      <c r="H260" s="108">
        <v>16148.8</v>
      </c>
      <c r="I260" s="84">
        <f t="shared" si="4"/>
        <v>3680.1800000000003</v>
      </c>
      <c r="J260" s="108">
        <v>12468.619999999999</v>
      </c>
      <c r="K260" s="84" t="s">
        <v>96</v>
      </c>
      <c r="L260" s="84" t="s">
        <v>96</v>
      </c>
      <c r="M260" s="84" t="s">
        <v>96</v>
      </c>
      <c r="N260" s="84" t="s">
        <v>96</v>
      </c>
      <c r="O260" s="84" t="s">
        <v>96</v>
      </c>
      <c r="P260" s="84" t="s">
        <v>96</v>
      </c>
      <c r="Q260" s="84" t="s">
        <v>96</v>
      </c>
      <c r="R260" s="83" t="s">
        <v>96</v>
      </c>
      <c r="S260" s="83" t="s">
        <v>96</v>
      </c>
    </row>
    <row r="261" spans="1:19" ht="22.5" x14ac:dyDescent="0.2">
      <c r="A261" s="84">
        <v>2021</v>
      </c>
      <c r="B261" s="84" t="s">
        <v>561</v>
      </c>
      <c r="C261" s="102" t="s">
        <v>93</v>
      </c>
      <c r="D261" s="104">
        <v>7</v>
      </c>
      <c r="E261" s="106" t="s">
        <v>333</v>
      </c>
      <c r="F261" s="107" t="s">
        <v>443</v>
      </c>
      <c r="G261" s="116" t="s">
        <v>602</v>
      </c>
      <c r="H261" s="108">
        <v>16432.2</v>
      </c>
      <c r="I261" s="84">
        <f t="shared" si="4"/>
        <v>3773.2999999999993</v>
      </c>
      <c r="J261" s="108">
        <v>12658.900000000001</v>
      </c>
      <c r="K261" s="84" t="s">
        <v>96</v>
      </c>
      <c r="L261" s="84" t="s">
        <v>96</v>
      </c>
      <c r="M261" s="84" t="s">
        <v>96</v>
      </c>
      <c r="N261" s="84" t="s">
        <v>96</v>
      </c>
      <c r="O261" s="84" t="s">
        <v>96</v>
      </c>
      <c r="P261" s="84" t="s">
        <v>96</v>
      </c>
      <c r="Q261" s="84" t="s">
        <v>96</v>
      </c>
      <c r="R261" s="83" t="s">
        <v>96</v>
      </c>
      <c r="S261" s="83" t="s">
        <v>96</v>
      </c>
    </row>
    <row r="262" spans="1:19" ht="22.5" x14ac:dyDescent="0.2">
      <c r="A262" s="84">
        <v>2021</v>
      </c>
      <c r="B262" s="84" t="s">
        <v>561</v>
      </c>
      <c r="C262" s="102" t="s">
        <v>93</v>
      </c>
      <c r="D262" s="104">
        <v>12</v>
      </c>
      <c r="E262" s="106" t="s">
        <v>384</v>
      </c>
      <c r="F262" s="107" t="s">
        <v>443</v>
      </c>
      <c r="G262" s="116" t="s">
        <v>603</v>
      </c>
      <c r="H262" s="108">
        <v>19188.2</v>
      </c>
      <c r="I262" s="84">
        <f t="shared" si="4"/>
        <v>4652.24</v>
      </c>
      <c r="J262" s="108">
        <v>14535.960000000001</v>
      </c>
      <c r="K262" s="84" t="s">
        <v>96</v>
      </c>
      <c r="L262" s="84" t="s">
        <v>96</v>
      </c>
      <c r="M262" s="84" t="s">
        <v>96</v>
      </c>
      <c r="N262" s="84" t="s">
        <v>96</v>
      </c>
      <c r="O262" s="84" t="s">
        <v>96</v>
      </c>
      <c r="P262" s="84" t="s">
        <v>96</v>
      </c>
      <c r="Q262" s="84" t="s">
        <v>96</v>
      </c>
      <c r="R262" s="83" t="s">
        <v>96</v>
      </c>
      <c r="S262" s="83" t="s">
        <v>96</v>
      </c>
    </row>
    <row r="263" spans="1:19" ht="22.5" x14ac:dyDescent="0.2">
      <c r="A263" s="84">
        <v>2021</v>
      </c>
      <c r="B263" s="84" t="s">
        <v>561</v>
      </c>
      <c r="C263" s="102" t="s">
        <v>97</v>
      </c>
      <c r="D263" s="104">
        <v>5</v>
      </c>
      <c r="E263" s="106" t="s">
        <v>549</v>
      </c>
      <c r="F263" s="107" t="s">
        <v>117</v>
      </c>
      <c r="G263" s="116" t="s">
        <v>604</v>
      </c>
      <c r="H263" s="108">
        <v>14803.1</v>
      </c>
      <c r="I263" s="84">
        <f t="shared" si="4"/>
        <v>3398.869999999999</v>
      </c>
      <c r="J263" s="108">
        <v>11404.230000000001</v>
      </c>
      <c r="K263" s="84" t="s">
        <v>96</v>
      </c>
      <c r="L263" s="84" t="s">
        <v>96</v>
      </c>
      <c r="M263" s="84" t="s">
        <v>96</v>
      </c>
      <c r="N263" s="84" t="s">
        <v>96</v>
      </c>
      <c r="O263" s="84" t="s">
        <v>96</v>
      </c>
      <c r="P263" s="84" t="s">
        <v>96</v>
      </c>
      <c r="Q263" s="84" t="s">
        <v>96</v>
      </c>
      <c r="R263" s="83" t="s">
        <v>96</v>
      </c>
      <c r="S263" s="83" t="s">
        <v>96</v>
      </c>
    </row>
    <row r="264" spans="1:19" ht="22.5" x14ac:dyDescent="0.2">
      <c r="A264" s="84">
        <v>2021</v>
      </c>
      <c r="B264" s="84" t="s">
        <v>561</v>
      </c>
      <c r="C264" s="102" t="s">
        <v>97</v>
      </c>
      <c r="D264" s="104">
        <v>9</v>
      </c>
      <c r="E264" s="106" t="s">
        <v>212</v>
      </c>
      <c r="F264" s="107" t="s">
        <v>117</v>
      </c>
      <c r="G264" s="116" t="s">
        <v>605</v>
      </c>
      <c r="H264" s="108">
        <v>17341.8</v>
      </c>
      <c r="I264" s="84">
        <f t="shared" si="4"/>
        <v>4220.1100000000024</v>
      </c>
      <c r="J264" s="108">
        <v>13121.689999999997</v>
      </c>
      <c r="K264" s="84" t="s">
        <v>96</v>
      </c>
      <c r="L264" s="84" t="s">
        <v>96</v>
      </c>
      <c r="M264" s="84" t="s">
        <v>96</v>
      </c>
      <c r="N264" s="84" t="s">
        <v>96</v>
      </c>
      <c r="O264" s="84" t="s">
        <v>96</v>
      </c>
      <c r="P264" s="84" t="s">
        <v>96</v>
      </c>
      <c r="Q264" s="84" t="s">
        <v>96</v>
      </c>
      <c r="R264" s="83" t="s">
        <v>96</v>
      </c>
      <c r="S264" s="83" t="s">
        <v>96</v>
      </c>
    </row>
    <row r="265" spans="1:19" ht="22.5" x14ac:dyDescent="0.2">
      <c r="A265" s="84">
        <v>2021</v>
      </c>
      <c r="B265" s="84" t="s">
        <v>561</v>
      </c>
      <c r="C265" s="102" t="s">
        <v>93</v>
      </c>
      <c r="D265" s="104">
        <v>11</v>
      </c>
      <c r="E265" s="106" t="s">
        <v>225</v>
      </c>
      <c r="F265" s="107" t="s">
        <v>117</v>
      </c>
      <c r="G265" s="116" t="s">
        <v>606</v>
      </c>
      <c r="H265" s="108">
        <v>17975</v>
      </c>
      <c r="I265" s="84">
        <f t="shared" si="4"/>
        <v>4255.43</v>
      </c>
      <c r="J265" s="108">
        <v>13719.57</v>
      </c>
      <c r="K265" s="84" t="s">
        <v>96</v>
      </c>
      <c r="L265" s="84" t="s">
        <v>96</v>
      </c>
      <c r="M265" s="84" t="s">
        <v>96</v>
      </c>
      <c r="N265" s="84" t="s">
        <v>96</v>
      </c>
      <c r="O265" s="84" t="s">
        <v>96</v>
      </c>
      <c r="P265" s="84" t="s">
        <v>96</v>
      </c>
      <c r="Q265" s="84" t="s">
        <v>96</v>
      </c>
      <c r="R265" s="83" t="s">
        <v>96</v>
      </c>
      <c r="S265" s="83" t="s">
        <v>96</v>
      </c>
    </row>
    <row r="266" spans="1:19" ht="22.5" x14ac:dyDescent="0.2">
      <c r="A266" s="84">
        <v>2021</v>
      </c>
      <c r="B266" s="84" t="s">
        <v>561</v>
      </c>
      <c r="C266" s="102" t="s">
        <v>93</v>
      </c>
      <c r="D266" s="104">
        <v>15</v>
      </c>
      <c r="E266" s="106" t="s">
        <v>116</v>
      </c>
      <c r="F266" s="107" t="s">
        <v>117</v>
      </c>
      <c r="G266" s="116" t="s">
        <v>607</v>
      </c>
      <c r="H266" s="108">
        <v>22878.1</v>
      </c>
      <c r="I266" s="84">
        <f t="shared" ref="I266:I287" si="5">H266-J266</f>
        <v>5844.8499999999985</v>
      </c>
      <c r="J266" s="108">
        <v>17033.25</v>
      </c>
      <c r="K266" s="84" t="s">
        <v>96</v>
      </c>
      <c r="L266" s="84" t="s">
        <v>96</v>
      </c>
      <c r="M266" s="84" t="s">
        <v>96</v>
      </c>
      <c r="N266" s="84" t="s">
        <v>96</v>
      </c>
      <c r="O266" s="84" t="s">
        <v>96</v>
      </c>
      <c r="P266" s="84" t="s">
        <v>96</v>
      </c>
      <c r="Q266" s="84" t="s">
        <v>96</v>
      </c>
      <c r="R266" s="83" t="s">
        <v>96</v>
      </c>
      <c r="S266" s="83" t="s">
        <v>96</v>
      </c>
    </row>
    <row r="267" spans="1:19" ht="33.75" x14ac:dyDescent="0.2">
      <c r="A267" s="84">
        <v>2021</v>
      </c>
      <c r="B267" s="84" t="s">
        <v>561</v>
      </c>
      <c r="C267" s="102" t="s">
        <v>97</v>
      </c>
      <c r="D267" s="104">
        <v>11</v>
      </c>
      <c r="E267" s="106" t="s">
        <v>102</v>
      </c>
      <c r="F267" s="107" t="s">
        <v>121</v>
      </c>
      <c r="G267" s="116" t="s">
        <v>608</v>
      </c>
      <c r="H267" s="108">
        <v>18541.8</v>
      </c>
      <c r="I267" s="84">
        <f t="shared" si="5"/>
        <v>4607.18</v>
      </c>
      <c r="J267" s="108">
        <v>13934.619999999999</v>
      </c>
      <c r="K267" s="84" t="s">
        <v>96</v>
      </c>
      <c r="L267" s="84" t="s">
        <v>96</v>
      </c>
      <c r="M267" s="84" t="s">
        <v>96</v>
      </c>
      <c r="N267" s="84" t="s">
        <v>96</v>
      </c>
      <c r="O267" s="84" t="s">
        <v>96</v>
      </c>
      <c r="P267" s="84" t="s">
        <v>96</v>
      </c>
      <c r="Q267" s="84" t="s">
        <v>96</v>
      </c>
      <c r="R267" s="83" t="s">
        <v>96</v>
      </c>
      <c r="S267" s="83" t="s">
        <v>96</v>
      </c>
    </row>
    <row r="268" spans="1:19" ht="33.75" x14ac:dyDescent="0.2">
      <c r="A268" s="84">
        <v>2021</v>
      </c>
      <c r="B268" s="84" t="s">
        <v>561</v>
      </c>
      <c r="C268" s="102" t="s">
        <v>93</v>
      </c>
      <c r="D268" s="104">
        <v>13</v>
      </c>
      <c r="E268" s="106" t="s">
        <v>390</v>
      </c>
      <c r="F268" s="107" t="s">
        <v>548</v>
      </c>
      <c r="G268" s="116" t="s">
        <v>609</v>
      </c>
      <c r="H268" s="108">
        <v>19230.400000000001</v>
      </c>
      <c r="I268" s="84">
        <f t="shared" si="5"/>
        <v>4661.1700000000019</v>
      </c>
      <c r="J268" s="108">
        <v>14569.23</v>
      </c>
      <c r="K268" s="84" t="s">
        <v>96</v>
      </c>
      <c r="L268" s="84" t="s">
        <v>96</v>
      </c>
      <c r="M268" s="84" t="s">
        <v>96</v>
      </c>
      <c r="N268" s="84" t="s">
        <v>96</v>
      </c>
      <c r="O268" s="84" t="s">
        <v>96</v>
      </c>
      <c r="P268" s="84" t="s">
        <v>96</v>
      </c>
      <c r="Q268" s="84" t="s">
        <v>96</v>
      </c>
      <c r="R268" s="83" t="s">
        <v>96</v>
      </c>
      <c r="S268" s="83" t="s">
        <v>96</v>
      </c>
    </row>
    <row r="269" spans="1:19" ht="22.5" x14ac:dyDescent="0.2">
      <c r="A269" s="84">
        <v>2021</v>
      </c>
      <c r="B269" s="84" t="s">
        <v>561</v>
      </c>
      <c r="C269" s="102" t="s">
        <v>97</v>
      </c>
      <c r="D269" s="104">
        <v>11</v>
      </c>
      <c r="E269" s="106" t="s">
        <v>102</v>
      </c>
      <c r="F269" s="107" t="s">
        <v>273</v>
      </c>
      <c r="G269" s="116" t="s">
        <v>610</v>
      </c>
      <c r="H269" s="108">
        <v>18541.8</v>
      </c>
      <c r="I269" s="84">
        <f t="shared" si="5"/>
        <v>4607.18</v>
      </c>
      <c r="J269" s="108">
        <v>13934.619999999999</v>
      </c>
      <c r="K269" s="84" t="s">
        <v>96</v>
      </c>
      <c r="L269" s="84" t="s">
        <v>96</v>
      </c>
      <c r="M269" s="84" t="s">
        <v>96</v>
      </c>
      <c r="N269" s="84" t="s">
        <v>96</v>
      </c>
      <c r="O269" s="84" t="s">
        <v>96</v>
      </c>
      <c r="P269" s="84" t="s">
        <v>96</v>
      </c>
      <c r="Q269" s="84" t="s">
        <v>96</v>
      </c>
      <c r="R269" s="83" t="s">
        <v>96</v>
      </c>
      <c r="S269" s="83" t="s">
        <v>96</v>
      </c>
    </row>
    <row r="270" spans="1:19" x14ac:dyDescent="0.2">
      <c r="A270" s="84">
        <v>2021</v>
      </c>
      <c r="B270" s="84" t="s">
        <v>561</v>
      </c>
      <c r="C270" s="102" t="s">
        <v>97</v>
      </c>
      <c r="D270" s="104">
        <v>7</v>
      </c>
      <c r="E270" s="106" t="s">
        <v>323</v>
      </c>
      <c r="F270" s="107" t="s">
        <v>637</v>
      </c>
      <c r="G270" s="116" t="s">
        <v>611</v>
      </c>
      <c r="H270" s="108">
        <v>15582</v>
      </c>
      <c r="I270" s="84">
        <f t="shared" si="5"/>
        <v>3631.99</v>
      </c>
      <c r="J270" s="108">
        <v>11950.01</v>
      </c>
      <c r="K270" s="84" t="s">
        <v>96</v>
      </c>
      <c r="L270" s="84" t="s">
        <v>96</v>
      </c>
      <c r="M270" s="84" t="s">
        <v>96</v>
      </c>
      <c r="N270" s="84" t="s">
        <v>96</v>
      </c>
      <c r="O270" s="84" t="s">
        <v>96</v>
      </c>
      <c r="P270" s="84" t="s">
        <v>96</v>
      </c>
      <c r="Q270" s="84" t="s">
        <v>96</v>
      </c>
      <c r="R270" s="83" t="s">
        <v>96</v>
      </c>
      <c r="S270" s="83" t="s">
        <v>96</v>
      </c>
    </row>
    <row r="271" spans="1:19" ht="22.5" x14ac:dyDescent="0.2">
      <c r="A271" s="84">
        <v>2021</v>
      </c>
      <c r="B271" s="84" t="s">
        <v>561</v>
      </c>
      <c r="C271" s="102" t="s">
        <v>97</v>
      </c>
      <c r="D271" s="104">
        <v>11</v>
      </c>
      <c r="E271" s="106" t="s">
        <v>102</v>
      </c>
      <c r="F271" s="107" t="s">
        <v>637</v>
      </c>
      <c r="G271" s="116" t="s">
        <v>612</v>
      </c>
      <c r="H271" s="108">
        <v>18258.400000000001</v>
      </c>
      <c r="I271" s="84">
        <f t="shared" si="5"/>
        <v>4511.2199999999993</v>
      </c>
      <c r="J271" s="108">
        <v>13747.180000000002</v>
      </c>
      <c r="K271" s="84" t="s">
        <v>96</v>
      </c>
      <c r="L271" s="84" t="s">
        <v>96</v>
      </c>
      <c r="M271" s="84" t="s">
        <v>96</v>
      </c>
      <c r="N271" s="84" t="s">
        <v>96</v>
      </c>
      <c r="O271" s="84" t="s">
        <v>96</v>
      </c>
      <c r="P271" s="84" t="s">
        <v>96</v>
      </c>
      <c r="Q271" s="84" t="s">
        <v>96</v>
      </c>
      <c r="R271" s="83" t="s">
        <v>96</v>
      </c>
      <c r="S271" s="83" t="s">
        <v>96</v>
      </c>
    </row>
    <row r="272" spans="1:19" ht="22.5" x14ac:dyDescent="0.2">
      <c r="A272" s="84">
        <v>2021</v>
      </c>
      <c r="B272" s="84" t="s">
        <v>561</v>
      </c>
      <c r="C272" s="102" t="s">
        <v>97</v>
      </c>
      <c r="D272" s="104">
        <v>11</v>
      </c>
      <c r="E272" s="106" t="s">
        <v>102</v>
      </c>
      <c r="F272" s="107" t="s">
        <v>188</v>
      </c>
      <c r="G272" s="116" t="s">
        <v>613</v>
      </c>
      <c r="H272" s="108">
        <v>20070.149999999998</v>
      </c>
      <c r="I272" s="84">
        <f t="shared" si="5"/>
        <v>4883.74</v>
      </c>
      <c r="J272" s="108">
        <v>15186.409999999998</v>
      </c>
      <c r="K272" s="84" t="s">
        <v>96</v>
      </c>
      <c r="L272" s="84" t="s">
        <v>96</v>
      </c>
      <c r="M272" s="84" t="s">
        <v>96</v>
      </c>
      <c r="N272" s="84" t="s">
        <v>96</v>
      </c>
      <c r="O272" s="84" t="s">
        <v>96</v>
      </c>
      <c r="P272" s="84" t="s">
        <v>96</v>
      </c>
      <c r="Q272" s="84" t="s">
        <v>96</v>
      </c>
      <c r="R272" s="83" t="s">
        <v>96</v>
      </c>
      <c r="S272" s="83" t="s">
        <v>96</v>
      </c>
    </row>
    <row r="273" spans="1:19" ht="22.5" x14ac:dyDescent="0.2">
      <c r="A273" s="84">
        <v>2021</v>
      </c>
      <c r="B273" s="84" t="s">
        <v>561</v>
      </c>
      <c r="C273" s="102" t="s">
        <v>97</v>
      </c>
      <c r="D273" s="104">
        <v>11</v>
      </c>
      <c r="E273" s="106" t="s">
        <v>102</v>
      </c>
      <c r="F273" s="107" t="s">
        <v>638</v>
      </c>
      <c r="G273" s="116" t="s">
        <v>614</v>
      </c>
      <c r="H273" s="108">
        <v>18258.400000000001</v>
      </c>
      <c r="I273" s="84">
        <f t="shared" si="5"/>
        <v>4348.5599999999995</v>
      </c>
      <c r="J273" s="108">
        <v>13909.840000000002</v>
      </c>
      <c r="K273" s="84" t="s">
        <v>96</v>
      </c>
      <c r="L273" s="84" t="s">
        <v>96</v>
      </c>
      <c r="M273" s="84" t="s">
        <v>96</v>
      </c>
      <c r="N273" s="84" t="s">
        <v>96</v>
      </c>
      <c r="O273" s="84" t="s">
        <v>96</v>
      </c>
      <c r="P273" s="84" t="s">
        <v>96</v>
      </c>
      <c r="Q273" s="84" t="s">
        <v>96</v>
      </c>
      <c r="R273" s="83" t="s">
        <v>96</v>
      </c>
      <c r="S273" s="83" t="s">
        <v>96</v>
      </c>
    </row>
    <row r="274" spans="1:19" ht="22.5" x14ac:dyDescent="0.2">
      <c r="A274" s="84">
        <v>2021</v>
      </c>
      <c r="B274" s="84" t="s">
        <v>561</v>
      </c>
      <c r="C274" s="102" t="s">
        <v>97</v>
      </c>
      <c r="D274" s="104">
        <v>4</v>
      </c>
      <c r="E274" s="106" t="s">
        <v>222</v>
      </c>
      <c r="F274" s="107" t="s">
        <v>552</v>
      </c>
      <c r="G274" s="116" t="s">
        <v>615</v>
      </c>
      <c r="H274" s="108">
        <v>14758.8</v>
      </c>
      <c r="I274" s="84">
        <f t="shared" si="5"/>
        <v>3387.2499999999982</v>
      </c>
      <c r="J274" s="108">
        <v>11371.550000000001</v>
      </c>
      <c r="K274" s="84" t="s">
        <v>96</v>
      </c>
      <c r="L274" s="84" t="s">
        <v>96</v>
      </c>
      <c r="M274" s="84" t="s">
        <v>96</v>
      </c>
      <c r="N274" s="84" t="s">
        <v>96</v>
      </c>
      <c r="O274" s="84" t="s">
        <v>96</v>
      </c>
      <c r="P274" s="84" t="s">
        <v>96</v>
      </c>
      <c r="Q274" s="84" t="s">
        <v>96</v>
      </c>
      <c r="R274" s="83" t="s">
        <v>96</v>
      </c>
      <c r="S274" s="83" t="s">
        <v>96</v>
      </c>
    </row>
    <row r="275" spans="1:19" ht="22.5" x14ac:dyDescent="0.2">
      <c r="A275" s="84">
        <v>2021</v>
      </c>
      <c r="B275" s="84" t="s">
        <v>561</v>
      </c>
      <c r="C275" s="102" t="s">
        <v>97</v>
      </c>
      <c r="D275" s="104">
        <v>4</v>
      </c>
      <c r="E275" s="106" t="s">
        <v>222</v>
      </c>
      <c r="F275" s="107" t="s">
        <v>639</v>
      </c>
      <c r="G275" s="116" t="s">
        <v>616</v>
      </c>
      <c r="H275" s="108">
        <v>15810.96</v>
      </c>
      <c r="I275" s="84">
        <f t="shared" si="5"/>
        <v>3743.5099999999984</v>
      </c>
      <c r="J275" s="108">
        <v>12067.45</v>
      </c>
      <c r="K275" s="84" t="s">
        <v>96</v>
      </c>
      <c r="L275" s="84" t="s">
        <v>96</v>
      </c>
      <c r="M275" s="84" t="s">
        <v>96</v>
      </c>
      <c r="N275" s="84" t="s">
        <v>96</v>
      </c>
      <c r="O275" s="84" t="s">
        <v>96</v>
      </c>
      <c r="P275" s="84" t="s">
        <v>96</v>
      </c>
      <c r="Q275" s="84" t="s">
        <v>96</v>
      </c>
      <c r="R275" s="83" t="s">
        <v>96</v>
      </c>
      <c r="S275" s="83" t="s">
        <v>96</v>
      </c>
    </row>
    <row r="276" spans="1:19" ht="22.5" x14ac:dyDescent="0.2">
      <c r="A276" s="84">
        <v>2021</v>
      </c>
      <c r="B276" s="84" t="s">
        <v>561</v>
      </c>
      <c r="C276" s="102" t="s">
        <v>93</v>
      </c>
      <c r="D276" s="104">
        <v>4</v>
      </c>
      <c r="E276" s="106" t="s">
        <v>222</v>
      </c>
      <c r="F276" s="107" t="s">
        <v>382</v>
      </c>
      <c r="G276" s="116" t="s">
        <v>400</v>
      </c>
      <c r="H276" s="108">
        <v>14192</v>
      </c>
      <c r="I276" s="84">
        <f t="shared" si="5"/>
        <v>3068.4500000000007</v>
      </c>
      <c r="J276" s="108">
        <v>11123.55</v>
      </c>
      <c r="K276" s="84" t="s">
        <v>96</v>
      </c>
      <c r="L276" s="84" t="s">
        <v>96</v>
      </c>
      <c r="M276" s="84" t="s">
        <v>96</v>
      </c>
      <c r="N276" s="84" t="s">
        <v>96</v>
      </c>
      <c r="O276" s="84" t="s">
        <v>96</v>
      </c>
      <c r="P276" s="84" t="s">
        <v>96</v>
      </c>
      <c r="Q276" s="84" t="s">
        <v>96</v>
      </c>
      <c r="R276" s="83" t="s">
        <v>96</v>
      </c>
      <c r="S276" s="83" t="s">
        <v>96</v>
      </c>
    </row>
    <row r="277" spans="1:19" ht="22.5" x14ac:dyDescent="0.2">
      <c r="A277" s="84">
        <v>2021</v>
      </c>
      <c r="B277" s="84" t="s">
        <v>561</v>
      </c>
      <c r="C277" s="102" t="s">
        <v>93</v>
      </c>
      <c r="D277" s="104">
        <v>11</v>
      </c>
      <c r="E277" s="106" t="s">
        <v>380</v>
      </c>
      <c r="F277" s="107" t="s">
        <v>106</v>
      </c>
      <c r="G277" s="116" t="s">
        <v>617</v>
      </c>
      <c r="H277" s="108">
        <v>19645.05</v>
      </c>
      <c r="I277" s="84">
        <f t="shared" si="5"/>
        <v>4612.1499999999978</v>
      </c>
      <c r="J277" s="108">
        <v>15032.900000000001</v>
      </c>
      <c r="K277" s="84" t="s">
        <v>96</v>
      </c>
      <c r="L277" s="84" t="s">
        <v>96</v>
      </c>
      <c r="M277" s="84" t="s">
        <v>96</v>
      </c>
      <c r="N277" s="84" t="s">
        <v>96</v>
      </c>
      <c r="O277" s="84" t="s">
        <v>96</v>
      </c>
      <c r="P277" s="84" t="s">
        <v>96</v>
      </c>
      <c r="Q277" s="84" t="s">
        <v>96</v>
      </c>
      <c r="R277" s="83" t="s">
        <v>96</v>
      </c>
      <c r="S277" s="83" t="s">
        <v>96</v>
      </c>
    </row>
    <row r="278" spans="1:19" ht="22.5" x14ac:dyDescent="0.2">
      <c r="A278" s="84">
        <v>2021</v>
      </c>
      <c r="B278" s="84" t="s">
        <v>561</v>
      </c>
      <c r="C278" s="102" t="s">
        <v>93</v>
      </c>
      <c r="D278" s="104">
        <v>13</v>
      </c>
      <c r="E278" s="106" t="s">
        <v>234</v>
      </c>
      <c r="F278" s="107" t="s">
        <v>235</v>
      </c>
      <c r="G278" s="117" t="s">
        <v>618</v>
      </c>
      <c r="H278" s="108">
        <v>18947</v>
      </c>
      <c r="I278" s="84">
        <f t="shared" si="5"/>
        <v>4568.0400000000009</v>
      </c>
      <c r="J278" s="108">
        <v>14378.96</v>
      </c>
      <c r="K278" s="84" t="s">
        <v>96</v>
      </c>
      <c r="L278" s="84" t="s">
        <v>96</v>
      </c>
      <c r="M278" s="84" t="s">
        <v>96</v>
      </c>
      <c r="N278" s="84" t="s">
        <v>96</v>
      </c>
      <c r="O278" s="84" t="s">
        <v>96</v>
      </c>
      <c r="P278" s="84" t="s">
        <v>96</v>
      </c>
      <c r="Q278" s="84" t="s">
        <v>96</v>
      </c>
      <c r="R278" s="83" t="s">
        <v>96</v>
      </c>
      <c r="S278" s="83" t="s">
        <v>96</v>
      </c>
    </row>
    <row r="279" spans="1:19" ht="33.75" x14ac:dyDescent="0.2">
      <c r="A279" s="84">
        <v>2021</v>
      </c>
      <c r="B279" s="84" t="s">
        <v>561</v>
      </c>
      <c r="C279" s="102" t="s">
        <v>93</v>
      </c>
      <c r="D279" s="104">
        <v>11</v>
      </c>
      <c r="E279" s="106" t="s">
        <v>251</v>
      </c>
      <c r="F279" s="107" t="s">
        <v>226</v>
      </c>
      <c r="G279" s="116" t="s">
        <v>619</v>
      </c>
      <c r="H279" s="108">
        <v>17975</v>
      </c>
      <c r="I279" s="84">
        <f t="shared" si="5"/>
        <v>4255.43</v>
      </c>
      <c r="J279" s="108">
        <v>13719.57</v>
      </c>
      <c r="K279" s="84" t="s">
        <v>96</v>
      </c>
      <c r="L279" s="84" t="s">
        <v>96</v>
      </c>
      <c r="M279" s="84" t="s">
        <v>96</v>
      </c>
      <c r="N279" s="84" t="s">
        <v>96</v>
      </c>
      <c r="O279" s="84" t="s">
        <v>96</v>
      </c>
      <c r="P279" s="84" t="s">
        <v>96</v>
      </c>
      <c r="Q279" s="84" t="s">
        <v>96</v>
      </c>
      <c r="R279" s="83" t="s">
        <v>96</v>
      </c>
      <c r="S279" s="83" t="s">
        <v>96</v>
      </c>
    </row>
    <row r="280" spans="1:19" ht="33.75" x14ac:dyDescent="0.2">
      <c r="A280" s="84">
        <v>2021</v>
      </c>
      <c r="B280" s="84" t="s">
        <v>561</v>
      </c>
      <c r="C280" s="102" t="s">
        <v>93</v>
      </c>
      <c r="D280" s="104">
        <v>11</v>
      </c>
      <c r="E280" s="106" t="s">
        <v>237</v>
      </c>
      <c r="F280" s="107" t="s">
        <v>226</v>
      </c>
      <c r="G280" s="116" t="s">
        <v>620</v>
      </c>
      <c r="H280" s="108">
        <v>17975</v>
      </c>
      <c r="I280" s="84">
        <f t="shared" si="5"/>
        <v>4255.43</v>
      </c>
      <c r="J280" s="108">
        <v>13719.57</v>
      </c>
      <c r="K280" s="84" t="s">
        <v>96</v>
      </c>
      <c r="L280" s="84" t="s">
        <v>96</v>
      </c>
      <c r="M280" s="84" t="s">
        <v>96</v>
      </c>
      <c r="N280" s="84" t="s">
        <v>96</v>
      </c>
      <c r="O280" s="84" t="s">
        <v>96</v>
      </c>
      <c r="P280" s="84" t="s">
        <v>96</v>
      </c>
      <c r="Q280" s="84" t="s">
        <v>96</v>
      </c>
      <c r="R280" s="83" t="s">
        <v>96</v>
      </c>
      <c r="S280" s="83" t="s">
        <v>96</v>
      </c>
    </row>
    <row r="281" spans="1:19" ht="33.75" x14ac:dyDescent="0.2">
      <c r="A281" s="84">
        <v>2021</v>
      </c>
      <c r="B281" s="84" t="s">
        <v>561</v>
      </c>
      <c r="C281" s="102" t="s">
        <v>93</v>
      </c>
      <c r="D281" s="104">
        <v>11</v>
      </c>
      <c r="E281" s="106" t="s">
        <v>251</v>
      </c>
      <c r="F281" s="107" t="s">
        <v>226</v>
      </c>
      <c r="G281" s="116" t="s">
        <v>621</v>
      </c>
      <c r="H281" s="108">
        <v>17975</v>
      </c>
      <c r="I281" s="84">
        <f t="shared" si="5"/>
        <v>4255.43</v>
      </c>
      <c r="J281" s="108">
        <v>13719.57</v>
      </c>
      <c r="K281" s="84" t="s">
        <v>96</v>
      </c>
      <c r="L281" s="84" t="s">
        <v>96</v>
      </c>
      <c r="M281" s="84" t="s">
        <v>96</v>
      </c>
      <c r="N281" s="84" t="s">
        <v>96</v>
      </c>
      <c r="O281" s="84" t="s">
        <v>96</v>
      </c>
      <c r="P281" s="84" t="s">
        <v>96</v>
      </c>
      <c r="Q281" s="84" t="s">
        <v>96</v>
      </c>
      <c r="R281" s="83" t="s">
        <v>96</v>
      </c>
      <c r="S281" s="83" t="s">
        <v>96</v>
      </c>
    </row>
    <row r="282" spans="1:19" ht="33.75" x14ac:dyDescent="0.2">
      <c r="A282" s="84">
        <v>2021</v>
      </c>
      <c r="B282" s="84" t="s">
        <v>561</v>
      </c>
      <c r="C282" s="102" t="s">
        <v>93</v>
      </c>
      <c r="D282" s="104">
        <v>11</v>
      </c>
      <c r="E282" s="106" t="s">
        <v>251</v>
      </c>
      <c r="F282" s="107" t="s">
        <v>226</v>
      </c>
      <c r="G282" s="116" t="s">
        <v>622</v>
      </c>
      <c r="H282" s="108">
        <v>17975</v>
      </c>
      <c r="I282" s="84">
        <f t="shared" si="5"/>
        <v>4255.43</v>
      </c>
      <c r="J282" s="108">
        <v>13719.57</v>
      </c>
      <c r="K282" s="84" t="s">
        <v>96</v>
      </c>
      <c r="L282" s="84" t="s">
        <v>96</v>
      </c>
      <c r="M282" s="84" t="s">
        <v>96</v>
      </c>
      <c r="N282" s="84" t="s">
        <v>96</v>
      </c>
      <c r="O282" s="84" t="s">
        <v>96</v>
      </c>
      <c r="P282" s="84" t="s">
        <v>96</v>
      </c>
      <c r="Q282" s="84" t="s">
        <v>96</v>
      </c>
      <c r="R282" s="83" t="s">
        <v>96</v>
      </c>
      <c r="S282" s="83" t="s">
        <v>96</v>
      </c>
    </row>
    <row r="283" spans="1:19" ht="33.75" x14ac:dyDescent="0.2">
      <c r="A283" s="84">
        <v>2021</v>
      </c>
      <c r="B283" s="84" t="s">
        <v>561</v>
      </c>
      <c r="C283" s="102" t="s">
        <v>93</v>
      </c>
      <c r="D283" s="104">
        <v>11</v>
      </c>
      <c r="E283" s="106" t="s">
        <v>632</v>
      </c>
      <c r="F283" s="107" t="s">
        <v>226</v>
      </c>
      <c r="G283" s="116" t="s">
        <v>623</v>
      </c>
      <c r="H283" s="108">
        <v>17975</v>
      </c>
      <c r="I283" s="84">
        <f t="shared" si="5"/>
        <v>4255.43</v>
      </c>
      <c r="J283" s="108">
        <v>13719.57</v>
      </c>
      <c r="K283" s="84" t="s">
        <v>96</v>
      </c>
      <c r="L283" s="84" t="s">
        <v>96</v>
      </c>
      <c r="M283" s="84" t="s">
        <v>96</v>
      </c>
      <c r="N283" s="84" t="s">
        <v>96</v>
      </c>
      <c r="O283" s="84" t="s">
        <v>96</v>
      </c>
      <c r="P283" s="84" t="s">
        <v>96</v>
      </c>
      <c r="Q283" s="84" t="s">
        <v>96</v>
      </c>
      <c r="R283" s="83" t="s">
        <v>96</v>
      </c>
      <c r="S283" s="83" t="s">
        <v>96</v>
      </c>
    </row>
    <row r="284" spans="1:19" ht="33.75" x14ac:dyDescent="0.2">
      <c r="A284" s="84">
        <v>2021</v>
      </c>
      <c r="B284" s="84" t="s">
        <v>561</v>
      </c>
      <c r="C284" s="102" t="s">
        <v>93</v>
      </c>
      <c r="D284" s="101">
        <v>11</v>
      </c>
      <c r="E284" s="106" t="s">
        <v>225</v>
      </c>
      <c r="F284" s="107" t="s">
        <v>121</v>
      </c>
      <c r="G284" s="116" t="s">
        <v>624</v>
      </c>
      <c r="H284" s="108">
        <v>17975</v>
      </c>
      <c r="I284" s="84">
        <f t="shared" si="5"/>
        <v>4255.43</v>
      </c>
      <c r="J284" s="108">
        <v>13719.57</v>
      </c>
      <c r="K284" s="84" t="s">
        <v>96</v>
      </c>
      <c r="L284" s="84" t="s">
        <v>96</v>
      </c>
      <c r="M284" s="84" t="s">
        <v>96</v>
      </c>
      <c r="N284" s="84" t="s">
        <v>96</v>
      </c>
      <c r="O284" s="84" t="s">
        <v>96</v>
      </c>
      <c r="P284" s="84" t="s">
        <v>96</v>
      </c>
      <c r="Q284" s="84" t="s">
        <v>96</v>
      </c>
      <c r="R284" s="83" t="s">
        <v>96</v>
      </c>
      <c r="S284" s="83" t="s">
        <v>96</v>
      </c>
    </row>
    <row r="285" spans="1:19" ht="22.5" x14ac:dyDescent="0.2">
      <c r="A285" s="84">
        <v>2021</v>
      </c>
      <c r="B285" s="84" t="s">
        <v>561</v>
      </c>
      <c r="C285" s="102" t="s">
        <v>93</v>
      </c>
      <c r="D285" s="101">
        <v>4</v>
      </c>
      <c r="E285" s="106" t="s">
        <v>222</v>
      </c>
      <c r="F285" s="107" t="s">
        <v>119</v>
      </c>
      <c r="G285" s="116" t="s">
        <v>625</v>
      </c>
      <c r="H285" s="108">
        <v>14192</v>
      </c>
      <c r="I285" s="84">
        <f t="shared" si="5"/>
        <v>3068.4500000000007</v>
      </c>
      <c r="J285" s="108">
        <v>11123.55</v>
      </c>
      <c r="K285" s="84" t="s">
        <v>96</v>
      </c>
      <c r="L285" s="84" t="s">
        <v>96</v>
      </c>
      <c r="M285" s="84" t="s">
        <v>96</v>
      </c>
      <c r="N285" s="84" t="s">
        <v>96</v>
      </c>
      <c r="O285" s="84" t="s">
        <v>96</v>
      </c>
      <c r="P285" s="84" t="s">
        <v>96</v>
      </c>
      <c r="Q285" s="84" t="s">
        <v>96</v>
      </c>
      <c r="R285" s="83" t="s">
        <v>96</v>
      </c>
      <c r="S285" s="83" t="s">
        <v>96</v>
      </c>
    </row>
    <row r="286" spans="1:19" ht="22.5" x14ac:dyDescent="0.2">
      <c r="A286" s="84">
        <v>2021</v>
      </c>
      <c r="B286" s="84" t="s">
        <v>561</v>
      </c>
      <c r="C286" s="102" t="s">
        <v>97</v>
      </c>
      <c r="D286" s="101">
        <v>4</v>
      </c>
      <c r="E286" s="114" t="s">
        <v>556</v>
      </c>
      <c r="F286" s="115" t="s">
        <v>216</v>
      </c>
      <c r="G286" s="118" t="s">
        <v>626</v>
      </c>
      <c r="H286" s="108">
        <v>14192</v>
      </c>
      <c r="I286" s="84">
        <f t="shared" si="5"/>
        <v>3068.4500000000007</v>
      </c>
      <c r="J286" s="108">
        <v>11123.55</v>
      </c>
      <c r="K286" s="84" t="s">
        <v>96</v>
      </c>
      <c r="L286" s="84" t="s">
        <v>96</v>
      </c>
      <c r="M286" s="84" t="s">
        <v>96</v>
      </c>
      <c r="N286" s="84" t="s">
        <v>96</v>
      </c>
      <c r="O286" s="84" t="s">
        <v>96</v>
      </c>
      <c r="P286" s="84" t="s">
        <v>96</v>
      </c>
      <c r="Q286" s="84" t="s">
        <v>96</v>
      </c>
      <c r="R286" s="83" t="s">
        <v>96</v>
      </c>
      <c r="S286" s="83" t="s">
        <v>96</v>
      </c>
    </row>
    <row r="287" spans="1:19" x14ac:dyDescent="0.2">
      <c r="A287" s="84">
        <v>2021</v>
      </c>
      <c r="B287" s="84" t="s">
        <v>561</v>
      </c>
      <c r="C287" s="102" t="s">
        <v>97</v>
      </c>
      <c r="D287" s="101">
        <v>9</v>
      </c>
      <c r="E287" s="106" t="s">
        <v>633</v>
      </c>
      <c r="F287" s="107" t="s">
        <v>216</v>
      </c>
      <c r="G287" s="119" t="s">
        <v>627</v>
      </c>
      <c r="H287" s="108">
        <v>16775</v>
      </c>
      <c r="I287" s="84">
        <f t="shared" si="5"/>
        <v>3878.8199999999997</v>
      </c>
      <c r="J287" s="108">
        <v>12896.18</v>
      </c>
      <c r="K287" s="84" t="s">
        <v>96</v>
      </c>
      <c r="L287" s="84" t="s">
        <v>96</v>
      </c>
      <c r="M287" s="84" t="s">
        <v>96</v>
      </c>
      <c r="N287" s="84" t="s">
        <v>96</v>
      </c>
      <c r="O287" s="84" t="s">
        <v>96</v>
      </c>
      <c r="P287" s="84" t="s">
        <v>96</v>
      </c>
      <c r="Q287" s="84" t="s">
        <v>96</v>
      </c>
      <c r="R287" s="83" t="s">
        <v>96</v>
      </c>
      <c r="S287" s="83" t="s">
        <v>96</v>
      </c>
    </row>
  </sheetData>
  <mergeCells count="1">
    <mergeCell ref="A1:S1"/>
  </mergeCells>
  <phoneticPr fontId="19" type="noConversion"/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G4" sqref="G4"/>
    </sheetView>
  </sheetViews>
  <sheetFormatPr baseColWidth="10" defaultRowHeight="15" x14ac:dyDescent="0.25"/>
  <cols>
    <col min="1" max="1" width="5.5703125" bestFit="1" customWidth="1"/>
    <col min="2" max="2" width="31.85546875" bestFit="1" customWidth="1"/>
    <col min="3" max="3" width="11.5703125" bestFit="1" customWidth="1"/>
    <col min="4" max="4" width="10.7109375" bestFit="1" customWidth="1"/>
    <col min="5" max="5" width="27.7109375" customWidth="1"/>
    <col min="6" max="6" width="44.42578125" customWidth="1"/>
    <col min="7" max="7" width="47.5703125" bestFit="1" customWidth="1"/>
    <col min="8" max="8" width="11.28515625" style="50" bestFit="1" customWidth="1"/>
    <col min="9" max="9" width="10.7109375" style="50" bestFit="1" customWidth="1"/>
    <col min="10" max="10" width="11.285156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2020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52" t="s">
        <v>3</v>
      </c>
      <c r="I3" s="52" t="s">
        <v>3</v>
      </c>
      <c r="J3" s="52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41" customFormat="1" ht="21.75" customHeight="1" x14ac:dyDescent="0.25">
      <c r="A4" s="41">
        <v>2020</v>
      </c>
      <c r="B4" s="41" t="s">
        <v>303</v>
      </c>
      <c r="C4" s="42" t="s">
        <v>93</v>
      </c>
      <c r="D4" s="47">
        <v>11</v>
      </c>
      <c r="E4" s="44" t="s">
        <v>105</v>
      </c>
      <c r="F4" s="44" t="s">
        <v>99</v>
      </c>
      <c r="G4" s="44" t="s">
        <v>231</v>
      </c>
      <c r="H4" s="60">
        <v>17834.66</v>
      </c>
      <c r="I4" s="60">
        <v>4355.0400000000009</v>
      </c>
      <c r="J4" s="56">
        <v>13479.619999999999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.75" customHeight="1" x14ac:dyDescent="0.25">
      <c r="A5" s="41">
        <v>2020</v>
      </c>
      <c r="B5" s="41" t="s">
        <v>303</v>
      </c>
      <c r="C5" s="42" t="s">
        <v>97</v>
      </c>
      <c r="D5" s="45">
        <v>5</v>
      </c>
      <c r="E5" s="42" t="s">
        <v>193</v>
      </c>
      <c r="F5" s="42" t="s">
        <v>191</v>
      </c>
      <c r="G5" s="42" t="s">
        <v>194</v>
      </c>
      <c r="H5" s="58">
        <v>13867.32</v>
      </c>
      <c r="I5" s="58">
        <v>3227.75</v>
      </c>
      <c r="J5" s="58">
        <v>10639.57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.75" customHeight="1" x14ac:dyDescent="0.25">
      <c r="A6" s="41">
        <v>2020</v>
      </c>
      <c r="B6" s="41" t="s">
        <v>303</v>
      </c>
      <c r="C6" s="42" t="s">
        <v>93</v>
      </c>
      <c r="D6" s="47">
        <v>12</v>
      </c>
      <c r="E6" s="44" t="s">
        <v>204</v>
      </c>
      <c r="F6" s="44" t="s">
        <v>205</v>
      </c>
      <c r="G6" s="44" t="s">
        <v>206</v>
      </c>
      <c r="H6" s="59">
        <v>17688</v>
      </c>
      <c r="I6" s="59">
        <v>4305.01</v>
      </c>
      <c r="J6" s="59">
        <v>13382.99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.75" customHeight="1" x14ac:dyDescent="0.25">
      <c r="A7" s="41">
        <v>2020</v>
      </c>
      <c r="B7" s="41" t="s">
        <v>303</v>
      </c>
      <c r="C7" s="42" t="s">
        <v>97</v>
      </c>
      <c r="D7" s="47">
        <v>7</v>
      </c>
      <c r="E7" s="44" t="s">
        <v>228</v>
      </c>
      <c r="F7" s="44" t="s">
        <v>121</v>
      </c>
      <c r="G7" s="48" t="s">
        <v>229</v>
      </c>
      <c r="H7" s="60">
        <v>15424.88</v>
      </c>
      <c r="I7" s="60">
        <v>3724.5200000000004</v>
      </c>
      <c r="J7" s="56">
        <v>11700.359999999999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.75" customHeight="1" x14ac:dyDescent="0.25">
      <c r="A8" s="41">
        <v>2020</v>
      </c>
      <c r="B8" s="41" t="s">
        <v>302</v>
      </c>
      <c r="C8" s="41" t="s">
        <v>97</v>
      </c>
      <c r="D8" s="41">
        <v>8</v>
      </c>
      <c r="E8" s="41" t="s">
        <v>100</v>
      </c>
      <c r="F8" s="41" t="s">
        <v>101</v>
      </c>
      <c r="G8" s="41" t="s">
        <v>89</v>
      </c>
      <c r="H8" s="53">
        <v>15658.44</v>
      </c>
      <c r="I8" s="54">
        <v>3799.84</v>
      </c>
      <c r="J8" s="53">
        <v>11858.6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.75" customHeight="1" x14ac:dyDescent="0.25">
      <c r="A9" s="41">
        <v>2020</v>
      </c>
      <c r="B9" s="41" t="s">
        <v>303</v>
      </c>
      <c r="C9" s="44" t="s">
        <v>97</v>
      </c>
      <c r="D9" s="44">
        <v>9</v>
      </c>
      <c r="E9" s="44" t="s">
        <v>120</v>
      </c>
      <c r="F9" s="44" t="s">
        <v>216</v>
      </c>
      <c r="G9" s="44" t="s">
        <v>241</v>
      </c>
      <c r="H9" s="61">
        <v>16494.66</v>
      </c>
      <c r="I9" s="61">
        <v>4079</v>
      </c>
      <c r="J9" s="61">
        <v>12415.66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.75" customHeight="1" x14ac:dyDescent="0.25">
      <c r="A10" s="41">
        <v>2020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95</v>
      </c>
      <c r="G10" s="41" t="s">
        <v>83</v>
      </c>
      <c r="H10" s="55">
        <v>17817.88</v>
      </c>
      <c r="I10" s="54">
        <v>4507.7899999999991</v>
      </c>
      <c r="J10" s="56">
        <v>13310.090000000002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4" customFormat="1" ht="21.75" customHeight="1" x14ac:dyDescent="0.25">
      <c r="A11" s="41">
        <v>2020</v>
      </c>
      <c r="B11" s="41" t="s">
        <v>303</v>
      </c>
      <c r="C11" s="42" t="s">
        <v>97</v>
      </c>
      <c r="D11" s="47">
        <v>11</v>
      </c>
      <c r="E11" s="44" t="s">
        <v>219</v>
      </c>
      <c r="F11" s="44" t="s">
        <v>101</v>
      </c>
      <c r="G11" s="44" t="s">
        <v>220</v>
      </c>
      <c r="H11" s="59">
        <v>17217.88</v>
      </c>
      <c r="I11" s="59">
        <v>4304.6299999999992</v>
      </c>
      <c r="J11" s="59">
        <v>12913.250000000002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4" customFormat="1" ht="21.75" customHeight="1" x14ac:dyDescent="0.25">
      <c r="A12" s="41">
        <v>2020</v>
      </c>
      <c r="B12" s="41" t="s">
        <v>302</v>
      </c>
      <c r="C12" s="41" t="s">
        <v>93</v>
      </c>
      <c r="D12" s="41">
        <v>11</v>
      </c>
      <c r="E12" s="41" t="s">
        <v>102</v>
      </c>
      <c r="F12" s="41" t="s">
        <v>103</v>
      </c>
      <c r="G12" s="41" t="s">
        <v>90</v>
      </c>
      <c r="H12" s="55">
        <v>17325</v>
      </c>
      <c r="I12" s="54">
        <v>4187.57</v>
      </c>
      <c r="J12" s="55">
        <v>13137.43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4" customFormat="1" ht="21.75" customHeight="1" x14ac:dyDescent="0.25">
      <c r="A13" s="41">
        <v>2020</v>
      </c>
      <c r="B13" s="41" t="s">
        <v>302</v>
      </c>
      <c r="C13" s="41" t="s">
        <v>93</v>
      </c>
      <c r="D13" s="41">
        <v>11</v>
      </c>
      <c r="E13" s="41" t="s">
        <v>94</v>
      </c>
      <c r="F13" s="41" t="s">
        <v>95</v>
      </c>
      <c r="G13" s="41" t="s">
        <v>88</v>
      </c>
      <c r="H13" s="53">
        <v>17111.439999999999</v>
      </c>
      <c r="I13" s="54">
        <v>4117.3899999999994</v>
      </c>
      <c r="J13" s="53">
        <v>12994.05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4" customFormat="1" ht="21.75" customHeight="1" x14ac:dyDescent="0.25">
      <c r="A14" s="41">
        <v>2020</v>
      </c>
      <c r="B14" s="41" t="s">
        <v>303</v>
      </c>
      <c r="C14" s="42" t="s">
        <v>97</v>
      </c>
      <c r="D14" s="47">
        <v>11</v>
      </c>
      <c r="E14" s="44" t="s">
        <v>102</v>
      </c>
      <c r="F14" s="44" t="s">
        <v>113</v>
      </c>
      <c r="G14" s="44" t="s">
        <v>232</v>
      </c>
      <c r="H14" s="60">
        <v>17694.66</v>
      </c>
      <c r="I14" s="60">
        <v>4466.07</v>
      </c>
      <c r="J14" s="56">
        <v>13228.59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4" customFormat="1" ht="21.75" customHeight="1" x14ac:dyDescent="0.25">
      <c r="A15" s="41">
        <v>2020</v>
      </c>
      <c r="B15" s="41" t="s">
        <v>303</v>
      </c>
      <c r="C15" s="44" t="s">
        <v>93</v>
      </c>
      <c r="D15" s="44">
        <v>13</v>
      </c>
      <c r="E15" s="44" t="s">
        <v>234</v>
      </c>
      <c r="F15" s="44" t="s">
        <v>235</v>
      </c>
      <c r="G15" s="44" t="s">
        <v>236</v>
      </c>
      <c r="H15" s="61">
        <v>18297</v>
      </c>
      <c r="I15" s="61">
        <v>4500.18</v>
      </c>
      <c r="J15" s="61">
        <v>13796.82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4" customFormat="1" ht="21.75" customHeight="1" x14ac:dyDescent="0.25">
      <c r="A16" s="41">
        <v>2020</v>
      </c>
      <c r="B16" s="41" t="s">
        <v>303</v>
      </c>
      <c r="C16" s="42" t="s">
        <v>97</v>
      </c>
      <c r="D16" s="45">
        <v>8</v>
      </c>
      <c r="E16" s="42" t="s">
        <v>100</v>
      </c>
      <c r="F16" s="42" t="s">
        <v>101</v>
      </c>
      <c r="G16" s="42" t="s">
        <v>200</v>
      </c>
      <c r="H16" s="55">
        <v>16151.32</v>
      </c>
      <c r="I16" s="58">
        <v>3966.7299999999996</v>
      </c>
      <c r="J16" s="58">
        <v>12184.59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4" customFormat="1" ht="21.75" customHeight="1" x14ac:dyDescent="0.25">
      <c r="A17" s="41">
        <v>2020</v>
      </c>
      <c r="B17" s="41" t="s">
        <v>303</v>
      </c>
      <c r="C17" s="42" t="s">
        <v>97</v>
      </c>
      <c r="D17" s="47">
        <v>10</v>
      </c>
      <c r="E17" s="44" t="s">
        <v>215</v>
      </c>
      <c r="F17" s="44" t="s">
        <v>216</v>
      </c>
      <c r="G17" s="44" t="s">
        <v>217</v>
      </c>
      <c r="H17" s="59">
        <v>16906.66</v>
      </c>
      <c r="I17" s="59">
        <v>4206.75</v>
      </c>
      <c r="J17" s="59">
        <v>12699.91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4" customFormat="1" ht="21.75" customHeight="1" x14ac:dyDescent="0.25">
      <c r="A18" s="41">
        <v>2020</v>
      </c>
      <c r="B18" s="41" t="s">
        <v>303</v>
      </c>
      <c r="C18" s="44" t="s">
        <v>93</v>
      </c>
      <c r="D18" s="44">
        <v>15</v>
      </c>
      <c r="E18" s="44" t="s">
        <v>239</v>
      </c>
      <c r="F18" s="44" t="s">
        <v>213</v>
      </c>
      <c r="G18" s="44" t="s">
        <v>240</v>
      </c>
      <c r="H18" s="61">
        <v>22945.88</v>
      </c>
      <c r="I18" s="61">
        <v>6012.8499999999985</v>
      </c>
      <c r="J18" s="61">
        <v>16933.030000000002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4" customFormat="1" ht="21.75" customHeight="1" x14ac:dyDescent="0.25">
      <c r="A19" s="41">
        <v>2020</v>
      </c>
      <c r="B19" s="41" t="s">
        <v>303</v>
      </c>
      <c r="C19" s="42" t="s">
        <v>93</v>
      </c>
      <c r="D19" s="43">
        <v>11</v>
      </c>
      <c r="E19" s="42" t="s">
        <v>105</v>
      </c>
      <c r="F19" s="42" t="s">
        <v>103</v>
      </c>
      <c r="G19" s="42" t="s">
        <v>187</v>
      </c>
      <c r="H19" s="57">
        <v>17604.32</v>
      </c>
      <c r="I19" s="57">
        <v>4279.3500000000004</v>
      </c>
      <c r="J19" s="57">
        <v>13324.97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4" customFormat="1" ht="21.75" customHeight="1" x14ac:dyDescent="0.25">
      <c r="A20" s="41">
        <v>2020</v>
      </c>
      <c r="B20" s="41" t="s">
        <v>302</v>
      </c>
      <c r="C20" s="41" t="s">
        <v>97</v>
      </c>
      <c r="D20" s="41">
        <v>7</v>
      </c>
      <c r="E20" s="41" t="s">
        <v>98</v>
      </c>
      <c r="F20" s="41" t="s">
        <v>99</v>
      </c>
      <c r="G20" s="41" t="s">
        <v>50</v>
      </c>
      <c r="H20" s="53">
        <v>14701.66</v>
      </c>
      <c r="I20" s="54">
        <v>3479.6400000000012</v>
      </c>
      <c r="J20" s="53">
        <v>11222.019999999999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4" customFormat="1" ht="21.75" customHeight="1" x14ac:dyDescent="0.25">
      <c r="A21" s="41">
        <v>2020</v>
      </c>
      <c r="B21" s="41" t="s">
        <v>303</v>
      </c>
      <c r="C21" s="42" t="s">
        <v>97</v>
      </c>
      <c r="D21" s="47">
        <v>11</v>
      </c>
      <c r="E21" s="48" t="s">
        <v>225</v>
      </c>
      <c r="F21" s="48" t="s">
        <v>226</v>
      </c>
      <c r="G21" s="48" t="s">
        <v>227</v>
      </c>
      <c r="H21" s="60">
        <v>17217.88</v>
      </c>
      <c r="I21" s="60">
        <v>4304.6299999999992</v>
      </c>
      <c r="J21" s="60">
        <v>12913.250000000002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4" customFormat="1" ht="21.75" customHeight="1" x14ac:dyDescent="0.25">
      <c r="A22" s="41">
        <v>2020</v>
      </c>
      <c r="B22" s="41" t="s">
        <v>303</v>
      </c>
      <c r="C22" s="42" t="s">
        <v>93</v>
      </c>
      <c r="D22" s="47">
        <v>15</v>
      </c>
      <c r="E22" s="44" t="s">
        <v>209</v>
      </c>
      <c r="F22" s="44" t="s">
        <v>210</v>
      </c>
      <c r="G22" s="44" t="s">
        <v>211</v>
      </c>
      <c r="H22" s="59">
        <v>22453</v>
      </c>
      <c r="I22" s="59">
        <v>5850.8899999999994</v>
      </c>
      <c r="J22" s="59">
        <v>16602.11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4" customFormat="1" ht="21.75" customHeight="1" x14ac:dyDescent="0.25">
      <c r="A23" s="41">
        <v>2020</v>
      </c>
      <c r="B23" s="41" t="s">
        <v>303</v>
      </c>
      <c r="C23" s="49" t="s">
        <v>93</v>
      </c>
      <c r="D23" s="49">
        <v>11</v>
      </c>
      <c r="E23" s="44" t="s">
        <v>251</v>
      </c>
      <c r="F23" s="44" t="s">
        <v>226</v>
      </c>
      <c r="G23" s="44" t="s">
        <v>252</v>
      </c>
      <c r="H23" s="62">
        <v>16725</v>
      </c>
      <c r="I23" s="61">
        <v>3990.41</v>
      </c>
      <c r="J23" s="62">
        <v>12734.59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4" customFormat="1" ht="21.75" customHeight="1" x14ac:dyDescent="0.25">
      <c r="A24" s="41">
        <v>2020</v>
      </c>
      <c r="B24" s="41" t="s">
        <v>303</v>
      </c>
      <c r="C24" s="42" t="s">
        <v>93</v>
      </c>
      <c r="D24" s="47">
        <v>11</v>
      </c>
      <c r="E24" s="44" t="s">
        <v>107</v>
      </c>
      <c r="F24" s="44" t="s">
        <v>207</v>
      </c>
      <c r="G24" s="44" t="s">
        <v>208</v>
      </c>
      <c r="H24" s="59">
        <v>17325</v>
      </c>
      <c r="I24" s="59">
        <v>4187.57</v>
      </c>
      <c r="J24" s="59">
        <v>13137.43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4" customFormat="1" ht="21.75" customHeight="1" x14ac:dyDescent="0.25">
      <c r="A25" s="41">
        <v>2020</v>
      </c>
      <c r="B25" s="41" t="s">
        <v>303</v>
      </c>
      <c r="C25" s="42" t="s">
        <v>93</v>
      </c>
      <c r="D25" s="47">
        <v>13</v>
      </c>
      <c r="E25" s="44" t="s">
        <v>201</v>
      </c>
      <c r="F25" s="44" t="s">
        <v>202</v>
      </c>
      <c r="G25" s="44" t="s">
        <v>203</v>
      </c>
      <c r="H25" s="59">
        <v>18297</v>
      </c>
      <c r="I25" s="59">
        <v>4500.18</v>
      </c>
      <c r="J25" s="59">
        <v>13796.82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4" customFormat="1" ht="21.75" customHeight="1" x14ac:dyDescent="0.25">
      <c r="A26" s="41">
        <v>2020</v>
      </c>
      <c r="B26" s="41" t="s">
        <v>303</v>
      </c>
      <c r="C26" s="42" t="s">
        <v>97</v>
      </c>
      <c r="D26" s="47">
        <v>9</v>
      </c>
      <c r="E26" s="44" t="s">
        <v>212</v>
      </c>
      <c r="F26" s="44" t="s">
        <v>213</v>
      </c>
      <c r="G26" s="44" t="s">
        <v>214</v>
      </c>
      <c r="H26" s="59">
        <v>16494.66</v>
      </c>
      <c r="I26" s="59">
        <v>4079</v>
      </c>
      <c r="J26" s="59">
        <v>12415.66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4" customFormat="1" ht="21.75" customHeight="1" x14ac:dyDescent="0.25">
      <c r="A27" s="41">
        <v>2020</v>
      </c>
      <c r="B27" s="41" t="s">
        <v>303</v>
      </c>
      <c r="C27" s="42" t="s">
        <v>97</v>
      </c>
      <c r="D27" s="45">
        <v>11</v>
      </c>
      <c r="E27" s="42" t="s">
        <v>102</v>
      </c>
      <c r="F27" s="42" t="s">
        <v>188</v>
      </c>
      <c r="G27" s="42" t="s">
        <v>189</v>
      </c>
      <c r="H27" s="58">
        <v>19011.150000000001</v>
      </c>
      <c r="I27" s="58">
        <v>4911.82</v>
      </c>
      <c r="J27" s="58">
        <v>14099.33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4" customFormat="1" ht="21.75" customHeight="1" x14ac:dyDescent="0.25">
      <c r="A28" s="41">
        <v>2020</v>
      </c>
      <c r="B28" s="41" t="s">
        <v>303</v>
      </c>
      <c r="C28" s="42" t="s">
        <v>97</v>
      </c>
      <c r="D28" s="47">
        <v>11</v>
      </c>
      <c r="E28" s="44" t="s">
        <v>102</v>
      </c>
      <c r="F28" s="44" t="s">
        <v>95</v>
      </c>
      <c r="G28" s="44" t="s">
        <v>233</v>
      </c>
      <c r="H28" s="60">
        <v>17694.66</v>
      </c>
      <c r="I28" s="60">
        <v>4423.5599999999995</v>
      </c>
      <c r="J28" s="56">
        <v>13271.1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4" customFormat="1" ht="21.75" customHeight="1" x14ac:dyDescent="0.25">
      <c r="A29" s="41">
        <v>2020</v>
      </c>
      <c r="B29" s="41" t="s">
        <v>303</v>
      </c>
      <c r="C29" s="42" t="s">
        <v>97</v>
      </c>
      <c r="D29" s="47">
        <v>6</v>
      </c>
      <c r="E29" s="44" t="s">
        <v>195</v>
      </c>
      <c r="F29" s="44" t="s">
        <v>101</v>
      </c>
      <c r="G29" s="44" t="s">
        <v>221</v>
      </c>
      <c r="H29" s="60">
        <v>14425.1</v>
      </c>
      <c r="I29" s="60">
        <v>3389.1100000000006</v>
      </c>
      <c r="J29" s="60">
        <v>11035.99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4" customFormat="1" ht="21.75" customHeight="1" x14ac:dyDescent="0.25">
      <c r="A30" s="41">
        <v>2020</v>
      </c>
      <c r="B30" s="41" t="s">
        <v>303</v>
      </c>
      <c r="C30" s="42" t="s">
        <v>93</v>
      </c>
      <c r="D30" s="47">
        <v>11</v>
      </c>
      <c r="E30" s="44" t="s">
        <v>94</v>
      </c>
      <c r="F30" s="44" t="s">
        <v>95</v>
      </c>
      <c r="G30" s="44" t="s">
        <v>224</v>
      </c>
      <c r="H30" s="60">
        <v>17234.66</v>
      </c>
      <c r="I30" s="60">
        <v>4157.8799999999992</v>
      </c>
      <c r="J30" s="60">
        <v>13076.78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4" customFormat="1" ht="21.75" customHeight="1" x14ac:dyDescent="0.25">
      <c r="A31" s="41">
        <v>2020</v>
      </c>
      <c r="B31" s="41" t="s">
        <v>303</v>
      </c>
      <c r="C31" s="44" t="s">
        <v>93</v>
      </c>
      <c r="D31" s="44">
        <v>7</v>
      </c>
      <c r="E31" s="44" t="s">
        <v>242</v>
      </c>
      <c r="F31" s="44" t="s">
        <v>117</v>
      </c>
      <c r="G31" s="44" t="s">
        <v>243</v>
      </c>
      <c r="H31" s="61">
        <v>15424.88</v>
      </c>
      <c r="I31" s="61">
        <v>3588.0300000000007</v>
      </c>
      <c r="J31" s="61">
        <v>11836.849999999999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4" customFormat="1" ht="21.75" customHeight="1" x14ac:dyDescent="0.25">
      <c r="A32" s="41">
        <v>2020</v>
      </c>
      <c r="B32" s="41" t="s">
        <v>302</v>
      </c>
      <c r="C32" s="41" t="s">
        <v>93</v>
      </c>
      <c r="D32" s="41">
        <v>11</v>
      </c>
      <c r="E32" s="41" t="s">
        <v>105</v>
      </c>
      <c r="F32" s="41" t="s">
        <v>104</v>
      </c>
      <c r="G32" s="41" t="s">
        <v>92</v>
      </c>
      <c r="H32" s="55">
        <v>18081.099999999999</v>
      </c>
      <c r="I32" s="54">
        <v>4436.0200000000004</v>
      </c>
      <c r="J32" s="56">
        <v>13645.079999999998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4" customFormat="1" ht="21.75" customHeight="1" x14ac:dyDescent="0.25">
      <c r="A33" s="41">
        <v>2020</v>
      </c>
      <c r="B33" s="41" t="s">
        <v>303</v>
      </c>
      <c r="C33" s="42" t="s">
        <v>97</v>
      </c>
      <c r="D33" s="47">
        <v>8</v>
      </c>
      <c r="E33" s="44" t="s">
        <v>100</v>
      </c>
      <c r="F33" s="44" t="s">
        <v>216</v>
      </c>
      <c r="G33" s="44" t="s">
        <v>218</v>
      </c>
      <c r="H33" s="59">
        <v>16028.1</v>
      </c>
      <c r="I33" s="59">
        <v>3925.0099999999984</v>
      </c>
      <c r="J33" s="59">
        <v>12103.090000000002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4" customFormat="1" ht="21.75" customHeight="1" x14ac:dyDescent="0.25">
      <c r="A34" s="41">
        <v>2020</v>
      </c>
      <c r="B34" s="41" t="s">
        <v>303</v>
      </c>
      <c r="C34" s="42" t="s">
        <v>97</v>
      </c>
      <c r="D34" s="47">
        <v>8</v>
      </c>
      <c r="E34" s="44" t="s">
        <v>100</v>
      </c>
      <c r="F34" s="44" t="s">
        <v>216</v>
      </c>
      <c r="G34" s="44" t="s">
        <v>218</v>
      </c>
      <c r="H34" s="59">
        <v>16028.1</v>
      </c>
      <c r="I34" s="59">
        <v>3925.0099999999984</v>
      </c>
      <c r="J34" s="59">
        <v>12103.090000000002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4" customFormat="1" ht="21.75" customHeight="1" x14ac:dyDescent="0.25">
      <c r="A35" s="41">
        <v>2020</v>
      </c>
      <c r="B35" s="41" t="s">
        <v>303</v>
      </c>
      <c r="C35" s="42" t="s">
        <v>93</v>
      </c>
      <c r="D35" s="47">
        <v>4</v>
      </c>
      <c r="E35" s="44" t="s">
        <v>222</v>
      </c>
      <c r="F35" s="44" t="s">
        <v>216</v>
      </c>
      <c r="G35" s="44" t="s">
        <v>223</v>
      </c>
      <c r="H35" s="60">
        <v>12942</v>
      </c>
      <c r="I35" s="60">
        <v>2803.4300000000003</v>
      </c>
      <c r="J35" s="60">
        <v>10138.57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4" customFormat="1" ht="21.75" customHeight="1" x14ac:dyDescent="0.25">
      <c r="A36" s="41">
        <v>2020</v>
      </c>
      <c r="B36" s="41" t="s">
        <v>303</v>
      </c>
      <c r="C36" s="44" t="s">
        <v>93</v>
      </c>
      <c r="D36" s="44">
        <v>17</v>
      </c>
      <c r="E36" s="44" t="s">
        <v>246</v>
      </c>
      <c r="F36" s="44" t="s">
        <v>247</v>
      </c>
      <c r="G36" s="44" t="s">
        <v>248</v>
      </c>
      <c r="H36" s="61">
        <v>28072</v>
      </c>
      <c r="I36" s="61">
        <v>7768.7200000000012</v>
      </c>
      <c r="J36" s="61">
        <v>20303.28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4" customFormat="1" ht="21.75" customHeight="1" x14ac:dyDescent="0.25">
      <c r="A37" s="41">
        <v>2020</v>
      </c>
      <c r="B37" s="41" t="s">
        <v>303</v>
      </c>
      <c r="C37" s="42" t="s">
        <v>93</v>
      </c>
      <c r="D37" s="45">
        <v>11</v>
      </c>
      <c r="E37" s="42" t="s">
        <v>105</v>
      </c>
      <c r="F37" s="42" t="s">
        <v>119</v>
      </c>
      <c r="G37" s="42" t="s">
        <v>197</v>
      </c>
      <c r="H37" s="58">
        <v>18081.099999999999</v>
      </c>
      <c r="I37" s="58">
        <v>4436.0200000000004</v>
      </c>
      <c r="J37" s="58">
        <v>13645.079999999998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4" customFormat="1" ht="21.75" customHeight="1" x14ac:dyDescent="0.25">
      <c r="A38" s="41">
        <v>2020</v>
      </c>
      <c r="B38" s="41" t="s">
        <v>303</v>
      </c>
      <c r="C38" s="44" t="s">
        <v>97</v>
      </c>
      <c r="D38" s="44">
        <v>10</v>
      </c>
      <c r="E38" s="44" t="s">
        <v>249</v>
      </c>
      <c r="F38" s="44" t="s">
        <v>207</v>
      </c>
      <c r="G38" s="44" t="s">
        <v>250</v>
      </c>
      <c r="H38" s="61">
        <v>17029.88</v>
      </c>
      <c r="I38" s="61">
        <v>4248.4699999999993</v>
      </c>
      <c r="J38" s="61">
        <v>12781.410000000002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4" customFormat="1" ht="21.75" customHeight="1" x14ac:dyDescent="0.25">
      <c r="A39" s="41">
        <v>2020</v>
      </c>
      <c r="B39" s="41" t="s">
        <v>303</v>
      </c>
      <c r="C39" s="42" t="s">
        <v>97</v>
      </c>
      <c r="D39" s="45">
        <v>6</v>
      </c>
      <c r="E39" s="42" t="s">
        <v>195</v>
      </c>
      <c r="F39" s="42" t="s">
        <v>101</v>
      </c>
      <c r="G39" s="42" t="s">
        <v>196</v>
      </c>
      <c r="H39" s="58">
        <v>14548.32</v>
      </c>
      <c r="I39" s="58">
        <v>3430.83</v>
      </c>
      <c r="J39" s="58">
        <v>11117.49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4" customFormat="1" ht="21.75" customHeight="1" x14ac:dyDescent="0.25">
      <c r="A40" s="41">
        <v>2020</v>
      </c>
      <c r="B40" s="41" t="s">
        <v>303</v>
      </c>
      <c r="C40" s="42" t="s">
        <v>97</v>
      </c>
      <c r="D40" s="45">
        <v>6</v>
      </c>
      <c r="E40" s="42" t="s">
        <v>195</v>
      </c>
      <c r="F40" s="42" t="s">
        <v>198</v>
      </c>
      <c r="G40" s="42" t="s">
        <v>199</v>
      </c>
      <c r="H40" s="58">
        <v>15148.32</v>
      </c>
      <c r="I40" s="58">
        <v>3633.99</v>
      </c>
      <c r="J40" s="58">
        <v>11514.33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4" customFormat="1" ht="21.75" customHeight="1" x14ac:dyDescent="0.25">
      <c r="A41" s="41">
        <v>2020</v>
      </c>
      <c r="B41" s="41" t="s">
        <v>303</v>
      </c>
      <c r="C41" s="44" t="s">
        <v>93</v>
      </c>
      <c r="D41" s="44">
        <v>11</v>
      </c>
      <c r="E41" s="44" t="s">
        <v>237</v>
      </c>
      <c r="F41" s="44" t="s">
        <v>226</v>
      </c>
      <c r="G41" s="44" t="s">
        <v>238</v>
      </c>
      <c r="H41" s="61">
        <v>17325</v>
      </c>
      <c r="I41" s="61">
        <v>4187.57</v>
      </c>
      <c r="J41" s="61">
        <v>13137.43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4" customFormat="1" ht="21.75" customHeight="1" x14ac:dyDescent="0.25">
      <c r="A42" s="41">
        <v>2020</v>
      </c>
      <c r="B42" s="41" t="s">
        <v>303</v>
      </c>
      <c r="C42" s="42" t="s">
        <v>93</v>
      </c>
      <c r="D42" s="47">
        <v>15</v>
      </c>
      <c r="E42" s="44" t="s">
        <v>209</v>
      </c>
      <c r="F42" s="44" t="s">
        <v>210</v>
      </c>
      <c r="G42" s="44" t="s">
        <v>230</v>
      </c>
      <c r="H42" s="60">
        <v>22453</v>
      </c>
      <c r="I42" s="60">
        <v>5850.8899999999994</v>
      </c>
      <c r="J42" s="56">
        <v>16602.11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4" customFormat="1" ht="21.75" customHeight="1" x14ac:dyDescent="0.25">
      <c r="A43" s="41">
        <v>2020</v>
      </c>
      <c r="B43" s="41" t="s">
        <v>302</v>
      </c>
      <c r="C43" s="41" t="s">
        <v>97</v>
      </c>
      <c r="D43" s="41">
        <v>11</v>
      </c>
      <c r="E43" s="41" t="s">
        <v>102</v>
      </c>
      <c r="F43" s="41" t="s">
        <v>95</v>
      </c>
      <c r="G43" s="41" t="s">
        <v>91</v>
      </c>
      <c r="H43" s="55">
        <v>17694.66</v>
      </c>
      <c r="I43" s="54">
        <v>4309.0399999999991</v>
      </c>
      <c r="J43" s="56">
        <v>13385.62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4" customFormat="1" ht="21.75" customHeight="1" x14ac:dyDescent="0.25">
      <c r="A44" s="41">
        <v>2020</v>
      </c>
      <c r="B44" s="41" t="s">
        <v>303</v>
      </c>
      <c r="C44" s="44" t="s">
        <v>97</v>
      </c>
      <c r="D44" s="44">
        <v>11</v>
      </c>
      <c r="E44" s="44" t="s">
        <v>219</v>
      </c>
      <c r="F44" s="44" t="s">
        <v>244</v>
      </c>
      <c r="G44" s="44" t="s">
        <v>245</v>
      </c>
      <c r="H44" s="61">
        <v>17817.88</v>
      </c>
      <c r="I44" s="61">
        <v>4349.5299999999988</v>
      </c>
      <c r="J44" s="61">
        <v>13468.350000000002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4" customFormat="1" ht="21.75" customHeight="1" x14ac:dyDescent="0.25">
      <c r="A45" s="41">
        <v>2020</v>
      </c>
      <c r="B45" s="41" t="s">
        <v>303</v>
      </c>
      <c r="C45" s="42" t="s">
        <v>97</v>
      </c>
      <c r="D45" s="45">
        <v>8</v>
      </c>
      <c r="E45" s="42" t="s">
        <v>190</v>
      </c>
      <c r="F45" s="42" t="s">
        <v>191</v>
      </c>
      <c r="G45" s="42" t="s">
        <v>192</v>
      </c>
      <c r="H45" s="58">
        <v>15551.32</v>
      </c>
      <c r="I45" s="58">
        <v>3763.57</v>
      </c>
      <c r="J45" s="58">
        <v>11787.75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</sheetData>
  <sortState ref="A3:S45">
    <sortCondition ref="G4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G4" sqref="G4"/>
    </sheetView>
  </sheetViews>
  <sheetFormatPr baseColWidth="10" defaultRowHeight="15" x14ac:dyDescent="0.25"/>
  <cols>
    <col min="1" max="1" width="5.7109375" bestFit="1" customWidth="1"/>
    <col min="2" max="2" width="31.85546875" bestFit="1" customWidth="1"/>
    <col min="3" max="3" width="11.5703125" bestFit="1" customWidth="1"/>
    <col min="4" max="4" width="10.85546875" bestFit="1" customWidth="1"/>
    <col min="5" max="5" width="11.140625" bestFit="1" customWidth="1"/>
    <col min="6" max="6" width="32.42578125" customWidth="1"/>
    <col min="7" max="7" width="45.7109375" customWidth="1"/>
    <col min="8" max="8" width="11.5703125" style="50" bestFit="1" customWidth="1"/>
    <col min="9" max="9" width="10.85546875" style="50" bestFit="1" customWidth="1"/>
    <col min="10" max="10" width="11.57031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.75" thickBot="1" x14ac:dyDescent="0.3">
      <c r="A3" s="2">
        <v>2019</v>
      </c>
      <c r="B3" s="3" t="s">
        <v>2</v>
      </c>
      <c r="C3" s="6" t="s">
        <v>14</v>
      </c>
      <c r="D3" s="7" t="s">
        <v>3</v>
      </c>
      <c r="E3" s="7" t="s">
        <v>3</v>
      </c>
      <c r="F3" s="7" t="s">
        <v>3</v>
      </c>
      <c r="G3" s="7" t="s">
        <v>3</v>
      </c>
      <c r="H3" s="64" t="s">
        <v>3</v>
      </c>
      <c r="I3" s="64" t="s">
        <v>3</v>
      </c>
      <c r="J3" s="64" t="s">
        <v>3</v>
      </c>
      <c r="K3" s="7" t="s">
        <v>3</v>
      </c>
      <c r="L3" s="7" t="s">
        <v>3</v>
      </c>
      <c r="M3" s="10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11" t="s">
        <v>3</v>
      </c>
      <c r="S3" s="11" t="s">
        <v>3</v>
      </c>
    </row>
    <row r="4" spans="1:19" s="63" customFormat="1" ht="21" customHeight="1" x14ac:dyDescent="0.25">
      <c r="A4" s="63">
        <v>2019</v>
      </c>
      <c r="B4" s="42" t="s">
        <v>303</v>
      </c>
      <c r="C4" s="41" t="s">
        <v>93</v>
      </c>
      <c r="D4" s="72">
        <v>11</v>
      </c>
      <c r="E4" s="42" t="s">
        <v>94</v>
      </c>
      <c r="F4" s="42" t="s">
        <v>285</v>
      </c>
      <c r="G4" s="42" t="s">
        <v>287</v>
      </c>
      <c r="H4" s="80">
        <v>17055.72</v>
      </c>
      <c r="I4" s="57">
        <f>H4-J4</f>
        <v>4124.380000000001</v>
      </c>
      <c r="J4" s="80">
        <v>12931.34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" customHeight="1" x14ac:dyDescent="0.25">
      <c r="A5" s="41">
        <v>2019</v>
      </c>
      <c r="B5" s="42" t="s">
        <v>303</v>
      </c>
      <c r="C5" s="76" t="s">
        <v>93</v>
      </c>
      <c r="D5" s="76">
        <v>10</v>
      </c>
      <c r="E5" s="71" t="s">
        <v>270</v>
      </c>
      <c r="F5" s="71" t="s">
        <v>297</v>
      </c>
      <c r="G5" s="71" t="s">
        <v>298</v>
      </c>
      <c r="H5" s="77">
        <v>16025.04</v>
      </c>
      <c r="I5" s="77">
        <f>H5-J5</f>
        <v>3792.6000000000004</v>
      </c>
      <c r="J5" s="77">
        <v>12232.44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" customHeight="1" x14ac:dyDescent="0.25">
      <c r="A6" s="63">
        <v>2019</v>
      </c>
      <c r="B6" s="42" t="s">
        <v>303</v>
      </c>
      <c r="C6" s="41" t="s">
        <v>93</v>
      </c>
      <c r="D6" s="72">
        <v>11</v>
      </c>
      <c r="E6" s="42" t="s">
        <v>225</v>
      </c>
      <c r="F6" s="42" t="s">
        <v>191</v>
      </c>
      <c r="G6" s="42" t="s">
        <v>289</v>
      </c>
      <c r="H6" s="80">
        <v>16710.36</v>
      </c>
      <c r="I6" s="57">
        <f>H6-J6</f>
        <v>4010.8899999999994</v>
      </c>
      <c r="J6" s="80">
        <v>12699.470000000001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" customHeight="1" x14ac:dyDescent="0.25">
      <c r="A7" s="63">
        <v>2019</v>
      </c>
      <c r="B7" s="41" t="s">
        <v>302</v>
      </c>
      <c r="C7" s="41" t="s">
        <v>93</v>
      </c>
      <c r="D7" s="41">
        <v>15</v>
      </c>
      <c r="E7" s="41" t="s">
        <v>116</v>
      </c>
      <c r="F7" s="41" t="s">
        <v>117</v>
      </c>
      <c r="G7" s="41" t="s">
        <v>84</v>
      </c>
      <c r="H7" s="53">
        <v>22541.040000000001</v>
      </c>
      <c r="I7" s="54">
        <v>5905.119999999999</v>
      </c>
      <c r="J7" s="53">
        <v>16635.920000000002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" customHeight="1" x14ac:dyDescent="0.25">
      <c r="A8" s="41">
        <v>2019</v>
      </c>
      <c r="B8" s="42" t="s">
        <v>303</v>
      </c>
      <c r="C8" s="42" t="s">
        <v>97</v>
      </c>
      <c r="D8" s="72">
        <v>12</v>
      </c>
      <c r="E8" s="42" t="s">
        <v>102</v>
      </c>
      <c r="F8" s="42" t="s">
        <v>259</v>
      </c>
      <c r="G8" s="42" t="s">
        <v>279</v>
      </c>
      <c r="H8" s="80">
        <v>17018.400000000001</v>
      </c>
      <c r="I8" s="57">
        <f>H8-J8</f>
        <v>4264.58</v>
      </c>
      <c r="J8" s="80">
        <v>12753.820000000002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" customHeight="1" x14ac:dyDescent="0.25">
      <c r="A9" s="41">
        <v>2019</v>
      </c>
      <c r="B9" s="41" t="s">
        <v>302</v>
      </c>
      <c r="C9" s="41" t="s">
        <v>97</v>
      </c>
      <c r="D9" s="41">
        <v>7</v>
      </c>
      <c r="E9" s="41" t="s">
        <v>114</v>
      </c>
      <c r="F9" s="69" t="s">
        <v>115</v>
      </c>
      <c r="G9" s="41" t="s">
        <v>83</v>
      </c>
      <c r="H9" s="68">
        <v>14317.36</v>
      </c>
      <c r="I9" s="54">
        <v>3353.3900000000012</v>
      </c>
      <c r="J9" s="54">
        <v>10963.97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" customHeight="1" x14ac:dyDescent="0.25">
      <c r="A10" s="41">
        <v>2019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103</v>
      </c>
      <c r="G10" s="41" t="s">
        <v>87</v>
      </c>
      <c r="H10" s="53">
        <v>16505</v>
      </c>
      <c r="I10" s="54">
        <v>3943.4199999999983</v>
      </c>
      <c r="J10" s="53">
        <v>12561.580000000002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1" customFormat="1" ht="21" customHeight="1" x14ac:dyDescent="0.25">
      <c r="A11" s="63">
        <v>2019</v>
      </c>
      <c r="B11" s="42" t="s">
        <v>303</v>
      </c>
      <c r="C11" s="42" t="s">
        <v>97</v>
      </c>
      <c r="D11" s="72">
        <v>11</v>
      </c>
      <c r="E11" s="42" t="s">
        <v>102</v>
      </c>
      <c r="F11" s="42" t="s">
        <v>103</v>
      </c>
      <c r="G11" s="42" t="s">
        <v>87</v>
      </c>
      <c r="H11" s="80">
        <v>16915.72</v>
      </c>
      <c r="I11" s="57">
        <f>H11-J11</f>
        <v>4229.8200000000015</v>
      </c>
      <c r="J11" s="80">
        <v>12685.9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1" customFormat="1" ht="21" customHeight="1" x14ac:dyDescent="0.25">
      <c r="A12" s="63">
        <v>2019</v>
      </c>
      <c r="B12" s="42" t="s">
        <v>303</v>
      </c>
      <c r="C12" s="76" t="s">
        <v>97</v>
      </c>
      <c r="D12" s="76">
        <v>11</v>
      </c>
      <c r="E12" s="71" t="s">
        <v>102</v>
      </c>
      <c r="F12" s="71" t="s">
        <v>103</v>
      </c>
      <c r="G12" s="71" t="s">
        <v>87</v>
      </c>
      <c r="H12" s="77">
        <v>16915.72</v>
      </c>
      <c r="I12" s="77">
        <f>H12-J12</f>
        <v>4229.8200000000015</v>
      </c>
      <c r="J12" s="77">
        <v>12685.9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1" customFormat="1" ht="21" customHeight="1" x14ac:dyDescent="0.25">
      <c r="A13" s="41">
        <v>2019</v>
      </c>
      <c r="B13" s="42" t="s">
        <v>303</v>
      </c>
      <c r="C13" s="42" t="s">
        <v>97</v>
      </c>
      <c r="D13" s="72">
        <v>9</v>
      </c>
      <c r="E13" s="42" t="s">
        <v>120</v>
      </c>
      <c r="F13" s="42" t="s">
        <v>216</v>
      </c>
      <c r="G13" s="42" t="s">
        <v>265</v>
      </c>
      <c r="H13" s="80">
        <v>15613.04</v>
      </c>
      <c r="I13" s="57">
        <f>H13-J13</f>
        <v>3807.9800000000014</v>
      </c>
      <c r="J13" s="80">
        <v>11805.06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1" customFormat="1" ht="21" customHeight="1" x14ac:dyDescent="0.25">
      <c r="A14" s="41">
        <v>2019</v>
      </c>
      <c r="B14" s="41" t="s">
        <v>302</v>
      </c>
      <c r="C14" s="41" t="s">
        <v>97</v>
      </c>
      <c r="D14" s="41">
        <v>11</v>
      </c>
      <c r="E14" s="41" t="s">
        <v>102</v>
      </c>
      <c r="F14" s="41" t="s">
        <v>112</v>
      </c>
      <c r="G14" s="41" t="s">
        <v>80</v>
      </c>
      <c r="H14" s="53">
        <v>16710.36</v>
      </c>
      <c r="I14" s="54">
        <v>4160.2699999999986</v>
      </c>
      <c r="J14" s="53">
        <v>12550.090000000002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1" customFormat="1" ht="21" customHeight="1" x14ac:dyDescent="0.25">
      <c r="A15" s="41">
        <v>2019</v>
      </c>
      <c r="B15" s="41" t="s">
        <v>302</v>
      </c>
      <c r="C15" s="41" t="s">
        <v>97</v>
      </c>
      <c r="D15" s="41">
        <v>11</v>
      </c>
      <c r="E15" s="41" t="s">
        <v>102</v>
      </c>
      <c r="F15" s="41" t="s">
        <v>108</v>
      </c>
      <c r="G15" s="41" t="s">
        <v>76</v>
      </c>
      <c r="H15" s="54">
        <v>16915.72</v>
      </c>
      <c r="I15" s="54">
        <v>4078.38</v>
      </c>
      <c r="J15" s="54">
        <v>12837.34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1" customFormat="1" ht="21" customHeight="1" x14ac:dyDescent="0.25">
      <c r="A16" s="63">
        <v>2019</v>
      </c>
      <c r="B16" s="42" t="s">
        <v>303</v>
      </c>
      <c r="C16" s="42" t="s">
        <v>97</v>
      </c>
      <c r="D16" s="72">
        <v>11</v>
      </c>
      <c r="E16" s="42" t="s">
        <v>102</v>
      </c>
      <c r="F16" s="42" t="s">
        <v>103</v>
      </c>
      <c r="G16" s="42" t="s">
        <v>73</v>
      </c>
      <c r="H16" s="80">
        <v>16813.04</v>
      </c>
      <c r="I16" s="57">
        <f>H16-J16</f>
        <v>4044.6399999999994</v>
      </c>
      <c r="J16" s="80">
        <v>12768.400000000001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1" customFormat="1" ht="21" customHeight="1" x14ac:dyDescent="0.25">
      <c r="A17" s="63">
        <v>2019</v>
      </c>
      <c r="B17" s="41" t="s">
        <v>302</v>
      </c>
      <c r="C17" s="41" t="s">
        <v>97</v>
      </c>
      <c r="D17" s="41">
        <v>11</v>
      </c>
      <c r="E17" s="41" t="s">
        <v>102</v>
      </c>
      <c r="F17" s="41" t="s">
        <v>103</v>
      </c>
      <c r="G17" s="41" t="s">
        <v>81</v>
      </c>
      <c r="H17" s="54">
        <v>16213.04</v>
      </c>
      <c r="I17" s="54">
        <v>3847.4799999999996</v>
      </c>
      <c r="J17" s="54">
        <v>12365.560000000001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2" customFormat="1" ht="21" customHeight="1" x14ac:dyDescent="0.25">
      <c r="A18" s="63">
        <v>2019</v>
      </c>
      <c r="B18" s="42" t="s">
        <v>303</v>
      </c>
      <c r="C18" s="42" t="s">
        <v>97</v>
      </c>
      <c r="D18" s="72">
        <v>11</v>
      </c>
      <c r="E18" s="42" t="s">
        <v>102</v>
      </c>
      <c r="F18" s="42" t="s">
        <v>273</v>
      </c>
      <c r="G18" s="42" t="s">
        <v>274</v>
      </c>
      <c r="H18" s="80">
        <v>16813.04</v>
      </c>
      <c r="I18" s="57">
        <f>H18-J18</f>
        <v>4195.0499999999993</v>
      </c>
      <c r="J18" s="80">
        <v>12617.990000000002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2" customFormat="1" ht="21" customHeight="1" x14ac:dyDescent="0.25">
      <c r="A19" s="63">
        <v>2019</v>
      </c>
      <c r="B19" s="42" t="s">
        <v>303</v>
      </c>
      <c r="C19" s="42" t="s">
        <v>93</v>
      </c>
      <c r="D19" s="46">
        <v>11</v>
      </c>
      <c r="E19" s="71" t="s">
        <v>225</v>
      </c>
      <c r="F19" s="71" t="s">
        <v>101</v>
      </c>
      <c r="G19" s="71" t="s">
        <v>257</v>
      </c>
      <c r="H19" s="80">
        <v>16915.72</v>
      </c>
      <c r="I19" s="57">
        <f>H19-J19</f>
        <v>4078.380000000001</v>
      </c>
      <c r="J19" s="80">
        <v>12837.34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2" customFormat="1" ht="21" customHeight="1" x14ac:dyDescent="0.25">
      <c r="A20" s="63">
        <v>2019</v>
      </c>
      <c r="B20" s="42" t="s">
        <v>303</v>
      </c>
      <c r="C20" s="42" t="s">
        <v>97</v>
      </c>
      <c r="D20" s="72">
        <v>11</v>
      </c>
      <c r="E20" s="42" t="s">
        <v>102</v>
      </c>
      <c r="F20" s="41" t="s">
        <v>259</v>
      </c>
      <c r="G20" s="42" t="s">
        <v>260</v>
      </c>
      <c r="H20" s="80">
        <v>17018.400000000001</v>
      </c>
      <c r="I20" s="57">
        <f>H20-J20</f>
        <v>4264.58</v>
      </c>
      <c r="J20" s="80">
        <v>12753.820000000002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2" customFormat="1" ht="21" customHeight="1" x14ac:dyDescent="0.25">
      <c r="A21" s="63">
        <v>2019</v>
      </c>
      <c r="B21" s="41" t="s">
        <v>302</v>
      </c>
      <c r="C21" s="41" t="s">
        <v>97</v>
      </c>
      <c r="D21" s="41">
        <v>11</v>
      </c>
      <c r="E21" s="41" t="s">
        <v>102</v>
      </c>
      <c r="F21" s="41" t="s">
        <v>113</v>
      </c>
      <c r="G21" s="41" t="s">
        <v>82</v>
      </c>
      <c r="H21" s="67">
        <v>16505</v>
      </c>
      <c r="I21" s="54">
        <v>3943.4199999999983</v>
      </c>
      <c r="J21" s="68">
        <v>12561.580000000002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2" customFormat="1" ht="21" customHeight="1" x14ac:dyDescent="0.25">
      <c r="A22" s="63">
        <v>2019</v>
      </c>
      <c r="B22" s="42" t="s">
        <v>303</v>
      </c>
      <c r="C22" s="42" t="s">
        <v>97</v>
      </c>
      <c r="D22" s="72">
        <v>11</v>
      </c>
      <c r="E22" s="42" t="s">
        <v>102</v>
      </c>
      <c r="F22" s="42" t="s">
        <v>103</v>
      </c>
      <c r="G22" s="42" t="s">
        <v>267</v>
      </c>
      <c r="H22" s="80">
        <v>17018.400000000001</v>
      </c>
      <c r="I22" s="57">
        <f t="shared" ref="I22:I27" si="0">H22-J22</f>
        <v>4264.58</v>
      </c>
      <c r="J22" s="80">
        <v>12753.820000000002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2" customFormat="1" ht="21" customHeight="1" x14ac:dyDescent="0.25">
      <c r="A23" s="63">
        <v>2019</v>
      </c>
      <c r="B23" s="42" t="s">
        <v>303</v>
      </c>
      <c r="C23" s="41" t="s">
        <v>97</v>
      </c>
      <c r="D23" s="72">
        <v>10</v>
      </c>
      <c r="E23" s="41" t="s">
        <v>270</v>
      </c>
      <c r="F23" s="41" t="s">
        <v>216</v>
      </c>
      <c r="G23" s="41" t="s">
        <v>271</v>
      </c>
      <c r="H23" s="81">
        <v>16333.08</v>
      </c>
      <c r="I23" s="82">
        <f t="shared" si="0"/>
        <v>4040.0299999999988</v>
      </c>
      <c r="J23" s="81">
        <v>12293.050000000001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2" customFormat="1" ht="21" customHeight="1" x14ac:dyDescent="0.25">
      <c r="A24" s="41">
        <v>2019</v>
      </c>
      <c r="B24" s="42" t="s">
        <v>303</v>
      </c>
      <c r="C24" s="41" t="s">
        <v>93</v>
      </c>
      <c r="D24" s="72">
        <v>13</v>
      </c>
      <c r="E24" s="73" t="s">
        <v>280</v>
      </c>
      <c r="F24" s="42" t="s">
        <v>281</v>
      </c>
      <c r="G24" s="42" t="s">
        <v>282</v>
      </c>
      <c r="H24" s="80">
        <v>18077</v>
      </c>
      <c r="I24" s="57">
        <f t="shared" si="0"/>
        <v>4453.1899999999987</v>
      </c>
      <c r="J24" s="80">
        <v>13623.810000000001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2" customFormat="1" ht="21" customHeight="1" x14ac:dyDescent="0.25">
      <c r="A25" s="41">
        <v>2019</v>
      </c>
      <c r="B25" s="42" t="s">
        <v>303</v>
      </c>
      <c r="C25" s="42" t="s">
        <v>93</v>
      </c>
      <c r="D25" s="72">
        <v>15</v>
      </c>
      <c r="E25" s="42" t="s">
        <v>239</v>
      </c>
      <c r="F25" s="42" t="s">
        <v>213</v>
      </c>
      <c r="G25" s="42" t="s">
        <v>240</v>
      </c>
      <c r="H25" s="80">
        <v>22643.72</v>
      </c>
      <c r="I25" s="57">
        <f t="shared" si="0"/>
        <v>5938.8600000000006</v>
      </c>
      <c r="J25" s="80">
        <v>16704.86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2" customFormat="1" ht="21" customHeight="1" x14ac:dyDescent="0.25">
      <c r="A26" s="63">
        <v>2019</v>
      </c>
      <c r="B26" s="42" t="s">
        <v>303</v>
      </c>
      <c r="C26" s="41" t="s">
        <v>97</v>
      </c>
      <c r="D26" s="72">
        <v>11</v>
      </c>
      <c r="E26" s="42" t="s">
        <v>148</v>
      </c>
      <c r="F26" s="42" t="s">
        <v>295</v>
      </c>
      <c r="G26" s="42" t="s">
        <v>296</v>
      </c>
      <c r="H26" s="74">
        <v>16915.72</v>
      </c>
      <c r="I26" s="75">
        <f t="shared" si="0"/>
        <v>4229.8200000000015</v>
      </c>
      <c r="J26" s="74">
        <v>12685.9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2" customFormat="1" ht="21" customHeight="1" x14ac:dyDescent="0.25">
      <c r="A27" s="63">
        <v>2019</v>
      </c>
      <c r="B27" s="42" t="s">
        <v>303</v>
      </c>
      <c r="C27" s="76" t="s">
        <v>97</v>
      </c>
      <c r="D27" s="76">
        <v>11</v>
      </c>
      <c r="E27" s="71" t="s">
        <v>102</v>
      </c>
      <c r="F27" s="71" t="s">
        <v>121</v>
      </c>
      <c r="G27" s="71" t="s">
        <v>299</v>
      </c>
      <c r="H27" s="77">
        <v>16813.04</v>
      </c>
      <c r="I27" s="77">
        <f t="shared" si="0"/>
        <v>4195.0499999999993</v>
      </c>
      <c r="J27" s="77">
        <v>12617.990000000002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2" customFormat="1" ht="21" customHeight="1" x14ac:dyDescent="0.25">
      <c r="A28" s="63">
        <v>2019</v>
      </c>
      <c r="B28" s="42" t="s">
        <v>303</v>
      </c>
      <c r="C28" s="41" t="s">
        <v>97</v>
      </c>
      <c r="D28" s="72">
        <v>7</v>
      </c>
      <c r="E28" s="42" t="s">
        <v>98</v>
      </c>
      <c r="F28" s="42" t="s">
        <v>216</v>
      </c>
      <c r="G28" s="42" t="s">
        <v>290</v>
      </c>
      <c r="H28" s="58">
        <v>14420.04</v>
      </c>
      <c r="I28" s="58">
        <v>3411.77</v>
      </c>
      <c r="J28" s="58">
        <v>11008.27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2" customFormat="1" ht="21" customHeight="1" x14ac:dyDescent="0.25">
      <c r="A29" s="41">
        <v>2019</v>
      </c>
      <c r="B29" s="42" t="s">
        <v>303</v>
      </c>
      <c r="C29" s="76" t="s">
        <v>97</v>
      </c>
      <c r="D29" s="76">
        <v>11</v>
      </c>
      <c r="E29" s="71" t="s">
        <v>225</v>
      </c>
      <c r="F29" s="71" t="s">
        <v>226</v>
      </c>
      <c r="G29" s="71" t="s">
        <v>227</v>
      </c>
      <c r="H29" s="77">
        <v>16915.72</v>
      </c>
      <c r="I29" s="77">
        <f>H29-J29</f>
        <v>4229.8200000000015</v>
      </c>
      <c r="J29" s="77">
        <v>12685.9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1" customFormat="1" ht="21" customHeight="1" x14ac:dyDescent="0.25">
      <c r="A30" s="63">
        <v>2019</v>
      </c>
      <c r="B30" s="41" t="s">
        <v>302</v>
      </c>
      <c r="C30" s="41" t="s">
        <v>93</v>
      </c>
      <c r="D30" s="41">
        <v>11</v>
      </c>
      <c r="E30" s="41" t="s">
        <v>102</v>
      </c>
      <c r="F30" s="41" t="s">
        <v>111</v>
      </c>
      <c r="G30" s="41" t="s">
        <v>79</v>
      </c>
      <c r="H30" s="53">
        <v>18175.05</v>
      </c>
      <c r="I30" s="54">
        <v>4300.1399999999994</v>
      </c>
      <c r="J30" s="53">
        <v>13874.91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1" customFormat="1" ht="21" customHeight="1" x14ac:dyDescent="0.25">
      <c r="A31" s="41">
        <v>2019</v>
      </c>
      <c r="B31" s="41" t="s">
        <v>302</v>
      </c>
      <c r="C31" s="41" t="s">
        <v>97</v>
      </c>
      <c r="D31" s="41">
        <v>11</v>
      </c>
      <c r="E31" s="41" t="s">
        <v>102</v>
      </c>
      <c r="F31" s="41" t="s">
        <v>110</v>
      </c>
      <c r="G31" s="41" t="s">
        <v>78</v>
      </c>
      <c r="H31" s="53">
        <v>18175.05</v>
      </c>
      <c r="I31" s="54">
        <v>4300.1399999999994</v>
      </c>
      <c r="J31" s="53">
        <v>13874.91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2" customFormat="1" ht="21" customHeight="1" x14ac:dyDescent="0.25">
      <c r="A32" s="41">
        <v>2019</v>
      </c>
      <c r="B32" s="42" t="s">
        <v>303</v>
      </c>
      <c r="C32" s="41" t="s">
        <v>97</v>
      </c>
      <c r="D32" s="72">
        <v>9</v>
      </c>
      <c r="E32" s="42" t="s">
        <v>212</v>
      </c>
      <c r="F32" s="42" t="s">
        <v>213</v>
      </c>
      <c r="G32" s="42" t="s">
        <v>214</v>
      </c>
      <c r="H32" s="58">
        <v>14910.36</v>
      </c>
      <c r="I32" s="58">
        <v>3570.04</v>
      </c>
      <c r="J32" s="58">
        <v>11340.32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1" customFormat="1" ht="21" customHeight="1" x14ac:dyDescent="0.25">
      <c r="A33" s="41">
        <v>2019</v>
      </c>
      <c r="B33" s="42" t="s">
        <v>303</v>
      </c>
      <c r="C33" s="42" t="s">
        <v>97</v>
      </c>
      <c r="D33" s="72">
        <v>12</v>
      </c>
      <c r="E33" s="42" t="s">
        <v>102</v>
      </c>
      <c r="F33" s="41" t="s">
        <v>111</v>
      </c>
      <c r="G33" s="42" t="s">
        <v>261</v>
      </c>
      <c r="H33" s="80">
        <v>18688.45</v>
      </c>
      <c r="I33" s="57">
        <f t="shared" ref="I33:I38" si="1">H33-J33</f>
        <v>4830.0499999999993</v>
      </c>
      <c r="J33" s="80">
        <v>13858.400000000001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2" customFormat="1" ht="21" customHeight="1" x14ac:dyDescent="0.25">
      <c r="A34" s="41">
        <v>2019</v>
      </c>
      <c r="B34" s="42" t="s">
        <v>303</v>
      </c>
      <c r="C34" s="41" t="s">
        <v>97</v>
      </c>
      <c r="D34" s="72">
        <v>9</v>
      </c>
      <c r="E34" s="42" t="s">
        <v>120</v>
      </c>
      <c r="F34" s="42" t="s">
        <v>191</v>
      </c>
      <c r="G34" s="42" t="s">
        <v>288</v>
      </c>
      <c r="H34" s="80">
        <v>15818.4</v>
      </c>
      <c r="I34" s="57">
        <f t="shared" si="1"/>
        <v>3877.51</v>
      </c>
      <c r="J34" s="80">
        <v>11940.89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2" customFormat="1" ht="21" customHeight="1" x14ac:dyDescent="0.25">
      <c r="A35" s="63">
        <v>2019</v>
      </c>
      <c r="B35" s="42" t="s">
        <v>303</v>
      </c>
      <c r="C35" s="42" t="s">
        <v>97</v>
      </c>
      <c r="D35" s="72">
        <v>10</v>
      </c>
      <c r="E35" s="42" t="s">
        <v>215</v>
      </c>
      <c r="F35" s="42" t="s">
        <v>216</v>
      </c>
      <c r="G35" s="42" t="s">
        <v>266</v>
      </c>
      <c r="H35" s="80">
        <v>12197.72</v>
      </c>
      <c r="I35" s="57">
        <f t="shared" si="1"/>
        <v>2693.42</v>
      </c>
      <c r="J35" s="80">
        <v>9504.2999999999993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2" customFormat="1" ht="21" customHeight="1" x14ac:dyDescent="0.25">
      <c r="A36" s="41">
        <v>2019</v>
      </c>
      <c r="B36" s="42" t="s">
        <v>303</v>
      </c>
      <c r="C36" s="41" t="s">
        <v>93</v>
      </c>
      <c r="D36" s="72">
        <v>16</v>
      </c>
      <c r="E36" s="42" t="s">
        <v>284</v>
      </c>
      <c r="F36" s="42" t="s">
        <v>285</v>
      </c>
      <c r="G36" s="42" t="s">
        <v>286</v>
      </c>
      <c r="H36" s="80">
        <v>24858</v>
      </c>
      <c r="I36" s="57">
        <f t="shared" si="1"/>
        <v>6679.630000000001</v>
      </c>
      <c r="J36" s="80">
        <v>18178.37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2" customFormat="1" ht="21" customHeight="1" x14ac:dyDescent="0.25">
      <c r="A37" s="41">
        <v>2019</v>
      </c>
      <c r="B37" s="42" t="s">
        <v>303</v>
      </c>
      <c r="C37" s="42" t="s">
        <v>97</v>
      </c>
      <c r="D37" s="72">
        <v>7</v>
      </c>
      <c r="E37" s="42" t="s">
        <v>268</v>
      </c>
      <c r="F37" s="42" t="s">
        <v>101</v>
      </c>
      <c r="G37" s="42" t="s">
        <v>269</v>
      </c>
      <c r="H37" s="80">
        <v>14522.72</v>
      </c>
      <c r="I37" s="57">
        <f t="shared" si="1"/>
        <v>3446.5400000000009</v>
      </c>
      <c r="J37" s="80">
        <v>11076.179999999998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2" customFormat="1" ht="21" customHeight="1" x14ac:dyDescent="0.25">
      <c r="A38" s="41">
        <v>2019</v>
      </c>
      <c r="B38" s="42" t="s">
        <v>303</v>
      </c>
      <c r="C38" s="42" t="s">
        <v>93</v>
      </c>
      <c r="D38" s="72">
        <v>11</v>
      </c>
      <c r="E38" s="42" t="s">
        <v>102</v>
      </c>
      <c r="F38" s="42" t="s">
        <v>103</v>
      </c>
      <c r="G38" s="42" t="s">
        <v>278</v>
      </c>
      <c r="H38" s="80">
        <v>16505</v>
      </c>
      <c r="I38" s="57">
        <f t="shared" si="1"/>
        <v>3943.4199999999983</v>
      </c>
      <c r="J38" s="80">
        <v>12561.580000000002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2" customFormat="1" ht="21" customHeight="1" x14ac:dyDescent="0.25">
      <c r="A39" s="41">
        <v>2019</v>
      </c>
      <c r="B39" s="41" t="s">
        <v>302</v>
      </c>
      <c r="C39" s="41" t="s">
        <v>97</v>
      </c>
      <c r="D39" s="41">
        <v>11</v>
      </c>
      <c r="E39" s="41" t="s">
        <v>102</v>
      </c>
      <c r="F39" s="41" t="s">
        <v>103</v>
      </c>
      <c r="G39" s="41" t="s">
        <v>29</v>
      </c>
      <c r="H39" s="67">
        <v>16505</v>
      </c>
      <c r="I39" s="54">
        <v>3943.4199999999983</v>
      </c>
      <c r="J39" s="68">
        <v>12561.580000000002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2" customFormat="1" ht="21" customHeight="1" x14ac:dyDescent="0.25">
      <c r="A40" s="41">
        <v>2019</v>
      </c>
      <c r="B40" s="41" t="s">
        <v>302</v>
      </c>
      <c r="C40" s="41" t="s">
        <v>93</v>
      </c>
      <c r="D40" s="41">
        <v>11</v>
      </c>
      <c r="E40" s="41" t="s">
        <v>118</v>
      </c>
      <c r="F40" s="41" t="s">
        <v>119</v>
      </c>
      <c r="G40" s="41" t="s">
        <v>85</v>
      </c>
      <c r="H40" s="53">
        <v>16505</v>
      </c>
      <c r="I40" s="54">
        <v>3943.4199999999983</v>
      </c>
      <c r="J40" s="53">
        <v>12561.580000000002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2" customFormat="1" ht="21" customHeight="1" x14ac:dyDescent="0.25">
      <c r="A41" s="41">
        <v>2019</v>
      </c>
      <c r="B41" s="42" t="s">
        <v>303</v>
      </c>
      <c r="C41" s="41" t="s">
        <v>97</v>
      </c>
      <c r="D41" s="72">
        <v>11</v>
      </c>
      <c r="E41" s="42" t="s">
        <v>148</v>
      </c>
      <c r="F41" s="42" t="s">
        <v>179</v>
      </c>
      <c r="G41" s="42" t="s">
        <v>294</v>
      </c>
      <c r="H41" s="58">
        <v>14133</v>
      </c>
      <c r="I41" s="58">
        <f>(H41-J41)</f>
        <v>739.35999999999876</v>
      </c>
      <c r="J41" s="58">
        <v>13393.640000000001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2" customFormat="1" ht="21" customHeight="1" x14ac:dyDescent="0.25">
      <c r="A42" s="41">
        <v>2019</v>
      </c>
      <c r="B42" s="42" t="s">
        <v>303</v>
      </c>
      <c r="C42" s="41" t="s">
        <v>97</v>
      </c>
      <c r="D42" s="72">
        <v>10</v>
      </c>
      <c r="E42" s="42" t="s">
        <v>291</v>
      </c>
      <c r="F42" s="42" t="s">
        <v>216</v>
      </c>
      <c r="G42" s="42" t="s">
        <v>292</v>
      </c>
      <c r="H42" s="58">
        <v>16127.72</v>
      </c>
      <c r="I42" s="58">
        <v>3970.5</v>
      </c>
      <c r="J42" s="58">
        <v>12157.22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2" customFormat="1" ht="21" customHeight="1" x14ac:dyDescent="0.25">
      <c r="A43" s="63">
        <v>2019</v>
      </c>
      <c r="B43" s="41" t="s">
        <v>302</v>
      </c>
      <c r="C43" s="41" t="s">
        <v>97</v>
      </c>
      <c r="D43" s="41">
        <v>9</v>
      </c>
      <c r="E43" s="41" t="s">
        <v>120</v>
      </c>
      <c r="F43" s="41" t="s">
        <v>121</v>
      </c>
      <c r="G43" s="41" t="s">
        <v>86</v>
      </c>
      <c r="H43" s="53">
        <v>15305</v>
      </c>
      <c r="I43" s="54">
        <v>3566.8099999999995</v>
      </c>
      <c r="J43" s="53">
        <v>11738.19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2" customFormat="1" ht="21" customHeight="1" x14ac:dyDescent="0.25">
      <c r="A44" s="41">
        <v>2019</v>
      </c>
      <c r="B44" s="42" t="s">
        <v>303</v>
      </c>
      <c r="C44" s="42" t="s">
        <v>97</v>
      </c>
      <c r="D44" s="72">
        <v>12</v>
      </c>
      <c r="E44" s="42" t="s">
        <v>102</v>
      </c>
      <c r="F44" s="42" t="s">
        <v>103</v>
      </c>
      <c r="G44" s="42" t="s">
        <v>276</v>
      </c>
      <c r="H44" s="80">
        <v>16813.04</v>
      </c>
      <c r="I44" s="57">
        <f>H44-J44</f>
        <v>4195.0499999999993</v>
      </c>
      <c r="J44" s="80">
        <v>12617.990000000002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2" customFormat="1" ht="21" customHeight="1" x14ac:dyDescent="0.25">
      <c r="A45" s="41">
        <v>2019</v>
      </c>
      <c r="B45" s="42" t="s">
        <v>303</v>
      </c>
      <c r="C45" s="42" t="s">
        <v>97</v>
      </c>
      <c r="D45" s="46">
        <v>11</v>
      </c>
      <c r="E45" s="42" t="s">
        <v>102</v>
      </c>
      <c r="F45" s="42" t="s">
        <v>103</v>
      </c>
      <c r="G45" s="42" t="s">
        <v>258</v>
      </c>
      <c r="H45" s="80">
        <v>16813.04</v>
      </c>
      <c r="I45" s="57">
        <f>H45-J45</f>
        <v>4195.0499999999993</v>
      </c>
      <c r="J45" s="80">
        <v>12617.990000000002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  <row r="46" spans="1:19" s="42" customFormat="1" ht="21" customHeight="1" x14ac:dyDescent="0.25">
      <c r="A46" s="63">
        <v>2019</v>
      </c>
      <c r="B46" s="63" t="s">
        <v>302</v>
      </c>
      <c r="C46" s="63" t="s">
        <v>93</v>
      </c>
      <c r="D46" s="63">
        <v>11</v>
      </c>
      <c r="E46" s="63" t="s">
        <v>107</v>
      </c>
      <c r="F46" s="63" t="s">
        <v>106</v>
      </c>
      <c r="G46" s="63" t="s">
        <v>75</v>
      </c>
      <c r="H46" s="65">
        <v>18380.41</v>
      </c>
      <c r="I46" s="66">
        <v>4559.68</v>
      </c>
      <c r="J46" s="65">
        <v>13820.73</v>
      </c>
      <c r="K46" s="63" t="s">
        <v>96</v>
      </c>
      <c r="L46" s="63" t="s">
        <v>96</v>
      </c>
      <c r="M46" s="63" t="s">
        <v>96</v>
      </c>
      <c r="N46" s="63" t="s">
        <v>96</v>
      </c>
      <c r="O46" s="63" t="s">
        <v>96</v>
      </c>
      <c r="P46" s="63" t="s">
        <v>96</v>
      </c>
      <c r="Q46" s="63" t="s">
        <v>96</v>
      </c>
      <c r="R46" s="63" t="s">
        <v>96</v>
      </c>
      <c r="S46" s="63" t="s">
        <v>96</v>
      </c>
    </row>
    <row r="47" spans="1:19" s="42" customFormat="1" ht="21" customHeight="1" x14ac:dyDescent="0.25">
      <c r="A47" s="63">
        <v>2019</v>
      </c>
      <c r="B47" s="42" t="s">
        <v>303</v>
      </c>
      <c r="C47" s="42" t="s">
        <v>93</v>
      </c>
      <c r="D47" s="72">
        <v>12</v>
      </c>
      <c r="E47" s="42" t="s">
        <v>262</v>
      </c>
      <c r="F47" s="42" t="s">
        <v>263</v>
      </c>
      <c r="G47" s="42" t="s">
        <v>264</v>
      </c>
      <c r="H47" s="80">
        <v>17381.400000000001</v>
      </c>
      <c r="I47" s="57">
        <f t="shared" ref="I47:I52" si="2">H47-J47</f>
        <v>4229.5599999999995</v>
      </c>
      <c r="J47" s="80">
        <v>13151.840000000002</v>
      </c>
      <c r="K47" s="41" t="s">
        <v>96</v>
      </c>
      <c r="L47" s="41" t="s">
        <v>96</v>
      </c>
      <c r="M47" s="41" t="s">
        <v>96</v>
      </c>
      <c r="N47" s="41" t="s">
        <v>96</v>
      </c>
      <c r="O47" s="41" t="s">
        <v>96</v>
      </c>
      <c r="P47" s="41" t="s">
        <v>96</v>
      </c>
      <c r="Q47" s="41" t="s">
        <v>96</v>
      </c>
      <c r="R47" s="41" t="s">
        <v>96</v>
      </c>
      <c r="S47" s="41" t="s">
        <v>96</v>
      </c>
    </row>
    <row r="48" spans="1:19" s="42" customFormat="1" ht="21" customHeight="1" x14ac:dyDescent="0.25">
      <c r="A48" s="41">
        <v>2019</v>
      </c>
      <c r="B48" s="42" t="s">
        <v>303</v>
      </c>
      <c r="C48" s="42" t="s">
        <v>97</v>
      </c>
      <c r="D48" s="46">
        <v>5</v>
      </c>
      <c r="E48" s="71" t="s">
        <v>193</v>
      </c>
      <c r="F48" s="42" t="s">
        <v>191</v>
      </c>
      <c r="G48" s="42" t="s">
        <v>256</v>
      </c>
      <c r="H48" s="80">
        <v>10093.719999999999</v>
      </c>
      <c r="I48" s="57">
        <f t="shared" si="2"/>
        <v>2078.5599999999995</v>
      </c>
      <c r="J48" s="80">
        <v>8015.16</v>
      </c>
      <c r="K48" s="41" t="s">
        <v>96</v>
      </c>
      <c r="L48" s="41" t="s">
        <v>96</v>
      </c>
      <c r="M48" s="41" t="s">
        <v>96</v>
      </c>
      <c r="N48" s="41" t="s">
        <v>96</v>
      </c>
      <c r="O48" s="41" t="s">
        <v>96</v>
      </c>
      <c r="P48" s="41" t="s">
        <v>96</v>
      </c>
      <c r="Q48" s="41" t="s">
        <v>96</v>
      </c>
      <c r="R48" s="41" t="s">
        <v>96</v>
      </c>
      <c r="S48" s="41" t="s">
        <v>96</v>
      </c>
    </row>
    <row r="49" spans="1:19" s="42" customFormat="1" ht="21" customHeight="1" x14ac:dyDescent="0.25">
      <c r="A49" s="41">
        <v>2019</v>
      </c>
      <c r="B49" s="42" t="s">
        <v>303</v>
      </c>
      <c r="C49" s="41" t="s">
        <v>97</v>
      </c>
      <c r="D49" s="72">
        <v>11</v>
      </c>
      <c r="E49" s="41" t="s">
        <v>219</v>
      </c>
      <c r="F49" s="41" t="s">
        <v>101</v>
      </c>
      <c r="G49" s="41" t="s">
        <v>272</v>
      </c>
      <c r="H49" s="81">
        <v>17121.080000000002</v>
      </c>
      <c r="I49" s="82">
        <f t="shared" si="2"/>
        <v>4299.3399999999983</v>
      </c>
      <c r="J49" s="81">
        <v>12821.740000000003</v>
      </c>
      <c r="K49" s="41" t="s">
        <v>96</v>
      </c>
      <c r="L49" s="41" t="s">
        <v>96</v>
      </c>
      <c r="M49" s="41" t="s">
        <v>96</v>
      </c>
      <c r="N49" s="41" t="s">
        <v>96</v>
      </c>
      <c r="O49" s="41" t="s">
        <v>96</v>
      </c>
      <c r="P49" s="41" t="s">
        <v>96</v>
      </c>
      <c r="Q49" s="41" t="s">
        <v>96</v>
      </c>
      <c r="R49" s="41" t="s">
        <v>96</v>
      </c>
      <c r="S49" s="41" t="s">
        <v>96</v>
      </c>
    </row>
    <row r="50" spans="1:19" s="42" customFormat="1" ht="21" customHeight="1" x14ac:dyDescent="0.25">
      <c r="A50" s="41">
        <v>2019</v>
      </c>
      <c r="B50" s="42" t="s">
        <v>303</v>
      </c>
      <c r="C50" s="41" t="s">
        <v>97</v>
      </c>
      <c r="D50" s="72">
        <v>11</v>
      </c>
      <c r="E50" s="41" t="s">
        <v>219</v>
      </c>
      <c r="F50" s="41" t="s">
        <v>101</v>
      </c>
      <c r="G50" s="41" t="s">
        <v>272</v>
      </c>
      <c r="H50" s="81">
        <v>17121.080000000002</v>
      </c>
      <c r="I50" s="82">
        <f t="shared" si="2"/>
        <v>4299.3399999999983</v>
      </c>
      <c r="J50" s="81">
        <v>12821.740000000003</v>
      </c>
      <c r="K50" s="41" t="s">
        <v>96</v>
      </c>
      <c r="L50" s="41" t="s">
        <v>96</v>
      </c>
      <c r="M50" s="41" t="s">
        <v>96</v>
      </c>
      <c r="N50" s="41" t="s">
        <v>96</v>
      </c>
      <c r="O50" s="41" t="s">
        <v>96</v>
      </c>
      <c r="P50" s="41" t="s">
        <v>96</v>
      </c>
      <c r="Q50" s="41" t="s">
        <v>96</v>
      </c>
      <c r="R50" s="41" t="s">
        <v>96</v>
      </c>
      <c r="S50" s="41" t="s">
        <v>96</v>
      </c>
    </row>
    <row r="51" spans="1:19" s="42" customFormat="1" ht="21" customHeight="1" x14ac:dyDescent="0.25">
      <c r="A51" s="63">
        <v>2019</v>
      </c>
      <c r="B51" s="42" t="s">
        <v>303</v>
      </c>
      <c r="C51" s="41" t="s">
        <v>93</v>
      </c>
      <c r="D51" s="72">
        <v>11</v>
      </c>
      <c r="E51" s="42" t="s">
        <v>102</v>
      </c>
      <c r="F51" s="42" t="s">
        <v>103</v>
      </c>
      <c r="G51" s="42" t="s">
        <v>283</v>
      </c>
      <c r="H51" s="80">
        <v>16505</v>
      </c>
      <c r="I51" s="57">
        <f t="shared" si="2"/>
        <v>3943.4199999999983</v>
      </c>
      <c r="J51" s="80">
        <v>12561.580000000002</v>
      </c>
      <c r="K51" s="41" t="s">
        <v>96</v>
      </c>
      <c r="L51" s="41" t="s">
        <v>96</v>
      </c>
      <c r="M51" s="41" t="s">
        <v>96</v>
      </c>
      <c r="N51" s="41" t="s">
        <v>96</v>
      </c>
      <c r="O51" s="41" t="s">
        <v>96</v>
      </c>
      <c r="P51" s="41" t="s">
        <v>96</v>
      </c>
      <c r="Q51" s="41" t="s">
        <v>96</v>
      </c>
      <c r="R51" s="41" t="s">
        <v>96</v>
      </c>
      <c r="S51" s="41" t="s">
        <v>96</v>
      </c>
    </row>
    <row r="52" spans="1:19" s="42" customFormat="1" ht="21" customHeight="1" x14ac:dyDescent="0.25">
      <c r="A52" s="63">
        <v>2019</v>
      </c>
      <c r="B52" s="42" t="s">
        <v>303</v>
      </c>
      <c r="C52" s="42" t="s">
        <v>97</v>
      </c>
      <c r="D52" s="72">
        <v>11</v>
      </c>
      <c r="E52" s="42" t="s">
        <v>102</v>
      </c>
      <c r="F52" s="42" t="s">
        <v>95</v>
      </c>
      <c r="G52" s="42" t="s">
        <v>275</v>
      </c>
      <c r="H52" s="80">
        <v>16710.36</v>
      </c>
      <c r="I52" s="57">
        <f t="shared" si="2"/>
        <v>4010.8899999999994</v>
      </c>
      <c r="J52" s="80">
        <v>12699.470000000001</v>
      </c>
      <c r="K52" s="41" t="s">
        <v>96</v>
      </c>
      <c r="L52" s="41" t="s">
        <v>96</v>
      </c>
      <c r="M52" s="41" t="s">
        <v>96</v>
      </c>
      <c r="N52" s="41" t="s">
        <v>96</v>
      </c>
      <c r="O52" s="41" t="s">
        <v>96</v>
      </c>
      <c r="P52" s="41" t="s">
        <v>96</v>
      </c>
      <c r="Q52" s="41" t="s">
        <v>96</v>
      </c>
      <c r="R52" s="41" t="s">
        <v>96</v>
      </c>
      <c r="S52" s="41" t="s">
        <v>96</v>
      </c>
    </row>
    <row r="53" spans="1:19" s="42" customFormat="1" ht="21" customHeight="1" x14ac:dyDescent="0.25">
      <c r="A53" s="63">
        <v>2019</v>
      </c>
      <c r="B53" s="42" t="s">
        <v>303</v>
      </c>
      <c r="C53" s="41" t="s">
        <v>97</v>
      </c>
      <c r="D53" s="72">
        <v>11</v>
      </c>
      <c r="E53" s="42" t="s">
        <v>102</v>
      </c>
      <c r="F53" s="42" t="s">
        <v>103</v>
      </c>
      <c r="G53" s="42" t="s">
        <v>293</v>
      </c>
      <c r="H53" s="58">
        <v>17121.080000000002</v>
      </c>
      <c r="I53" s="58">
        <v>4299.34</v>
      </c>
      <c r="J53" s="58">
        <v>12821.74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</row>
    <row r="54" spans="1:19" s="42" customFormat="1" ht="21" customHeight="1" x14ac:dyDescent="0.25">
      <c r="A54" s="63">
        <v>2019</v>
      </c>
      <c r="B54" s="42" t="s">
        <v>303</v>
      </c>
      <c r="C54" s="42" t="s">
        <v>97</v>
      </c>
      <c r="D54" s="72">
        <v>11</v>
      </c>
      <c r="E54" s="42" t="s">
        <v>102</v>
      </c>
      <c r="F54" s="42" t="s">
        <v>95</v>
      </c>
      <c r="G54" s="42" t="s">
        <v>277</v>
      </c>
      <c r="H54" s="80">
        <v>17121.080000000002</v>
      </c>
      <c r="I54" s="57">
        <f>H54-J54</f>
        <v>4299.3399999999983</v>
      </c>
      <c r="J54" s="80">
        <v>12821.740000000003</v>
      </c>
      <c r="K54" s="41" t="s">
        <v>96</v>
      </c>
      <c r="L54" s="41" t="s">
        <v>96</v>
      </c>
      <c r="M54" s="41" t="s">
        <v>96</v>
      </c>
      <c r="N54" s="41" t="s">
        <v>96</v>
      </c>
      <c r="O54" s="41" t="s">
        <v>96</v>
      </c>
      <c r="P54" s="41" t="s">
        <v>96</v>
      </c>
      <c r="Q54" s="41" t="s">
        <v>96</v>
      </c>
      <c r="R54" s="41" t="s">
        <v>96</v>
      </c>
      <c r="S54" s="41" t="s">
        <v>96</v>
      </c>
    </row>
    <row r="55" spans="1:19" s="42" customFormat="1" ht="21" customHeight="1" x14ac:dyDescent="0.25">
      <c r="A55" s="41">
        <v>2019</v>
      </c>
      <c r="B55" s="42" t="s">
        <v>303</v>
      </c>
      <c r="C55" s="76" t="s">
        <v>93</v>
      </c>
      <c r="D55" s="76">
        <v>9</v>
      </c>
      <c r="E55" s="71" t="s">
        <v>212</v>
      </c>
      <c r="F55" s="71" t="s">
        <v>300</v>
      </c>
      <c r="G55" s="71" t="s">
        <v>301</v>
      </c>
      <c r="H55" s="77">
        <v>11481</v>
      </c>
      <c r="I55" s="77">
        <f>H55-J55</f>
        <v>2369.0499999999993</v>
      </c>
      <c r="J55" s="77">
        <v>9111.9500000000007</v>
      </c>
      <c r="K55" s="41" t="s">
        <v>96</v>
      </c>
      <c r="L55" s="41" t="s">
        <v>96</v>
      </c>
      <c r="M55" s="41" t="s">
        <v>96</v>
      </c>
      <c r="N55" s="41" t="s">
        <v>96</v>
      </c>
      <c r="O55" s="41" t="s">
        <v>96</v>
      </c>
      <c r="P55" s="41" t="s">
        <v>96</v>
      </c>
      <c r="Q55" s="41" t="s">
        <v>96</v>
      </c>
      <c r="R55" s="41" t="s">
        <v>96</v>
      </c>
      <c r="S55" s="41" t="s">
        <v>96</v>
      </c>
    </row>
    <row r="56" spans="1:19" s="42" customFormat="1" ht="21" customHeight="1" x14ac:dyDescent="0.25">
      <c r="A56" s="63">
        <v>2019</v>
      </c>
      <c r="B56" s="42" t="s">
        <v>303</v>
      </c>
      <c r="C56" s="42" t="s">
        <v>93</v>
      </c>
      <c r="D56" s="46">
        <v>12</v>
      </c>
      <c r="E56" s="42" t="s">
        <v>253</v>
      </c>
      <c r="F56" s="42" t="s">
        <v>254</v>
      </c>
      <c r="G56" s="70" t="s">
        <v>255</v>
      </c>
      <c r="H56" s="80">
        <v>17278.72</v>
      </c>
      <c r="I56" s="57">
        <f>H56-J56</f>
        <v>4195.82</v>
      </c>
      <c r="J56" s="80">
        <v>13082.900000000001</v>
      </c>
      <c r="K56" s="41" t="s">
        <v>96</v>
      </c>
      <c r="L56" s="41" t="s">
        <v>96</v>
      </c>
      <c r="M56" s="41" t="s">
        <v>96</v>
      </c>
      <c r="N56" s="41" t="s">
        <v>96</v>
      </c>
      <c r="O56" s="41" t="s">
        <v>96</v>
      </c>
      <c r="P56" s="41" t="s">
        <v>96</v>
      </c>
      <c r="Q56" s="41" t="s">
        <v>96</v>
      </c>
      <c r="R56" s="41" t="s">
        <v>96</v>
      </c>
      <c r="S56" s="41" t="s">
        <v>96</v>
      </c>
    </row>
    <row r="57" spans="1:19" s="42" customFormat="1" ht="21" customHeight="1" x14ac:dyDescent="0.25">
      <c r="A57" s="63">
        <v>2019</v>
      </c>
      <c r="B57" s="41" t="s">
        <v>302</v>
      </c>
      <c r="C57" s="41" t="s">
        <v>97</v>
      </c>
      <c r="D57" s="41">
        <v>11</v>
      </c>
      <c r="E57" s="41" t="s">
        <v>102</v>
      </c>
      <c r="F57" s="41" t="s">
        <v>109</v>
      </c>
      <c r="G57" s="41" t="s">
        <v>77</v>
      </c>
      <c r="H57" s="67">
        <v>18175.05</v>
      </c>
      <c r="I57" s="54">
        <v>4300.1399999999994</v>
      </c>
      <c r="J57" s="68">
        <v>13874.91</v>
      </c>
      <c r="K57" s="41" t="s">
        <v>96</v>
      </c>
      <c r="L57" s="41" t="s">
        <v>96</v>
      </c>
      <c r="M57" s="41" t="s">
        <v>96</v>
      </c>
      <c r="N57" s="41" t="s">
        <v>96</v>
      </c>
      <c r="O57" s="41" t="s">
        <v>96</v>
      </c>
      <c r="P57" s="41" t="s">
        <v>96</v>
      </c>
      <c r="Q57" s="41" t="s">
        <v>96</v>
      </c>
      <c r="R57" s="41" t="s">
        <v>96</v>
      </c>
      <c r="S57" s="41" t="s">
        <v>96</v>
      </c>
    </row>
    <row r="58" spans="1:19" s="78" customFormat="1" x14ac:dyDescent="0.25">
      <c r="H58" s="79"/>
      <c r="I58" s="79"/>
      <c r="J58" s="79"/>
    </row>
  </sheetData>
  <sortState ref="A3:S57">
    <sortCondition ref="G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9" sqref="B19"/>
    </sheetView>
  </sheetViews>
  <sheetFormatPr baseColWidth="10" defaultRowHeight="15" x14ac:dyDescent="0.25"/>
  <cols>
    <col min="1" max="1" width="5.5703125" bestFit="1" customWidth="1"/>
    <col min="2" max="2" width="37.42578125" customWidth="1"/>
    <col min="5" max="6" width="26.28515625" customWidth="1"/>
    <col min="7" max="7" width="55.42578125" customWidth="1"/>
    <col min="11" max="19" width="17.7109375" bestFit="1" customWidth="1"/>
  </cols>
  <sheetData>
    <row r="1" spans="1:20" ht="15.75" thickBot="1" x14ac:dyDescent="0.3"/>
    <row r="2" spans="1:20" ht="76.5" x14ac:dyDescent="0.25">
      <c r="A2" s="18" t="s">
        <v>0</v>
      </c>
      <c r="B2" s="19" t="s">
        <v>1</v>
      </c>
      <c r="C2" s="20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2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3" t="s">
        <v>20</v>
      </c>
      <c r="S2" s="23" t="s">
        <v>21</v>
      </c>
    </row>
    <row r="3" spans="1:20" s="24" customFormat="1" ht="66" customHeight="1" x14ac:dyDescent="0.25">
      <c r="A3" s="13">
        <v>2018</v>
      </c>
      <c r="B3" s="14" t="s">
        <v>2</v>
      </c>
      <c r="C3" s="15"/>
      <c r="D3" s="16"/>
      <c r="E3" s="16"/>
      <c r="F3" s="16"/>
      <c r="G3" s="16" t="s">
        <v>3</v>
      </c>
      <c r="H3" s="16"/>
      <c r="I3" s="16"/>
      <c r="J3" s="16"/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20" s="24" customFormat="1" x14ac:dyDescent="0.25">
      <c r="A4" s="25">
        <v>2018</v>
      </c>
      <c r="B4" s="25" t="s">
        <v>302</v>
      </c>
      <c r="C4" s="25" t="s">
        <v>93</v>
      </c>
      <c r="D4" s="25">
        <v>11</v>
      </c>
      <c r="E4" s="27" t="s">
        <v>126</v>
      </c>
      <c r="F4" s="25" t="s">
        <v>127</v>
      </c>
      <c r="G4" s="25" t="s">
        <v>59</v>
      </c>
      <c r="H4" s="29">
        <v>15565.08</v>
      </c>
      <c r="I4" s="29">
        <f t="shared" ref="I4:I29" si="0">H4-J4</f>
        <v>3816.5200000000004</v>
      </c>
      <c r="J4" s="29">
        <v>11748.56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  <c r="T4" s="25"/>
    </row>
    <row r="5" spans="1:20" s="24" customFormat="1" x14ac:dyDescent="0.25">
      <c r="A5" s="25">
        <v>2018</v>
      </c>
      <c r="B5" s="25" t="s">
        <v>302</v>
      </c>
      <c r="C5" s="25" t="s">
        <v>93</v>
      </c>
      <c r="D5" s="25">
        <v>11</v>
      </c>
      <c r="E5" s="25" t="s">
        <v>150</v>
      </c>
      <c r="F5" s="28" t="s">
        <v>149</v>
      </c>
      <c r="G5" s="25" t="s">
        <v>67</v>
      </c>
      <c r="H5" s="29">
        <v>15545</v>
      </c>
      <c r="I5" s="29">
        <f t="shared" si="0"/>
        <v>3862.5299999999988</v>
      </c>
      <c r="J5" s="29">
        <v>11682.470000000001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  <c r="T5" s="25"/>
    </row>
    <row r="6" spans="1:20" s="24" customFormat="1" x14ac:dyDescent="0.25">
      <c r="A6" s="25">
        <v>2018</v>
      </c>
      <c r="B6" s="25" t="s">
        <v>302</v>
      </c>
      <c r="C6" s="25" t="s">
        <v>93</v>
      </c>
      <c r="D6" s="25">
        <v>16</v>
      </c>
      <c r="E6" s="25" t="s">
        <v>146</v>
      </c>
      <c r="F6" s="25" t="s">
        <v>147</v>
      </c>
      <c r="G6" s="25" t="s">
        <v>65</v>
      </c>
      <c r="H6" s="29">
        <v>24638</v>
      </c>
      <c r="I6" s="29">
        <f t="shared" si="0"/>
        <v>6892.9599999999991</v>
      </c>
      <c r="J6" s="30">
        <v>17745.04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  <c r="T6" s="25"/>
    </row>
    <row r="7" spans="1:20" s="24" customFormat="1" x14ac:dyDescent="0.25">
      <c r="A7" s="25">
        <v>2018</v>
      </c>
      <c r="B7" s="25" t="s">
        <v>302</v>
      </c>
      <c r="C7" s="25" t="s">
        <v>93</v>
      </c>
      <c r="D7" s="26">
        <v>11</v>
      </c>
      <c r="E7" s="25" t="s">
        <v>151</v>
      </c>
      <c r="F7" s="25" t="s">
        <v>153</v>
      </c>
      <c r="G7" s="25" t="s">
        <v>69</v>
      </c>
      <c r="H7" s="30">
        <v>15545</v>
      </c>
      <c r="I7" s="29">
        <f t="shared" si="0"/>
        <v>3888.83</v>
      </c>
      <c r="J7" s="30">
        <v>11656.17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  <c r="T7" s="25"/>
    </row>
    <row r="8" spans="1:20" s="24" customFormat="1" x14ac:dyDescent="0.25">
      <c r="A8" s="25">
        <v>2018</v>
      </c>
      <c r="B8" s="25" t="s">
        <v>302</v>
      </c>
      <c r="C8" s="25" t="s">
        <v>93</v>
      </c>
      <c r="D8" s="25">
        <v>25</v>
      </c>
      <c r="E8" s="27" t="s">
        <v>136</v>
      </c>
      <c r="F8" s="25" t="s">
        <v>137</v>
      </c>
      <c r="G8" s="25" t="s">
        <v>60</v>
      </c>
      <c r="H8" s="30">
        <v>56094</v>
      </c>
      <c r="I8" s="29">
        <f t="shared" si="0"/>
        <v>19244.259999999995</v>
      </c>
      <c r="J8" s="29">
        <v>36849.740000000005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  <c r="T8" s="25"/>
    </row>
    <row r="9" spans="1:20" s="24" customFormat="1" x14ac:dyDescent="0.25">
      <c r="A9" s="25">
        <v>2018</v>
      </c>
      <c r="B9" s="25" t="s">
        <v>302</v>
      </c>
      <c r="C9" s="25" t="s">
        <v>97</v>
      </c>
      <c r="D9" s="26">
        <v>11</v>
      </c>
      <c r="E9" s="25" t="s">
        <v>148</v>
      </c>
      <c r="F9" s="27" t="s">
        <v>161</v>
      </c>
      <c r="G9" s="25" t="s">
        <v>73</v>
      </c>
      <c r="H9" s="29">
        <v>15905</v>
      </c>
      <c r="I9" s="29">
        <f t="shared" si="0"/>
        <v>3833.3600000000006</v>
      </c>
      <c r="J9" s="29">
        <v>12071.64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/>
    </row>
    <row r="10" spans="1:20" s="24" customFormat="1" x14ac:dyDescent="0.25">
      <c r="A10" s="25">
        <v>2018</v>
      </c>
      <c r="B10" s="25" t="s">
        <v>302</v>
      </c>
      <c r="C10" s="25" t="s">
        <v>93</v>
      </c>
      <c r="D10" s="25">
        <v>30</v>
      </c>
      <c r="E10" s="25" t="s">
        <v>123</v>
      </c>
      <c r="F10" s="25" t="s">
        <v>122</v>
      </c>
      <c r="G10" s="25" t="s">
        <v>57</v>
      </c>
      <c r="H10" s="30">
        <v>109148</v>
      </c>
      <c r="I10" s="29">
        <f t="shared" si="0"/>
        <v>42353.239999999991</v>
      </c>
      <c r="J10" s="29">
        <v>66794.760000000009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  <c r="T10" s="25"/>
    </row>
    <row r="11" spans="1:20" s="24" customFormat="1" x14ac:dyDescent="0.25">
      <c r="A11" s="25">
        <v>2018</v>
      </c>
      <c r="B11" s="25" t="s">
        <v>302</v>
      </c>
      <c r="C11" s="25" t="s">
        <v>93</v>
      </c>
      <c r="D11" s="25">
        <v>19</v>
      </c>
      <c r="E11" s="27" t="s">
        <v>132</v>
      </c>
      <c r="F11" s="25" t="s">
        <v>133</v>
      </c>
      <c r="G11" s="25" t="s">
        <v>55</v>
      </c>
      <c r="H11" s="30">
        <v>33687</v>
      </c>
      <c r="I11" s="29">
        <f t="shared" si="0"/>
        <v>10027.010000000002</v>
      </c>
      <c r="J11" s="29">
        <v>23659.989999999998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/>
    </row>
    <row r="12" spans="1:20" s="24" customFormat="1" x14ac:dyDescent="0.25">
      <c r="A12" s="25">
        <v>2018</v>
      </c>
      <c r="B12" s="25" t="s">
        <v>302</v>
      </c>
      <c r="C12" s="25" t="s">
        <v>93</v>
      </c>
      <c r="D12" s="25">
        <v>30</v>
      </c>
      <c r="E12" s="27" t="s">
        <v>128</v>
      </c>
      <c r="F12" s="25" t="s">
        <v>129</v>
      </c>
      <c r="G12" s="25" t="s">
        <v>61</v>
      </c>
      <c r="H12" s="29">
        <v>109148</v>
      </c>
      <c r="I12" s="29">
        <f t="shared" si="0"/>
        <v>42353.239999999991</v>
      </c>
      <c r="J12" s="29">
        <v>66794.760000000009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  <c r="T12" s="25"/>
    </row>
    <row r="13" spans="1:20" s="24" customFormat="1" x14ac:dyDescent="0.25">
      <c r="A13" s="25">
        <v>2018</v>
      </c>
      <c r="B13" s="25" t="s">
        <v>302</v>
      </c>
      <c r="C13" s="25" t="s">
        <v>93</v>
      </c>
      <c r="D13" s="25">
        <v>30</v>
      </c>
      <c r="E13" s="25" t="s">
        <v>142</v>
      </c>
      <c r="F13" s="25" t="s">
        <v>143</v>
      </c>
      <c r="G13" s="25" t="s">
        <v>64</v>
      </c>
      <c r="H13" s="29">
        <v>109148</v>
      </c>
      <c r="I13" s="29">
        <f t="shared" si="0"/>
        <v>42353.240000000005</v>
      </c>
      <c r="J13" s="29">
        <v>66794.759999999995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  <c r="T13" s="25"/>
    </row>
    <row r="14" spans="1:20" s="24" customFormat="1" x14ac:dyDescent="0.25">
      <c r="A14" s="25">
        <v>2018</v>
      </c>
      <c r="B14" s="25" t="s">
        <v>302</v>
      </c>
      <c r="C14" s="25" t="s">
        <v>97</v>
      </c>
      <c r="D14" s="25">
        <v>7</v>
      </c>
      <c r="E14" s="27" t="s">
        <v>130</v>
      </c>
      <c r="F14" s="25" t="s">
        <v>131</v>
      </c>
      <c r="G14" s="25" t="s">
        <v>50</v>
      </c>
      <c r="H14" s="29">
        <v>13203.12</v>
      </c>
      <c r="I14" s="29">
        <f t="shared" si="0"/>
        <v>3181.3500000000004</v>
      </c>
      <c r="J14" s="29">
        <v>10021.77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  <c r="T14" s="25"/>
    </row>
    <row r="15" spans="1:20" s="24" customFormat="1" x14ac:dyDescent="0.25">
      <c r="A15" s="25">
        <v>2018</v>
      </c>
      <c r="B15" s="25" t="s">
        <v>302</v>
      </c>
      <c r="C15" s="25" t="s">
        <v>93</v>
      </c>
      <c r="D15" s="25">
        <v>33</v>
      </c>
      <c r="E15" s="27" t="s">
        <v>125</v>
      </c>
      <c r="F15" s="25" t="s">
        <v>124</v>
      </c>
      <c r="G15" s="25" t="s">
        <v>58</v>
      </c>
      <c r="H15" s="29">
        <v>155103</v>
      </c>
      <c r="I15" s="29">
        <f t="shared" si="0"/>
        <v>73260.59</v>
      </c>
      <c r="J15" s="29">
        <v>81842.41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  <c r="T15" s="25"/>
    </row>
    <row r="16" spans="1:20" s="24" customFormat="1" x14ac:dyDescent="0.25">
      <c r="A16" s="25">
        <v>2018</v>
      </c>
      <c r="B16" s="25" t="s">
        <v>302</v>
      </c>
      <c r="C16" s="25" t="s">
        <v>97</v>
      </c>
      <c r="D16" s="26">
        <v>7</v>
      </c>
      <c r="E16" s="25" t="s">
        <v>162</v>
      </c>
      <c r="F16" s="27" t="s">
        <v>163</v>
      </c>
      <c r="G16" s="25" t="s">
        <v>51</v>
      </c>
      <c r="H16" s="29">
        <v>13512</v>
      </c>
      <c r="I16" s="29">
        <f t="shared" si="0"/>
        <v>3042.8199999999997</v>
      </c>
      <c r="J16" s="29">
        <v>10469.18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  <c r="T16" s="25"/>
    </row>
    <row r="17" spans="1:20" s="24" customFormat="1" x14ac:dyDescent="0.25">
      <c r="A17" s="25">
        <v>2018</v>
      </c>
      <c r="B17" s="25" t="s">
        <v>302</v>
      </c>
      <c r="C17" s="25" t="s">
        <v>93</v>
      </c>
      <c r="D17" s="25">
        <v>11</v>
      </c>
      <c r="E17" s="25" t="s">
        <v>151</v>
      </c>
      <c r="F17" s="25" t="s">
        <v>152</v>
      </c>
      <c r="G17" s="25" t="s">
        <v>68</v>
      </c>
      <c r="H17" s="29">
        <v>15545</v>
      </c>
      <c r="I17" s="29">
        <f t="shared" si="0"/>
        <v>3809.9300000000003</v>
      </c>
      <c r="J17" s="29">
        <v>11735.07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  <c r="T17" s="25"/>
    </row>
    <row r="18" spans="1:20" s="24" customFormat="1" x14ac:dyDescent="0.25">
      <c r="A18" s="25">
        <v>2018</v>
      </c>
      <c r="B18" s="25" t="s">
        <v>302</v>
      </c>
      <c r="C18" s="25" t="s">
        <v>93</v>
      </c>
      <c r="D18" s="25">
        <v>24</v>
      </c>
      <c r="E18" s="27" t="s">
        <v>134</v>
      </c>
      <c r="F18" s="25" t="s">
        <v>135</v>
      </c>
      <c r="G18" s="25" t="s">
        <v>56</v>
      </c>
      <c r="H18" s="30">
        <v>56094</v>
      </c>
      <c r="I18" s="29">
        <f t="shared" si="0"/>
        <v>19244.259999999995</v>
      </c>
      <c r="J18" s="29">
        <v>36849.740000000005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  <c r="T18" s="25"/>
    </row>
    <row r="19" spans="1:20" s="24" customFormat="1" x14ac:dyDescent="0.25">
      <c r="A19" s="25">
        <v>2018</v>
      </c>
      <c r="B19" s="25" t="s">
        <v>302</v>
      </c>
      <c r="C19" s="25" t="s">
        <v>93</v>
      </c>
      <c r="D19" s="26">
        <v>14</v>
      </c>
      <c r="E19" s="25" t="s">
        <v>159</v>
      </c>
      <c r="F19" s="27" t="s">
        <v>160</v>
      </c>
      <c r="G19" s="25" t="s">
        <v>54</v>
      </c>
      <c r="H19" s="29">
        <v>19239</v>
      </c>
      <c r="I19" s="29">
        <f t="shared" si="0"/>
        <v>4812.6000000000004</v>
      </c>
      <c r="J19" s="29">
        <v>14426.4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  <c r="T19" s="25"/>
    </row>
    <row r="20" spans="1:20" s="24" customFormat="1" x14ac:dyDescent="0.25">
      <c r="A20" s="25">
        <v>2018</v>
      </c>
      <c r="B20" s="25" t="s">
        <v>302</v>
      </c>
      <c r="C20" s="25" t="s">
        <v>93</v>
      </c>
      <c r="D20" s="26">
        <v>11</v>
      </c>
      <c r="E20" s="25" t="s">
        <v>154</v>
      </c>
      <c r="F20" s="27" t="s">
        <v>155</v>
      </c>
      <c r="G20" s="25" t="s">
        <v>70</v>
      </c>
      <c r="H20" s="30">
        <v>15905</v>
      </c>
      <c r="I20" s="29">
        <f t="shared" si="0"/>
        <v>3862.3899999999994</v>
      </c>
      <c r="J20" s="30">
        <v>12042.61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  <c r="T20" s="25"/>
    </row>
    <row r="21" spans="1:20" s="24" customFormat="1" x14ac:dyDescent="0.25">
      <c r="A21" s="25">
        <v>2018</v>
      </c>
      <c r="B21" s="25" t="s">
        <v>302</v>
      </c>
      <c r="C21" s="25" t="s">
        <v>93</v>
      </c>
      <c r="D21" s="26">
        <v>13</v>
      </c>
      <c r="E21" s="25" t="s">
        <v>156</v>
      </c>
      <c r="F21" s="27" t="s">
        <v>139</v>
      </c>
      <c r="G21" s="25" t="s">
        <v>45</v>
      </c>
      <c r="H21" s="30">
        <v>17636</v>
      </c>
      <c r="I21" s="29">
        <f t="shared" si="0"/>
        <v>4380.43</v>
      </c>
      <c r="J21" s="30">
        <v>13255.57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  <c r="T21" s="25"/>
    </row>
    <row r="22" spans="1:20" s="24" customFormat="1" x14ac:dyDescent="0.25">
      <c r="A22" s="25">
        <v>2018</v>
      </c>
      <c r="B22" s="25" t="s">
        <v>302</v>
      </c>
      <c r="C22" s="25" t="s">
        <v>93</v>
      </c>
      <c r="D22" s="25">
        <v>14</v>
      </c>
      <c r="E22" s="25" t="s">
        <v>140</v>
      </c>
      <c r="F22" s="25" t="s">
        <v>141</v>
      </c>
      <c r="G22" s="25" t="s">
        <v>53</v>
      </c>
      <c r="H22" s="29">
        <v>19239</v>
      </c>
      <c r="I22" s="29">
        <f t="shared" si="0"/>
        <v>4994.57</v>
      </c>
      <c r="J22" s="30">
        <v>14244.43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  <c r="T22" s="25"/>
    </row>
    <row r="23" spans="1:20" s="24" customFormat="1" x14ac:dyDescent="0.25">
      <c r="A23" s="25">
        <v>2018</v>
      </c>
      <c r="B23" s="25" t="s">
        <v>302</v>
      </c>
      <c r="C23" s="25" t="s">
        <v>97</v>
      </c>
      <c r="D23" s="26">
        <v>1</v>
      </c>
      <c r="E23" s="25" t="s">
        <v>164</v>
      </c>
      <c r="F23" s="25" t="s">
        <v>165</v>
      </c>
      <c r="G23" s="25" t="s">
        <v>74</v>
      </c>
      <c r="H23" s="29">
        <v>10871</v>
      </c>
      <c r="I23" s="29">
        <f t="shared" si="0"/>
        <v>2753.590000000002</v>
      </c>
      <c r="J23" s="29">
        <v>8117.409999999998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  <c r="T23" s="25"/>
    </row>
    <row r="24" spans="1:20" s="24" customFormat="1" x14ac:dyDescent="0.25">
      <c r="A24" s="25">
        <v>2018</v>
      </c>
      <c r="B24" s="25" t="s">
        <v>302</v>
      </c>
      <c r="C24" s="25" t="s">
        <v>93</v>
      </c>
      <c r="D24" s="25">
        <v>25</v>
      </c>
      <c r="E24" s="25" t="s">
        <v>138</v>
      </c>
      <c r="F24" s="25" t="s">
        <v>139</v>
      </c>
      <c r="G24" s="25" t="s">
        <v>62</v>
      </c>
      <c r="H24" s="29">
        <v>62664</v>
      </c>
      <c r="I24" s="29">
        <f t="shared" si="0"/>
        <v>21945.42</v>
      </c>
      <c r="J24" s="30">
        <v>40718.58</v>
      </c>
      <c r="K24" s="25" t="s">
        <v>96</v>
      </c>
      <c r="L24" s="25" t="s">
        <v>96</v>
      </c>
      <c r="M24" s="25" t="s">
        <v>96</v>
      </c>
      <c r="N24" s="25" t="s">
        <v>96</v>
      </c>
      <c r="O24" s="25" t="s">
        <v>96</v>
      </c>
      <c r="P24" s="25" t="s">
        <v>96</v>
      </c>
      <c r="Q24" s="25" t="s">
        <v>96</v>
      </c>
      <c r="R24" s="25" t="s">
        <v>96</v>
      </c>
      <c r="S24" s="25" t="s">
        <v>96</v>
      </c>
      <c r="T24" s="25"/>
    </row>
    <row r="25" spans="1:20" s="24" customFormat="1" x14ac:dyDescent="0.25">
      <c r="A25" s="25">
        <v>2018</v>
      </c>
      <c r="B25" s="25" t="s">
        <v>302</v>
      </c>
      <c r="C25" s="25" t="s">
        <v>93</v>
      </c>
      <c r="D25" s="25">
        <v>13</v>
      </c>
      <c r="E25" s="25" t="s">
        <v>158</v>
      </c>
      <c r="F25" s="27" t="s">
        <v>145</v>
      </c>
      <c r="G25" s="25" t="s">
        <v>72</v>
      </c>
      <c r="H25" s="30">
        <v>17636</v>
      </c>
      <c r="I25" s="29">
        <f t="shared" si="0"/>
        <v>4293.33</v>
      </c>
      <c r="J25" s="29">
        <v>13342.67</v>
      </c>
      <c r="K25" s="25" t="s">
        <v>96</v>
      </c>
      <c r="L25" s="25" t="s">
        <v>96</v>
      </c>
      <c r="M25" s="25" t="s">
        <v>96</v>
      </c>
      <c r="N25" s="25" t="s">
        <v>96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/>
    </row>
    <row r="26" spans="1:20" s="24" customFormat="1" x14ac:dyDescent="0.25">
      <c r="A26" s="25">
        <v>2018</v>
      </c>
      <c r="B26" s="25" t="s">
        <v>302</v>
      </c>
      <c r="C26" s="26" t="s">
        <v>97</v>
      </c>
      <c r="D26" s="26">
        <v>5</v>
      </c>
      <c r="E26" s="25" t="s">
        <v>157</v>
      </c>
      <c r="F26" s="27" t="s">
        <v>127</v>
      </c>
      <c r="G26" s="25" t="s">
        <v>30</v>
      </c>
      <c r="H26" s="30">
        <v>12308</v>
      </c>
      <c r="I26" s="29">
        <f t="shared" si="0"/>
        <v>2704.3999999999996</v>
      </c>
      <c r="J26" s="30">
        <v>9603.6</v>
      </c>
      <c r="K26" s="25" t="s">
        <v>96</v>
      </c>
      <c r="L26" s="25" t="s">
        <v>96</v>
      </c>
      <c r="M26" s="25" t="s">
        <v>96</v>
      </c>
      <c r="N26" s="25" t="s">
        <v>96</v>
      </c>
      <c r="O26" s="25" t="s">
        <v>96</v>
      </c>
      <c r="P26" s="25" t="s">
        <v>96</v>
      </c>
      <c r="Q26" s="25" t="s">
        <v>96</v>
      </c>
      <c r="R26" s="25" t="s">
        <v>96</v>
      </c>
      <c r="S26" s="25" t="s">
        <v>96</v>
      </c>
      <c r="T26" s="25"/>
    </row>
    <row r="27" spans="1:20" s="24" customFormat="1" x14ac:dyDescent="0.25">
      <c r="A27" s="25">
        <v>2018</v>
      </c>
      <c r="B27" s="25" t="s">
        <v>302</v>
      </c>
      <c r="C27" s="25" t="s">
        <v>93</v>
      </c>
      <c r="D27" s="26">
        <v>11</v>
      </c>
      <c r="E27" s="25" t="s">
        <v>154</v>
      </c>
      <c r="F27" s="25" t="s">
        <v>155</v>
      </c>
      <c r="G27" s="25" t="s">
        <v>71</v>
      </c>
      <c r="H27" s="30">
        <v>15405</v>
      </c>
      <c r="I27" s="29">
        <f t="shared" si="0"/>
        <v>3763.9300000000003</v>
      </c>
      <c r="J27" s="30">
        <v>11641.07</v>
      </c>
      <c r="K27" s="25" t="s">
        <v>96</v>
      </c>
      <c r="L27" s="25" t="s">
        <v>96</v>
      </c>
      <c r="M27" s="25" t="s">
        <v>96</v>
      </c>
      <c r="N27" s="25" t="s">
        <v>96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/>
    </row>
    <row r="28" spans="1:20" s="24" customFormat="1" x14ac:dyDescent="0.25">
      <c r="A28" s="25">
        <v>2018</v>
      </c>
      <c r="B28" s="25" t="s">
        <v>302</v>
      </c>
      <c r="C28" s="25" t="s">
        <v>97</v>
      </c>
      <c r="D28" s="25">
        <v>9</v>
      </c>
      <c r="E28" s="25" t="s">
        <v>144</v>
      </c>
      <c r="F28" s="25" t="s">
        <v>145</v>
      </c>
      <c r="G28" s="25" t="s">
        <v>63</v>
      </c>
      <c r="H28" s="29">
        <v>14155</v>
      </c>
      <c r="I28" s="29">
        <f t="shared" si="0"/>
        <v>3423.4799999999996</v>
      </c>
      <c r="J28" s="29">
        <v>10731.52</v>
      </c>
      <c r="K28" s="25" t="s">
        <v>96</v>
      </c>
      <c r="L28" s="25" t="s">
        <v>96</v>
      </c>
      <c r="M28" s="25" t="s">
        <v>96</v>
      </c>
      <c r="N28" s="25" t="s">
        <v>96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/>
    </row>
    <row r="29" spans="1:20" s="24" customFormat="1" x14ac:dyDescent="0.25">
      <c r="A29" s="25">
        <v>2018</v>
      </c>
      <c r="B29" s="25" t="s">
        <v>302</v>
      </c>
      <c r="C29" s="25" t="s">
        <v>97</v>
      </c>
      <c r="D29" s="25">
        <v>11</v>
      </c>
      <c r="E29" s="28" t="s">
        <v>148</v>
      </c>
      <c r="F29" s="28" t="s">
        <v>135</v>
      </c>
      <c r="G29" s="25" t="s">
        <v>66</v>
      </c>
      <c r="H29" s="29">
        <v>15405</v>
      </c>
      <c r="I29" s="29">
        <f t="shared" si="0"/>
        <v>3842.83</v>
      </c>
      <c r="J29" s="29">
        <v>11562.17</v>
      </c>
      <c r="K29" s="25" t="s">
        <v>96</v>
      </c>
      <c r="L29" s="25" t="s">
        <v>96</v>
      </c>
      <c r="M29" s="25" t="s">
        <v>96</v>
      </c>
      <c r="N29" s="25" t="s">
        <v>96</v>
      </c>
      <c r="O29" s="25" t="s">
        <v>96</v>
      </c>
      <c r="P29" s="25" t="s">
        <v>96</v>
      </c>
      <c r="Q29" s="25" t="s">
        <v>96</v>
      </c>
      <c r="R29" s="25" t="s">
        <v>96</v>
      </c>
      <c r="S29" s="25" t="s">
        <v>96</v>
      </c>
      <c r="T29" s="25"/>
    </row>
    <row r="30" spans="1:20" s="2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25"/>
    </row>
    <row r="31" spans="1:20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5"/>
    </row>
    <row r="32" spans="1:20" s="2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25"/>
    </row>
    <row r="33" spans="1:20" s="2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25"/>
    </row>
    <row r="34" spans="1:20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5"/>
    </row>
    <row r="35" spans="1:20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25"/>
    </row>
    <row r="36" spans="1:20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5"/>
    </row>
    <row r="37" spans="1:20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25"/>
    </row>
    <row r="38" spans="1:20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25"/>
    </row>
    <row r="39" spans="1:20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25"/>
    </row>
    <row r="40" spans="1:20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5"/>
    </row>
    <row r="41" spans="1:20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</row>
    <row r="42" spans="1:20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5"/>
    </row>
    <row r="43" spans="1:20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5"/>
    </row>
    <row r="44" spans="1:20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5"/>
    </row>
    <row r="45" spans="1:20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25"/>
    </row>
    <row r="46" spans="1:20" s="24" customFormat="1" x14ac:dyDescent="0.25"/>
    <row r="47" spans="1:20" s="24" customFormat="1" x14ac:dyDescent="0.25"/>
    <row r="48" spans="1:20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</sheetData>
  <sortState ref="A3:S45">
    <sortCondition ref="G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B4" sqref="B4:B23"/>
    </sheetView>
  </sheetViews>
  <sheetFormatPr baseColWidth="10" defaultRowHeight="15" x14ac:dyDescent="0.25"/>
  <cols>
    <col min="1" max="1" width="5.5703125" bestFit="1" customWidth="1"/>
    <col min="2" max="2" width="53.5703125" customWidth="1"/>
    <col min="3" max="3" width="11.5703125" bestFit="1" customWidth="1"/>
    <col min="5" max="5" width="49.42578125" bestFit="1" customWidth="1"/>
    <col min="6" max="6" width="58.85546875" bestFit="1" customWidth="1"/>
    <col min="7" max="7" width="51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47.25" x14ac:dyDescent="0.25">
      <c r="A3" s="13">
        <v>2017</v>
      </c>
      <c r="B3" s="14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19" s="25" customFormat="1" x14ac:dyDescent="0.25">
      <c r="A4" s="31">
        <v>2017</v>
      </c>
      <c r="B4" s="25" t="s">
        <v>302</v>
      </c>
      <c r="C4" s="26" t="s">
        <v>97</v>
      </c>
      <c r="D4" s="26">
        <v>9</v>
      </c>
      <c r="E4" s="25" t="s">
        <v>144</v>
      </c>
      <c r="F4" s="25" t="s">
        <v>122</v>
      </c>
      <c r="G4" s="25" t="s">
        <v>39</v>
      </c>
      <c r="H4" s="32">
        <v>11446.54</v>
      </c>
      <c r="I4" s="33">
        <v>2282.8600000000006</v>
      </c>
      <c r="J4" s="32">
        <v>9163.68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31">
        <v>2017</v>
      </c>
      <c r="B5" s="25" t="s">
        <v>302</v>
      </c>
      <c r="C5" s="26" t="s">
        <v>97</v>
      </c>
      <c r="D5" s="26">
        <v>4</v>
      </c>
      <c r="E5" s="27" t="s">
        <v>166</v>
      </c>
      <c r="F5" s="25" t="s">
        <v>133</v>
      </c>
      <c r="G5" s="25" t="s">
        <v>34</v>
      </c>
      <c r="H5" s="33">
        <v>11842.16</v>
      </c>
      <c r="I5" s="33">
        <v>2754.88</v>
      </c>
      <c r="J5" s="33">
        <v>9087.2799999999988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31">
        <v>2017</v>
      </c>
      <c r="B6" s="25" t="s">
        <v>302</v>
      </c>
      <c r="C6" s="26" t="s">
        <v>93</v>
      </c>
      <c r="D6" s="26">
        <v>11</v>
      </c>
      <c r="E6" s="27" t="s">
        <v>177</v>
      </c>
      <c r="F6" s="25" t="s">
        <v>135</v>
      </c>
      <c r="G6" s="25" t="s">
        <v>46</v>
      </c>
      <c r="H6" s="32">
        <v>15405</v>
      </c>
      <c r="I6" s="33">
        <v>3790.54</v>
      </c>
      <c r="J6" s="33">
        <v>11614.46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31">
        <v>2017</v>
      </c>
      <c r="B7" s="25" t="s">
        <v>302</v>
      </c>
      <c r="C7" s="26" t="s">
        <v>97</v>
      </c>
      <c r="D7" s="26">
        <v>11</v>
      </c>
      <c r="E7" s="25" t="s">
        <v>126</v>
      </c>
      <c r="F7" s="25" t="s">
        <v>170</v>
      </c>
      <c r="G7" s="25" t="s">
        <v>41</v>
      </c>
      <c r="H7" s="32">
        <v>15324.12</v>
      </c>
      <c r="I7" s="33">
        <v>3737.34</v>
      </c>
      <c r="J7" s="32">
        <v>11586.78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31">
        <v>2017</v>
      </c>
      <c r="B8" s="25" t="s">
        <v>302</v>
      </c>
      <c r="C8" s="26" t="s">
        <v>93</v>
      </c>
      <c r="D8" s="26">
        <v>11</v>
      </c>
      <c r="E8" s="27" t="s">
        <v>177</v>
      </c>
      <c r="F8" s="25" t="s">
        <v>153</v>
      </c>
      <c r="G8" s="25" t="s">
        <v>48</v>
      </c>
      <c r="H8" s="33">
        <v>15405</v>
      </c>
      <c r="I8" s="33">
        <v>3763.9300000000003</v>
      </c>
      <c r="J8" s="33">
        <v>11641.07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31">
        <v>2017</v>
      </c>
      <c r="B9" s="25" t="s">
        <v>302</v>
      </c>
      <c r="C9" s="26" t="s">
        <v>97</v>
      </c>
      <c r="D9" s="26">
        <v>4</v>
      </c>
      <c r="E9" s="25" t="s">
        <v>166</v>
      </c>
      <c r="F9" s="25" t="s">
        <v>167</v>
      </c>
      <c r="G9" s="25" t="s">
        <v>35</v>
      </c>
      <c r="H9" s="32">
        <v>11291.12</v>
      </c>
      <c r="I9" s="33">
        <v>2468.2199999999993</v>
      </c>
      <c r="J9" s="32">
        <v>8822.9000000000015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31">
        <v>2017</v>
      </c>
      <c r="B10" s="25" t="s">
        <v>302</v>
      </c>
      <c r="C10" s="26" t="s">
        <v>93</v>
      </c>
      <c r="D10" s="26">
        <v>13</v>
      </c>
      <c r="E10" s="27" t="s">
        <v>168</v>
      </c>
      <c r="F10" s="25" t="s">
        <v>169</v>
      </c>
      <c r="G10" s="25" t="s">
        <v>40</v>
      </c>
      <c r="H10" s="32">
        <v>17386</v>
      </c>
      <c r="I10" s="33">
        <v>4393.1499999999996</v>
      </c>
      <c r="J10" s="32">
        <v>12992.85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31">
        <v>2017</v>
      </c>
      <c r="B11" s="25" t="s">
        <v>302</v>
      </c>
      <c r="C11" s="26" t="s">
        <v>93</v>
      </c>
      <c r="D11" s="26">
        <v>13</v>
      </c>
      <c r="E11" s="27" t="s">
        <v>158</v>
      </c>
      <c r="F11" s="25" t="s">
        <v>171</v>
      </c>
      <c r="G11" s="25" t="s">
        <v>42</v>
      </c>
      <c r="H11" s="32">
        <v>17751.2</v>
      </c>
      <c r="I11" s="33">
        <v>4513.1499999999996</v>
      </c>
      <c r="J11" s="32">
        <v>13238.050000000001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31">
        <v>2017</v>
      </c>
      <c r="B12" s="25" t="s">
        <v>302</v>
      </c>
      <c r="C12" s="26" t="s">
        <v>97</v>
      </c>
      <c r="D12" s="26">
        <v>11</v>
      </c>
      <c r="E12" s="25" t="s">
        <v>148</v>
      </c>
      <c r="F12" s="25" t="s">
        <v>173</v>
      </c>
      <c r="G12" s="25" t="s">
        <v>37</v>
      </c>
      <c r="H12" s="32">
        <v>15397.16</v>
      </c>
      <c r="I12" s="33">
        <v>3761.3500000000004</v>
      </c>
      <c r="J12" s="32">
        <v>11635.81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31">
        <v>2017</v>
      </c>
      <c r="B13" s="25" t="s">
        <v>302</v>
      </c>
      <c r="C13" s="26" t="s">
        <v>97</v>
      </c>
      <c r="D13" s="26">
        <v>8</v>
      </c>
      <c r="E13" s="25" t="s">
        <v>174</v>
      </c>
      <c r="F13" s="25" t="s">
        <v>163</v>
      </c>
      <c r="G13" s="25" t="s">
        <v>43</v>
      </c>
      <c r="H13" s="32">
        <v>13067</v>
      </c>
      <c r="I13" s="33">
        <v>3017.0499999999993</v>
      </c>
      <c r="J13" s="32">
        <v>10049.950000000001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31">
        <v>2017</v>
      </c>
      <c r="B14" s="25" t="s">
        <v>302</v>
      </c>
      <c r="C14" s="26" t="s">
        <v>97</v>
      </c>
      <c r="D14" s="26">
        <v>7</v>
      </c>
      <c r="E14" s="27" t="s">
        <v>130</v>
      </c>
      <c r="F14" s="25" t="s">
        <v>180</v>
      </c>
      <c r="G14" s="25" t="s">
        <v>50</v>
      </c>
      <c r="H14" s="33">
        <v>13202.12</v>
      </c>
      <c r="I14" s="33">
        <v>3181.35</v>
      </c>
      <c r="J14" s="33">
        <v>10020.77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31">
        <v>2017</v>
      </c>
      <c r="B15" s="25" t="s">
        <v>302</v>
      </c>
      <c r="C15" s="26" t="s">
        <v>93</v>
      </c>
      <c r="D15" s="26">
        <v>14</v>
      </c>
      <c r="E15" s="27" t="s">
        <v>159</v>
      </c>
      <c r="F15" s="25" t="s">
        <v>155</v>
      </c>
      <c r="G15" s="25" t="s">
        <v>52</v>
      </c>
      <c r="H15" s="33">
        <v>19239</v>
      </c>
      <c r="I15" s="33">
        <v>4994.57</v>
      </c>
      <c r="J15" s="33">
        <v>14244.43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31">
        <v>2017</v>
      </c>
      <c r="B16" s="25" t="s">
        <v>302</v>
      </c>
      <c r="C16" s="26" t="s">
        <v>97</v>
      </c>
      <c r="D16" s="26">
        <v>7</v>
      </c>
      <c r="E16" s="27" t="s">
        <v>181</v>
      </c>
      <c r="F16" s="25" t="s">
        <v>163</v>
      </c>
      <c r="G16" s="25" t="s">
        <v>51</v>
      </c>
      <c r="H16" s="33">
        <v>13122.08</v>
      </c>
      <c r="I16" s="33">
        <v>3154.2599999999998</v>
      </c>
      <c r="J16" s="33">
        <v>9967.82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1:19" s="25" customFormat="1" x14ac:dyDescent="0.25">
      <c r="A17" s="31">
        <v>2017</v>
      </c>
      <c r="B17" s="25" t="s">
        <v>302</v>
      </c>
      <c r="C17" s="26" t="s">
        <v>93</v>
      </c>
      <c r="D17" s="26">
        <v>11</v>
      </c>
      <c r="E17" s="27" t="s">
        <v>107</v>
      </c>
      <c r="F17" s="25" t="s">
        <v>172</v>
      </c>
      <c r="G17" s="25" t="s">
        <v>36</v>
      </c>
      <c r="H17" s="32">
        <v>15324.12</v>
      </c>
      <c r="I17" s="33">
        <v>3737.34</v>
      </c>
      <c r="J17" s="32">
        <v>11586.78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</row>
    <row r="18" spans="1:19" s="25" customFormat="1" x14ac:dyDescent="0.25">
      <c r="A18" s="31">
        <v>2017</v>
      </c>
      <c r="B18" s="25" t="s">
        <v>302</v>
      </c>
      <c r="C18" s="26" t="s">
        <v>93</v>
      </c>
      <c r="D18" s="26">
        <v>13</v>
      </c>
      <c r="E18" s="27" t="s">
        <v>156</v>
      </c>
      <c r="F18" s="25" t="s">
        <v>139</v>
      </c>
      <c r="G18" s="25" t="s">
        <v>45</v>
      </c>
      <c r="H18" s="32">
        <v>17876.12</v>
      </c>
      <c r="I18" s="33">
        <v>4554.2</v>
      </c>
      <c r="J18" s="33">
        <v>13321.919999999998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</row>
    <row r="19" spans="1:19" s="25" customFormat="1" x14ac:dyDescent="0.25">
      <c r="A19" s="31">
        <v>2017</v>
      </c>
      <c r="B19" s="25" t="s">
        <v>302</v>
      </c>
      <c r="C19" s="26" t="s">
        <v>93</v>
      </c>
      <c r="D19" s="26">
        <v>14</v>
      </c>
      <c r="E19" s="27" t="s">
        <v>175</v>
      </c>
      <c r="F19" s="25" t="s">
        <v>155</v>
      </c>
      <c r="G19" s="25" t="s">
        <v>44</v>
      </c>
      <c r="H19" s="32">
        <v>19385.080000000002</v>
      </c>
      <c r="I19" s="33">
        <v>5042.5599999999995</v>
      </c>
      <c r="J19" s="32">
        <v>14342.520000000002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</row>
    <row r="20" spans="1:19" s="25" customFormat="1" x14ac:dyDescent="0.25">
      <c r="A20" s="31">
        <v>2017</v>
      </c>
      <c r="B20" s="25" t="s">
        <v>302</v>
      </c>
      <c r="C20" s="26" t="s">
        <v>97</v>
      </c>
      <c r="D20" s="26">
        <v>9</v>
      </c>
      <c r="E20" s="25" t="s">
        <v>144</v>
      </c>
      <c r="F20" s="25" t="s">
        <v>155</v>
      </c>
      <c r="G20" s="25" t="s">
        <v>38</v>
      </c>
      <c r="H20" s="32">
        <v>13780</v>
      </c>
      <c r="I20" s="33">
        <v>3595.119999999999</v>
      </c>
      <c r="J20" s="32">
        <v>10184.880000000001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</row>
    <row r="21" spans="1:19" s="25" customFormat="1" x14ac:dyDescent="0.25">
      <c r="A21" s="31">
        <v>2017</v>
      </c>
      <c r="B21" s="25" t="s">
        <v>302</v>
      </c>
      <c r="C21" s="26" t="s">
        <v>97</v>
      </c>
      <c r="D21" s="26">
        <v>11</v>
      </c>
      <c r="E21" s="27" t="s">
        <v>148</v>
      </c>
      <c r="F21" s="25" t="s">
        <v>179</v>
      </c>
      <c r="G21" s="25" t="s">
        <v>47</v>
      </c>
      <c r="H21" s="33">
        <v>15405</v>
      </c>
      <c r="I21" s="33">
        <v>3900.26</v>
      </c>
      <c r="J21" s="33">
        <v>11504.74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</row>
    <row r="22" spans="1:19" s="25" customFormat="1" x14ac:dyDescent="0.25">
      <c r="A22" s="31">
        <v>2017</v>
      </c>
      <c r="B22" s="25" t="s">
        <v>302</v>
      </c>
      <c r="C22" s="26" t="s">
        <v>97</v>
      </c>
      <c r="D22" s="26">
        <v>5</v>
      </c>
      <c r="E22" s="25" t="s">
        <v>176</v>
      </c>
      <c r="F22" s="25" t="s">
        <v>127</v>
      </c>
      <c r="G22" s="25" t="s">
        <v>30</v>
      </c>
      <c r="H22" s="32">
        <v>11948.12</v>
      </c>
      <c r="I22" s="33">
        <v>1329.64</v>
      </c>
      <c r="J22" s="33">
        <v>10618.480000000001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</row>
    <row r="23" spans="1:19" s="25" customFormat="1" x14ac:dyDescent="0.25">
      <c r="A23" s="31">
        <v>2017</v>
      </c>
      <c r="B23" s="25" t="s">
        <v>302</v>
      </c>
      <c r="C23" s="26" t="s">
        <v>97</v>
      </c>
      <c r="D23" s="26">
        <v>9</v>
      </c>
      <c r="E23" s="27" t="s">
        <v>178</v>
      </c>
      <c r="F23" s="25" t="s">
        <v>170</v>
      </c>
      <c r="G23" s="25" t="s">
        <v>49</v>
      </c>
      <c r="H23" s="33">
        <v>14315.08</v>
      </c>
      <c r="I23" s="33">
        <v>3550.45</v>
      </c>
      <c r="J23" s="33">
        <v>10764.630000000001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</row>
    <row r="24" spans="1:19" s="2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25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25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2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2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25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2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2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2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2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2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sortState ref="A4:S34">
    <sortCondition ref="G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9" sqref="A9"/>
    </sheetView>
  </sheetViews>
  <sheetFormatPr baseColWidth="10" defaultRowHeight="15" x14ac:dyDescent="0.25"/>
  <cols>
    <col min="1" max="1" width="5.5703125" bestFit="1" customWidth="1"/>
    <col min="2" max="2" width="33" customWidth="1"/>
    <col min="3" max="6" width="22.85546875" customWidth="1"/>
    <col min="7" max="7" width="54.28515625" bestFit="1" customWidth="1"/>
    <col min="8" max="20" width="18.7109375" customWidth="1"/>
  </cols>
  <sheetData>
    <row r="1" spans="1:19" ht="15.75" thickBot="1" x14ac:dyDescent="0.3"/>
    <row r="2" spans="1:19" ht="48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2016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37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25" customFormat="1" x14ac:dyDescent="0.25">
      <c r="A4" s="25">
        <v>2016</v>
      </c>
      <c r="B4" s="25" t="s">
        <v>302</v>
      </c>
      <c r="C4" s="25" t="s">
        <v>97</v>
      </c>
      <c r="D4" s="25">
        <v>11</v>
      </c>
      <c r="E4" s="25" t="s">
        <v>148</v>
      </c>
      <c r="F4" s="25" t="s">
        <v>186</v>
      </c>
      <c r="G4" s="25" t="s">
        <v>23</v>
      </c>
      <c r="H4" s="40">
        <v>15105</v>
      </c>
      <c r="I4" s="25" t="s">
        <v>96</v>
      </c>
      <c r="J4" s="25" t="s">
        <v>96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25">
        <v>2016</v>
      </c>
      <c r="B5" s="25" t="s">
        <v>302</v>
      </c>
      <c r="C5" s="25" t="s">
        <v>97</v>
      </c>
      <c r="D5" s="25">
        <v>4</v>
      </c>
      <c r="E5" s="25" t="s">
        <v>166</v>
      </c>
      <c r="F5" s="25" t="s">
        <v>133</v>
      </c>
      <c r="G5" s="25" t="s">
        <v>34</v>
      </c>
      <c r="H5" s="40">
        <v>11072</v>
      </c>
      <c r="I5" s="25" t="s">
        <v>96</v>
      </c>
      <c r="J5" s="25" t="s">
        <v>96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25">
        <v>2016</v>
      </c>
      <c r="B6" s="25" t="s">
        <v>302</v>
      </c>
      <c r="C6" s="25" t="s">
        <v>96</v>
      </c>
      <c r="D6" s="25" t="s">
        <v>96</v>
      </c>
      <c r="E6" s="25" t="s">
        <v>96</v>
      </c>
      <c r="F6" s="25" t="s">
        <v>96</v>
      </c>
      <c r="G6" s="25" t="s">
        <v>25</v>
      </c>
      <c r="H6" s="25" t="s">
        <v>96</v>
      </c>
      <c r="I6" s="25" t="s">
        <v>96</v>
      </c>
      <c r="J6" s="25" t="s">
        <v>96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25">
        <v>2016</v>
      </c>
      <c r="B7" s="25" t="s">
        <v>302</v>
      </c>
      <c r="C7" s="25" t="s">
        <v>93</v>
      </c>
      <c r="D7" s="25">
        <v>21</v>
      </c>
      <c r="E7" s="25" t="s">
        <v>184</v>
      </c>
      <c r="F7" s="25" t="s">
        <v>185</v>
      </c>
      <c r="G7" s="25" t="s">
        <v>32</v>
      </c>
      <c r="H7" s="40">
        <v>41315</v>
      </c>
      <c r="I7" s="25" t="s">
        <v>96</v>
      </c>
      <c r="J7" s="25" t="s">
        <v>96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25">
        <v>2016</v>
      </c>
      <c r="B8" s="25" t="s">
        <v>302</v>
      </c>
      <c r="C8" s="25" t="s">
        <v>96</v>
      </c>
      <c r="D8" s="25" t="s">
        <v>96</v>
      </c>
      <c r="E8" s="25" t="s">
        <v>96</v>
      </c>
      <c r="F8" s="25" t="s">
        <v>96</v>
      </c>
      <c r="G8" s="25" t="s">
        <v>24</v>
      </c>
      <c r="H8" s="25" t="s">
        <v>96</v>
      </c>
      <c r="I8" s="25" t="s">
        <v>96</v>
      </c>
      <c r="J8" s="25" t="s">
        <v>96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25">
        <v>2016</v>
      </c>
      <c r="B9" s="25" t="s">
        <v>302</v>
      </c>
      <c r="C9" s="25" t="s">
        <v>93</v>
      </c>
      <c r="D9" s="25">
        <v>13</v>
      </c>
      <c r="E9" s="25" t="s">
        <v>182</v>
      </c>
      <c r="F9" s="25" t="s">
        <v>183</v>
      </c>
      <c r="G9" s="25" t="s">
        <v>22</v>
      </c>
      <c r="H9" s="40">
        <v>17386</v>
      </c>
      <c r="I9" s="25" t="s">
        <v>96</v>
      </c>
      <c r="J9" s="25" t="s">
        <v>96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25">
        <v>2016</v>
      </c>
      <c r="B10" s="25" t="s">
        <v>302</v>
      </c>
      <c r="C10" s="25" t="s">
        <v>96</v>
      </c>
      <c r="D10" s="25" t="s">
        <v>96</v>
      </c>
      <c r="E10" s="25" t="s">
        <v>96</v>
      </c>
      <c r="F10" s="25" t="s">
        <v>96</v>
      </c>
      <c r="G10" s="25" t="s">
        <v>28</v>
      </c>
      <c r="H10" s="25" t="s">
        <v>96</v>
      </c>
      <c r="I10" s="25" t="s">
        <v>96</v>
      </c>
      <c r="J10" s="25" t="s">
        <v>96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25">
        <v>2016</v>
      </c>
      <c r="B11" s="25" t="s">
        <v>302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29</v>
      </c>
      <c r="H11" s="25" t="s">
        <v>96</v>
      </c>
      <c r="I11" s="25" t="s">
        <v>96</v>
      </c>
      <c r="J11" s="25" t="s">
        <v>96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25">
        <v>2016</v>
      </c>
      <c r="B12" s="25" t="s">
        <v>302</v>
      </c>
      <c r="C12" s="25" t="s">
        <v>96</v>
      </c>
      <c r="D12" s="25" t="s">
        <v>96</v>
      </c>
      <c r="E12" s="25" t="s">
        <v>96</v>
      </c>
      <c r="F12" s="25" t="s">
        <v>96</v>
      </c>
      <c r="G12" s="25" t="s">
        <v>27</v>
      </c>
      <c r="H12" s="25" t="s">
        <v>96</v>
      </c>
      <c r="I12" s="25" t="s">
        <v>96</v>
      </c>
      <c r="J12" s="25" t="s">
        <v>96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25">
        <v>2016</v>
      </c>
      <c r="B13" s="25" t="s">
        <v>302</v>
      </c>
      <c r="C13" s="25" t="s">
        <v>93</v>
      </c>
      <c r="D13" s="25">
        <v>13</v>
      </c>
      <c r="E13" s="25" t="s">
        <v>156</v>
      </c>
      <c r="F13" s="25" t="s">
        <v>149</v>
      </c>
      <c r="G13" s="25" t="s">
        <v>33</v>
      </c>
      <c r="H13" s="40">
        <v>17386</v>
      </c>
      <c r="I13" s="25" t="s">
        <v>96</v>
      </c>
      <c r="J13" s="25" t="s">
        <v>96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25">
        <v>2016</v>
      </c>
      <c r="B14" s="25" t="s">
        <v>302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26</v>
      </c>
      <c r="H14" s="25" t="s">
        <v>96</v>
      </c>
      <c r="I14" s="25" t="s">
        <v>96</v>
      </c>
      <c r="J14" s="25" t="s">
        <v>96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25">
        <v>2016</v>
      </c>
      <c r="B15" s="25" t="s">
        <v>302</v>
      </c>
      <c r="C15" s="25" t="s">
        <v>97</v>
      </c>
      <c r="D15" s="25">
        <v>5</v>
      </c>
      <c r="E15" s="25" t="s">
        <v>176</v>
      </c>
      <c r="F15" s="25" t="s">
        <v>127</v>
      </c>
      <c r="G15" s="25" t="s">
        <v>30</v>
      </c>
      <c r="H15" s="25" t="s">
        <v>96</v>
      </c>
      <c r="I15" s="25" t="s">
        <v>96</v>
      </c>
      <c r="J15" s="25" t="s">
        <v>96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25">
        <v>2016</v>
      </c>
      <c r="B16" s="25" t="s">
        <v>302</v>
      </c>
      <c r="C16" s="25" t="s">
        <v>97</v>
      </c>
      <c r="D16" s="25">
        <v>5</v>
      </c>
      <c r="E16" s="25" t="s">
        <v>176</v>
      </c>
      <c r="F16" s="25" t="s">
        <v>127</v>
      </c>
      <c r="G16" s="25" t="s">
        <v>31</v>
      </c>
      <c r="H16" s="40">
        <v>11696.24</v>
      </c>
      <c r="I16" s="25" t="s">
        <v>96</v>
      </c>
      <c r="J16" s="25" t="s">
        <v>96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9:19" x14ac:dyDescent="0.25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9:19" x14ac:dyDescent="0.25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9:19" x14ac:dyDescent="0.25"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9:19" x14ac:dyDescent="0.2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9:19" x14ac:dyDescent="0.25"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9:19" x14ac:dyDescent="0.25"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9:19" x14ac:dyDescent="0.25"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9:19" x14ac:dyDescent="0.25"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9:19" x14ac:dyDescent="0.2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9:19" x14ac:dyDescent="0.25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9:19" x14ac:dyDescent="0.25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9:19" x14ac:dyDescent="0.25"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9:19" x14ac:dyDescent="0.25"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9:19" x14ac:dyDescent="0.25"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9:19" x14ac:dyDescent="0.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9:19" x14ac:dyDescent="0.25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9:19" x14ac:dyDescent="0.25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9:19" x14ac:dyDescent="0.2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9:19" x14ac:dyDescent="0.25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9:19" x14ac:dyDescent="0.25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9:19" x14ac:dyDescent="0.2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</sheetData>
  <sortState ref="A3:S17">
    <sortCondition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SANDRA.BARAJAS</cp:lastModifiedBy>
  <cp:lastPrinted>2021-05-06T17:30:53Z</cp:lastPrinted>
  <dcterms:created xsi:type="dcterms:W3CDTF">2021-01-27T15:35:12Z</dcterms:created>
  <dcterms:modified xsi:type="dcterms:W3CDTF">2021-07-06T18:40:33Z</dcterms:modified>
</cp:coreProperties>
</file>