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Hoja1" sheetId="1" r:id="rId1"/>
  </sheets>
  <definedNames>
    <definedName name="_xlnm.Print_Area" localSheetId="0">Hoja1!$A$1:$I$71</definedName>
  </definedNames>
  <calcPr calcId="145621"/>
</workbook>
</file>

<file path=xl/calcChain.xml><?xml version="1.0" encoding="utf-8"?>
<calcChain xmlns="http://schemas.openxmlformats.org/spreadsheetml/2006/main">
  <c r="C68" i="1" l="1"/>
  <c r="F33" i="1"/>
  <c r="F24" i="1"/>
  <c r="F25" i="1"/>
  <c r="F41" i="1"/>
  <c r="F20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41" i="1"/>
  <c r="D21" i="1"/>
</calcChain>
</file>

<file path=xl/sharedStrings.xml><?xml version="1.0" encoding="utf-8"?>
<sst xmlns="http://schemas.openxmlformats.org/spreadsheetml/2006/main" count="256" uniqueCount="128">
  <si>
    <t xml:space="preserve">Fecha </t>
  </si>
  <si>
    <t xml:space="preserve">Monto </t>
  </si>
  <si>
    <t xml:space="preserve">Responsable directo de la autorización </t>
  </si>
  <si>
    <t xml:space="preserve">Denominación del  medio de comunicación contratado </t>
  </si>
  <si>
    <t xml:space="preserve">Descripción del servicio contratado </t>
  </si>
  <si>
    <t xml:space="preserve">Justificación </t>
  </si>
  <si>
    <t xml:space="preserve">Relación con función o servicio público </t>
  </si>
  <si>
    <t xml:space="preserve">Instituto Tecnológico Superior de Tala </t>
  </si>
  <si>
    <t>Núm</t>
  </si>
  <si>
    <t xml:space="preserve">Gastos de Comunicación Social </t>
  </si>
  <si>
    <t xml:space="preserve">Partida erogación </t>
  </si>
  <si>
    <t xml:space="preserve">TOTAL </t>
  </si>
  <si>
    <t xml:space="preserve">Lic. Armando Pérez Sánchez </t>
  </si>
  <si>
    <t>Información a la ciudadanía a traves de medios visuales</t>
  </si>
  <si>
    <t>Para promover la oferta educativa del ITS Tala por periodo de preinscripciones</t>
  </si>
  <si>
    <t>Información a la ciudadanía a traves de medios impresos</t>
  </si>
  <si>
    <t>Información a la ciudadanía a traves de medios audiovisuales</t>
  </si>
  <si>
    <t>1 paquete</t>
  </si>
  <si>
    <t>Información a la ciudadanía a través de medios impresos</t>
  </si>
  <si>
    <t>Información a la ciudadanía a traves de medios de audio</t>
  </si>
  <si>
    <t>Para promoción y difusión del ITS Tala</t>
  </si>
  <si>
    <t>Para la promoción del ITS Tala</t>
  </si>
  <si>
    <t>Ejericico 2012</t>
  </si>
  <si>
    <t>Para promoción del ITS Tala en distintas areas de Tala, Jalisco</t>
  </si>
  <si>
    <t>Pinta de bardas en octubre del 2011</t>
  </si>
  <si>
    <t>Agua de horchata y nieve</t>
  </si>
  <si>
    <t>Para visita de CBTA No. 44</t>
  </si>
  <si>
    <t>Promocion del ITS Tala</t>
  </si>
  <si>
    <t>Promoción de oferta académica del ITS Tala</t>
  </si>
  <si>
    <t>Wordl Wide Public SA de CV</t>
  </si>
  <si>
    <t>Programa para realizar publicaciones impresas</t>
  </si>
  <si>
    <t>Alimentos para el personal de vinculación</t>
  </si>
  <si>
    <t>Por campaña de promoción y difusión</t>
  </si>
  <si>
    <t>Información a la ciudadanía a traves de dicha promoción</t>
  </si>
  <si>
    <t xml:space="preserve">Compra de nieve </t>
  </si>
  <si>
    <t>Para visita de CBTA</t>
  </si>
  <si>
    <t xml:space="preserve">Publicacion de informacion </t>
  </si>
  <si>
    <t>Por inauguración de obras</t>
  </si>
  <si>
    <t>Reportaje en el periodico Contexto</t>
  </si>
  <si>
    <t>Publi-reportaje</t>
  </si>
  <si>
    <t>Por inauguración de diversas áreas</t>
  </si>
  <si>
    <t>Información a la ciudadanía a través de medios impresos y audiovisuales</t>
  </si>
  <si>
    <t>Publicación de información</t>
  </si>
  <si>
    <t>Para promoción de oferta educativa</t>
  </si>
  <si>
    <t xml:space="preserve">Publicidad  </t>
  </si>
  <si>
    <t>Para la promoción y difusión del ITS Tala</t>
  </si>
  <si>
    <t>Información a la ciudadanía</t>
  </si>
  <si>
    <t>Desfile de la feria de la caña</t>
  </si>
  <si>
    <t>Para participación por promoción del ITS Tala en el desfile de la feria de la caña del minucipio</t>
  </si>
  <si>
    <t>Información y promoción para la ciudadania</t>
  </si>
  <si>
    <t>Para evento de promoción del ITS Tala</t>
  </si>
  <si>
    <t>Banquetes Juve y walmart de México</t>
  </si>
  <si>
    <t>Publicidad de una nueva carrera</t>
  </si>
  <si>
    <t>Por inicio de ciclo escolar</t>
  </si>
  <si>
    <t>Libro</t>
  </si>
  <si>
    <t>Para evento del dia del emprendurismo</t>
  </si>
  <si>
    <t>Información a la ciudadanía a traves de medio impreso</t>
  </si>
  <si>
    <t>Promoción de carreras que oferta el ITS Tala</t>
  </si>
  <si>
    <t>Publicaciones de publicidad del ITS Tala</t>
  </si>
  <si>
    <t>Nieve</t>
  </si>
  <si>
    <t>Para promoción del ITS Tala con los alumnos del CBTA</t>
  </si>
  <si>
    <t>Evento de Señorita Tecnológico 2012</t>
  </si>
  <si>
    <t>Para gastos de promoción del evento</t>
  </si>
  <si>
    <t>Información a la ciudadanía a traves de distintos medios</t>
  </si>
  <si>
    <t>Refrigerio</t>
  </si>
  <si>
    <t>Por visita guiada a alumnos de EMSAD</t>
  </si>
  <si>
    <t>Comerciales</t>
  </si>
  <si>
    <t>Para promocionar la carrera de Arquitectura</t>
  </si>
  <si>
    <t>Campaña promocional</t>
  </si>
  <si>
    <t>Por etapa de difusión</t>
  </si>
  <si>
    <t>Información a la ciudadanía a traves de medios visuales e impresos</t>
  </si>
  <si>
    <t>Carteles</t>
  </si>
  <si>
    <t>Por campaña de difusión del ITS Tala</t>
  </si>
  <si>
    <t>Para visita guiada de alumnos en el ITS Tala</t>
  </si>
  <si>
    <t>Publicidad antena 7</t>
  </si>
  <si>
    <t>Por campaña de promoción y difusión 2012</t>
  </si>
  <si>
    <t>Tripticos, volantes y lonas</t>
  </si>
  <si>
    <t xml:space="preserve">Por campaña de promoción y difusión </t>
  </si>
  <si>
    <t>Información a la ciudadanía a traves de medios de visuales e impresos</t>
  </si>
  <si>
    <t>Spots de radio</t>
  </si>
  <si>
    <t>Campaña de promoción de aulas a distancia</t>
  </si>
  <si>
    <t>Servicio de publicación en periodico Contexto</t>
  </si>
  <si>
    <t>Para promoción  institucional para sus distintas carreras</t>
  </si>
  <si>
    <t>lonas impresas</t>
  </si>
  <si>
    <t>Para promoción de carreras del ITS Tala</t>
  </si>
  <si>
    <t>Publicacion en periodico la Voz del Norte</t>
  </si>
  <si>
    <t xml:space="preserve">Rotulo de 14.50 X 10.50 </t>
  </si>
  <si>
    <t>Para la bobeda del edificio principal</t>
  </si>
  <si>
    <t>Por etapa de promoción del ITS Tala</t>
  </si>
  <si>
    <t>Armable promocional de aluminio y lona</t>
  </si>
  <si>
    <t>Para promoción del ITS</t>
  </si>
  <si>
    <t>Información a la ciudadania personalizada</t>
  </si>
  <si>
    <t>Entrevista en antena 7</t>
  </si>
  <si>
    <t>Anuncios publicitarios transmitidos en antena 7</t>
  </si>
  <si>
    <t>Spots publicitarios</t>
  </si>
  <si>
    <t>Información a la ciudadania</t>
  </si>
  <si>
    <t>Promoción de la carrera de Arquitectura en aulas a distancia</t>
  </si>
  <si>
    <t>Para promocion de la carrera de Arquitectura</t>
  </si>
  <si>
    <t>Promoción de nuevo ciclo escolar 2012</t>
  </si>
  <si>
    <t>Para promoción del ITS Tala</t>
  </si>
  <si>
    <t>Publicidad impresa</t>
  </si>
  <si>
    <t>promoción de aula a distancia Totatiche</t>
  </si>
  <si>
    <t>Evento de bienvenida</t>
  </si>
  <si>
    <t>Para alumnos de primer ingreso</t>
  </si>
  <si>
    <t>Lonas, carteles, tripticos y volantes</t>
  </si>
  <si>
    <t>Publicación en periodico</t>
  </si>
  <si>
    <t>Para difusión de oferta académica</t>
  </si>
  <si>
    <t>Capacitacion y entrenamientode escolta del ITS Tala</t>
  </si>
  <si>
    <t>Entrenamientode escolta del ITS Tala</t>
  </si>
  <si>
    <t>Imagen institucional</t>
  </si>
  <si>
    <t>Publicacion Periodico Voz del Norte</t>
  </si>
  <si>
    <t>Para promoción y difusión de oferta académica del ITS Tala</t>
  </si>
  <si>
    <t>Volantes, calendarios y tarjetas de presentación</t>
  </si>
  <si>
    <t>Rotulacion del Auto solar y camioneta promocional</t>
  </si>
  <si>
    <t>Leobardo Romero Morales</t>
  </si>
  <si>
    <t>Publicacion en periodico Contexto</t>
  </si>
  <si>
    <t>Para promoción por inauguración</t>
  </si>
  <si>
    <t xml:space="preserve">Publicación </t>
  </si>
  <si>
    <t>Para información de modulo de carrera</t>
  </si>
  <si>
    <t>Para información de oferta académica</t>
  </si>
  <si>
    <t>Boletos y lonas señorita ITS 2012</t>
  </si>
  <si>
    <t>Para evento señorita TEC 2012</t>
  </si>
  <si>
    <t>Publicacion en periodoco el Talense</t>
  </si>
  <si>
    <t>Para promoción del ITS Tala octubre 2012</t>
  </si>
  <si>
    <t>Para promoción del ITS Tala noviembre 2012</t>
  </si>
  <si>
    <t>Publicación apertura modulo Totatiche periodico Voz</t>
  </si>
  <si>
    <t>Para promoción de paertura del modelo de Totatiche</t>
  </si>
  <si>
    <t>Información proporcionada por la Sub-dirección Administrativa del ITS Tala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</si>
</sst>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dd/mm/yyyy;@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5" fillId="0" borderId="2" xfId="0" applyFont="1" applyBorder="1" applyAlignment="1">
      <alignment horizontal="center" vertical="center" wrapText="1"/>
    </xf>
    <xf numFmtId="0" fontId="2" fillId="0" borderId="7" xfId="0" applyFont="1" applyBorder="1"/>
    <xf numFmtId="0" fontId="3" fillId="0" borderId="0" xfId="0" applyFont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9" xfId="0" applyNumberFormat="1" applyBorder="1" applyAlignment="1">
      <alignment vertical="center"/>
    </xf>
    <xf numFmtId="165" fontId="0" fillId="0" borderId="9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164" fontId="0" fillId="0" borderId="3" xfId="0" applyNumberFormat="1" applyBorder="1" applyAlignment="1">
      <alignment vertical="center"/>
    </xf>
    <xf numFmtId="165" fontId="0" fillId="0" borderId="3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horizontal="center" wrapText="1"/>
    </xf>
    <xf numFmtId="44" fontId="0" fillId="0" borderId="0" xfId="1" applyFont="1" applyBorder="1" applyAlignment="1">
      <alignment wrapText="1"/>
    </xf>
    <xf numFmtId="44" fontId="0" fillId="0" borderId="0" xfId="1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165" fontId="2" fillId="0" borderId="7" xfId="0" applyNumberFormat="1" applyFont="1" applyBorder="1"/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95250</xdr:rowOff>
    </xdr:from>
    <xdr:to>
      <xdr:col>2</xdr:col>
      <xdr:colOff>414656</xdr:colOff>
      <xdr:row>4</xdr:row>
      <xdr:rowOff>151332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95250"/>
          <a:ext cx="1481456" cy="8657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80"/>
  <sheetViews>
    <sheetView tabSelected="1" view="pageBreakPreview" topLeftCell="A67" zoomScale="110" zoomScaleNormal="100" zoomScaleSheetLayoutView="110" workbookViewId="0">
      <selection activeCell="G76" sqref="G76"/>
    </sheetView>
  </sheetViews>
  <sheetFormatPr baseColWidth="10" defaultRowHeight="15" x14ac:dyDescent="0.25"/>
  <cols>
    <col min="1" max="1" width="5.7109375" customWidth="1"/>
    <col min="3" max="4" width="11.5703125" customWidth="1"/>
    <col min="5" max="5" width="25.7109375" customWidth="1"/>
    <col min="6" max="6" width="19.140625" style="15" customWidth="1"/>
    <col min="7" max="7" width="25.7109375" customWidth="1"/>
    <col min="8" max="8" width="23.85546875" style="12" customWidth="1"/>
    <col min="9" max="9" width="22.42578125" style="12" customWidth="1"/>
  </cols>
  <sheetData>
    <row r="3" spans="1:9" ht="18" x14ac:dyDescent="0.25">
      <c r="A3" s="39" t="s">
        <v>7</v>
      </c>
      <c r="B3" s="39"/>
      <c r="C3" s="39"/>
      <c r="D3" s="39"/>
      <c r="E3" s="39"/>
      <c r="F3" s="39"/>
      <c r="G3" s="39"/>
      <c r="H3" s="39"/>
      <c r="I3" s="39"/>
    </row>
    <row r="4" spans="1:9" ht="15.75" x14ac:dyDescent="0.25">
      <c r="A4" s="38" t="s">
        <v>9</v>
      </c>
      <c r="B4" s="38"/>
      <c r="C4" s="38"/>
      <c r="D4" s="38"/>
      <c r="E4" s="38"/>
      <c r="F4" s="38"/>
      <c r="G4" s="38"/>
      <c r="H4" s="38"/>
      <c r="I4" s="38"/>
    </row>
    <row r="5" spans="1:9" ht="15.75" x14ac:dyDescent="0.25">
      <c r="A5" s="38" t="s">
        <v>22</v>
      </c>
      <c r="B5" s="38"/>
      <c r="C5" s="38"/>
      <c r="D5" s="38"/>
      <c r="E5" s="38"/>
      <c r="F5" s="38"/>
      <c r="G5" s="38"/>
      <c r="H5" s="38"/>
      <c r="I5" s="38"/>
    </row>
    <row r="6" spans="1:9" ht="15.75" thickBot="1" x14ac:dyDescent="0.3">
      <c r="A6" s="3"/>
      <c r="B6" s="3"/>
      <c r="C6" s="3"/>
      <c r="D6" s="3"/>
      <c r="E6" s="3"/>
      <c r="F6" s="13"/>
      <c r="G6" s="3"/>
      <c r="H6" s="10"/>
      <c r="I6" s="10"/>
    </row>
    <row r="7" spans="1:9" s="1" customFormat="1" ht="63.75" customHeight="1" thickBot="1" x14ac:dyDescent="0.3">
      <c r="A7" s="4" t="s">
        <v>8</v>
      </c>
      <c r="B7" s="8" t="s">
        <v>0</v>
      </c>
      <c r="C7" s="4" t="s">
        <v>1</v>
      </c>
      <c r="D7" s="34" t="s">
        <v>10</v>
      </c>
      <c r="E7" s="4" t="s">
        <v>2</v>
      </c>
      <c r="F7" s="34" t="s">
        <v>3</v>
      </c>
      <c r="G7" s="4" t="s">
        <v>4</v>
      </c>
      <c r="H7" s="34" t="s">
        <v>5</v>
      </c>
      <c r="I7" s="4" t="s">
        <v>6</v>
      </c>
    </row>
    <row r="8" spans="1:9" s="23" customFormat="1" ht="45" x14ac:dyDescent="0.25">
      <c r="A8" s="18">
        <v>1</v>
      </c>
      <c r="B8" s="16">
        <v>40909</v>
      </c>
      <c r="C8" s="17">
        <v>7000</v>
      </c>
      <c r="D8" s="19">
        <v>3611</v>
      </c>
      <c r="E8" s="20" t="s">
        <v>12</v>
      </c>
      <c r="F8" s="21">
        <v>1</v>
      </c>
      <c r="G8" s="22" t="s">
        <v>24</v>
      </c>
      <c r="H8" s="22" t="s">
        <v>23</v>
      </c>
      <c r="I8" s="36" t="s">
        <v>13</v>
      </c>
    </row>
    <row r="9" spans="1:9" s="23" customFormat="1" ht="30" x14ac:dyDescent="0.25">
      <c r="A9" s="24">
        <v>2</v>
      </c>
      <c r="B9" s="25">
        <v>40940</v>
      </c>
      <c r="C9" s="26">
        <v>250</v>
      </c>
      <c r="D9" s="27">
        <v>3611</v>
      </c>
      <c r="E9" s="28" t="s">
        <v>12</v>
      </c>
      <c r="F9" s="2">
        <v>1</v>
      </c>
      <c r="G9" s="29" t="s">
        <v>25</v>
      </c>
      <c r="H9" s="29" t="s">
        <v>26</v>
      </c>
      <c r="I9" s="36" t="s">
        <v>27</v>
      </c>
    </row>
    <row r="10" spans="1:9" s="23" customFormat="1" ht="60" x14ac:dyDescent="0.25">
      <c r="A10" s="24">
        <v>3</v>
      </c>
      <c r="B10" s="25">
        <v>40941</v>
      </c>
      <c r="C10" s="26">
        <v>2320</v>
      </c>
      <c r="D10" s="27">
        <v>3611</v>
      </c>
      <c r="E10" s="28" t="s">
        <v>12</v>
      </c>
      <c r="F10" s="2">
        <v>1</v>
      </c>
      <c r="G10" s="29" t="s">
        <v>28</v>
      </c>
      <c r="H10" s="29" t="s">
        <v>14</v>
      </c>
      <c r="I10" s="36" t="s">
        <v>27</v>
      </c>
    </row>
    <row r="11" spans="1:9" s="23" customFormat="1" ht="45" x14ac:dyDescent="0.25">
      <c r="A11" s="24">
        <v>4</v>
      </c>
      <c r="B11" s="25">
        <v>40942</v>
      </c>
      <c r="C11" s="26">
        <v>25000</v>
      </c>
      <c r="D11" s="27">
        <v>3611</v>
      </c>
      <c r="E11" s="28" t="s">
        <v>12</v>
      </c>
      <c r="F11" s="2">
        <v>1</v>
      </c>
      <c r="G11" s="29" t="s">
        <v>29</v>
      </c>
      <c r="H11" s="29" t="s">
        <v>30</v>
      </c>
      <c r="I11" s="36" t="s">
        <v>18</v>
      </c>
    </row>
    <row r="12" spans="1:9" s="23" customFormat="1" ht="45" x14ac:dyDescent="0.25">
      <c r="A12" s="24">
        <v>5</v>
      </c>
      <c r="B12" s="25">
        <v>40946</v>
      </c>
      <c r="C12" s="26">
        <v>416</v>
      </c>
      <c r="D12" s="27">
        <v>3611</v>
      </c>
      <c r="E12" s="28" t="s">
        <v>12</v>
      </c>
      <c r="F12" s="2">
        <v>1</v>
      </c>
      <c r="G12" s="29" t="s">
        <v>31</v>
      </c>
      <c r="H12" s="29" t="s">
        <v>32</v>
      </c>
      <c r="I12" s="36" t="s">
        <v>33</v>
      </c>
    </row>
    <row r="13" spans="1:9" s="23" customFormat="1" x14ac:dyDescent="0.25">
      <c r="A13" s="24">
        <v>6</v>
      </c>
      <c r="B13" s="25">
        <v>40953</v>
      </c>
      <c r="C13" s="26">
        <v>500</v>
      </c>
      <c r="D13" s="27">
        <v>3611</v>
      </c>
      <c r="E13" s="28" t="s">
        <v>12</v>
      </c>
      <c r="F13" s="2">
        <v>1</v>
      </c>
      <c r="G13" s="29" t="s">
        <v>34</v>
      </c>
      <c r="H13" s="29" t="s">
        <v>35</v>
      </c>
      <c r="I13" s="36" t="s">
        <v>27</v>
      </c>
    </row>
    <row r="14" spans="1:9" s="23" customFormat="1" ht="45" x14ac:dyDescent="0.25">
      <c r="A14" s="24">
        <v>7</v>
      </c>
      <c r="B14" s="25">
        <v>40966</v>
      </c>
      <c r="C14" s="26">
        <v>4060</v>
      </c>
      <c r="D14" s="27">
        <v>3611</v>
      </c>
      <c r="E14" s="28" t="s">
        <v>12</v>
      </c>
      <c r="F14" s="2">
        <v>1</v>
      </c>
      <c r="G14" s="29" t="s">
        <v>36</v>
      </c>
      <c r="H14" s="29" t="s">
        <v>37</v>
      </c>
      <c r="I14" s="36" t="s">
        <v>18</v>
      </c>
    </row>
    <row r="15" spans="1:9" s="23" customFormat="1" ht="45" x14ac:dyDescent="0.25">
      <c r="A15" s="24">
        <v>8</v>
      </c>
      <c r="B15" s="25">
        <v>40969</v>
      </c>
      <c r="C15" s="26">
        <v>2320</v>
      </c>
      <c r="D15" s="27">
        <v>3611</v>
      </c>
      <c r="E15" s="28" t="s">
        <v>12</v>
      </c>
      <c r="F15" s="2">
        <v>1</v>
      </c>
      <c r="G15" s="29" t="s">
        <v>38</v>
      </c>
      <c r="H15" s="29" t="s">
        <v>37</v>
      </c>
      <c r="I15" s="36" t="s">
        <v>18</v>
      </c>
    </row>
    <row r="16" spans="1:9" s="23" customFormat="1" ht="60" x14ac:dyDescent="0.25">
      <c r="A16" s="24">
        <v>9</v>
      </c>
      <c r="B16" s="25">
        <v>40970</v>
      </c>
      <c r="C16" s="26">
        <v>2262</v>
      </c>
      <c r="D16" s="27">
        <v>3611</v>
      </c>
      <c r="E16" s="28" t="s">
        <v>12</v>
      </c>
      <c r="F16" s="2">
        <v>1</v>
      </c>
      <c r="G16" s="29" t="s">
        <v>39</v>
      </c>
      <c r="H16" s="29" t="s">
        <v>40</v>
      </c>
      <c r="I16" s="36" t="s">
        <v>41</v>
      </c>
    </row>
    <row r="17" spans="1:9" s="23" customFormat="1" ht="45" x14ac:dyDescent="0.25">
      <c r="A17" s="24">
        <v>10</v>
      </c>
      <c r="B17" s="25">
        <v>40977</v>
      </c>
      <c r="C17" s="26">
        <v>2320</v>
      </c>
      <c r="D17" s="27">
        <v>3611</v>
      </c>
      <c r="E17" s="28" t="s">
        <v>12</v>
      </c>
      <c r="F17" s="2">
        <v>1</v>
      </c>
      <c r="G17" s="29" t="s">
        <v>42</v>
      </c>
      <c r="H17" s="29" t="s">
        <v>43</v>
      </c>
      <c r="I17" s="36" t="s">
        <v>15</v>
      </c>
    </row>
    <row r="18" spans="1:9" s="23" customFormat="1" ht="30" x14ac:dyDescent="0.25">
      <c r="A18" s="24">
        <v>11</v>
      </c>
      <c r="B18" s="25">
        <v>41018</v>
      </c>
      <c r="C18" s="26">
        <v>133098.4</v>
      </c>
      <c r="D18" s="27">
        <v>3611</v>
      </c>
      <c r="E18" s="28" t="s">
        <v>12</v>
      </c>
      <c r="F18" s="2">
        <v>1</v>
      </c>
      <c r="G18" s="29" t="s">
        <v>44</v>
      </c>
      <c r="H18" s="29" t="s">
        <v>45</v>
      </c>
      <c r="I18" s="36" t="s">
        <v>46</v>
      </c>
    </row>
    <row r="19" spans="1:9" s="23" customFormat="1" ht="30" x14ac:dyDescent="0.25">
      <c r="A19" s="24">
        <v>12</v>
      </c>
      <c r="B19" s="25">
        <v>41018</v>
      </c>
      <c r="C19" s="26">
        <v>85696.16</v>
      </c>
      <c r="D19" s="27">
        <v>3611</v>
      </c>
      <c r="E19" s="28" t="s">
        <v>12</v>
      </c>
      <c r="F19" s="2">
        <v>1</v>
      </c>
      <c r="G19" s="29" t="s">
        <v>44</v>
      </c>
      <c r="H19" s="29" t="s">
        <v>45</v>
      </c>
      <c r="I19" s="36" t="s">
        <v>46</v>
      </c>
    </row>
    <row r="20" spans="1:9" s="23" customFormat="1" ht="66" customHeight="1" x14ac:dyDescent="0.25">
      <c r="A20" s="24">
        <v>13</v>
      </c>
      <c r="B20" s="25">
        <v>41024</v>
      </c>
      <c r="C20" s="26">
        <v>4608.3999999999996</v>
      </c>
      <c r="D20" s="27">
        <v>3611</v>
      </c>
      <c r="E20" s="28" t="s">
        <v>12</v>
      </c>
      <c r="F20" s="2">
        <f>$F$19</f>
        <v>1</v>
      </c>
      <c r="G20" s="29" t="s">
        <v>47</v>
      </c>
      <c r="H20" s="29" t="s">
        <v>48</v>
      </c>
      <c r="I20" s="36" t="s">
        <v>49</v>
      </c>
    </row>
    <row r="21" spans="1:9" s="23" customFormat="1" ht="45" customHeight="1" x14ac:dyDescent="0.25">
      <c r="A21" s="24">
        <v>14</v>
      </c>
      <c r="B21" s="25">
        <v>41025</v>
      </c>
      <c r="C21" s="26">
        <v>3500</v>
      </c>
      <c r="D21" s="27">
        <f>$D$20</f>
        <v>3611</v>
      </c>
      <c r="E21" s="28" t="s">
        <v>12</v>
      </c>
      <c r="F21" s="2">
        <v>1</v>
      </c>
      <c r="G21" s="29" t="s">
        <v>51</v>
      </c>
      <c r="H21" s="29" t="s">
        <v>50</v>
      </c>
      <c r="I21" s="36" t="s">
        <v>49</v>
      </c>
    </row>
    <row r="22" spans="1:9" s="23" customFormat="1" ht="45" customHeight="1" x14ac:dyDescent="0.25">
      <c r="A22" s="24">
        <v>15</v>
      </c>
      <c r="B22" s="25">
        <v>41032</v>
      </c>
      <c r="C22" s="26">
        <v>2088</v>
      </c>
      <c r="D22" s="27">
        <f t="shared" ref="D22:D41" si="0">$D$20</f>
        <v>3611</v>
      </c>
      <c r="E22" s="28" t="s">
        <v>12</v>
      </c>
      <c r="F22" s="2">
        <v>1</v>
      </c>
      <c r="G22" s="29" t="s">
        <v>52</v>
      </c>
      <c r="H22" s="29" t="s">
        <v>53</v>
      </c>
      <c r="I22" s="36" t="s">
        <v>49</v>
      </c>
    </row>
    <row r="23" spans="1:9" s="23" customFormat="1" ht="45" customHeight="1" x14ac:dyDescent="0.25">
      <c r="A23" s="24">
        <v>16</v>
      </c>
      <c r="B23" s="25">
        <v>41036</v>
      </c>
      <c r="C23" s="26">
        <v>133.69999999999999</v>
      </c>
      <c r="D23" s="27">
        <f t="shared" si="0"/>
        <v>3611</v>
      </c>
      <c r="E23" s="28" t="s">
        <v>12</v>
      </c>
      <c r="F23" s="2">
        <v>1</v>
      </c>
      <c r="G23" s="29" t="s">
        <v>54</v>
      </c>
      <c r="H23" s="29" t="s">
        <v>55</v>
      </c>
      <c r="I23" s="36" t="s">
        <v>56</v>
      </c>
    </row>
    <row r="24" spans="1:9" s="23" customFormat="1" ht="45" customHeight="1" x14ac:dyDescent="0.25">
      <c r="A24" s="24">
        <v>17</v>
      </c>
      <c r="B24" s="25">
        <v>41040</v>
      </c>
      <c r="C24" s="26">
        <v>2320</v>
      </c>
      <c r="D24" s="27">
        <f t="shared" si="0"/>
        <v>3611</v>
      </c>
      <c r="E24" s="28" t="s">
        <v>12</v>
      </c>
      <c r="F24" s="2">
        <f t="shared" ref="F24:F41" si="1">$F$19</f>
        <v>1</v>
      </c>
      <c r="G24" s="29" t="s">
        <v>57</v>
      </c>
      <c r="H24" s="29" t="s">
        <v>20</v>
      </c>
      <c r="I24" s="36" t="s">
        <v>49</v>
      </c>
    </row>
    <row r="25" spans="1:9" s="23" customFormat="1" ht="45" customHeight="1" x14ac:dyDescent="0.25">
      <c r="A25" s="24">
        <v>18</v>
      </c>
      <c r="B25" s="25">
        <v>41040</v>
      </c>
      <c r="C25" s="26">
        <v>2320</v>
      </c>
      <c r="D25" s="27">
        <f t="shared" si="0"/>
        <v>3611</v>
      </c>
      <c r="E25" s="28" t="s">
        <v>12</v>
      </c>
      <c r="F25" s="2">
        <f t="shared" si="1"/>
        <v>1</v>
      </c>
      <c r="G25" s="29" t="s">
        <v>57</v>
      </c>
      <c r="H25" s="29" t="s">
        <v>20</v>
      </c>
      <c r="I25" s="36" t="s">
        <v>49</v>
      </c>
    </row>
    <row r="26" spans="1:9" s="23" customFormat="1" ht="45" customHeight="1" x14ac:dyDescent="0.25">
      <c r="A26" s="24">
        <v>19</v>
      </c>
      <c r="B26" s="25">
        <v>41040</v>
      </c>
      <c r="C26" s="26">
        <v>2320</v>
      </c>
      <c r="D26" s="27">
        <f t="shared" si="0"/>
        <v>3611</v>
      </c>
      <c r="E26" s="28" t="s">
        <v>12</v>
      </c>
      <c r="F26" s="2">
        <v>2</v>
      </c>
      <c r="G26" s="29" t="s">
        <v>58</v>
      </c>
      <c r="H26" s="29" t="s">
        <v>20</v>
      </c>
      <c r="I26" s="36" t="s">
        <v>49</v>
      </c>
    </row>
    <row r="27" spans="1:9" s="23" customFormat="1" ht="45" customHeight="1" x14ac:dyDescent="0.25">
      <c r="A27" s="24">
        <v>20</v>
      </c>
      <c r="B27" s="25">
        <v>41040</v>
      </c>
      <c r="C27" s="26">
        <v>473.81</v>
      </c>
      <c r="D27" s="27">
        <f t="shared" si="0"/>
        <v>3611</v>
      </c>
      <c r="E27" s="28" t="s">
        <v>12</v>
      </c>
      <c r="F27" s="2">
        <v>1</v>
      </c>
      <c r="G27" s="29" t="s">
        <v>59</v>
      </c>
      <c r="H27" s="29" t="s">
        <v>60</v>
      </c>
      <c r="I27" s="36" t="s">
        <v>49</v>
      </c>
    </row>
    <row r="28" spans="1:9" s="23" customFormat="1" ht="75.75" customHeight="1" x14ac:dyDescent="0.25">
      <c r="A28" s="24">
        <v>21</v>
      </c>
      <c r="B28" s="25">
        <v>41045</v>
      </c>
      <c r="C28" s="26">
        <v>1029</v>
      </c>
      <c r="D28" s="27">
        <f t="shared" si="0"/>
        <v>3611</v>
      </c>
      <c r="E28" s="28" t="s">
        <v>12</v>
      </c>
      <c r="F28" s="2">
        <v>1</v>
      </c>
      <c r="G28" s="29" t="s">
        <v>61</v>
      </c>
      <c r="H28" s="29" t="s">
        <v>62</v>
      </c>
      <c r="I28" s="36" t="s">
        <v>63</v>
      </c>
    </row>
    <row r="29" spans="1:9" s="23" customFormat="1" ht="45" customHeight="1" x14ac:dyDescent="0.25">
      <c r="A29" s="24">
        <v>22</v>
      </c>
      <c r="B29" s="25">
        <v>41050</v>
      </c>
      <c r="C29" s="26">
        <v>500</v>
      </c>
      <c r="D29" s="27">
        <f t="shared" si="0"/>
        <v>3611</v>
      </c>
      <c r="E29" s="28" t="s">
        <v>12</v>
      </c>
      <c r="F29" s="2">
        <v>1</v>
      </c>
      <c r="G29" s="29" t="s">
        <v>64</v>
      </c>
      <c r="H29" s="29" t="s">
        <v>65</v>
      </c>
      <c r="I29" s="36" t="s">
        <v>49</v>
      </c>
    </row>
    <row r="30" spans="1:9" s="23" customFormat="1" ht="45" customHeight="1" x14ac:dyDescent="0.25">
      <c r="A30" s="24">
        <v>23</v>
      </c>
      <c r="B30" s="25">
        <v>41061</v>
      </c>
      <c r="C30" s="26">
        <v>5220</v>
      </c>
      <c r="D30" s="27">
        <f t="shared" si="0"/>
        <v>3611</v>
      </c>
      <c r="E30" s="28" t="s">
        <v>12</v>
      </c>
      <c r="F30" s="2">
        <v>1</v>
      </c>
      <c r="G30" s="29" t="s">
        <v>66</v>
      </c>
      <c r="H30" s="29" t="s">
        <v>67</v>
      </c>
      <c r="I30" s="36" t="s">
        <v>16</v>
      </c>
    </row>
    <row r="31" spans="1:9" s="23" customFormat="1" ht="69" customHeight="1" x14ac:dyDescent="0.25">
      <c r="A31" s="24">
        <v>24</v>
      </c>
      <c r="B31" s="25">
        <v>41067</v>
      </c>
      <c r="C31" s="26">
        <v>2320</v>
      </c>
      <c r="D31" s="27">
        <f t="shared" si="0"/>
        <v>3611</v>
      </c>
      <c r="E31" s="28" t="s">
        <v>12</v>
      </c>
      <c r="F31" s="2">
        <v>1</v>
      </c>
      <c r="G31" s="29" t="s">
        <v>68</v>
      </c>
      <c r="H31" s="29" t="s">
        <v>69</v>
      </c>
      <c r="I31" s="36" t="s">
        <v>70</v>
      </c>
    </row>
    <row r="32" spans="1:9" s="23" customFormat="1" ht="45" customHeight="1" x14ac:dyDescent="0.25">
      <c r="A32" s="24">
        <v>25</v>
      </c>
      <c r="B32" s="25">
        <v>41068</v>
      </c>
      <c r="C32" s="26">
        <v>7540</v>
      </c>
      <c r="D32" s="27">
        <f t="shared" si="0"/>
        <v>3611</v>
      </c>
      <c r="E32" s="28" t="s">
        <v>12</v>
      </c>
      <c r="F32" s="2" t="s">
        <v>17</v>
      </c>
      <c r="G32" s="29" t="s">
        <v>71</v>
      </c>
      <c r="H32" s="29" t="s">
        <v>72</v>
      </c>
      <c r="I32" s="36" t="s">
        <v>13</v>
      </c>
    </row>
    <row r="33" spans="1:9" s="23" customFormat="1" ht="45" customHeight="1" x14ac:dyDescent="0.25">
      <c r="A33" s="24">
        <v>26</v>
      </c>
      <c r="B33" s="25">
        <v>41071</v>
      </c>
      <c r="C33" s="26">
        <v>160</v>
      </c>
      <c r="D33" s="27">
        <f t="shared" si="0"/>
        <v>3611</v>
      </c>
      <c r="E33" s="28" t="s">
        <v>12</v>
      </c>
      <c r="F33" s="2">
        <f t="shared" si="1"/>
        <v>1</v>
      </c>
      <c r="G33" s="29" t="s">
        <v>59</v>
      </c>
      <c r="H33" s="29" t="s">
        <v>73</v>
      </c>
      <c r="I33" s="36" t="s">
        <v>49</v>
      </c>
    </row>
    <row r="34" spans="1:9" s="23" customFormat="1" ht="45" customHeight="1" x14ac:dyDescent="0.25">
      <c r="A34" s="24">
        <v>27</v>
      </c>
      <c r="B34" s="25">
        <v>41072</v>
      </c>
      <c r="C34" s="26">
        <v>2088</v>
      </c>
      <c r="D34" s="27">
        <f t="shared" si="0"/>
        <v>3611</v>
      </c>
      <c r="E34" s="28" t="s">
        <v>12</v>
      </c>
      <c r="F34" s="2">
        <v>1</v>
      </c>
      <c r="G34" s="29" t="s">
        <v>74</v>
      </c>
      <c r="H34" s="29" t="s">
        <v>75</v>
      </c>
      <c r="I34" s="36" t="s">
        <v>16</v>
      </c>
    </row>
    <row r="35" spans="1:9" s="23" customFormat="1" ht="60.75" customHeight="1" x14ac:dyDescent="0.25">
      <c r="A35" s="24">
        <v>28</v>
      </c>
      <c r="B35" s="25">
        <v>41073</v>
      </c>
      <c r="C35" s="26">
        <v>55260.08</v>
      </c>
      <c r="D35" s="27">
        <v>3611</v>
      </c>
      <c r="E35" s="28" t="s">
        <v>12</v>
      </c>
      <c r="F35" s="2" t="s">
        <v>17</v>
      </c>
      <c r="G35" s="29" t="s">
        <v>76</v>
      </c>
      <c r="H35" s="29" t="s">
        <v>77</v>
      </c>
      <c r="I35" s="36" t="s">
        <v>78</v>
      </c>
    </row>
    <row r="36" spans="1:9" s="23" customFormat="1" ht="45" customHeight="1" x14ac:dyDescent="0.25">
      <c r="A36" s="24">
        <v>29</v>
      </c>
      <c r="B36" s="25">
        <v>41078</v>
      </c>
      <c r="C36" s="26">
        <v>1160</v>
      </c>
      <c r="D36" s="27">
        <v>3611</v>
      </c>
      <c r="E36" s="28" t="s">
        <v>12</v>
      </c>
      <c r="F36" s="2">
        <v>1</v>
      </c>
      <c r="G36" s="29" t="s">
        <v>79</v>
      </c>
      <c r="H36" s="29" t="s">
        <v>80</v>
      </c>
      <c r="I36" s="36" t="s">
        <v>19</v>
      </c>
    </row>
    <row r="37" spans="1:9" s="23" customFormat="1" ht="63" customHeight="1" x14ac:dyDescent="0.25">
      <c r="A37" s="24">
        <v>30</v>
      </c>
      <c r="B37" s="25">
        <v>41082</v>
      </c>
      <c r="C37" s="26">
        <v>2320</v>
      </c>
      <c r="D37" s="27">
        <v>3611</v>
      </c>
      <c r="E37" s="28" t="s">
        <v>12</v>
      </c>
      <c r="F37" s="2">
        <v>1</v>
      </c>
      <c r="G37" s="2" t="s">
        <v>81</v>
      </c>
      <c r="H37" s="29" t="s">
        <v>82</v>
      </c>
      <c r="I37" s="36" t="s">
        <v>15</v>
      </c>
    </row>
    <row r="38" spans="1:9" s="23" customFormat="1" ht="45" customHeight="1" x14ac:dyDescent="0.25">
      <c r="A38" s="24">
        <v>31</v>
      </c>
      <c r="B38" s="25">
        <v>41086</v>
      </c>
      <c r="C38" s="26">
        <v>6264</v>
      </c>
      <c r="D38" s="27">
        <v>3611</v>
      </c>
      <c r="E38" s="28" t="s">
        <v>12</v>
      </c>
      <c r="F38" s="2">
        <v>1</v>
      </c>
      <c r="G38" s="29" t="s">
        <v>83</v>
      </c>
      <c r="H38" s="29" t="s">
        <v>84</v>
      </c>
      <c r="I38" s="36" t="s">
        <v>15</v>
      </c>
    </row>
    <row r="39" spans="1:9" s="23" customFormat="1" ht="45" customHeight="1" x14ac:dyDescent="0.25">
      <c r="A39" s="24">
        <v>32</v>
      </c>
      <c r="B39" s="25">
        <v>41089</v>
      </c>
      <c r="C39" s="26">
        <v>2320</v>
      </c>
      <c r="D39" s="27">
        <v>3611</v>
      </c>
      <c r="E39" s="28" t="s">
        <v>12</v>
      </c>
      <c r="F39" s="2">
        <v>1</v>
      </c>
      <c r="G39" s="29" t="s">
        <v>85</v>
      </c>
      <c r="H39" s="29" t="s">
        <v>43</v>
      </c>
      <c r="I39" s="36" t="s">
        <v>15</v>
      </c>
    </row>
    <row r="40" spans="1:9" s="23" customFormat="1" ht="45" customHeight="1" x14ac:dyDescent="0.25">
      <c r="A40" s="24">
        <v>33</v>
      </c>
      <c r="B40" s="25">
        <v>41092</v>
      </c>
      <c r="C40" s="26">
        <v>10672</v>
      </c>
      <c r="D40" s="27">
        <v>3611</v>
      </c>
      <c r="E40" s="28" t="s">
        <v>12</v>
      </c>
      <c r="F40" s="2">
        <v>1</v>
      </c>
      <c r="G40" s="29" t="s">
        <v>86</v>
      </c>
      <c r="H40" s="29" t="s">
        <v>87</v>
      </c>
      <c r="I40" s="36" t="s">
        <v>13</v>
      </c>
    </row>
    <row r="41" spans="1:9" s="23" customFormat="1" ht="45" customHeight="1" x14ac:dyDescent="0.25">
      <c r="A41" s="24">
        <v>34</v>
      </c>
      <c r="B41" s="25">
        <v>41096</v>
      </c>
      <c r="C41" s="26">
        <v>9419.2000000000007</v>
      </c>
      <c r="D41" s="27">
        <f t="shared" si="0"/>
        <v>3611</v>
      </c>
      <c r="E41" s="28" t="s">
        <v>12</v>
      </c>
      <c r="F41" s="2">
        <f t="shared" si="1"/>
        <v>1</v>
      </c>
      <c r="G41" s="29" t="s">
        <v>79</v>
      </c>
      <c r="H41" s="29" t="s">
        <v>88</v>
      </c>
      <c r="I41" s="36" t="s">
        <v>19</v>
      </c>
    </row>
    <row r="42" spans="1:9" s="23" customFormat="1" ht="45" customHeight="1" x14ac:dyDescent="0.25">
      <c r="A42" s="24">
        <v>35</v>
      </c>
      <c r="B42" s="25">
        <v>41096</v>
      </c>
      <c r="C42" s="26">
        <v>9512</v>
      </c>
      <c r="D42" s="27">
        <v>3611</v>
      </c>
      <c r="E42" s="28" t="s">
        <v>12</v>
      </c>
      <c r="F42" s="21">
        <v>1</v>
      </c>
      <c r="G42" s="22" t="s">
        <v>89</v>
      </c>
      <c r="H42" s="22" t="s">
        <v>90</v>
      </c>
      <c r="I42" s="36" t="s">
        <v>91</v>
      </c>
    </row>
    <row r="43" spans="1:9" s="23" customFormat="1" ht="45" x14ac:dyDescent="0.25">
      <c r="A43" s="24">
        <v>36</v>
      </c>
      <c r="B43" s="25">
        <v>41096</v>
      </c>
      <c r="C43" s="26">
        <v>2088</v>
      </c>
      <c r="D43" s="27">
        <v>3611</v>
      </c>
      <c r="E43" s="28" t="s">
        <v>12</v>
      </c>
      <c r="F43" s="2">
        <v>1</v>
      </c>
      <c r="G43" s="29" t="s">
        <v>92</v>
      </c>
      <c r="H43" s="29" t="s">
        <v>21</v>
      </c>
      <c r="I43" s="36" t="s">
        <v>16</v>
      </c>
    </row>
    <row r="44" spans="1:9" s="23" customFormat="1" ht="45.75" customHeight="1" x14ac:dyDescent="0.25">
      <c r="A44" s="24">
        <v>37</v>
      </c>
      <c r="B44" s="25">
        <v>41096</v>
      </c>
      <c r="C44" s="26">
        <v>2691.2</v>
      </c>
      <c r="D44" s="27">
        <v>3611</v>
      </c>
      <c r="E44" s="28" t="s">
        <v>12</v>
      </c>
      <c r="F44" s="2">
        <v>1</v>
      </c>
      <c r="G44" s="29" t="s">
        <v>93</v>
      </c>
      <c r="H44" s="29" t="s">
        <v>21</v>
      </c>
      <c r="I44" s="36" t="s">
        <v>16</v>
      </c>
    </row>
    <row r="45" spans="1:9" s="23" customFormat="1" ht="45.75" customHeight="1" x14ac:dyDescent="0.25">
      <c r="A45" s="24">
        <v>38</v>
      </c>
      <c r="B45" s="25">
        <v>41116</v>
      </c>
      <c r="C45" s="26">
        <v>16240</v>
      </c>
      <c r="D45" s="27">
        <v>3611</v>
      </c>
      <c r="E45" s="28" t="s">
        <v>12</v>
      </c>
      <c r="F45" s="2">
        <v>1</v>
      </c>
      <c r="G45" s="29" t="s">
        <v>94</v>
      </c>
      <c r="H45" s="29" t="s">
        <v>88</v>
      </c>
      <c r="I45" s="36" t="s">
        <v>95</v>
      </c>
    </row>
    <row r="46" spans="1:9" s="23" customFormat="1" ht="45.75" customHeight="1" x14ac:dyDescent="0.25">
      <c r="A46" s="24">
        <v>39</v>
      </c>
      <c r="B46" s="25">
        <v>41129</v>
      </c>
      <c r="C46" s="26">
        <v>5220</v>
      </c>
      <c r="D46" s="27">
        <v>3611</v>
      </c>
      <c r="E46" s="28" t="s">
        <v>12</v>
      </c>
      <c r="F46" s="2">
        <v>1</v>
      </c>
      <c r="G46" s="29" t="s">
        <v>96</v>
      </c>
      <c r="H46" s="29" t="s">
        <v>97</v>
      </c>
      <c r="I46" s="36" t="s">
        <v>95</v>
      </c>
    </row>
    <row r="47" spans="1:9" s="23" customFormat="1" ht="45.75" customHeight="1" x14ac:dyDescent="0.25">
      <c r="A47" s="24">
        <v>40</v>
      </c>
      <c r="B47" s="25">
        <v>41130</v>
      </c>
      <c r="C47" s="26">
        <v>9419.2000000000007</v>
      </c>
      <c r="D47" s="27">
        <v>3611</v>
      </c>
      <c r="E47" s="28" t="s">
        <v>12</v>
      </c>
      <c r="F47" s="2">
        <v>1</v>
      </c>
      <c r="G47" s="29" t="s">
        <v>98</v>
      </c>
      <c r="H47" s="29" t="s">
        <v>99</v>
      </c>
      <c r="I47" s="36" t="s">
        <v>95</v>
      </c>
    </row>
    <row r="48" spans="1:9" s="23" customFormat="1" ht="45.75" customHeight="1" x14ac:dyDescent="0.25">
      <c r="A48" s="24">
        <v>41</v>
      </c>
      <c r="B48" s="25">
        <v>41135</v>
      </c>
      <c r="C48" s="26">
        <v>3364</v>
      </c>
      <c r="D48" s="27">
        <v>3611</v>
      </c>
      <c r="E48" s="28" t="s">
        <v>12</v>
      </c>
      <c r="F48" s="2">
        <v>1</v>
      </c>
      <c r="G48" s="29" t="s">
        <v>94</v>
      </c>
      <c r="H48" s="29" t="s">
        <v>88</v>
      </c>
      <c r="I48" s="36" t="s">
        <v>95</v>
      </c>
    </row>
    <row r="49" spans="1:9" s="23" customFormat="1" ht="45.75" customHeight="1" x14ac:dyDescent="0.25">
      <c r="A49" s="24">
        <v>42</v>
      </c>
      <c r="B49" s="25">
        <v>41143</v>
      </c>
      <c r="C49" s="26">
        <v>672</v>
      </c>
      <c r="D49" s="27">
        <v>3611</v>
      </c>
      <c r="E49" s="28" t="s">
        <v>12</v>
      </c>
      <c r="F49" s="2">
        <v>1</v>
      </c>
      <c r="G49" s="29" t="s">
        <v>94</v>
      </c>
      <c r="H49" s="29" t="s">
        <v>88</v>
      </c>
      <c r="I49" s="36" t="s">
        <v>95</v>
      </c>
    </row>
    <row r="50" spans="1:9" s="23" customFormat="1" ht="45.75" customHeight="1" x14ac:dyDescent="0.25">
      <c r="A50" s="24">
        <v>43</v>
      </c>
      <c r="B50" s="25">
        <v>41143</v>
      </c>
      <c r="C50" s="26">
        <v>2320</v>
      </c>
      <c r="D50" s="27">
        <v>3611</v>
      </c>
      <c r="E50" s="28" t="s">
        <v>12</v>
      </c>
      <c r="F50" s="2">
        <v>1</v>
      </c>
      <c r="G50" s="29" t="s">
        <v>100</v>
      </c>
      <c r="H50" s="29" t="s">
        <v>101</v>
      </c>
      <c r="I50" s="36" t="s">
        <v>15</v>
      </c>
    </row>
    <row r="51" spans="1:9" s="23" customFormat="1" ht="45.75" customHeight="1" x14ac:dyDescent="0.25">
      <c r="A51" s="24">
        <v>44</v>
      </c>
      <c r="B51" s="25">
        <v>41159</v>
      </c>
      <c r="C51" s="26">
        <v>2320</v>
      </c>
      <c r="D51" s="27">
        <v>3611</v>
      </c>
      <c r="E51" s="28" t="s">
        <v>12</v>
      </c>
      <c r="F51" s="2">
        <v>1</v>
      </c>
      <c r="G51" s="29" t="s">
        <v>102</v>
      </c>
      <c r="H51" s="29" t="s">
        <v>103</v>
      </c>
      <c r="I51" s="36" t="s">
        <v>49</v>
      </c>
    </row>
    <row r="52" spans="1:9" s="23" customFormat="1" ht="58.5" customHeight="1" x14ac:dyDescent="0.25">
      <c r="A52" s="24">
        <v>45</v>
      </c>
      <c r="B52" s="25">
        <v>41169</v>
      </c>
      <c r="C52" s="26">
        <v>47635.4</v>
      </c>
      <c r="D52" s="27">
        <v>3611</v>
      </c>
      <c r="E52" s="28" t="s">
        <v>12</v>
      </c>
      <c r="F52" s="2">
        <v>1</v>
      </c>
      <c r="G52" s="29" t="s">
        <v>104</v>
      </c>
      <c r="H52" s="29" t="s">
        <v>20</v>
      </c>
      <c r="I52" s="36" t="s">
        <v>70</v>
      </c>
    </row>
    <row r="53" spans="1:9" s="23" customFormat="1" ht="45.75" customHeight="1" x14ac:dyDescent="0.25">
      <c r="A53" s="24">
        <v>46</v>
      </c>
      <c r="B53" s="25">
        <v>41173</v>
      </c>
      <c r="C53" s="26">
        <v>13224</v>
      </c>
      <c r="D53" s="27">
        <v>3611</v>
      </c>
      <c r="E53" s="28" t="s">
        <v>12</v>
      </c>
      <c r="F53" s="2">
        <v>1</v>
      </c>
      <c r="G53" s="29" t="s">
        <v>102</v>
      </c>
      <c r="H53" s="29" t="s">
        <v>103</v>
      </c>
      <c r="I53" s="36" t="s">
        <v>49</v>
      </c>
    </row>
    <row r="54" spans="1:9" s="23" customFormat="1" ht="45.75" customHeight="1" x14ac:dyDescent="0.25">
      <c r="A54" s="24">
        <v>47</v>
      </c>
      <c r="B54" s="25">
        <v>41177</v>
      </c>
      <c r="C54" s="26">
        <v>6960</v>
      </c>
      <c r="D54" s="27">
        <v>3611</v>
      </c>
      <c r="E54" s="28" t="s">
        <v>12</v>
      </c>
      <c r="F54" s="2">
        <v>1</v>
      </c>
      <c r="G54" s="29" t="s">
        <v>105</v>
      </c>
      <c r="H54" s="29" t="s">
        <v>106</v>
      </c>
      <c r="I54" s="36" t="s">
        <v>49</v>
      </c>
    </row>
    <row r="55" spans="1:9" s="23" customFormat="1" ht="45.75" customHeight="1" x14ac:dyDescent="0.25">
      <c r="A55" s="24">
        <v>48</v>
      </c>
      <c r="B55" s="25">
        <v>41177</v>
      </c>
      <c r="C55" s="26">
        <v>1670.4</v>
      </c>
      <c r="D55" s="27">
        <v>3611</v>
      </c>
      <c r="E55" s="28" t="s">
        <v>12</v>
      </c>
      <c r="F55" s="2">
        <v>1</v>
      </c>
      <c r="G55" s="29" t="s">
        <v>108</v>
      </c>
      <c r="H55" s="29" t="s">
        <v>107</v>
      </c>
      <c r="I55" s="36" t="s">
        <v>109</v>
      </c>
    </row>
    <row r="56" spans="1:9" s="23" customFormat="1" ht="45.75" customHeight="1" x14ac:dyDescent="0.25">
      <c r="A56" s="24">
        <v>49</v>
      </c>
      <c r="B56" s="25">
        <v>41184</v>
      </c>
      <c r="C56" s="26">
        <v>2320</v>
      </c>
      <c r="D56" s="27">
        <v>3611</v>
      </c>
      <c r="E56" s="28" t="s">
        <v>12</v>
      </c>
      <c r="F56" s="2">
        <v>1</v>
      </c>
      <c r="G56" s="29" t="s">
        <v>110</v>
      </c>
      <c r="H56" s="29" t="s">
        <v>111</v>
      </c>
      <c r="I56" s="36" t="s">
        <v>15</v>
      </c>
    </row>
    <row r="57" spans="1:9" s="23" customFormat="1" ht="45.75" customHeight="1" x14ac:dyDescent="0.25">
      <c r="A57" s="24">
        <v>50</v>
      </c>
      <c r="B57" s="25">
        <v>41185</v>
      </c>
      <c r="C57" s="26">
        <v>4292</v>
      </c>
      <c r="D57" s="27">
        <v>3611</v>
      </c>
      <c r="E57" s="28" t="s">
        <v>12</v>
      </c>
      <c r="F57" s="2">
        <v>1</v>
      </c>
      <c r="G57" s="29" t="s">
        <v>113</v>
      </c>
      <c r="H57" s="29" t="s">
        <v>20</v>
      </c>
      <c r="I57" s="36" t="s">
        <v>95</v>
      </c>
    </row>
    <row r="58" spans="1:9" s="23" customFormat="1" ht="45.75" customHeight="1" x14ac:dyDescent="0.25">
      <c r="A58" s="24">
        <v>51</v>
      </c>
      <c r="B58" s="25">
        <v>41186</v>
      </c>
      <c r="C58" s="26">
        <v>1856</v>
      </c>
      <c r="D58" s="27">
        <v>3611</v>
      </c>
      <c r="E58" s="28" t="s">
        <v>12</v>
      </c>
      <c r="F58" s="2">
        <v>1</v>
      </c>
      <c r="G58" s="29" t="s">
        <v>112</v>
      </c>
      <c r="H58" s="29" t="s">
        <v>99</v>
      </c>
      <c r="I58" s="36" t="s">
        <v>95</v>
      </c>
    </row>
    <row r="59" spans="1:9" s="23" customFormat="1" ht="45.75" customHeight="1" x14ac:dyDescent="0.25">
      <c r="A59" s="24">
        <v>52</v>
      </c>
      <c r="B59" s="25">
        <v>41202</v>
      </c>
      <c r="C59" s="26">
        <v>1392</v>
      </c>
      <c r="D59" s="27">
        <v>3611</v>
      </c>
      <c r="E59" s="28" t="s">
        <v>12</v>
      </c>
      <c r="F59" s="2">
        <v>1</v>
      </c>
      <c r="G59" s="29" t="s">
        <v>114</v>
      </c>
      <c r="H59" s="29" t="s">
        <v>99</v>
      </c>
      <c r="I59" s="36" t="s">
        <v>95</v>
      </c>
    </row>
    <row r="60" spans="1:9" s="23" customFormat="1" ht="45.75" customHeight="1" x14ac:dyDescent="0.25">
      <c r="A60" s="24">
        <v>53</v>
      </c>
      <c r="B60" s="25">
        <v>41205</v>
      </c>
      <c r="C60" s="26">
        <v>2900</v>
      </c>
      <c r="D60" s="27">
        <v>3611</v>
      </c>
      <c r="E60" s="28" t="s">
        <v>12</v>
      </c>
      <c r="F60" s="2">
        <v>1</v>
      </c>
      <c r="G60" s="29" t="s">
        <v>115</v>
      </c>
      <c r="H60" s="29" t="s">
        <v>116</v>
      </c>
      <c r="I60" s="36" t="s">
        <v>15</v>
      </c>
    </row>
    <row r="61" spans="1:9" s="23" customFormat="1" ht="45.75" customHeight="1" x14ac:dyDescent="0.25">
      <c r="A61" s="24">
        <v>54</v>
      </c>
      <c r="B61" s="25">
        <v>41218</v>
      </c>
      <c r="C61" s="26">
        <v>5800</v>
      </c>
      <c r="D61" s="27">
        <v>3611</v>
      </c>
      <c r="E61" s="28" t="s">
        <v>12</v>
      </c>
      <c r="F61" s="2">
        <v>1</v>
      </c>
      <c r="G61" s="29" t="s">
        <v>117</v>
      </c>
      <c r="H61" s="29" t="s">
        <v>118</v>
      </c>
      <c r="I61" s="36" t="s">
        <v>95</v>
      </c>
    </row>
    <row r="62" spans="1:9" s="23" customFormat="1" ht="45.75" customHeight="1" x14ac:dyDescent="0.25">
      <c r="A62" s="24">
        <v>55</v>
      </c>
      <c r="B62" s="25">
        <v>41218</v>
      </c>
      <c r="C62" s="26">
        <v>2320</v>
      </c>
      <c r="D62" s="27">
        <v>3611</v>
      </c>
      <c r="E62" s="28" t="s">
        <v>12</v>
      </c>
      <c r="F62" s="2">
        <v>1</v>
      </c>
      <c r="G62" s="29" t="s">
        <v>117</v>
      </c>
      <c r="H62" s="29" t="s">
        <v>119</v>
      </c>
      <c r="I62" s="36" t="s">
        <v>95</v>
      </c>
    </row>
    <row r="63" spans="1:9" s="23" customFormat="1" ht="45.75" customHeight="1" x14ac:dyDescent="0.25">
      <c r="A63" s="24">
        <v>56</v>
      </c>
      <c r="B63" s="25">
        <v>41233</v>
      </c>
      <c r="C63" s="26">
        <v>1972</v>
      </c>
      <c r="D63" s="27">
        <v>3611</v>
      </c>
      <c r="E63" s="28" t="s">
        <v>12</v>
      </c>
      <c r="F63" s="2">
        <v>1</v>
      </c>
      <c r="G63" s="29" t="s">
        <v>120</v>
      </c>
      <c r="H63" s="29" t="s">
        <v>121</v>
      </c>
      <c r="I63" s="36" t="s">
        <v>95</v>
      </c>
    </row>
    <row r="64" spans="1:9" s="23" customFormat="1" ht="45.75" customHeight="1" x14ac:dyDescent="0.25">
      <c r="A64" s="24">
        <v>57</v>
      </c>
      <c r="B64" s="25">
        <v>41247</v>
      </c>
      <c r="C64" s="26">
        <v>6960</v>
      </c>
      <c r="D64" s="27">
        <v>3611</v>
      </c>
      <c r="E64" s="28" t="s">
        <v>12</v>
      </c>
      <c r="F64" s="2">
        <v>1</v>
      </c>
      <c r="G64" s="29" t="s">
        <v>122</v>
      </c>
      <c r="H64" s="29" t="s">
        <v>123</v>
      </c>
      <c r="I64" s="36" t="s">
        <v>95</v>
      </c>
    </row>
    <row r="65" spans="1:12" s="23" customFormat="1" ht="45.75" customHeight="1" x14ac:dyDescent="0.25">
      <c r="A65" s="24">
        <v>58</v>
      </c>
      <c r="B65" s="25">
        <v>41247</v>
      </c>
      <c r="C65" s="26">
        <v>6960</v>
      </c>
      <c r="D65" s="27">
        <v>3611</v>
      </c>
      <c r="E65" s="28" t="s">
        <v>12</v>
      </c>
      <c r="F65" s="2">
        <v>1</v>
      </c>
      <c r="G65" s="29" t="s">
        <v>122</v>
      </c>
      <c r="H65" s="29" t="s">
        <v>124</v>
      </c>
      <c r="I65" s="36" t="s">
        <v>95</v>
      </c>
    </row>
    <row r="66" spans="1:12" s="23" customFormat="1" ht="45.75" customHeight="1" x14ac:dyDescent="0.25">
      <c r="A66" s="24">
        <v>59</v>
      </c>
      <c r="B66" s="25">
        <v>41248</v>
      </c>
      <c r="C66" s="26">
        <v>4640</v>
      </c>
      <c r="D66" s="27">
        <v>3611</v>
      </c>
      <c r="E66" s="28" t="s">
        <v>12</v>
      </c>
      <c r="F66" s="2">
        <v>1</v>
      </c>
      <c r="G66" s="29" t="s">
        <v>125</v>
      </c>
      <c r="H66" s="29" t="s">
        <v>126</v>
      </c>
      <c r="I66" s="36" t="s">
        <v>15</v>
      </c>
    </row>
    <row r="67" spans="1:12" s="23" customFormat="1" ht="45.75" customHeight="1" x14ac:dyDescent="0.25">
      <c r="A67" s="24">
        <v>60</v>
      </c>
      <c r="B67" s="25">
        <v>41269</v>
      </c>
      <c r="C67" s="26">
        <v>2320</v>
      </c>
      <c r="D67" s="27">
        <v>3611</v>
      </c>
      <c r="E67" s="28" t="s">
        <v>12</v>
      </c>
      <c r="F67" s="2">
        <v>1</v>
      </c>
      <c r="G67" s="29" t="s">
        <v>100</v>
      </c>
      <c r="H67" s="29" t="s">
        <v>126</v>
      </c>
      <c r="I67" s="36" t="s">
        <v>15</v>
      </c>
    </row>
    <row r="68" spans="1:12" ht="15.75" thickBot="1" x14ac:dyDescent="0.3">
      <c r="A68" s="6"/>
      <c r="B68" s="9" t="s">
        <v>11</v>
      </c>
      <c r="C68" s="35">
        <f>SUM(C8:C44)</f>
        <v>403569.95000000007</v>
      </c>
      <c r="D68" s="7"/>
      <c r="E68" s="7"/>
      <c r="F68" s="14"/>
      <c r="G68" s="11"/>
      <c r="H68" s="11"/>
      <c r="I68" s="37"/>
    </row>
    <row r="70" spans="1:12" x14ac:dyDescent="0.25">
      <c r="G70" s="40" t="s">
        <v>127</v>
      </c>
      <c r="H70" s="40"/>
      <c r="I70" s="40"/>
    </row>
    <row r="71" spans="1:12" s="5" customFormat="1" ht="15" customHeight="1" x14ac:dyDescent="0.25">
      <c r="F71" s="30"/>
      <c r="H71" s="31"/>
      <c r="I71" s="31"/>
      <c r="J71" s="31"/>
      <c r="K71" s="31"/>
      <c r="L71" s="31"/>
    </row>
    <row r="72" spans="1:12" s="5" customFormat="1" ht="15" customHeight="1" x14ac:dyDescent="0.25">
      <c r="F72" s="30"/>
      <c r="H72" s="31"/>
      <c r="I72" s="31"/>
      <c r="J72" s="31"/>
      <c r="K72" s="31"/>
      <c r="L72" s="31"/>
    </row>
    <row r="73" spans="1:12" s="5" customFormat="1" ht="15" customHeight="1" x14ac:dyDescent="0.25">
      <c r="F73" s="30"/>
      <c r="H73" s="32"/>
      <c r="I73" s="32"/>
      <c r="J73" s="32"/>
      <c r="K73" s="32"/>
      <c r="L73" s="32"/>
    </row>
    <row r="74" spans="1:12" s="5" customFormat="1" ht="15" customHeight="1" x14ac:dyDescent="0.25">
      <c r="F74" s="30"/>
      <c r="H74" s="31"/>
      <c r="I74" s="31"/>
      <c r="J74" s="31"/>
      <c r="K74" s="31"/>
      <c r="L74" s="31"/>
    </row>
    <row r="75" spans="1:12" s="5" customFormat="1" ht="15" customHeight="1" x14ac:dyDescent="0.25">
      <c r="F75" s="30"/>
      <c r="H75" s="31"/>
      <c r="I75" s="31"/>
      <c r="J75" s="31"/>
      <c r="K75" s="31"/>
      <c r="L75" s="31"/>
    </row>
    <row r="76" spans="1:12" s="5" customFormat="1" ht="15" customHeight="1" x14ac:dyDescent="0.25">
      <c r="F76" s="30"/>
      <c r="H76" s="31"/>
      <c r="I76" s="31"/>
      <c r="J76" s="31"/>
      <c r="K76" s="31"/>
      <c r="L76" s="31"/>
    </row>
    <row r="77" spans="1:12" s="5" customFormat="1" ht="15" customHeight="1" x14ac:dyDescent="0.25">
      <c r="F77" s="30"/>
      <c r="H77" s="31"/>
      <c r="I77" s="31"/>
      <c r="J77" s="31"/>
      <c r="K77" s="31"/>
      <c r="L77" s="31"/>
    </row>
    <row r="78" spans="1:12" s="5" customFormat="1" ht="15" customHeight="1" x14ac:dyDescent="0.25">
      <c r="F78" s="30"/>
      <c r="H78" s="31"/>
      <c r="I78" s="31"/>
      <c r="J78" s="31"/>
      <c r="K78" s="31"/>
      <c r="L78" s="31"/>
    </row>
    <row r="79" spans="1:12" s="5" customFormat="1" x14ac:dyDescent="0.25">
      <c r="F79" s="30"/>
      <c r="H79" s="33"/>
      <c r="I79" s="33"/>
    </row>
    <row r="80" spans="1:12" s="5" customFormat="1" x14ac:dyDescent="0.25">
      <c r="F80" s="30"/>
      <c r="H80" s="33"/>
      <c r="I80" s="33"/>
    </row>
  </sheetData>
  <mergeCells count="4">
    <mergeCell ref="A4:I4"/>
    <mergeCell ref="A3:I3"/>
    <mergeCell ref="A5:I5"/>
    <mergeCell ref="G70:I70"/>
  </mergeCells>
  <pageMargins left="0.7" right="0.7" top="0.75" bottom="0.75" header="0.3" footer="0.3"/>
  <pageSetup scale="77" orientation="landscape" r:id="rId1"/>
  <ignoredErrors>
    <ignoredError sqref="C6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2016-02-24T21:11:36Z</cp:lastPrinted>
  <dcterms:created xsi:type="dcterms:W3CDTF">2016-01-12T19:47:53Z</dcterms:created>
  <dcterms:modified xsi:type="dcterms:W3CDTF">2016-02-24T22:19:49Z</dcterms:modified>
</cp:coreProperties>
</file>