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Hoja1" sheetId="1" r:id="rId1"/>
  </sheets>
  <definedNames>
    <definedName name="_xlnm.Print_Area" localSheetId="0">Hoja1!$A$1:$I$52</definedName>
  </definedNames>
  <calcPr calcId="145621"/>
</workbook>
</file>

<file path=xl/calcChain.xml><?xml version="1.0" encoding="utf-8"?>
<calcChain xmlns="http://schemas.openxmlformats.org/spreadsheetml/2006/main">
  <c r="C45" i="1" l="1"/>
  <c r="F33" i="1"/>
  <c r="F24" i="1"/>
  <c r="F25" i="1"/>
  <c r="F41" i="1"/>
  <c r="F20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41" i="1"/>
  <c r="D21" i="1"/>
</calcChain>
</file>

<file path=xl/sharedStrings.xml><?xml version="1.0" encoding="utf-8"?>
<sst xmlns="http://schemas.openxmlformats.org/spreadsheetml/2006/main" count="172" uniqueCount="88">
  <si>
    <t xml:space="preserve">Fecha </t>
  </si>
  <si>
    <t xml:space="preserve">Monto </t>
  </si>
  <si>
    <t xml:space="preserve">Responsable directo de la autorización </t>
  </si>
  <si>
    <t xml:space="preserve">Denominación del  medio de comunicación contratado </t>
  </si>
  <si>
    <t xml:space="preserve">Descripción del servicio contratado </t>
  </si>
  <si>
    <t xml:space="preserve">Justificación </t>
  </si>
  <si>
    <t xml:space="preserve">Relación con función o servicio público </t>
  </si>
  <si>
    <t xml:space="preserve">Instituto Tecnológico Superior de Tala </t>
  </si>
  <si>
    <t>Núm</t>
  </si>
  <si>
    <t xml:space="preserve">Gastos de Comunicación Social </t>
  </si>
  <si>
    <t xml:space="preserve">Partida erogación </t>
  </si>
  <si>
    <t xml:space="preserve">TOTAL </t>
  </si>
  <si>
    <t xml:space="preserve">Lic. Armando Pérez Sánchez </t>
  </si>
  <si>
    <t xml:space="preserve">Información a la ciudadanía a través de medios de audio </t>
  </si>
  <si>
    <t>Información a la ciudadanía a traves de medios visuales</t>
  </si>
  <si>
    <t>Agendas personalizadas impresas</t>
  </si>
  <si>
    <t>Para promoción del ITS Tala en distintas areas y aiulas a distancia.</t>
  </si>
  <si>
    <t>Información y organización de activiades</t>
  </si>
  <si>
    <t>Difución y promoción del ITS Tala</t>
  </si>
  <si>
    <t>Publicidad impresa del ITS Tala</t>
  </si>
  <si>
    <t>Entrevista en atena 7</t>
  </si>
  <si>
    <t>Para promover la oferta educativa del ITS Tala por periodo de preinscripciones</t>
  </si>
  <si>
    <t>Información a la ciudadanía a traves de medios impresos</t>
  </si>
  <si>
    <t>Transmisión por antena 7 de una capsula de la primera reunión con directores de educación media superior</t>
  </si>
  <si>
    <t>Promoción de la oferta educativa del ITS Tala</t>
  </si>
  <si>
    <t>Información a la ciudadanía a través de medios de audiovisuales</t>
  </si>
  <si>
    <t>Información a la ciudadanía a traves de medios audiovisuales</t>
  </si>
  <si>
    <t>Publicidad de alumnos del Its Tala y vinculación</t>
  </si>
  <si>
    <t>Campaña de promoción y difusión</t>
  </si>
  <si>
    <t>Producción de video promocional, capsula y spot</t>
  </si>
  <si>
    <t>Campaña de promoción y difusión del ITS Tala y aulas a distancia</t>
  </si>
  <si>
    <t>1 paquete</t>
  </si>
  <si>
    <t>Carpetas impresas y folletos</t>
  </si>
  <si>
    <t xml:space="preserve">Para promoción del ITS Tala </t>
  </si>
  <si>
    <t>Información a la ciudadanía a través de medios impresos</t>
  </si>
  <si>
    <t>Lona de graduación generación 2009-2014</t>
  </si>
  <si>
    <t>Para acto académico de graduación</t>
  </si>
  <si>
    <t>Paquete publicitario en periodico contexto</t>
  </si>
  <si>
    <t>Para evento de graduación del ITS Tala</t>
  </si>
  <si>
    <t>Articulos promocionales impresos a una tinta</t>
  </si>
  <si>
    <t>Para difusión del ITS Tala</t>
  </si>
  <si>
    <t>Spot transmimtido por radio la lider de Ameca</t>
  </si>
  <si>
    <t>Para la difusión y capacitacion de alumnos del ITS Tala</t>
  </si>
  <si>
    <t>Lonas</t>
  </si>
  <si>
    <t>Para promoción del SGI del ITS Tala</t>
  </si>
  <si>
    <t>Lonas y Volantes</t>
  </si>
  <si>
    <t>Para ser utilizados en la promoción del ITS Tala</t>
  </si>
  <si>
    <t>Baner Publicitario</t>
  </si>
  <si>
    <t>Para difusión del ITS Tala en el periodico Centinela de Jalisco</t>
  </si>
  <si>
    <t>Publicaciones en periodico Contexto y el Occidental</t>
  </si>
  <si>
    <t>Por etapa de difusión de la oferta educativa del ITS Tala</t>
  </si>
  <si>
    <t>Spots publicitarios  transmitidos en radio Cañaveral</t>
  </si>
  <si>
    <t>Por etapa de difusión del nuevo ciclo escolar del ITS Tala</t>
  </si>
  <si>
    <t>Información a la ciudadanía a traves de medios de audio</t>
  </si>
  <si>
    <t>Spots publicitarios  transmitidos en la radio la Lider de Ameca</t>
  </si>
  <si>
    <t>Por etapa de difusión de la campaña publicitaria del ITS Tala</t>
  </si>
  <si>
    <t>Spot publicitario en programa de antena 7 radio de Tala</t>
  </si>
  <si>
    <t>Spots publicitarios  transmitidos en radio Cañaveral 104.7 FM</t>
  </si>
  <si>
    <t>Mejoramiento de la campaña publicitaria en radio, TV, Internet y medios impresos</t>
  </si>
  <si>
    <t>Para mejorar la campaña publicitaria del ITS Tala</t>
  </si>
  <si>
    <t>Publicidad transmitida por Planeta 94.7 FM</t>
  </si>
  <si>
    <t>Para la campaña de promocion de la carrera de Arquitectura del 11 de junio al 02 de julio del 2014</t>
  </si>
  <si>
    <t>Asesoria de imagen y diseño de publicidad</t>
  </si>
  <si>
    <t>Para optimizar la campaña del ITS Tala</t>
  </si>
  <si>
    <t>Mejorar la imagen publica</t>
  </si>
  <si>
    <t>Grabación y edición de spots en radio de 20 segundos</t>
  </si>
  <si>
    <t>Para publicidad y capacitacion de alumnos del ITS Tala</t>
  </si>
  <si>
    <t>Spots publicitarios  transmitidos por XHRGO radio Cañaveral del 28 de julio al 11 de agosto del 2014</t>
  </si>
  <si>
    <t>Para publicidad del ITS Tala</t>
  </si>
  <si>
    <t>Publicación en el periodico Centinela de Jalisco</t>
  </si>
  <si>
    <t>Spots an antena 7 radio del 25 de julio del 2014 y su repetición</t>
  </si>
  <si>
    <t>Para promoción y difusión del ITS Tala</t>
  </si>
  <si>
    <t>Globo aerostatico con logo rotulado y maya de seguridad</t>
  </si>
  <si>
    <t>Para eventos de promoción del ITS Tala</t>
  </si>
  <si>
    <t>Grabación y difusión del evento de clausura de la semana de la ciencia y tecnología</t>
  </si>
  <si>
    <t>Para el evento de clausura de la semana de la ciencia y tecnología</t>
  </si>
  <si>
    <t>Tarjetas postales tamaño carta</t>
  </si>
  <si>
    <t>Para promoción  institucional</t>
  </si>
  <si>
    <t>Volantes de couche, servcio de diseño y carpetas papel couche con pestañas</t>
  </si>
  <si>
    <t>Publicaion de publicidad</t>
  </si>
  <si>
    <t>lonas impresas 2.0 X 1.5</t>
  </si>
  <si>
    <t>Anuncio con estacas</t>
  </si>
  <si>
    <t>Para la promoción del ITS Tala</t>
  </si>
  <si>
    <t>Costalitos con azucar</t>
  </si>
  <si>
    <t>Adquisicion y grabado de plumas</t>
  </si>
  <si>
    <t>Producción y edición de videos promocionales</t>
  </si>
  <si>
    <t>Ejericico 2014</t>
  </si>
  <si>
    <t>Información proporcionada por la Sub-dirección Administrativa del ITS 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</si>
</sst>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5" fillId="0" borderId="2" xfId="0" applyFont="1" applyBorder="1" applyAlignment="1">
      <alignment horizontal="center" vertical="center" wrapText="1"/>
    </xf>
    <xf numFmtId="0" fontId="2" fillId="0" borderId="7" xfId="0" applyFont="1" applyBorder="1"/>
    <xf numFmtId="0" fontId="3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9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44" fontId="0" fillId="0" borderId="0" xfId="1" applyFont="1" applyBorder="1" applyAlignment="1">
      <alignment wrapText="1"/>
    </xf>
    <xf numFmtId="44" fontId="0" fillId="0" borderId="0" xfId="1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165" fontId="2" fillId="0" borderId="7" xfId="0" applyNumberFormat="1" applyFont="1" applyBorder="1"/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2</xdr:col>
      <xdr:colOff>414656</xdr:colOff>
      <xdr:row>4</xdr:row>
      <xdr:rowOff>151332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0"/>
          <a:ext cx="1481456" cy="865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7"/>
  <sheetViews>
    <sheetView tabSelected="1" view="pageBreakPreview" zoomScale="110" zoomScaleNormal="100" zoomScaleSheetLayoutView="110" workbookViewId="0">
      <selection activeCell="C9" sqref="C9"/>
    </sheetView>
  </sheetViews>
  <sheetFormatPr baseColWidth="10" defaultRowHeight="15" x14ac:dyDescent="0.25"/>
  <cols>
    <col min="1" max="1" width="5.7109375" customWidth="1"/>
    <col min="3" max="4" width="11.5703125" customWidth="1"/>
    <col min="5" max="5" width="25.7109375" customWidth="1"/>
    <col min="6" max="6" width="19.140625" style="15" customWidth="1"/>
    <col min="7" max="7" width="25.7109375" customWidth="1"/>
    <col min="8" max="8" width="23.85546875" style="12" customWidth="1"/>
    <col min="9" max="9" width="22.42578125" style="12" customWidth="1"/>
  </cols>
  <sheetData>
    <row r="3" spans="1:9" ht="18" x14ac:dyDescent="0.25">
      <c r="A3" s="39" t="s">
        <v>7</v>
      </c>
      <c r="B3" s="39"/>
      <c r="C3" s="39"/>
      <c r="D3" s="39"/>
      <c r="E3" s="39"/>
      <c r="F3" s="39"/>
      <c r="G3" s="39"/>
      <c r="H3" s="39"/>
      <c r="I3" s="39"/>
    </row>
    <row r="4" spans="1:9" ht="15.75" x14ac:dyDescent="0.25">
      <c r="A4" s="38" t="s">
        <v>9</v>
      </c>
      <c r="B4" s="38"/>
      <c r="C4" s="38"/>
      <c r="D4" s="38"/>
      <c r="E4" s="38"/>
      <c r="F4" s="38"/>
      <c r="G4" s="38"/>
      <c r="H4" s="38"/>
      <c r="I4" s="38"/>
    </row>
    <row r="5" spans="1:9" ht="15.75" x14ac:dyDescent="0.25">
      <c r="A5" s="38" t="s">
        <v>86</v>
      </c>
      <c r="B5" s="38"/>
      <c r="C5" s="38"/>
      <c r="D5" s="38"/>
      <c r="E5" s="38"/>
      <c r="F5" s="38"/>
      <c r="G5" s="38"/>
      <c r="H5" s="38"/>
      <c r="I5" s="38"/>
    </row>
    <row r="6" spans="1:9" ht="15.75" thickBot="1" x14ac:dyDescent="0.3">
      <c r="A6" s="3"/>
      <c r="B6" s="3"/>
      <c r="C6" s="3"/>
      <c r="D6" s="3"/>
      <c r="E6" s="3"/>
      <c r="F6" s="13"/>
      <c r="G6" s="3"/>
      <c r="H6" s="10"/>
      <c r="I6" s="10"/>
    </row>
    <row r="7" spans="1:9" s="1" customFormat="1" ht="63.75" customHeight="1" thickBot="1" x14ac:dyDescent="0.3">
      <c r="A7" s="4" t="s">
        <v>8</v>
      </c>
      <c r="B7" s="8" t="s">
        <v>0</v>
      </c>
      <c r="C7" s="4" t="s">
        <v>1</v>
      </c>
      <c r="D7" s="34" t="s">
        <v>10</v>
      </c>
      <c r="E7" s="4" t="s">
        <v>2</v>
      </c>
      <c r="F7" s="34" t="s">
        <v>3</v>
      </c>
      <c r="G7" s="4" t="s">
        <v>4</v>
      </c>
      <c r="H7" s="34" t="s">
        <v>5</v>
      </c>
      <c r="I7" s="4" t="s">
        <v>6</v>
      </c>
    </row>
    <row r="8" spans="1:9" s="23" customFormat="1" ht="45" x14ac:dyDescent="0.25">
      <c r="A8" s="18">
        <v>1</v>
      </c>
      <c r="B8" s="16">
        <v>41667</v>
      </c>
      <c r="C8" s="17">
        <v>32190</v>
      </c>
      <c r="D8" s="19">
        <v>3611</v>
      </c>
      <c r="E8" s="20" t="s">
        <v>12</v>
      </c>
      <c r="F8" s="21" t="s">
        <v>31</v>
      </c>
      <c r="G8" s="22" t="s">
        <v>15</v>
      </c>
      <c r="H8" s="22" t="s">
        <v>16</v>
      </c>
      <c r="I8" s="36" t="s">
        <v>17</v>
      </c>
    </row>
    <row r="9" spans="1:9" s="23" customFormat="1" ht="45" x14ac:dyDescent="0.25">
      <c r="A9" s="24">
        <v>2</v>
      </c>
      <c r="B9" s="25">
        <v>41682</v>
      </c>
      <c r="C9" s="26">
        <v>8410</v>
      </c>
      <c r="D9" s="27">
        <v>3611</v>
      </c>
      <c r="E9" s="28" t="s">
        <v>12</v>
      </c>
      <c r="F9" s="2">
        <v>1</v>
      </c>
      <c r="G9" s="29" t="s">
        <v>19</v>
      </c>
      <c r="H9" s="29" t="s">
        <v>18</v>
      </c>
      <c r="I9" s="36" t="s">
        <v>22</v>
      </c>
    </row>
    <row r="10" spans="1:9" s="23" customFormat="1" ht="60" x14ac:dyDescent="0.25">
      <c r="A10" s="24">
        <v>3</v>
      </c>
      <c r="B10" s="25">
        <v>41683</v>
      </c>
      <c r="C10" s="26">
        <v>1102</v>
      </c>
      <c r="D10" s="27">
        <v>3611</v>
      </c>
      <c r="E10" s="28" t="s">
        <v>12</v>
      </c>
      <c r="F10" s="2">
        <v>1</v>
      </c>
      <c r="G10" s="29" t="s">
        <v>20</v>
      </c>
      <c r="H10" s="29" t="s">
        <v>21</v>
      </c>
      <c r="I10" s="36" t="s">
        <v>26</v>
      </c>
    </row>
    <row r="11" spans="1:9" s="23" customFormat="1" ht="75" x14ac:dyDescent="0.25">
      <c r="A11" s="24">
        <v>4</v>
      </c>
      <c r="B11" s="25">
        <v>41683</v>
      </c>
      <c r="C11" s="26">
        <v>812</v>
      </c>
      <c r="D11" s="27">
        <v>3611</v>
      </c>
      <c r="E11" s="28" t="s">
        <v>12</v>
      </c>
      <c r="F11" s="2">
        <v>1</v>
      </c>
      <c r="G11" s="29" t="s">
        <v>23</v>
      </c>
      <c r="H11" s="29" t="s">
        <v>24</v>
      </c>
      <c r="I11" s="36" t="s">
        <v>25</v>
      </c>
    </row>
    <row r="12" spans="1:9" s="23" customFormat="1" ht="45" x14ac:dyDescent="0.25">
      <c r="A12" s="24">
        <v>5</v>
      </c>
      <c r="B12" s="25">
        <v>41695</v>
      </c>
      <c r="C12" s="26">
        <v>67372.800000000003</v>
      </c>
      <c r="D12" s="27">
        <v>3611</v>
      </c>
      <c r="E12" s="28" t="s">
        <v>12</v>
      </c>
      <c r="F12" s="2">
        <v>1</v>
      </c>
      <c r="G12" s="29" t="s">
        <v>27</v>
      </c>
      <c r="H12" s="29" t="s">
        <v>28</v>
      </c>
      <c r="I12" s="36" t="s">
        <v>26</v>
      </c>
    </row>
    <row r="13" spans="1:9" s="23" customFormat="1" ht="45" x14ac:dyDescent="0.25">
      <c r="A13" s="24">
        <v>6</v>
      </c>
      <c r="B13" s="25">
        <v>41697</v>
      </c>
      <c r="C13" s="26">
        <v>13920</v>
      </c>
      <c r="D13" s="27">
        <v>3611</v>
      </c>
      <c r="E13" s="28" t="s">
        <v>12</v>
      </c>
      <c r="F13" s="2">
        <v>1</v>
      </c>
      <c r="G13" s="29" t="s">
        <v>29</v>
      </c>
      <c r="H13" s="29" t="s">
        <v>30</v>
      </c>
      <c r="I13" s="36" t="s">
        <v>26</v>
      </c>
    </row>
    <row r="14" spans="1:9" s="23" customFormat="1" ht="45" x14ac:dyDescent="0.25">
      <c r="A14" s="24">
        <v>7</v>
      </c>
      <c r="B14" s="25">
        <v>41719</v>
      </c>
      <c r="C14" s="26">
        <v>44967.4</v>
      </c>
      <c r="D14" s="27">
        <v>3611</v>
      </c>
      <c r="E14" s="28" t="s">
        <v>12</v>
      </c>
      <c r="F14" s="2" t="s">
        <v>31</v>
      </c>
      <c r="G14" s="29" t="s">
        <v>32</v>
      </c>
      <c r="H14" s="29" t="s">
        <v>33</v>
      </c>
      <c r="I14" s="36" t="s">
        <v>34</v>
      </c>
    </row>
    <row r="15" spans="1:9" s="23" customFormat="1" ht="45" x14ac:dyDescent="0.25">
      <c r="A15" s="24">
        <v>8</v>
      </c>
      <c r="B15" s="25">
        <v>41729</v>
      </c>
      <c r="C15" s="26">
        <v>2751.98</v>
      </c>
      <c r="D15" s="27">
        <v>3611</v>
      </c>
      <c r="E15" s="28" t="s">
        <v>12</v>
      </c>
      <c r="F15" s="2">
        <v>1</v>
      </c>
      <c r="G15" s="29" t="s">
        <v>35</v>
      </c>
      <c r="H15" s="29" t="s">
        <v>36</v>
      </c>
      <c r="I15" s="36" t="s">
        <v>14</v>
      </c>
    </row>
    <row r="16" spans="1:9" s="23" customFormat="1" ht="45" x14ac:dyDescent="0.25">
      <c r="A16" s="24">
        <v>9</v>
      </c>
      <c r="B16" s="25">
        <v>41740</v>
      </c>
      <c r="C16" s="26">
        <v>5220</v>
      </c>
      <c r="D16" s="27">
        <v>3611</v>
      </c>
      <c r="E16" s="28" t="s">
        <v>12</v>
      </c>
      <c r="F16" s="2" t="s">
        <v>31</v>
      </c>
      <c r="G16" s="29" t="s">
        <v>37</v>
      </c>
      <c r="H16" s="29" t="s">
        <v>38</v>
      </c>
      <c r="I16" s="36" t="s">
        <v>34</v>
      </c>
    </row>
    <row r="17" spans="1:9" s="23" customFormat="1" ht="45" x14ac:dyDescent="0.25">
      <c r="A17" s="24">
        <v>10</v>
      </c>
      <c r="B17" s="25">
        <v>41786</v>
      </c>
      <c r="C17" s="26">
        <v>28855</v>
      </c>
      <c r="D17" s="27">
        <v>3611</v>
      </c>
      <c r="E17" s="28" t="s">
        <v>12</v>
      </c>
      <c r="F17" s="2" t="s">
        <v>31</v>
      </c>
      <c r="G17" s="29" t="s">
        <v>39</v>
      </c>
      <c r="H17" s="29" t="s">
        <v>40</v>
      </c>
      <c r="I17" s="36" t="s">
        <v>22</v>
      </c>
    </row>
    <row r="18" spans="1:9" s="23" customFormat="1" ht="45" x14ac:dyDescent="0.25">
      <c r="A18" s="24">
        <v>11</v>
      </c>
      <c r="B18" s="25">
        <v>41787</v>
      </c>
      <c r="C18" s="26">
        <v>8700</v>
      </c>
      <c r="D18" s="27">
        <v>3611</v>
      </c>
      <c r="E18" s="28" t="s">
        <v>12</v>
      </c>
      <c r="F18" s="2">
        <v>1</v>
      </c>
      <c r="G18" s="29" t="s">
        <v>41</v>
      </c>
      <c r="H18" s="29" t="s">
        <v>42</v>
      </c>
      <c r="I18" s="36" t="s">
        <v>13</v>
      </c>
    </row>
    <row r="19" spans="1:9" s="23" customFormat="1" ht="45" x14ac:dyDescent="0.25">
      <c r="A19" s="24">
        <v>12</v>
      </c>
      <c r="B19" s="25">
        <v>41796</v>
      </c>
      <c r="C19" s="26">
        <v>1392</v>
      </c>
      <c r="D19" s="27">
        <v>3611</v>
      </c>
      <c r="E19" s="28" t="s">
        <v>12</v>
      </c>
      <c r="F19" s="2" t="s">
        <v>31</v>
      </c>
      <c r="G19" s="29" t="s">
        <v>43</v>
      </c>
      <c r="H19" s="29" t="s">
        <v>44</v>
      </c>
      <c r="I19" s="36" t="s">
        <v>22</v>
      </c>
    </row>
    <row r="20" spans="1:9" s="23" customFormat="1" ht="45" customHeight="1" x14ac:dyDescent="0.25">
      <c r="A20" s="24">
        <v>13</v>
      </c>
      <c r="B20" s="25">
        <v>41800</v>
      </c>
      <c r="C20" s="26">
        <v>5138.8</v>
      </c>
      <c r="D20" s="27">
        <v>3611</v>
      </c>
      <c r="E20" s="28" t="s">
        <v>12</v>
      </c>
      <c r="F20" s="2" t="str">
        <f>$F$19</f>
        <v>1 paquete</v>
      </c>
      <c r="G20" s="29" t="s">
        <v>45</v>
      </c>
      <c r="H20" s="29" t="s">
        <v>46</v>
      </c>
      <c r="I20" s="36" t="s">
        <v>22</v>
      </c>
    </row>
    <row r="21" spans="1:9" s="23" customFormat="1" ht="45" customHeight="1" x14ac:dyDescent="0.25">
      <c r="A21" s="24">
        <v>14</v>
      </c>
      <c r="B21" s="25">
        <v>41800</v>
      </c>
      <c r="C21" s="26">
        <v>725</v>
      </c>
      <c r="D21" s="27">
        <f>$D$20</f>
        <v>3611</v>
      </c>
      <c r="E21" s="28" t="s">
        <v>12</v>
      </c>
      <c r="F21" s="2">
        <v>1</v>
      </c>
      <c r="G21" s="29" t="s">
        <v>47</v>
      </c>
      <c r="H21" s="29" t="s">
        <v>48</v>
      </c>
      <c r="I21" s="36" t="s">
        <v>22</v>
      </c>
    </row>
    <row r="22" spans="1:9" s="23" customFormat="1" ht="45" customHeight="1" x14ac:dyDescent="0.25">
      <c r="A22" s="24">
        <v>15</v>
      </c>
      <c r="B22" s="25">
        <v>41800</v>
      </c>
      <c r="C22" s="26">
        <v>5800</v>
      </c>
      <c r="D22" s="27">
        <f t="shared" ref="D22:D41" si="0">$D$20</f>
        <v>3611</v>
      </c>
      <c r="E22" s="28" t="s">
        <v>12</v>
      </c>
      <c r="F22" s="2">
        <v>2</v>
      </c>
      <c r="G22" s="29" t="s">
        <v>49</v>
      </c>
      <c r="H22" s="29" t="s">
        <v>50</v>
      </c>
      <c r="I22" s="36" t="s">
        <v>22</v>
      </c>
    </row>
    <row r="23" spans="1:9" s="23" customFormat="1" ht="45" customHeight="1" x14ac:dyDescent="0.25">
      <c r="A23" s="24">
        <v>16</v>
      </c>
      <c r="B23" s="25">
        <v>41815</v>
      </c>
      <c r="C23" s="26">
        <v>9280</v>
      </c>
      <c r="D23" s="27">
        <f t="shared" si="0"/>
        <v>3611</v>
      </c>
      <c r="E23" s="28" t="s">
        <v>12</v>
      </c>
      <c r="F23" s="2">
        <v>160</v>
      </c>
      <c r="G23" s="29" t="s">
        <v>51</v>
      </c>
      <c r="H23" s="29" t="s">
        <v>52</v>
      </c>
      <c r="I23" s="36" t="s">
        <v>53</v>
      </c>
    </row>
    <row r="24" spans="1:9" s="23" customFormat="1" ht="45" customHeight="1" x14ac:dyDescent="0.25">
      <c r="A24" s="24">
        <v>17</v>
      </c>
      <c r="B24" s="25">
        <v>41815</v>
      </c>
      <c r="C24" s="26">
        <v>8700</v>
      </c>
      <c r="D24" s="27">
        <f t="shared" si="0"/>
        <v>3611</v>
      </c>
      <c r="E24" s="28" t="s">
        <v>12</v>
      </c>
      <c r="F24" s="2" t="str">
        <f t="shared" ref="F24:F41" si="1">$F$19</f>
        <v>1 paquete</v>
      </c>
      <c r="G24" s="29" t="s">
        <v>54</v>
      </c>
      <c r="H24" s="29" t="s">
        <v>55</v>
      </c>
      <c r="I24" s="36" t="s">
        <v>53</v>
      </c>
    </row>
    <row r="25" spans="1:9" s="23" customFormat="1" ht="45" customHeight="1" x14ac:dyDescent="0.25">
      <c r="A25" s="24">
        <v>18</v>
      </c>
      <c r="B25" s="25">
        <v>41815</v>
      </c>
      <c r="C25" s="26">
        <v>1252.8</v>
      </c>
      <c r="D25" s="27">
        <f t="shared" si="0"/>
        <v>3611</v>
      </c>
      <c r="E25" s="28" t="s">
        <v>12</v>
      </c>
      <c r="F25" s="2" t="str">
        <f t="shared" si="1"/>
        <v>1 paquete</v>
      </c>
      <c r="G25" s="29" t="s">
        <v>56</v>
      </c>
      <c r="H25" s="29" t="s">
        <v>50</v>
      </c>
      <c r="I25" s="36" t="s">
        <v>53</v>
      </c>
    </row>
    <row r="26" spans="1:9" s="23" customFormat="1" ht="45" customHeight="1" x14ac:dyDescent="0.25">
      <c r="A26" s="24">
        <v>19</v>
      </c>
      <c r="B26" s="25">
        <v>41829</v>
      </c>
      <c r="C26" s="26">
        <v>8990</v>
      </c>
      <c r="D26" s="27">
        <f t="shared" si="0"/>
        <v>3611</v>
      </c>
      <c r="E26" s="28" t="s">
        <v>12</v>
      </c>
      <c r="F26" s="2">
        <v>155</v>
      </c>
      <c r="G26" s="29" t="s">
        <v>57</v>
      </c>
      <c r="H26" s="29" t="s">
        <v>50</v>
      </c>
      <c r="I26" s="36" t="s">
        <v>53</v>
      </c>
    </row>
    <row r="27" spans="1:9" s="23" customFormat="1" ht="45" customHeight="1" x14ac:dyDescent="0.25">
      <c r="A27" s="24">
        <v>20</v>
      </c>
      <c r="B27" s="25">
        <v>41830</v>
      </c>
      <c r="C27" s="26">
        <v>11600</v>
      </c>
      <c r="D27" s="27">
        <f t="shared" si="0"/>
        <v>3611</v>
      </c>
      <c r="E27" s="28" t="s">
        <v>12</v>
      </c>
      <c r="F27" s="2">
        <v>1</v>
      </c>
      <c r="G27" s="29" t="s">
        <v>58</v>
      </c>
      <c r="H27" s="29" t="s">
        <v>59</v>
      </c>
      <c r="I27" s="36" t="s">
        <v>26</v>
      </c>
    </row>
    <row r="28" spans="1:9" s="23" customFormat="1" ht="75.75" customHeight="1" x14ac:dyDescent="0.25">
      <c r="A28" s="24">
        <v>21</v>
      </c>
      <c r="B28" s="25">
        <v>41835</v>
      </c>
      <c r="C28" s="26">
        <v>10904</v>
      </c>
      <c r="D28" s="27">
        <f t="shared" si="0"/>
        <v>3611</v>
      </c>
      <c r="E28" s="28" t="s">
        <v>12</v>
      </c>
      <c r="F28" s="2">
        <v>1</v>
      </c>
      <c r="G28" s="29" t="s">
        <v>60</v>
      </c>
      <c r="H28" s="29" t="s">
        <v>61</v>
      </c>
      <c r="I28" s="36" t="s">
        <v>53</v>
      </c>
    </row>
    <row r="29" spans="1:9" s="23" customFormat="1" ht="45" customHeight="1" x14ac:dyDescent="0.25">
      <c r="A29" s="24">
        <v>22</v>
      </c>
      <c r="B29" s="25">
        <v>41845</v>
      </c>
      <c r="C29" s="26">
        <v>11600</v>
      </c>
      <c r="D29" s="27">
        <f t="shared" si="0"/>
        <v>3611</v>
      </c>
      <c r="E29" s="28" t="s">
        <v>12</v>
      </c>
      <c r="F29" s="2">
        <v>1</v>
      </c>
      <c r="G29" s="29" t="s">
        <v>62</v>
      </c>
      <c r="H29" s="29" t="s">
        <v>63</v>
      </c>
      <c r="I29" s="36" t="s">
        <v>64</v>
      </c>
    </row>
    <row r="30" spans="1:9" s="23" customFormat="1" ht="45" customHeight="1" x14ac:dyDescent="0.25">
      <c r="A30" s="24">
        <v>23</v>
      </c>
      <c r="B30" s="25">
        <v>41848</v>
      </c>
      <c r="C30" s="26">
        <v>3480</v>
      </c>
      <c r="D30" s="27">
        <f t="shared" si="0"/>
        <v>3611</v>
      </c>
      <c r="E30" s="28" t="s">
        <v>12</v>
      </c>
      <c r="F30" s="2">
        <v>1</v>
      </c>
      <c r="G30" s="29" t="s">
        <v>65</v>
      </c>
      <c r="H30" s="29" t="s">
        <v>66</v>
      </c>
      <c r="I30" s="36" t="s">
        <v>53</v>
      </c>
    </row>
    <row r="31" spans="1:9" s="23" customFormat="1" ht="69" customHeight="1" x14ac:dyDescent="0.25">
      <c r="A31" s="24">
        <v>24</v>
      </c>
      <c r="B31" s="25">
        <v>41848</v>
      </c>
      <c r="C31" s="26">
        <v>6960</v>
      </c>
      <c r="D31" s="27">
        <f t="shared" si="0"/>
        <v>3611</v>
      </c>
      <c r="E31" s="28" t="s">
        <v>12</v>
      </c>
      <c r="F31" s="2">
        <v>120</v>
      </c>
      <c r="G31" s="29" t="s">
        <v>67</v>
      </c>
      <c r="H31" s="29" t="s">
        <v>68</v>
      </c>
      <c r="I31" s="36" t="s">
        <v>53</v>
      </c>
    </row>
    <row r="32" spans="1:9" s="23" customFormat="1" ht="45" customHeight="1" x14ac:dyDescent="0.25">
      <c r="A32" s="24">
        <v>25</v>
      </c>
      <c r="B32" s="25">
        <v>41849</v>
      </c>
      <c r="C32" s="26">
        <v>8120</v>
      </c>
      <c r="D32" s="27">
        <f t="shared" si="0"/>
        <v>3611</v>
      </c>
      <c r="E32" s="28" t="s">
        <v>12</v>
      </c>
      <c r="F32" s="2">
        <v>1</v>
      </c>
      <c r="G32" s="29" t="s">
        <v>69</v>
      </c>
      <c r="H32" s="29" t="s">
        <v>40</v>
      </c>
      <c r="I32" s="36" t="s">
        <v>22</v>
      </c>
    </row>
    <row r="33" spans="1:12" s="23" customFormat="1" ht="45" customHeight="1" x14ac:dyDescent="0.25">
      <c r="A33" s="24">
        <v>26</v>
      </c>
      <c r="B33" s="25">
        <v>41865</v>
      </c>
      <c r="C33" s="26">
        <v>626.4</v>
      </c>
      <c r="D33" s="27">
        <f t="shared" si="0"/>
        <v>3611</v>
      </c>
      <c r="E33" s="28" t="s">
        <v>12</v>
      </c>
      <c r="F33" s="2" t="str">
        <f t="shared" si="1"/>
        <v>1 paquete</v>
      </c>
      <c r="G33" s="29" t="s">
        <v>70</v>
      </c>
      <c r="H33" s="29" t="s">
        <v>71</v>
      </c>
      <c r="I33" s="36" t="s">
        <v>53</v>
      </c>
    </row>
    <row r="34" spans="1:12" s="23" customFormat="1" ht="45" customHeight="1" x14ac:dyDescent="0.25">
      <c r="A34" s="24">
        <v>27</v>
      </c>
      <c r="B34" s="25">
        <v>41935</v>
      </c>
      <c r="C34" s="26">
        <v>13200.8</v>
      </c>
      <c r="D34" s="27">
        <f t="shared" si="0"/>
        <v>3611</v>
      </c>
      <c r="E34" s="28" t="s">
        <v>12</v>
      </c>
      <c r="F34" s="2">
        <v>1</v>
      </c>
      <c r="G34" s="29" t="s">
        <v>72</v>
      </c>
      <c r="H34" s="29" t="s">
        <v>73</v>
      </c>
      <c r="I34" s="36" t="s">
        <v>14</v>
      </c>
    </row>
    <row r="35" spans="1:12" s="23" customFormat="1" ht="60.75" customHeight="1" x14ac:dyDescent="0.25">
      <c r="A35" s="24">
        <v>28</v>
      </c>
      <c r="B35" s="25">
        <v>41948</v>
      </c>
      <c r="C35" s="26">
        <v>1160</v>
      </c>
      <c r="D35" s="27">
        <v>3611</v>
      </c>
      <c r="E35" s="28" t="s">
        <v>12</v>
      </c>
      <c r="F35" s="2" t="s">
        <v>31</v>
      </c>
      <c r="G35" s="29" t="s">
        <v>74</v>
      </c>
      <c r="H35" s="29" t="s">
        <v>75</v>
      </c>
      <c r="I35" s="36" t="s">
        <v>53</v>
      </c>
    </row>
    <row r="36" spans="1:12" s="23" customFormat="1" ht="45" customHeight="1" x14ac:dyDescent="0.25">
      <c r="A36" s="24">
        <v>29</v>
      </c>
      <c r="B36" s="25">
        <v>41974</v>
      </c>
      <c r="C36" s="26">
        <v>14732</v>
      </c>
      <c r="D36" s="27">
        <v>3611</v>
      </c>
      <c r="E36" s="28" t="s">
        <v>12</v>
      </c>
      <c r="F36" s="2" t="s">
        <v>31</v>
      </c>
      <c r="G36" s="29" t="s">
        <v>76</v>
      </c>
      <c r="H36" s="29" t="s">
        <v>77</v>
      </c>
      <c r="I36" s="36" t="s">
        <v>22</v>
      </c>
    </row>
    <row r="37" spans="1:12" s="23" customFormat="1" ht="63" customHeight="1" x14ac:dyDescent="0.25">
      <c r="A37" s="24">
        <v>30</v>
      </c>
      <c r="B37" s="25">
        <v>41974</v>
      </c>
      <c r="C37" s="26">
        <v>2668</v>
      </c>
      <c r="D37" s="27">
        <v>3611</v>
      </c>
      <c r="E37" s="28" t="s">
        <v>12</v>
      </c>
      <c r="F37" s="2" t="s">
        <v>31</v>
      </c>
      <c r="G37" s="2" t="s">
        <v>78</v>
      </c>
      <c r="H37" s="29" t="s">
        <v>77</v>
      </c>
      <c r="I37" s="36" t="s">
        <v>22</v>
      </c>
    </row>
    <row r="38" spans="1:12" s="23" customFormat="1" ht="45" customHeight="1" x14ac:dyDescent="0.25">
      <c r="A38" s="24">
        <v>31</v>
      </c>
      <c r="B38" s="25">
        <v>41974</v>
      </c>
      <c r="C38" s="26">
        <v>5220</v>
      </c>
      <c r="D38" s="27">
        <v>3611</v>
      </c>
      <c r="E38" s="28" t="s">
        <v>12</v>
      </c>
      <c r="F38" s="2">
        <v>1</v>
      </c>
      <c r="G38" s="29" t="s">
        <v>79</v>
      </c>
      <c r="H38" s="29" t="s">
        <v>77</v>
      </c>
      <c r="I38" s="36" t="s">
        <v>22</v>
      </c>
    </row>
    <row r="39" spans="1:12" s="23" customFormat="1" ht="45" customHeight="1" x14ac:dyDescent="0.25">
      <c r="A39" s="24">
        <v>32</v>
      </c>
      <c r="B39" s="25">
        <v>41975</v>
      </c>
      <c r="C39" s="26">
        <v>1392</v>
      </c>
      <c r="D39" s="27">
        <v>3611</v>
      </c>
      <c r="E39" s="28" t="s">
        <v>12</v>
      </c>
      <c r="F39" s="2">
        <v>2</v>
      </c>
      <c r="G39" s="29" t="s">
        <v>80</v>
      </c>
      <c r="H39" s="29" t="s">
        <v>77</v>
      </c>
      <c r="I39" s="36" t="s">
        <v>22</v>
      </c>
    </row>
    <row r="40" spans="1:12" s="23" customFormat="1" ht="45" customHeight="1" x14ac:dyDescent="0.25">
      <c r="A40" s="24">
        <v>33</v>
      </c>
      <c r="B40" s="25">
        <v>41975</v>
      </c>
      <c r="C40" s="26">
        <v>2105.4</v>
      </c>
      <c r="D40" s="27">
        <v>3611</v>
      </c>
      <c r="E40" s="28" t="s">
        <v>12</v>
      </c>
      <c r="F40" s="2">
        <v>1</v>
      </c>
      <c r="G40" s="29" t="s">
        <v>81</v>
      </c>
      <c r="H40" s="29" t="s">
        <v>82</v>
      </c>
      <c r="I40" s="36" t="s">
        <v>22</v>
      </c>
    </row>
    <row r="41" spans="1:12" s="23" customFormat="1" ht="45" customHeight="1" x14ac:dyDescent="0.25">
      <c r="A41" s="24">
        <v>34</v>
      </c>
      <c r="B41" s="25">
        <v>41975</v>
      </c>
      <c r="C41" s="26">
        <v>2900</v>
      </c>
      <c r="D41" s="27">
        <f t="shared" si="0"/>
        <v>3611</v>
      </c>
      <c r="E41" s="28" t="s">
        <v>12</v>
      </c>
      <c r="F41" s="2" t="str">
        <f t="shared" si="1"/>
        <v>1 paquete</v>
      </c>
      <c r="G41" s="29" t="s">
        <v>83</v>
      </c>
      <c r="H41" s="29" t="s">
        <v>82</v>
      </c>
      <c r="I41" s="36" t="s">
        <v>22</v>
      </c>
    </row>
    <row r="42" spans="1:12" s="23" customFormat="1" ht="45" customHeight="1" x14ac:dyDescent="0.25">
      <c r="A42" s="24">
        <v>35</v>
      </c>
      <c r="B42" s="25">
        <v>41975</v>
      </c>
      <c r="C42" s="26">
        <v>10788</v>
      </c>
      <c r="D42" s="27">
        <v>3611</v>
      </c>
      <c r="E42" s="28" t="s">
        <v>12</v>
      </c>
      <c r="F42" s="21" t="s">
        <v>31</v>
      </c>
      <c r="G42" s="22" t="s">
        <v>15</v>
      </c>
      <c r="H42" s="22" t="s">
        <v>16</v>
      </c>
      <c r="I42" s="36" t="s">
        <v>17</v>
      </c>
    </row>
    <row r="43" spans="1:12" s="23" customFormat="1" ht="45" x14ac:dyDescent="0.25">
      <c r="A43" s="24">
        <v>36</v>
      </c>
      <c r="B43" s="25">
        <v>41975</v>
      </c>
      <c r="C43" s="26">
        <v>4466</v>
      </c>
      <c r="D43" s="27">
        <v>3611</v>
      </c>
      <c r="E43" s="28" t="s">
        <v>12</v>
      </c>
      <c r="F43" s="2" t="s">
        <v>31</v>
      </c>
      <c r="G43" s="29" t="s">
        <v>84</v>
      </c>
      <c r="H43" s="29" t="s">
        <v>82</v>
      </c>
      <c r="I43" s="36" t="s">
        <v>22</v>
      </c>
    </row>
    <row r="44" spans="1:12" s="23" customFormat="1" ht="45.75" customHeight="1" x14ac:dyDescent="0.25">
      <c r="A44" s="24">
        <v>37</v>
      </c>
      <c r="B44" s="25">
        <v>41886</v>
      </c>
      <c r="C44" s="26">
        <v>10440</v>
      </c>
      <c r="D44" s="27">
        <v>3611</v>
      </c>
      <c r="E44" s="28" t="s">
        <v>12</v>
      </c>
      <c r="F44" s="2"/>
      <c r="G44" s="29" t="s">
        <v>85</v>
      </c>
      <c r="H44" s="29" t="s">
        <v>82</v>
      </c>
      <c r="I44" s="36" t="s">
        <v>26</v>
      </c>
    </row>
    <row r="45" spans="1:12" ht="15.75" thickBot="1" x14ac:dyDescent="0.3">
      <c r="A45" s="6"/>
      <c r="B45" s="9" t="s">
        <v>11</v>
      </c>
      <c r="C45" s="35">
        <f>SUM(C8:C44)</f>
        <v>377942.38000000006</v>
      </c>
      <c r="D45" s="7"/>
      <c r="E45" s="7"/>
      <c r="F45" s="14"/>
      <c r="G45" s="11"/>
      <c r="H45" s="11"/>
      <c r="I45" s="37"/>
    </row>
    <row r="48" spans="1:12" s="5" customFormat="1" ht="15" customHeight="1" x14ac:dyDescent="0.25">
      <c r="F48" s="30"/>
      <c r="G48" s="40" t="s">
        <v>87</v>
      </c>
      <c r="H48" s="40"/>
      <c r="I48" s="40"/>
      <c r="J48" s="31"/>
      <c r="K48" s="31"/>
      <c r="L48" s="31"/>
    </row>
    <row r="49" spans="6:12" s="5" customFormat="1" ht="15" customHeight="1" x14ac:dyDescent="0.25">
      <c r="F49" s="30"/>
      <c r="H49" s="31"/>
      <c r="I49" s="31"/>
      <c r="J49" s="31"/>
      <c r="K49" s="31"/>
      <c r="L49" s="31"/>
    </row>
    <row r="50" spans="6:12" s="5" customFormat="1" ht="15" customHeight="1" x14ac:dyDescent="0.25">
      <c r="F50" s="30"/>
      <c r="H50" s="32"/>
      <c r="I50" s="32"/>
      <c r="J50" s="32"/>
      <c r="K50" s="32"/>
      <c r="L50" s="32"/>
    </row>
    <row r="51" spans="6:12" s="5" customFormat="1" ht="15" customHeight="1" x14ac:dyDescent="0.25">
      <c r="F51" s="30"/>
      <c r="H51" s="31"/>
      <c r="I51" s="31"/>
      <c r="J51" s="31"/>
      <c r="K51" s="31"/>
      <c r="L51" s="31"/>
    </row>
    <row r="52" spans="6:12" s="5" customFormat="1" ht="15" customHeight="1" x14ac:dyDescent="0.25">
      <c r="F52" s="30"/>
      <c r="H52" s="31"/>
      <c r="I52" s="31"/>
      <c r="J52" s="31"/>
      <c r="K52" s="31"/>
      <c r="L52" s="31"/>
    </row>
    <row r="53" spans="6:12" s="5" customFormat="1" ht="15" customHeight="1" x14ac:dyDescent="0.25">
      <c r="F53" s="30"/>
      <c r="H53" s="31"/>
      <c r="I53" s="31"/>
      <c r="J53" s="31"/>
      <c r="K53" s="31"/>
      <c r="L53" s="31"/>
    </row>
    <row r="54" spans="6:12" s="5" customFormat="1" ht="15" customHeight="1" x14ac:dyDescent="0.25">
      <c r="F54" s="30"/>
      <c r="H54" s="31"/>
      <c r="I54" s="31"/>
      <c r="J54" s="31"/>
      <c r="K54" s="31"/>
      <c r="L54" s="31"/>
    </row>
    <row r="55" spans="6:12" s="5" customFormat="1" ht="15" customHeight="1" x14ac:dyDescent="0.25">
      <c r="F55" s="30"/>
      <c r="H55" s="31"/>
      <c r="I55" s="31"/>
      <c r="J55" s="31"/>
      <c r="K55" s="31"/>
      <c r="L55" s="31"/>
    </row>
    <row r="56" spans="6:12" s="5" customFormat="1" x14ac:dyDescent="0.25">
      <c r="F56" s="30"/>
      <c r="H56" s="33"/>
      <c r="I56" s="33"/>
    </row>
    <row r="57" spans="6:12" s="5" customFormat="1" x14ac:dyDescent="0.25">
      <c r="F57" s="30"/>
      <c r="H57" s="33"/>
      <c r="I57" s="33"/>
    </row>
  </sheetData>
  <mergeCells count="4">
    <mergeCell ref="A4:I4"/>
    <mergeCell ref="A3:I3"/>
    <mergeCell ref="A5:I5"/>
    <mergeCell ref="G48:I48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2016-01-13T19:40:18Z</cp:lastPrinted>
  <dcterms:created xsi:type="dcterms:W3CDTF">2016-01-12T19:47:53Z</dcterms:created>
  <dcterms:modified xsi:type="dcterms:W3CDTF">2016-02-24T16:46:11Z</dcterms:modified>
</cp:coreProperties>
</file>