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29759" sheetId="4" r:id="rId4"/>
    <sheet name="Tabla 229760" sheetId="5" r:id="rId5"/>
    <sheet name="Tabla 229761" sheetId="6" r:id="rId6"/>
  </sheets>
  <definedNames>
    <definedName name="_xlnm.Print_Area" localSheetId="0">'Reporte de Formatos'!$A$2:$AI$20</definedName>
    <definedName name="hidden1">'hidden1'!$A$1:$A$10</definedName>
    <definedName name="hidden2">'hidden2'!$A$1:$A$2</definedName>
    <definedName name="Z_BE77416F_3682_4A0A_9AB5_E540B1B5A651_.wvu.PrintArea" localSheetId="0" hidden="1">'Reporte de Formatos'!$A$2:$AI$20</definedName>
    <definedName name="Z_BE77416F_3682_4A0A_9AB5_E540B1B5A651_.wvu.Rows" localSheetId="0" hidden="1">'Reporte de Formatos'!$1:$1,'Reporte de Formatos'!$4:$5</definedName>
    <definedName name="Z_BE77416F_3682_4A0A_9AB5_E540B1B5A651_.wvu.Rows" localSheetId="3" hidden="1">'Tabla 229759'!$1:$2</definedName>
    <definedName name="Z_BE77416F_3682_4A0A_9AB5_E540B1B5A651_.wvu.Rows" localSheetId="4" hidden="1">'Tabla 229760'!$1:$2</definedName>
    <definedName name="Z_BE77416F_3682_4A0A_9AB5_E540B1B5A651_.wvu.Rows" localSheetId="5" hidden="1">'Tabla 229761'!$1:$2</definedName>
  </definedNames>
  <calcPr fullCalcOnLoad="1"/>
</workbook>
</file>

<file path=xl/sharedStrings.xml><?xml version="1.0" encoding="utf-8"?>
<sst xmlns="http://schemas.openxmlformats.org/spreadsheetml/2006/main" count="455" uniqueCount="183">
  <si>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</si>
  <si>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</si>
  <si>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</si>
  <si>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</si>
  <si>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</si>
  <si>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</si>
  <si>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</si>
  <si>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</si>
  <si>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</si>
  <si>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</si>
  <si>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</si>
  <si>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</si>
  <si>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35658</t>
  </si>
  <si>
    <t>TITULO</t>
  </si>
  <si>
    <t>NOMBRE CORTO</t>
  </si>
  <si>
    <t>DESCRIPCION</t>
  </si>
  <si>
    <t>Gastos por conceptos de viáticos-8FVS_A</t>
  </si>
  <si>
    <t>LTAIPEJM8FVS_A</t>
  </si>
  <si>
    <t>Gastos por conceptos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</si>
  <si>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</si>
  <si>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</si>
  <si>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</si>
  <si>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</si>
  <si>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</si>
  <si>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</si>
  <si>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</si>
  <si>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</si>
  <si>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</si>
  <si>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</si>
  <si>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</si>
  <si>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229743</t>
  </si>
  <si>
    <t>229731</t>
  </si>
  <si>
    <t>229758</t>
  </si>
  <si>
    <t>229732</t>
  </si>
  <si>
    <t>229746</t>
  </si>
  <si>
    <t>229733</t>
  </si>
  <si>
    <t>229744</t>
  </si>
  <si>
    <t>229734</t>
  </si>
  <si>
    <t>229735</t>
  </si>
  <si>
    <t>229736</t>
  </si>
  <si>
    <t>229745</t>
  </si>
  <si>
    <t>229757</t>
  </si>
  <si>
    <t>229748</t>
  </si>
  <si>
    <t>229755</t>
  </si>
  <si>
    <t>229737</t>
  </si>
  <si>
    <t>229738</t>
  </si>
  <si>
    <t>229739</t>
  </si>
  <si>
    <t>229740</t>
  </si>
  <si>
    <t>229741</t>
  </si>
  <si>
    <t>229742</t>
  </si>
  <si>
    <t>229747</t>
  </si>
  <si>
    <t>229751</t>
  </si>
  <si>
    <t>229752</t>
  </si>
  <si>
    <t>229759</t>
  </si>
  <si>
    <t>229753</t>
  </si>
  <si>
    <t>229754</t>
  </si>
  <si>
    <t>229750</t>
  </si>
  <si>
    <t>229756</t>
  </si>
  <si>
    <t>229760</t>
  </si>
  <si>
    <t>229761</t>
  </si>
  <si>
    <t>229749</t>
  </si>
  <si>
    <t>229730</t>
  </si>
  <si>
    <t>229762</t>
  </si>
  <si>
    <t>229763</t>
  </si>
  <si>
    <t>229764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</si>
  <si>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</si>
  <si>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</si>
  <si>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</si>
  <si>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</si>
  <si>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</si>
  <si>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</si>
  <si>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</si>
  <si>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</si>
  <si>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</si>
  <si>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</si>
  <si>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</si>
  <si>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acto de representación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</si>
  <si>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</si>
  <si>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</si>
  <si>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</si>
  <si>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</si>
  <si>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</si>
  <si>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</si>
  <si>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</si>
  <si>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</si>
  <si>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</si>
  <si>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</si>
  <si>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</si>
  <si>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</si>
  <si>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</si>
  <si>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27950</t>
  </si>
  <si>
    <t>27951</t>
  </si>
  <si>
    <t>27952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</si>
  <si>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</si>
  <si>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</si>
  <si>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</si>
  <si>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</si>
  <si>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</si>
  <si>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</si>
  <si>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</si>
  <si>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del acto de representación</t>
  </si>
  <si>
    <t>Hipervínculo a las facturas o comprobantes.</t>
  </si>
  <si>
    <t>27953</t>
  </si>
  <si>
    <t>Hipervínculo a las facturas o comprobantes</t>
  </si>
  <si>
    <t>Hipervínculo a normatividad reguladora de gastos</t>
  </si>
  <si>
    <t>27954</t>
  </si>
  <si>
    <t>Fecha de validación</t>
  </si>
  <si>
    <t>Área responsable de la información</t>
  </si>
  <si>
    <t>Año</t>
  </si>
  <si>
    <t>Fecha de actualización</t>
  </si>
  <si>
    <t>Nota</t>
  </si>
  <si>
    <t>Marzo</t>
  </si>
  <si>
    <t>Personal operativo</t>
  </si>
  <si>
    <t>Azucena Gabriela</t>
  </si>
  <si>
    <t>Trigueros</t>
  </si>
  <si>
    <t>Bañuelos</t>
  </si>
  <si>
    <t>Viáticos individuales</t>
  </si>
  <si>
    <t>México</t>
  </si>
  <si>
    <t>Jalisco</t>
  </si>
  <si>
    <t>Guadalajara</t>
  </si>
  <si>
    <t>Ciudad Guzmán, Zapotlán El Grande</t>
  </si>
  <si>
    <t>Viáticos en el País</t>
  </si>
  <si>
    <t>Administración</t>
  </si>
  <si>
    <t>Abril</t>
  </si>
  <si>
    <t>Mayo</t>
  </si>
  <si>
    <t>Junio</t>
  </si>
  <si>
    <t>Agosto</t>
  </si>
  <si>
    <t>Septiembre</t>
  </si>
  <si>
    <t>Tecalitlán</t>
  </si>
  <si>
    <t>Talpa, Mascota, San Sebastian del Oeste, Pto. Vallarta, Tuito, Tomatlan, Villa Purificacion, Casimiro Castillo, Autlan, La Huerta, Cuautitlan)</t>
  </si>
  <si>
    <t>Inspección sanitaria y monitoreo de pupas del Defoliador del encino</t>
  </si>
  <si>
    <t>Mascota</t>
  </si>
  <si>
    <t>Liberación de insectos benéficos en el Predio Los Encinos</t>
  </si>
  <si>
    <t>Liberación de insectos benéficos en Huerto Semillero y La Calera</t>
  </si>
  <si>
    <t>Mascota, Pto. Vallarta, Cabo Corrientes, Villa Purificacion</t>
  </si>
  <si>
    <t>Mascota, Cabo Corrientes y Villa Purificiacion</t>
  </si>
  <si>
    <t>Monitoreo fitosanitario y aplicación de productos químicos y biológicos</t>
  </si>
  <si>
    <t>Monitoreo e inspección fitosanitaria</t>
  </si>
  <si>
    <t>Revisión fitosanitaria y aplicación de productos biológicos</t>
  </si>
  <si>
    <t>Monitoreo del Defoliador del encino y aplicación de fungicidas en los predios El Peregrino, El Morado y El Solar del Cerro</t>
  </si>
  <si>
    <t>Inventario forestal para el Proyecto de ECOMETRICA</t>
  </si>
  <si>
    <t>Levantamiento de sitios de monitoreo forestal para evaluar degradación y deforestacion</t>
  </si>
  <si>
    <t>Asesor Forestal</t>
  </si>
  <si>
    <t>Coordinación de Sanidad Forestal</t>
  </si>
  <si>
    <t>Revisión y tratamiento biológico del arbolado en la presidencia municipal.</t>
  </si>
  <si>
    <t>Inspeccion fitosanitaria y aplicación de productos biológicos</t>
  </si>
  <si>
    <t>Inspeccion y seguimiento sanitario y aplicación de productos biológicos</t>
  </si>
  <si>
    <t>Octubre</t>
  </si>
  <si>
    <t>Noviembre</t>
  </si>
  <si>
    <t>Diciembre</t>
  </si>
  <si>
    <t>Villa Purificación y Cabo Corrientes</t>
  </si>
  <si>
    <t>Seguimiento de tratamiento fitosanitario en Villa Purificación y supervisión de saneamiento en Cabo Corrientes</t>
  </si>
  <si>
    <t>Ciudad Guzmán, Zapotlán El Grande, y Gomez Farías</t>
  </si>
  <si>
    <t>Inspección y podas fitosanitarias en Huerto Semillero y La Calera</t>
  </si>
  <si>
    <t>Zapotlán El Grande, Concepción de Buenos Aires y Tamazula de Gordiano</t>
  </si>
  <si>
    <t>Zapotlán El Grande, Concepción de Buenos Aires y Mazamitla</t>
  </si>
  <si>
    <t>https://transparencia.info.jalisco.gob.mx/sites/default/files/MANUAL%20PARA%20LA%20COMPROBACION%20DEL%20GTO.%20%20%20VIATICOS%20PUBLICADO%20%2007-07-15_0.pdf</t>
  </si>
  <si>
    <t>http://fiprodefo.jalisco.gob.mx/sites/fiprodefo.jalisco.gob.mx/files/133.pdf</t>
  </si>
  <si>
    <t>http://fiprodefo.jalisco.gob.mx/sites/fiprodefo.jalisco.gob.mx/files/138.pdf</t>
  </si>
  <si>
    <t>http://fiprodefo.jalisco.gob.mx/sites/fiprodefo.jalisco.gob.mx/files/180.pdf</t>
  </si>
  <si>
    <t>http://fiprodefo.jalisco.gob.mx/sites/fiprodefo.jalisco.gob.mx/files/184.pdf</t>
  </si>
  <si>
    <t>http://fiprodefo.jalisco.gob.mx/sites/fiprodefo.jalisco.gob.mx/files/257.pdf</t>
  </si>
  <si>
    <t>http://fiprodefo.jalisco.gob.mx/sites/fiprodefo.jalisco.gob.mx/files/278.pdf</t>
  </si>
  <si>
    <t>http://fiprodefo.jalisco.gob.mx/sites/fiprodefo.jalisco.gob.mx/files/317.pdf</t>
  </si>
  <si>
    <t>http://fiprodefo.jalisco.gob.mx/sites/fiprodefo.jalisco.gob.mx/files/343.pdf</t>
  </si>
  <si>
    <t>http://fiprodefo.jalisco.gob.mx/sites/fiprodefo.jalisco.gob.mx/files/344.pdf</t>
  </si>
  <si>
    <t>http://fiprodefo.jalisco.gob.mx/sites/fiprodefo.jalisco.gob.mx/files/361.pdf</t>
  </si>
  <si>
    <t>http://fiprodefo.jalisco.gob.mx/sites/fiprodefo.jalisco.gob.mx/files/375.pdf</t>
  </si>
  <si>
    <t>http://fiprodefo.jalisco.gob.mx/sites/fiprodefo.jalisco.gob.mx/files/384.pdf</t>
  </si>
  <si>
    <t>http://fiprodefo.jalisco.gob.mx/sites/fiprodefo.jalisco.gob.mx/files/065-1.pdf</t>
  </si>
  <si>
    <t>http://fiprodefo.jalisco.gob.mx/sites/fiprodefo.jalisco.gob.mx/files/133-1.pdf</t>
  </si>
  <si>
    <t>http://fiprodefo.jalisco.gob.mx/sites/fiprodefo.jalisco.gob.mx/files/138-1.pdf</t>
  </si>
  <si>
    <t>http://fiprodefo.jalisco.gob.mx/sites/fiprodefo.jalisco.gob.mx/files/180-1.pdf</t>
  </si>
  <si>
    <t>http://fiprodefo.jalisco.gob.mx/sites/fiprodefo.jalisco.gob.mx/files/184-1.pdf</t>
  </si>
  <si>
    <t>http://fiprodefo.jalisco.gob.mx/sites/fiprodefo.jalisco.gob.mx/files/257-1.pdf</t>
  </si>
  <si>
    <t>http://fiprodefo.jalisco.gob.mx/sites/fiprodefo.jalisco.gob.mx/files/278-1.pdf</t>
  </si>
  <si>
    <t>http://fiprodefo.jalisco.gob.mx/sites/fiprodefo.jalisco.gob.mx/files/317-1.pdf</t>
  </si>
  <si>
    <t>http://fiprodefo.jalisco.gob.mx/sites/fiprodefo.jalisco.gob.mx/files/343-1.pdf</t>
  </si>
  <si>
    <t>http://fiprodefo.jalisco.gob.mx/sites/fiprodefo.jalisco.gob.mx/files/344-1.pdf</t>
  </si>
  <si>
    <t>http://fiprodefo.jalisco.gob.mx/sites/fiprodefo.jalisco.gob.mx/files/361-1.pdf</t>
  </si>
  <si>
    <t>http://fiprodefo.jalisco.gob.mx/sites/fiprodefo.jalisco.gob.mx/files/375-1.pdf</t>
  </si>
  <si>
    <t>http://fiprodefo.jalisco.gob.mx/sites/fiprodefo.jalisco.gob.mx/files/384-1.pdf</t>
  </si>
  <si>
    <t>http://fiprodefo.jalisco.gob.mx/sites/fiprodefo.jalisco.gob.mx/files/065.pdf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</si>
</sst>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15" fontId="0" fillId="0" borderId="11" xfId="0" applyNumberFormat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17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15" fontId="0" fillId="0" borderId="0" xfId="0" applyNumberFormat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17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Border="1" applyAlignment="1" applyProtection="1">
      <alignment horizontal="center" vertical="center" wrapText="1"/>
      <protection/>
    </xf>
    <xf numFmtId="15" fontId="0" fillId="0" borderId="0" xfId="0" applyNumberFormat="1" applyFill="1" applyBorder="1" applyAlignment="1" applyProtection="1">
      <alignment horizontal="center" vertical="center" wrapText="1"/>
      <protection/>
    </xf>
    <xf numFmtId="0" fontId="31" fillId="0" borderId="11" xfId="46" applyFill="1" applyBorder="1" applyAlignment="1">
      <alignment horizontal="center" vertical="center" wrapText="1"/>
    </xf>
    <xf numFmtId="0" fontId="31" fillId="0" borderId="11" xfId="46" applyBorder="1" applyAlignment="1" applyProtection="1">
      <alignment horizontal="center" vertical="center" wrapText="1"/>
      <protection/>
    </xf>
    <xf numFmtId="0" fontId="31" fillId="0" borderId="0" xfId="46" applyBorder="1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prodefo.jalisco.gob.mx/sites/fiprodefo.jalisco.gob.mx/files/065.pdf" TargetMode="External" /><Relationship Id="rId2" Type="http://schemas.openxmlformats.org/officeDocument/2006/relationships/hyperlink" Target="http://fiprodefo.jalisco.gob.mx/sites/fiprodefo.jalisco.gob.mx/files/384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iprodefo.jalisco.gob.mx/sites/fiprodefo.jalisco.gob.mx/files/065-1.pdf" TargetMode="External" /><Relationship Id="rId2" Type="http://schemas.openxmlformats.org/officeDocument/2006/relationships/hyperlink" Target="http://fiprodefo.jalisco.gob.mx/sites/fiprodefo.jalisco.gob.mx/files/133-1.pdf" TargetMode="External" /><Relationship Id="rId3" Type="http://schemas.openxmlformats.org/officeDocument/2006/relationships/hyperlink" Target="http://fiprodefo.jalisco.gob.mx/sites/fiprodefo.jalisco.gob.mx/files/138-1.pdf" TargetMode="External" /><Relationship Id="rId4" Type="http://schemas.openxmlformats.org/officeDocument/2006/relationships/hyperlink" Target="http://fiprodefo.jalisco.gob.mx/sites/fiprodefo.jalisco.gob.mx/files/180-1.pdf" TargetMode="External" /><Relationship Id="rId5" Type="http://schemas.openxmlformats.org/officeDocument/2006/relationships/hyperlink" Target="http://fiprodefo.jalisco.gob.mx/sites/fiprodefo.jalisco.gob.mx/files/184-1.pdf" TargetMode="External" /><Relationship Id="rId6" Type="http://schemas.openxmlformats.org/officeDocument/2006/relationships/hyperlink" Target="http://fiprodefo.jalisco.gob.mx/sites/fiprodefo.jalisco.gob.mx/files/257-1.pdf" TargetMode="External" /><Relationship Id="rId7" Type="http://schemas.openxmlformats.org/officeDocument/2006/relationships/hyperlink" Target="http://fiprodefo.jalisco.gob.mx/sites/fiprodefo.jalisco.gob.mx/files/278-1.pdf" TargetMode="External" /><Relationship Id="rId8" Type="http://schemas.openxmlformats.org/officeDocument/2006/relationships/hyperlink" Target="http://fiprodefo.jalisco.gob.mx/sites/fiprodefo.jalisco.gob.mx/files/317-1.pdf" TargetMode="External" /><Relationship Id="rId9" Type="http://schemas.openxmlformats.org/officeDocument/2006/relationships/hyperlink" Target="http://fiprodefo.jalisco.gob.mx/sites/fiprodefo.jalisco.gob.mx/files/343-1.pdf" TargetMode="External" /><Relationship Id="rId10" Type="http://schemas.openxmlformats.org/officeDocument/2006/relationships/hyperlink" Target="http://fiprodefo.jalisco.gob.mx/sites/fiprodefo.jalisco.gob.mx/files/344-1.pdf" TargetMode="External" /><Relationship Id="rId11" Type="http://schemas.openxmlformats.org/officeDocument/2006/relationships/hyperlink" Target="http://fiprodefo.jalisco.gob.mx/sites/fiprodefo.jalisco.gob.mx/files/361-1.pdf" TargetMode="External" /><Relationship Id="rId12" Type="http://schemas.openxmlformats.org/officeDocument/2006/relationships/hyperlink" Target="http://fiprodefo.jalisco.gob.mx/sites/fiprodefo.jalisco.gob.mx/files/375-1.pdf" TargetMode="External" /><Relationship Id="rId13" Type="http://schemas.openxmlformats.org/officeDocument/2006/relationships/hyperlink" Target="http://fiprodefo.jalisco.gob.mx/sites/fiprodefo.jalisco.gob.mx/files/384-1.pdf" TargetMode="External" /><Relationship Id="rId1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info.jalisco.gob.mx/sites/default/files/MANUAL%20PARA%20LA%20COMPROBACION%20DEL%20GTO.%20%20%20VIATICOS%20PUBLICADO%20%2007-07-15_0.pdf" TargetMode="External" /><Relationship Id="rId2" Type="http://schemas.openxmlformats.org/officeDocument/2006/relationships/hyperlink" Target="https://transparencia.info.jalisco.gob.mx/sites/default/files/MANUAL%20PARA%20LA%20COMPROBACION%20DEL%20GTO.%20%20%20VIATICOS%20PUBLICADO%20%2007-07-15_0.pdf" TargetMode="External" /><Relationship Id="rId3" Type="http://schemas.openxmlformats.org/officeDocument/2006/relationships/hyperlink" Target="https://transparencia.info.jalisco.gob.mx/sites/default/files/MANUAL%20PARA%20LA%20COMPROBACION%20DEL%20GTO.%20%20%20VIATICOS%20PUBLICADO%20%2007-07-15_0.pdf" TargetMode="External" /><Relationship Id="rId4" Type="http://schemas.openxmlformats.org/officeDocument/2006/relationships/hyperlink" Target="https://transparencia.info.jalisco.gob.mx/sites/default/files/MANUAL%20PARA%20LA%20COMPROBACION%20DEL%20GTO.%20%20%20VIATICOS%20PUBLICADO%20%2007-07-15_0.pdf" TargetMode="External" /><Relationship Id="rId5" Type="http://schemas.openxmlformats.org/officeDocument/2006/relationships/hyperlink" Target="https://transparencia.info.jalisco.gob.mx/sites/default/files/MANUAL%20PARA%20LA%20COMPROBACION%20DEL%20GTO.%20%20%20VIATICOS%20PUBLICADO%20%2007-07-15_0.pdf" TargetMode="External" /><Relationship Id="rId6" Type="http://schemas.openxmlformats.org/officeDocument/2006/relationships/hyperlink" Target="https://transparencia.info.jalisco.gob.mx/sites/default/files/MANUAL%20PARA%20LA%20COMPROBACION%20DEL%20GTO.%20%20%20VIATICOS%20PUBLICADO%20%2007-07-15_0.pdf" TargetMode="External" /><Relationship Id="rId7" Type="http://schemas.openxmlformats.org/officeDocument/2006/relationships/hyperlink" Target="https://transparencia.info.jalisco.gob.mx/sites/default/files/MANUAL%20PARA%20LA%20COMPROBACION%20DEL%20GTO.%20%20%20VIATICOS%20PUBLICADO%20%2007-07-15_0.pdf" TargetMode="External" /><Relationship Id="rId8" Type="http://schemas.openxmlformats.org/officeDocument/2006/relationships/hyperlink" Target="https://transparencia.info.jalisco.gob.mx/sites/default/files/MANUAL%20PARA%20LA%20COMPROBACION%20DEL%20GTO.%20%20%20VIATICOS%20PUBLICADO%20%2007-07-15_0.pdf" TargetMode="External" /><Relationship Id="rId9" Type="http://schemas.openxmlformats.org/officeDocument/2006/relationships/hyperlink" Target="https://transparencia.info.jalisco.gob.mx/sites/default/files/MANUAL%20PARA%20LA%20COMPROBACION%20DEL%20GTO.%20%20%20VIATICOS%20PUBLICADO%20%2007-07-15_0.pdf" TargetMode="External" /><Relationship Id="rId10" Type="http://schemas.openxmlformats.org/officeDocument/2006/relationships/hyperlink" Target="https://transparencia.info.jalisco.gob.mx/sites/default/files/MANUAL%20PARA%20LA%20COMPROBACION%20DEL%20GTO.%20%20%20VIATICOS%20PUBLICADO%20%2007-07-15_0.pdf" TargetMode="External" /><Relationship Id="rId11" Type="http://schemas.openxmlformats.org/officeDocument/2006/relationships/hyperlink" Target="https://transparencia.info.jalisco.gob.mx/sites/default/files/MANUAL%20PARA%20LA%20COMPROBACION%20DEL%20GTO.%20%20%20VIATICOS%20PUBLICADO%20%2007-07-15_0.pdf" TargetMode="External" /><Relationship Id="rId12" Type="http://schemas.openxmlformats.org/officeDocument/2006/relationships/hyperlink" Target="https://transparencia.info.jalisco.gob.mx/sites/default/files/MANUAL%20PARA%20LA%20COMPROBACION%20DEL%20GTO.%20%20%20VIATICOS%20PUBLICADO%20%2007-07-15_0.pdf" TargetMode="External" /><Relationship Id="rId13" Type="http://schemas.openxmlformats.org/officeDocument/2006/relationships/hyperlink" Target="https://transparencia.info.jalisco.gob.mx/sites/default/files/MANUAL%20PARA%20LA%20COMPROBACION%20DEL%20GTO.%20%20%20VIATICOS%20PUBLICADO%20%2007-07-15_0.pdf" TargetMode="External" /><Relationship Id="rId1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workbookViewId="0" topLeftCell="Y16">
      <selection activeCell="AB20" sqref="AB20"/>
    </sheetView>
  </sheetViews>
  <sheetFormatPr defaultColWidth="9.140625" defaultRowHeight="12.75"/>
  <cols>
    <col min="1" max="1" width="34.421875" style="0" customWidth="1"/>
    <col min="2" max="2" width="19.57421875" style="0" customWidth="1"/>
    <col min="3" max="3" width="41.140625" style="0" customWidth="1"/>
    <col min="4" max="4" width="20.57421875" style="0" customWidth="1"/>
    <col min="5" max="6" width="26.421875" style="0" bestFit="1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4.42187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34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31" t="s">
        <v>65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s="6" customFormat="1" ht="38.25">
      <c r="A8" s="9">
        <v>2017</v>
      </c>
      <c r="B8" s="9" t="s">
        <v>111</v>
      </c>
      <c r="C8" s="9" t="s">
        <v>1</v>
      </c>
      <c r="D8" s="9" t="s">
        <v>112</v>
      </c>
      <c r="E8" s="20" t="s">
        <v>142</v>
      </c>
      <c r="F8" s="20" t="s">
        <v>142</v>
      </c>
      <c r="G8" s="20" t="s">
        <v>143</v>
      </c>
      <c r="H8" s="9" t="s">
        <v>113</v>
      </c>
      <c r="I8" s="9" t="s">
        <v>114</v>
      </c>
      <c r="J8" s="9" t="s">
        <v>115</v>
      </c>
      <c r="K8" s="10" t="s">
        <v>145</v>
      </c>
      <c r="L8" s="9" t="s">
        <v>11</v>
      </c>
      <c r="M8" s="9">
        <v>4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117</v>
      </c>
      <c r="S8" s="9" t="s">
        <v>118</v>
      </c>
      <c r="T8" s="9" t="s">
        <v>120</v>
      </c>
      <c r="U8" s="10" t="s">
        <v>133</v>
      </c>
      <c r="V8" s="11">
        <v>42795</v>
      </c>
      <c r="W8" s="11">
        <v>42796</v>
      </c>
      <c r="X8" s="12">
        <v>1</v>
      </c>
      <c r="Y8" s="13">
        <v>793.58</v>
      </c>
      <c r="Z8" s="13">
        <f>1012-Y8</f>
        <v>218.41999999999996</v>
      </c>
      <c r="AA8" s="11">
        <v>42797</v>
      </c>
      <c r="AB8" s="27" t="s">
        <v>182</v>
      </c>
      <c r="AC8" s="6">
        <v>1</v>
      </c>
      <c r="AD8" s="26">
        <v>1</v>
      </c>
      <c r="AE8" s="11">
        <v>42797</v>
      </c>
      <c r="AF8" s="9" t="s">
        <v>122</v>
      </c>
      <c r="AG8" s="9">
        <v>2017</v>
      </c>
      <c r="AH8" s="11">
        <v>42797</v>
      </c>
      <c r="AI8" s="9">
        <v>65</v>
      </c>
    </row>
    <row r="9" spans="1:35" s="6" customFormat="1" ht="38.25">
      <c r="A9" s="14">
        <v>2017</v>
      </c>
      <c r="B9" s="14" t="s">
        <v>123</v>
      </c>
      <c r="C9" s="14" t="s">
        <v>1</v>
      </c>
      <c r="D9" s="14" t="s">
        <v>112</v>
      </c>
      <c r="E9" s="19" t="s">
        <v>142</v>
      </c>
      <c r="F9" s="19" t="s">
        <v>142</v>
      </c>
      <c r="G9" s="19" t="s">
        <v>143</v>
      </c>
      <c r="H9" s="14" t="s">
        <v>113</v>
      </c>
      <c r="I9" s="14" t="s">
        <v>114</v>
      </c>
      <c r="J9" s="14" t="s">
        <v>115</v>
      </c>
      <c r="K9" s="15" t="s">
        <v>146</v>
      </c>
      <c r="L9" s="14" t="s">
        <v>11</v>
      </c>
      <c r="M9" s="14">
        <v>1</v>
      </c>
      <c r="N9" s="14" t="s">
        <v>116</v>
      </c>
      <c r="O9" s="14" t="s">
        <v>117</v>
      </c>
      <c r="P9" s="14" t="s">
        <v>118</v>
      </c>
      <c r="Q9" s="14" t="s">
        <v>119</v>
      </c>
      <c r="R9" s="14" t="s">
        <v>117</v>
      </c>
      <c r="S9" s="14" t="s">
        <v>118</v>
      </c>
      <c r="T9" s="14" t="s">
        <v>128</v>
      </c>
      <c r="U9" s="14" t="s">
        <v>144</v>
      </c>
      <c r="V9" s="16">
        <v>42832</v>
      </c>
      <c r="W9" s="16">
        <v>42832</v>
      </c>
      <c r="X9" s="17">
        <v>2</v>
      </c>
      <c r="Y9" s="18">
        <v>135</v>
      </c>
      <c r="Z9" s="18">
        <f>201-Y9</f>
        <v>66</v>
      </c>
      <c r="AA9" s="16">
        <v>42850</v>
      </c>
      <c r="AB9" s="28" t="s">
        <v>157</v>
      </c>
      <c r="AC9" s="6">
        <v>2</v>
      </c>
      <c r="AD9" s="26">
        <v>2</v>
      </c>
      <c r="AE9" s="16">
        <v>42850</v>
      </c>
      <c r="AF9" s="14" t="s">
        <v>122</v>
      </c>
      <c r="AG9" s="14">
        <v>2017</v>
      </c>
      <c r="AH9" s="16">
        <v>42850</v>
      </c>
      <c r="AI9" s="14">
        <v>133</v>
      </c>
    </row>
    <row r="10" spans="1:35" s="6" customFormat="1" ht="51">
      <c r="A10" s="14">
        <v>2017</v>
      </c>
      <c r="B10" s="14" t="s">
        <v>124</v>
      </c>
      <c r="C10" s="14" t="s">
        <v>1</v>
      </c>
      <c r="D10" s="14" t="s">
        <v>112</v>
      </c>
      <c r="E10" s="19" t="s">
        <v>142</v>
      </c>
      <c r="F10" s="19" t="s">
        <v>142</v>
      </c>
      <c r="G10" s="19" t="s">
        <v>143</v>
      </c>
      <c r="H10" s="14" t="s">
        <v>113</v>
      </c>
      <c r="I10" s="14" t="s">
        <v>114</v>
      </c>
      <c r="J10" s="14" t="s">
        <v>115</v>
      </c>
      <c r="K10" s="19" t="s">
        <v>137</v>
      </c>
      <c r="L10" s="14" t="s">
        <v>11</v>
      </c>
      <c r="M10" s="14">
        <v>2</v>
      </c>
      <c r="N10" s="14" t="s">
        <v>116</v>
      </c>
      <c r="O10" s="14" t="s">
        <v>117</v>
      </c>
      <c r="P10" s="14" t="s">
        <v>118</v>
      </c>
      <c r="Q10" s="14" t="s">
        <v>119</v>
      </c>
      <c r="R10" s="14" t="s">
        <v>117</v>
      </c>
      <c r="S10" s="14" t="s">
        <v>118</v>
      </c>
      <c r="T10" s="14" t="s">
        <v>129</v>
      </c>
      <c r="U10" s="14" t="s">
        <v>130</v>
      </c>
      <c r="V10" s="16">
        <v>42870</v>
      </c>
      <c r="W10" s="16">
        <v>42874</v>
      </c>
      <c r="X10" s="17">
        <v>3</v>
      </c>
      <c r="Y10" s="18">
        <v>2265.83</v>
      </c>
      <c r="Z10" s="18">
        <f>3366-Y10</f>
        <v>1100.17</v>
      </c>
      <c r="AA10" s="16">
        <v>42884</v>
      </c>
      <c r="AB10" s="28" t="s">
        <v>158</v>
      </c>
      <c r="AC10" s="6">
        <v>3</v>
      </c>
      <c r="AD10" s="26">
        <v>3</v>
      </c>
      <c r="AE10" s="16">
        <v>42884</v>
      </c>
      <c r="AF10" s="14" t="s">
        <v>122</v>
      </c>
      <c r="AG10" s="14">
        <v>2017</v>
      </c>
      <c r="AH10" s="16">
        <v>42884</v>
      </c>
      <c r="AI10" s="14">
        <v>138</v>
      </c>
    </row>
    <row r="11" spans="1:35" s="6" customFormat="1" ht="38.25">
      <c r="A11" s="14">
        <v>2017</v>
      </c>
      <c r="B11" s="14" t="s">
        <v>125</v>
      </c>
      <c r="C11" s="14" t="s">
        <v>1</v>
      </c>
      <c r="D11" s="14" t="s">
        <v>112</v>
      </c>
      <c r="E11" s="19" t="s">
        <v>142</v>
      </c>
      <c r="F11" s="19" t="s">
        <v>142</v>
      </c>
      <c r="G11" s="19" t="s">
        <v>143</v>
      </c>
      <c r="H11" s="14" t="s">
        <v>113</v>
      </c>
      <c r="I11" s="14" t="s">
        <v>114</v>
      </c>
      <c r="J11" s="14" t="s">
        <v>115</v>
      </c>
      <c r="K11" s="15" t="s">
        <v>138</v>
      </c>
      <c r="L11" s="14" t="s">
        <v>11</v>
      </c>
      <c r="M11" s="14">
        <v>3</v>
      </c>
      <c r="N11" s="14" t="s">
        <v>116</v>
      </c>
      <c r="O11" s="14" t="s">
        <v>117</v>
      </c>
      <c r="P11" s="14" t="s">
        <v>118</v>
      </c>
      <c r="Q11" s="14" t="s">
        <v>119</v>
      </c>
      <c r="R11" s="14" t="s">
        <v>117</v>
      </c>
      <c r="S11" s="14" t="s">
        <v>118</v>
      </c>
      <c r="T11" s="19" t="s">
        <v>131</v>
      </c>
      <c r="U11" s="15" t="s">
        <v>132</v>
      </c>
      <c r="V11" s="16">
        <v>42898</v>
      </c>
      <c r="W11" s="16">
        <v>42899</v>
      </c>
      <c r="X11" s="17">
        <v>4</v>
      </c>
      <c r="Y11" s="18">
        <v>769.99</v>
      </c>
      <c r="Z11" s="18">
        <f>818-Y11</f>
        <v>48.00999999999999</v>
      </c>
      <c r="AA11" s="16">
        <v>42906</v>
      </c>
      <c r="AB11" s="28" t="s">
        <v>159</v>
      </c>
      <c r="AC11" s="6">
        <v>4</v>
      </c>
      <c r="AD11" s="26">
        <v>4</v>
      </c>
      <c r="AE11" s="16">
        <v>42906</v>
      </c>
      <c r="AF11" s="14" t="s">
        <v>122</v>
      </c>
      <c r="AG11" s="14">
        <v>2017</v>
      </c>
      <c r="AH11" s="16">
        <v>42906</v>
      </c>
      <c r="AI11" s="14">
        <v>180</v>
      </c>
    </row>
    <row r="12" spans="1:35" s="6" customFormat="1" ht="38.25">
      <c r="A12" s="14">
        <v>2017</v>
      </c>
      <c r="B12" s="14" t="s">
        <v>125</v>
      </c>
      <c r="C12" s="14" t="s">
        <v>1</v>
      </c>
      <c r="D12" s="14" t="s">
        <v>112</v>
      </c>
      <c r="E12" s="19" t="s">
        <v>142</v>
      </c>
      <c r="F12" s="19" t="s">
        <v>142</v>
      </c>
      <c r="G12" s="19" t="s">
        <v>143</v>
      </c>
      <c r="H12" s="14" t="s">
        <v>113</v>
      </c>
      <c r="I12" s="14" t="s">
        <v>114</v>
      </c>
      <c r="J12" s="14" t="s">
        <v>115</v>
      </c>
      <c r="K12" s="19" t="s">
        <v>137</v>
      </c>
      <c r="L12" s="14" t="s">
        <v>11</v>
      </c>
      <c r="M12" s="14">
        <v>3</v>
      </c>
      <c r="N12" s="14" t="s">
        <v>116</v>
      </c>
      <c r="O12" s="14" t="s">
        <v>117</v>
      </c>
      <c r="P12" s="14" t="s">
        <v>118</v>
      </c>
      <c r="Q12" s="14" t="s">
        <v>119</v>
      </c>
      <c r="R12" s="14" t="s">
        <v>117</v>
      </c>
      <c r="S12" s="14" t="s">
        <v>118</v>
      </c>
      <c r="T12" s="14" t="s">
        <v>134</v>
      </c>
      <c r="U12" s="14" t="s">
        <v>130</v>
      </c>
      <c r="V12" s="16">
        <v>42899</v>
      </c>
      <c r="W12" s="16">
        <v>42901</v>
      </c>
      <c r="X12" s="17">
        <v>5</v>
      </c>
      <c r="Y12" s="18">
        <v>1114</v>
      </c>
      <c r="Z12" s="18">
        <f>1120-Y12</f>
        <v>6</v>
      </c>
      <c r="AA12" s="16">
        <v>42906</v>
      </c>
      <c r="AB12" s="28" t="s">
        <v>160</v>
      </c>
      <c r="AC12" s="6">
        <v>5</v>
      </c>
      <c r="AD12" s="26">
        <v>5</v>
      </c>
      <c r="AE12" s="16">
        <v>42906</v>
      </c>
      <c r="AF12" s="14" t="s">
        <v>122</v>
      </c>
      <c r="AG12" s="14">
        <v>2017</v>
      </c>
      <c r="AH12" s="16">
        <v>42906</v>
      </c>
      <c r="AI12" s="14">
        <v>184</v>
      </c>
    </row>
    <row r="13" spans="1:35" s="6" customFormat="1" ht="63.75">
      <c r="A13" s="14">
        <v>2017</v>
      </c>
      <c r="B13" s="19" t="s">
        <v>126</v>
      </c>
      <c r="C13" s="14" t="s">
        <v>1</v>
      </c>
      <c r="D13" s="14" t="s">
        <v>112</v>
      </c>
      <c r="E13" s="19" t="s">
        <v>142</v>
      </c>
      <c r="F13" s="19" t="s">
        <v>142</v>
      </c>
      <c r="G13" s="19" t="s">
        <v>143</v>
      </c>
      <c r="H13" s="14" t="s">
        <v>113</v>
      </c>
      <c r="I13" s="14" t="s">
        <v>114</v>
      </c>
      <c r="J13" s="14" t="s">
        <v>115</v>
      </c>
      <c r="K13" s="19" t="s">
        <v>136</v>
      </c>
      <c r="L13" s="14" t="s">
        <v>11</v>
      </c>
      <c r="M13" s="14">
        <v>3</v>
      </c>
      <c r="N13" s="14" t="s">
        <v>116</v>
      </c>
      <c r="O13" s="14" t="s">
        <v>117</v>
      </c>
      <c r="P13" s="14" t="s">
        <v>118</v>
      </c>
      <c r="Q13" s="14" t="s">
        <v>119</v>
      </c>
      <c r="R13" s="14" t="s">
        <v>117</v>
      </c>
      <c r="S13" s="14" t="s">
        <v>118</v>
      </c>
      <c r="T13" s="14" t="s">
        <v>135</v>
      </c>
      <c r="U13" s="19" t="s">
        <v>139</v>
      </c>
      <c r="V13" s="16">
        <v>42961</v>
      </c>
      <c r="W13" s="16">
        <v>42965</v>
      </c>
      <c r="X13" s="17">
        <v>6</v>
      </c>
      <c r="Y13" s="18">
        <v>2045.01</v>
      </c>
      <c r="Z13" s="18">
        <f>2325-Y13</f>
        <v>279.99</v>
      </c>
      <c r="AA13" s="16">
        <v>42968</v>
      </c>
      <c r="AB13" s="28" t="s">
        <v>161</v>
      </c>
      <c r="AC13" s="6">
        <v>6</v>
      </c>
      <c r="AD13" s="26">
        <v>6</v>
      </c>
      <c r="AE13" s="16">
        <v>42968</v>
      </c>
      <c r="AF13" s="14" t="s">
        <v>122</v>
      </c>
      <c r="AG13" s="14">
        <v>2017</v>
      </c>
      <c r="AH13" s="16">
        <v>42968</v>
      </c>
      <c r="AI13" s="14">
        <v>257</v>
      </c>
    </row>
    <row r="14" spans="1:35" s="6" customFormat="1" ht="51">
      <c r="A14" s="14">
        <v>2017</v>
      </c>
      <c r="B14" s="19" t="s">
        <v>127</v>
      </c>
      <c r="C14" s="14" t="s">
        <v>1</v>
      </c>
      <c r="D14" s="14" t="s">
        <v>112</v>
      </c>
      <c r="E14" s="19" t="s">
        <v>142</v>
      </c>
      <c r="F14" s="19" t="s">
        <v>142</v>
      </c>
      <c r="G14" s="19" t="s">
        <v>143</v>
      </c>
      <c r="H14" s="14" t="s">
        <v>113</v>
      </c>
      <c r="I14" s="14" t="s">
        <v>114</v>
      </c>
      <c r="J14" s="14" t="s">
        <v>115</v>
      </c>
      <c r="K14" s="14" t="s">
        <v>140</v>
      </c>
      <c r="L14" s="14" t="s">
        <v>11</v>
      </c>
      <c r="M14" s="14">
        <v>2</v>
      </c>
      <c r="N14" s="14" t="s">
        <v>116</v>
      </c>
      <c r="O14" s="14" t="s">
        <v>117</v>
      </c>
      <c r="P14" s="14" t="s">
        <v>118</v>
      </c>
      <c r="Q14" s="14" t="s">
        <v>119</v>
      </c>
      <c r="R14" s="14" t="s">
        <v>117</v>
      </c>
      <c r="S14" s="14" t="s">
        <v>118</v>
      </c>
      <c r="T14" s="14" t="s">
        <v>120</v>
      </c>
      <c r="U14" s="14" t="s">
        <v>141</v>
      </c>
      <c r="V14" s="16">
        <v>42990</v>
      </c>
      <c r="W14" s="16">
        <v>42993</v>
      </c>
      <c r="X14" s="17">
        <v>7</v>
      </c>
      <c r="Y14" s="18">
        <v>2079.85</v>
      </c>
      <c r="Z14" s="18">
        <f>2205-Y14</f>
        <v>125.15000000000009</v>
      </c>
      <c r="AA14" s="16">
        <v>42996</v>
      </c>
      <c r="AB14" s="28" t="s">
        <v>162</v>
      </c>
      <c r="AC14" s="6">
        <v>7</v>
      </c>
      <c r="AD14" s="26">
        <v>7</v>
      </c>
      <c r="AE14" s="16">
        <v>42996</v>
      </c>
      <c r="AF14" s="14" t="s">
        <v>122</v>
      </c>
      <c r="AG14" s="14">
        <v>2017</v>
      </c>
      <c r="AH14" s="16">
        <v>42996</v>
      </c>
      <c r="AI14" s="14">
        <v>278</v>
      </c>
    </row>
    <row r="15" spans="1:35" ht="63.75">
      <c r="A15" s="14">
        <v>2017</v>
      </c>
      <c r="B15" s="22" t="s">
        <v>147</v>
      </c>
      <c r="C15" s="14" t="s">
        <v>1</v>
      </c>
      <c r="D15" s="14" t="s">
        <v>112</v>
      </c>
      <c r="E15" s="19" t="s">
        <v>142</v>
      </c>
      <c r="F15" s="19" t="s">
        <v>142</v>
      </c>
      <c r="G15" s="19" t="s">
        <v>143</v>
      </c>
      <c r="H15" s="14" t="s">
        <v>113</v>
      </c>
      <c r="I15" s="14" t="s">
        <v>114</v>
      </c>
      <c r="J15" s="14" t="s">
        <v>115</v>
      </c>
      <c r="K15" s="14" t="s">
        <v>140</v>
      </c>
      <c r="L15" s="14" t="s">
        <v>11</v>
      </c>
      <c r="M15" s="14">
        <v>3</v>
      </c>
      <c r="N15" s="14" t="s">
        <v>116</v>
      </c>
      <c r="O15" s="14" t="s">
        <v>117</v>
      </c>
      <c r="P15" s="14" t="s">
        <v>118</v>
      </c>
      <c r="Q15" s="14" t="s">
        <v>119</v>
      </c>
      <c r="R15" s="14" t="s">
        <v>117</v>
      </c>
      <c r="S15" s="14" t="s">
        <v>118</v>
      </c>
      <c r="T15" s="19" t="s">
        <v>150</v>
      </c>
      <c r="U15" s="19" t="s">
        <v>151</v>
      </c>
      <c r="V15" s="16">
        <v>43017</v>
      </c>
      <c r="W15" s="16">
        <v>43021</v>
      </c>
      <c r="X15" s="23">
        <v>8</v>
      </c>
      <c r="Y15" s="24">
        <v>2198.6</v>
      </c>
      <c r="Z15" s="18">
        <f>3157-Y15</f>
        <v>958.4000000000001</v>
      </c>
      <c r="AA15" s="16">
        <v>43026</v>
      </c>
      <c r="AB15" s="29" t="s">
        <v>163</v>
      </c>
      <c r="AC15" s="6">
        <v>8</v>
      </c>
      <c r="AD15" s="26">
        <v>8</v>
      </c>
      <c r="AE15" s="16">
        <v>43026</v>
      </c>
      <c r="AF15" s="14" t="s">
        <v>122</v>
      </c>
      <c r="AG15" s="14">
        <v>2017</v>
      </c>
      <c r="AH15" s="16">
        <v>43026</v>
      </c>
      <c r="AI15" s="21">
        <v>317</v>
      </c>
    </row>
    <row r="16" spans="1:35" ht="38.25">
      <c r="A16" s="14">
        <v>2017</v>
      </c>
      <c r="B16" s="22" t="s">
        <v>148</v>
      </c>
      <c r="C16" s="14" t="s">
        <v>1</v>
      </c>
      <c r="D16" s="14" t="s">
        <v>112</v>
      </c>
      <c r="E16" s="19" t="s">
        <v>142</v>
      </c>
      <c r="F16" s="19" t="s">
        <v>142</v>
      </c>
      <c r="G16" s="19" t="s">
        <v>143</v>
      </c>
      <c r="H16" s="14" t="s">
        <v>113</v>
      </c>
      <c r="I16" s="14" t="s">
        <v>114</v>
      </c>
      <c r="J16" s="14" t="s">
        <v>115</v>
      </c>
      <c r="K16" s="14" t="s">
        <v>140</v>
      </c>
      <c r="L16" s="14" t="s">
        <v>11</v>
      </c>
      <c r="M16" s="14">
        <v>4</v>
      </c>
      <c r="N16" s="14" t="s">
        <v>116</v>
      </c>
      <c r="O16" s="14" t="s">
        <v>117</v>
      </c>
      <c r="P16" s="14" t="s">
        <v>118</v>
      </c>
      <c r="Q16" s="14" t="s">
        <v>119</v>
      </c>
      <c r="R16" s="14" t="s">
        <v>117</v>
      </c>
      <c r="S16" s="14" t="s">
        <v>118</v>
      </c>
      <c r="T16" s="14" t="s">
        <v>120</v>
      </c>
      <c r="U16" s="14" t="s">
        <v>153</v>
      </c>
      <c r="V16" s="25">
        <v>43045</v>
      </c>
      <c r="W16" s="25">
        <v>43047</v>
      </c>
      <c r="X16" s="23">
        <v>9</v>
      </c>
      <c r="Y16" s="24">
        <v>1323.83</v>
      </c>
      <c r="Z16" s="24">
        <f>1766-Y16</f>
        <v>442.1700000000001</v>
      </c>
      <c r="AA16" s="16">
        <v>43052</v>
      </c>
      <c r="AB16" s="29" t="s">
        <v>164</v>
      </c>
      <c r="AC16" s="6">
        <v>9</v>
      </c>
      <c r="AD16" s="26">
        <v>9</v>
      </c>
      <c r="AE16" s="16">
        <v>43052</v>
      </c>
      <c r="AF16" s="14" t="s">
        <v>122</v>
      </c>
      <c r="AG16" s="14">
        <v>2017</v>
      </c>
      <c r="AH16" s="16">
        <v>43052</v>
      </c>
      <c r="AI16" s="21">
        <v>343</v>
      </c>
    </row>
    <row r="17" spans="1:35" ht="51">
      <c r="A17" s="14">
        <v>2017</v>
      </c>
      <c r="B17" s="22" t="s">
        <v>148</v>
      </c>
      <c r="C17" s="14" t="s">
        <v>1</v>
      </c>
      <c r="D17" s="14" t="s">
        <v>112</v>
      </c>
      <c r="E17" s="19" t="s">
        <v>142</v>
      </c>
      <c r="F17" s="19" t="s">
        <v>142</v>
      </c>
      <c r="G17" s="19" t="s">
        <v>143</v>
      </c>
      <c r="H17" s="14" t="s">
        <v>113</v>
      </c>
      <c r="I17" s="14" t="s">
        <v>114</v>
      </c>
      <c r="J17" s="14" t="s">
        <v>115</v>
      </c>
      <c r="K17" s="14" t="s">
        <v>140</v>
      </c>
      <c r="L17" s="14" t="s">
        <v>11</v>
      </c>
      <c r="M17" s="14">
        <v>5</v>
      </c>
      <c r="N17" s="14" t="s">
        <v>116</v>
      </c>
      <c r="O17" s="14" t="s">
        <v>117</v>
      </c>
      <c r="P17" s="14" t="s">
        <v>118</v>
      </c>
      <c r="Q17" s="14" t="s">
        <v>119</v>
      </c>
      <c r="R17" s="14" t="s">
        <v>117</v>
      </c>
      <c r="S17" s="14" t="s">
        <v>118</v>
      </c>
      <c r="T17" s="14" t="s">
        <v>152</v>
      </c>
      <c r="U17" s="14" t="s">
        <v>141</v>
      </c>
      <c r="V17" s="25">
        <v>43047</v>
      </c>
      <c r="W17" s="25">
        <v>43049</v>
      </c>
      <c r="X17" s="23">
        <v>10</v>
      </c>
      <c r="Y17" s="24">
        <v>1029.68</v>
      </c>
      <c r="Z17" s="24">
        <f>1508-Y17</f>
        <v>478.31999999999994</v>
      </c>
      <c r="AA17" s="16">
        <v>43052</v>
      </c>
      <c r="AB17" s="29" t="s">
        <v>165</v>
      </c>
      <c r="AC17" s="6">
        <v>10</v>
      </c>
      <c r="AD17" s="26">
        <v>10</v>
      </c>
      <c r="AE17" s="16">
        <v>43052</v>
      </c>
      <c r="AF17" s="14" t="s">
        <v>122</v>
      </c>
      <c r="AG17" s="14">
        <v>2017</v>
      </c>
      <c r="AH17" s="16">
        <v>43052</v>
      </c>
      <c r="AI17" s="21">
        <v>344</v>
      </c>
    </row>
    <row r="18" spans="1:35" ht="51">
      <c r="A18" s="14">
        <v>2017</v>
      </c>
      <c r="B18" s="22" t="s">
        <v>148</v>
      </c>
      <c r="C18" s="14" t="s">
        <v>1</v>
      </c>
      <c r="D18" s="14" t="s">
        <v>112</v>
      </c>
      <c r="E18" s="19" t="s">
        <v>142</v>
      </c>
      <c r="F18" s="19" t="s">
        <v>142</v>
      </c>
      <c r="G18" s="19" t="s">
        <v>143</v>
      </c>
      <c r="H18" s="14" t="s">
        <v>113</v>
      </c>
      <c r="I18" s="14" t="s">
        <v>114</v>
      </c>
      <c r="J18" s="14" t="s">
        <v>115</v>
      </c>
      <c r="K18" s="14" t="s">
        <v>140</v>
      </c>
      <c r="L18" s="14" t="s">
        <v>11</v>
      </c>
      <c r="M18" s="14">
        <v>6</v>
      </c>
      <c r="N18" s="14" t="s">
        <v>116</v>
      </c>
      <c r="O18" s="14" t="s">
        <v>117</v>
      </c>
      <c r="P18" s="14" t="s">
        <v>118</v>
      </c>
      <c r="Q18" s="14" t="s">
        <v>119</v>
      </c>
      <c r="R18" s="14" t="s">
        <v>117</v>
      </c>
      <c r="S18" s="14" t="s">
        <v>118</v>
      </c>
      <c r="T18" s="14" t="s">
        <v>152</v>
      </c>
      <c r="U18" s="14" t="s">
        <v>141</v>
      </c>
      <c r="V18" s="25">
        <v>43054</v>
      </c>
      <c r="W18" s="25">
        <v>43056</v>
      </c>
      <c r="X18" s="23">
        <v>11</v>
      </c>
      <c r="Y18" s="24">
        <v>963.02</v>
      </c>
      <c r="Z18" s="24">
        <f>1508-Y18</f>
        <v>544.98</v>
      </c>
      <c r="AA18" s="16">
        <v>43061</v>
      </c>
      <c r="AB18" s="29" t="s">
        <v>166</v>
      </c>
      <c r="AC18" s="6">
        <v>11</v>
      </c>
      <c r="AD18" s="26">
        <v>11</v>
      </c>
      <c r="AE18" s="16">
        <v>43061</v>
      </c>
      <c r="AF18" s="14" t="s">
        <v>122</v>
      </c>
      <c r="AG18" s="14">
        <v>2017</v>
      </c>
      <c r="AH18" s="16">
        <v>43061</v>
      </c>
      <c r="AI18" s="21">
        <v>361</v>
      </c>
    </row>
    <row r="19" spans="1:35" ht="51">
      <c r="A19" s="14">
        <v>2017</v>
      </c>
      <c r="B19" s="22" t="s">
        <v>148</v>
      </c>
      <c r="C19" s="14" t="s">
        <v>1</v>
      </c>
      <c r="D19" s="14" t="s">
        <v>112</v>
      </c>
      <c r="E19" s="19" t="s">
        <v>142</v>
      </c>
      <c r="F19" s="19" t="s">
        <v>142</v>
      </c>
      <c r="G19" s="19" t="s">
        <v>143</v>
      </c>
      <c r="H19" s="14" t="s">
        <v>113</v>
      </c>
      <c r="I19" s="14" t="s">
        <v>114</v>
      </c>
      <c r="J19" s="14" t="s">
        <v>115</v>
      </c>
      <c r="K19" s="14" t="s">
        <v>140</v>
      </c>
      <c r="L19" s="14" t="s">
        <v>11</v>
      </c>
      <c r="M19" s="14">
        <v>7</v>
      </c>
      <c r="N19" s="14" t="s">
        <v>116</v>
      </c>
      <c r="O19" s="14" t="s">
        <v>117</v>
      </c>
      <c r="P19" s="14" t="s">
        <v>118</v>
      </c>
      <c r="Q19" s="14" t="s">
        <v>119</v>
      </c>
      <c r="R19" s="14" t="s">
        <v>117</v>
      </c>
      <c r="S19" s="14" t="s">
        <v>118</v>
      </c>
      <c r="T19" s="14" t="s">
        <v>154</v>
      </c>
      <c r="U19" s="14" t="s">
        <v>141</v>
      </c>
      <c r="V19" s="25">
        <v>43061</v>
      </c>
      <c r="W19" s="25">
        <v>43063</v>
      </c>
      <c r="X19" s="23">
        <v>12</v>
      </c>
      <c r="Y19" s="24">
        <v>1062.4</v>
      </c>
      <c r="Z19" s="24">
        <f>1355-Y19</f>
        <v>292.5999999999999</v>
      </c>
      <c r="AA19" s="16">
        <v>43066</v>
      </c>
      <c r="AB19" s="29" t="s">
        <v>167</v>
      </c>
      <c r="AC19" s="6">
        <v>12</v>
      </c>
      <c r="AD19" s="26">
        <v>12</v>
      </c>
      <c r="AE19" s="16">
        <v>43066</v>
      </c>
      <c r="AF19" s="14" t="s">
        <v>122</v>
      </c>
      <c r="AG19" s="14">
        <v>2017</v>
      </c>
      <c r="AH19" s="16">
        <v>43066</v>
      </c>
      <c r="AI19" s="21">
        <v>375</v>
      </c>
    </row>
    <row r="20" spans="1:35" ht="51">
      <c r="A20" s="14">
        <v>2017</v>
      </c>
      <c r="B20" s="22" t="s">
        <v>149</v>
      </c>
      <c r="C20" s="14" t="s">
        <v>1</v>
      </c>
      <c r="D20" s="14" t="s">
        <v>112</v>
      </c>
      <c r="E20" s="19" t="s">
        <v>142</v>
      </c>
      <c r="F20" s="19" t="s">
        <v>142</v>
      </c>
      <c r="G20" s="19" t="s">
        <v>143</v>
      </c>
      <c r="H20" s="14" t="s">
        <v>113</v>
      </c>
      <c r="I20" s="14" t="s">
        <v>114</v>
      </c>
      <c r="J20" s="14" t="s">
        <v>115</v>
      </c>
      <c r="K20" s="14" t="s">
        <v>140</v>
      </c>
      <c r="L20" s="14" t="s">
        <v>11</v>
      </c>
      <c r="M20" s="14">
        <v>8</v>
      </c>
      <c r="N20" s="14" t="s">
        <v>116</v>
      </c>
      <c r="O20" s="14" t="s">
        <v>117</v>
      </c>
      <c r="P20" s="14" t="s">
        <v>118</v>
      </c>
      <c r="Q20" s="14" t="s">
        <v>119</v>
      </c>
      <c r="R20" s="14" t="s">
        <v>117</v>
      </c>
      <c r="S20" s="14" t="s">
        <v>118</v>
      </c>
      <c r="T20" s="14" t="s">
        <v>155</v>
      </c>
      <c r="U20" s="14" t="s">
        <v>141</v>
      </c>
      <c r="V20" s="25">
        <v>43073</v>
      </c>
      <c r="W20" s="25">
        <v>43076</v>
      </c>
      <c r="X20" s="23">
        <v>13</v>
      </c>
      <c r="Y20" s="24">
        <v>1775.75</v>
      </c>
      <c r="Z20" s="24">
        <f>2329-Y20</f>
        <v>553.25</v>
      </c>
      <c r="AA20" s="25">
        <v>43080</v>
      </c>
      <c r="AB20" s="29" t="s">
        <v>168</v>
      </c>
      <c r="AC20" s="6">
        <v>13</v>
      </c>
      <c r="AD20" s="26">
        <v>13</v>
      </c>
      <c r="AE20" s="25">
        <v>43080</v>
      </c>
      <c r="AF20" s="14" t="s">
        <v>122</v>
      </c>
      <c r="AG20" s="14">
        <v>2017</v>
      </c>
      <c r="AH20" s="25">
        <v>43080</v>
      </c>
      <c r="AI20" s="21">
        <v>384</v>
      </c>
    </row>
  </sheetData>
  <sheetProtection/>
  <mergeCells count="1">
    <mergeCell ref="A6:AI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L8:L20">
      <formula1>hidden2</formula1>
    </dataValidation>
  </dataValidations>
  <hyperlinks>
    <hyperlink ref="AB8" r:id="rId1" display="http://fiprodefo.jalisco.gob.mx/sites/fiprodefo.jalisco.gob.mx/files/065.pdf"/>
    <hyperlink ref="AB20" r:id="rId2" display="http://fiprodefo.jalisco.gob.mx/sites/fiprodefo.jalisco.gob.mx/files/384.pdf"/>
  </hyperlinks>
  <printOptions/>
  <pageMargins left="0.7086614173228346" right="0.7086614173228346" top="0.7480314960629921" bottom="0.7480314960629921" header="0.31496062992125984" footer="0.31496062992125984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5.8515625" style="0" customWidth="1"/>
    <col min="4" max="4" width="53.28125" style="0" bestFit="1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5" ht="12.75">
      <c r="A4">
        <v>1</v>
      </c>
      <c r="B4">
        <v>3751</v>
      </c>
      <c r="C4" s="7" t="s">
        <v>121</v>
      </c>
      <c r="D4" s="8">
        <v>1012</v>
      </c>
      <c r="E4" s="7"/>
    </row>
    <row r="5" spans="1:4" ht="12.75">
      <c r="A5">
        <v>2</v>
      </c>
      <c r="B5">
        <v>3751</v>
      </c>
      <c r="C5" s="7" t="s">
        <v>121</v>
      </c>
      <c r="D5" s="8">
        <v>201</v>
      </c>
    </row>
    <row r="6" spans="1:4" ht="12.75">
      <c r="A6">
        <v>3</v>
      </c>
      <c r="B6">
        <v>3751</v>
      </c>
      <c r="C6" s="7" t="s">
        <v>121</v>
      </c>
      <c r="D6" s="8">
        <v>3366</v>
      </c>
    </row>
    <row r="7" spans="1:4" ht="12.75">
      <c r="A7">
        <v>4</v>
      </c>
      <c r="B7">
        <v>3751</v>
      </c>
      <c r="C7" s="7" t="s">
        <v>121</v>
      </c>
      <c r="D7" s="8">
        <v>818</v>
      </c>
    </row>
    <row r="8" spans="1:4" ht="12.75">
      <c r="A8">
        <v>5</v>
      </c>
      <c r="B8">
        <v>3751</v>
      </c>
      <c r="C8" s="7" t="s">
        <v>121</v>
      </c>
      <c r="D8" s="8">
        <v>1120</v>
      </c>
    </row>
    <row r="9" spans="1:4" ht="12.75">
      <c r="A9">
        <v>6</v>
      </c>
      <c r="B9">
        <v>3751</v>
      </c>
      <c r="C9" s="7" t="s">
        <v>121</v>
      </c>
      <c r="D9" s="8">
        <v>2325</v>
      </c>
    </row>
    <row r="10" spans="1:4" ht="12.75">
      <c r="A10">
        <v>7</v>
      </c>
      <c r="B10">
        <v>3751</v>
      </c>
      <c r="C10" s="7" t="s">
        <v>121</v>
      </c>
      <c r="D10" s="8">
        <v>2205</v>
      </c>
    </row>
    <row r="11" spans="1:4" ht="12.75">
      <c r="A11">
        <v>8</v>
      </c>
      <c r="B11">
        <v>3751</v>
      </c>
      <c r="C11" s="7" t="s">
        <v>121</v>
      </c>
      <c r="D11" s="8">
        <v>3157</v>
      </c>
    </row>
    <row r="12" spans="1:4" ht="12.75">
      <c r="A12">
        <v>9</v>
      </c>
      <c r="B12">
        <v>3751</v>
      </c>
      <c r="C12" s="7" t="s">
        <v>121</v>
      </c>
      <c r="D12" s="8">
        <v>1755</v>
      </c>
    </row>
    <row r="13" spans="1:4" ht="12.75">
      <c r="A13">
        <v>10</v>
      </c>
      <c r="B13">
        <v>3751</v>
      </c>
      <c r="C13" s="7" t="s">
        <v>121</v>
      </c>
      <c r="D13" s="8">
        <v>1508</v>
      </c>
    </row>
    <row r="14" spans="1:4" ht="12.75">
      <c r="A14">
        <v>11</v>
      </c>
      <c r="B14">
        <v>3751</v>
      </c>
      <c r="C14" s="7" t="s">
        <v>121</v>
      </c>
      <c r="D14" s="8">
        <v>1508</v>
      </c>
    </row>
    <row r="15" spans="1:4" ht="12.75">
      <c r="A15">
        <v>12</v>
      </c>
      <c r="B15">
        <v>3751</v>
      </c>
      <c r="C15" s="7" t="s">
        <v>121</v>
      </c>
      <c r="D15" s="8">
        <v>1355</v>
      </c>
    </row>
    <row r="16" spans="1:4" ht="12.75">
      <c r="A16">
        <v>13</v>
      </c>
      <c r="B16">
        <v>3751</v>
      </c>
      <c r="C16" s="7" t="s">
        <v>121</v>
      </c>
      <c r="D16" s="8">
        <v>2329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30" t="s">
        <v>169</v>
      </c>
    </row>
    <row r="5" spans="1:2" ht="12.75">
      <c r="A5">
        <v>2</v>
      </c>
      <c r="B5" s="30" t="s">
        <v>170</v>
      </c>
    </row>
    <row r="6" spans="1:2" ht="12.75">
      <c r="A6">
        <v>3</v>
      </c>
      <c r="B6" s="30" t="s">
        <v>171</v>
      </c>
    </row>
    <row r="7" spans="1:2" ht="12.75">
      <c r="A7">
        <v>4</v>
      </c>
      <c r="B7" s="30" t="s">
        <v>172</v>
      </c>
    </row>
    <row r="8" spans="1:2" ht="12.75">
      <c r="A8">
        <v>5</v>
      </c>
      <c r="B8" s="30" t="s">
        <v>173</v>
      </c>
    </row>
    <row r="9" spans="1:2" ht="12.75">
      <c r="A9">
        <v>6</v>
      </c>
      <c r="B9" s="30" t="s">
        <v>174</v>
      </c>
    </row>
    <row r="10" spans="1:2" ht="12.75">
      <c r="A10">
        <v>7</v>
      </c>
      <c r="B10" s="30" t="s">
        <v>175</v>
      </c>
    </row>
    <row r="11" spans="1:2" ht="12.75">
      <c r="A11">
        <v>8</v>
      </c>
      <c r="B11" s="30" t="s">
        <v>176</v>
      </c>
    </row>
    <row r="12" spans="1:2" ht="12.75">
      <c r="A12">
        <v>9</v>
      </c>
      <c r="B12" s="30" t="s">
        <v>177</v>
      </c>
    </row>
    <row r="13" spans="1:2" ht="12.75">
      <c r="A13">
        <v>10</v>
      </c>
      <c r="B13" s="30" t="s">
        <v>178</v>
      </c>
    </row>
    <row r="14" spans="1:2" ht="12.75">
      <c r="A14">
        <v>11</v>
      </c>
      <c r="B14" s="30" t="s">
        <v>179</v>
      </c>
    </row>
    <row r="15" spans="1:2" ht="12.75">
      <c r="A15">
        <v>12</v>
      </c>
      <c r="B15" s="30" t="s">
        <v>180</v>
      </c>
    </row>
    <row r="16" spans="1:2" ht="12.75">
      <c r="A16">
        <v>13</v>
      </c>
      <c r="B16" s="30" t="s">
        <v>181</v>
      </c>
    </row>
  </sheetData>
  <sheetProtection/>
  <hyperlinks>
    <hyperlink ref="B4" r:id="rId1" display="http://fiprodefo.jalisco.gob.mx/sites/fiprodefo.jalisco.gob.mx/files/065-1.pdf"/>
    <hyperlink ref="B5" r:id="rId2" display="http://fiprodefo.jalisco.gob.mx/sites/fiprodefo.jalisco.gob.mx/files/133-1.pdf"/>
    <hyperlink ref="B6" r:id="rId3" display="http://fiprodefo.jalisco.gob.mx/sites/fiprodefo.jalisco.gob.mx/files/138-1.pdf"/>
    <hyperlink ref="B7" r:id="rId4" display="http://fiprodefo.jalisco.gob.mx/sites/fiprodefo.jalisco.gob.mx/files/180-1.pdf"/>
    <hyperlink ref="B8" r:id="rId5" display="http://fiprodefo.jalisco.gob.mx/sites/fiprodefo.jalisco.gob.mx/files/184-1.pdf"/>
    <hyperlink ref="B9" r:id="rId6" display="http://fiprodefo.jalisco.gob.mx/sites/fiprodefo.jalisco.gob.mx/files/257-1.pdf"/>
    <hyperlink ref="B10" r:id="rId7" display="http://fiprodefo.jalisco.gob.mx/sites/fiprodefo.jalisco.gob.mx/files/278-1.pdf"/>
    <hyperlink ref="B11" r:id="rId8" display="http://fiprodefo.jalisco.gob.mx/sites/fiprodefo.jalisco.gob.mx/files/317-1.pdf"/>
    <hyperlink ref="B12" r:id="rId9" display="http://fiprodefo.jalisco.gob.mx/sites/fiprodefo.jalisco.gob.mx/files/343-1.pdf"/>
    <hyperlink ref="B13" r:id="rId10" display="http://fiprodefo.jalisco.gob.mx/sites/fiprodefo.jalisco.gob.mx/files/344-1.pdf"/>
    <hyperlink ref="B14" r:id="rId11" display="http://fiprodefo.jalisco.gob.mx/sites/fiprodefo.jalisco.gob.mx/files/361-1.pdf"/>
    <hyperlink ref="B15" r:id="rId12" display="http://fiprodefo.jalisco.gob.mx/sites/fiprodefo.jalisco.gob.mx/files/375-1.pdf"/>
    <hyperlink ref="B16" r:id="rId13" display="http://fiprodefo.jalisco.gob.mx/sites/fiprodefo.jalisco.gob.mx/files/384-1.pdf"/>
  </hyperlinks>
  <printOptions/>
  <pageMargins left="0.75" right="0.75" top="1" bottom="1" header="0.5" footer="0.5"/>
  <pageSetup horizontalDpi="300" verticalDpi="300" orientation="portrait" r:id="rId14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30" t="s">
        <v>156</v>
      </c>
    </row>
    <row r="5" spans="1:2" ht="12.75">
      <c r="A5">
        <v>2</v>
      </c>
      <c r="B5" s="30" t="s">
        <v>156</v>
      </c>
    </row>
    <row r="6" spans="1:2" ht="12.75">
      <c r="A6">
        <v>3</v>
      </c>
      <c r="B6" s="30" t="s">
        <v>156</v>
      </c>
    </row>
    <row r="7" spans="1:2" ht="12.75">
      <c r="A7">
        <v>4</v>
      </c>
      <c r="B7" s="30" t="s">
        <v>156</v>
      </c>
    </row>
    <row r="8" spans="1:2" ht="12.75">
      <c r="A8">
        <v>5</v>
      </c>
      <c r="B8" s="30" t="s">
        <v>156</v>
      </c>
    </row>
    <row r="9" spans="1:2" ht="12.75">
      <c r="A9">
        <v>6</v>
      </c>
      <c r="B9" s="30" t="s">
        <v>156</v>
      </c>
    </row>
    <row r="10" spans="1:2" ht="12.75">
      <c r="A10">
        <v>7</v>
      </c>
      <c r="B10" s="30" t="s">
        <v>156</v>
      </c>
    </row>
    <row r="11" spans="1:2" ht="12.75">
      <c r="A11">
        <v>8</v>
      </c>
      <c r="B11" s="30" t="s">
        <v>156</v>
      </c>
    </row>
    <row r="12" spans="1:2" ht="12.75">
      <c r="A12">
        <v>9</v>
      </c>
      <c r="B12" s="30" t="s">
        <v>156</v>
      </c>
    </row>
    <row r="13" spans="1:2" ht="12.75">
      <c r="A13">
        <v>10</v>
      </c>
      <c r="B13" s="30" t="s">
        <v>156</v>
      </c>
    </row>
    <row r="14" spans="1:2" ht="12.75">
      <c r="A14">
        <v>11</v>
      </c>
      <c r="B14" s="30" t="s">
        <v>156</v>
      </c>
    </row>
    <row r="15" spans="1:2" ht="12.75">
      <c r="A15">
        <v>12</v>
      </c>
      <c r="B15" s="30" t="s">
        <v>156</v>
      </c>
    </row>
    <row r="16" spans="1:2" ht="12.75">
      <c r="A16">
        <v>13</v>
      </c>
      <c r="B16" s="30" t="s">
        <v>156</v>
      </c>
    </row>
  </sheetData>
  <sheetProtection/>
  <hyperlinks>
    <hyperlink ref="B16" r:id="rId1" display="https://transparencia.info.jalisco.gob.mx/sites/default/files/MANUAL%20PARA%20LA%20COMPROBACION%20DEL%20GTO.%20%20%20VIATICOS%20PUBLICADO%20%2007-07-15_0.pdf"/>
    <hyperlink ref="B4" r:id="rId2" display="https://transparencia.info.jalisco.gob.mx/sites/default/files/MANUAL%20PARA%20LA%20COMPROBACION%20DEL%20GTO.%20%20%20VIATICOS%20PUBLICADO%20%2007-07-15_0.pdf"/>
    <hyperlink ref="B5" r:id="rId3" display="https://transparencia.info.jalisco.gob.mx/sites/default/files/MANUAL%20PARA%20LA%20COMPROBACION%20DEL%20GTO.%20%20%20VIATICOS%20PUBLICADO%20%2007-07-15_0.pdf"/>
    <hyperlink ref="B6" r:id="rId4" display="https://transparencia.info.jalisco.gob.mx/sites/default/files/MANUAL%20PARA%20LA%20COMPROBACION%20DEL%20GTO.%20%20%20VIATICOS%20PUBLICADO%20%2007-07-15_0.pdf"/>
    <hyperlink ref="B7" r:id="rId5" display="https://transparencia.info.jalisco.gob.mx/sites/default/files/MANUAL%20PARA%20LA%20COMPROBACION%20DEL%20GTO.%20%20%20VIATICOS%20PUBLICADO%20%2007-07-15_0.pdf"/>
    <hyperlink ref="B8" r:id="rId6" display="https://transparencia.info.jalisco.gob.mx/sites/default/files/MANUAL%20PARA%20LA%20COMPROBACION%20DEL%20GTO.%20%20%20VIATICOS%20PUBLICADO%20%2007-07-15_0.pdf"/>
    <hyperlink ref="B9" r:id="rId7" display="https://transparencia.info.jalisco.gob.mx/sites/default/files/MANUAL%20PARA%20LA%20COMPROBACION%20DEL%20GTO.%20%20%20VIATICOS%20PUBLICADO%20%2007-07-15_0.pdf"/>
    <hyperlink ref="B10" r:id="rId8" display="https://transparencia.info.jalisco.gob.mx/sites/default/files/MANUAL%20PARA%20LA%20COMPROBACION%20DEL%20GTO.%20%20%20VIATICOS%20PUBLICADO%20%2007-07-15_0.pdf"/>
    <hyperlink ref="B11" r:id="rId9" display="https://transparencia.info.jalisco.gob.mx/sites/default/files/MANUAL%20PARA%20LA%20COMPROBACION%20DEL%20GTO.%20%20%20VIATICOS%20PUBLICADO%20%2007-07-15_0.pdf"/>
    <hyperlink ref="B12" r:id="rId10" display="https://transparencia.info.jalisco.gob.mx/sites/default/files/MANUAL%20PARA%20LA%20COMPROBACION%20DEL%20GTO.%20%20%20VIATICOS%20PUBLICADO%20%2007-07-15_0.pdf"/>
    <hyperlink ref="B13" r:id="rId11" display="https://transparencia.info.jalisco.gob.mx/sites/default/files/MANUAL%20PARA%20LA%20COMPROBACION%20DEL%20GTO.%20%20%20VIATICOS%20PUBLICADO%20%2007-07-15_0.pdf"/>
    <hyperlink ref="B14" r:id="rId12" display="https://transparencia.info.jalisco.gob.mx/sites/default/files/MANUAL%20PARA%20LA%20COMPROBACION%20DEL%20GTO.%20%20%20VIATICOS%20PUBLICADO%20%2007-07-15_0.pdf"/>
    <hyperlink ref="B15" r:id="rId13" display="https://transparencia.info.jalisco.gob.mx/sites/default/files/MANUAL%20PARA%20LA%20COMPROBACION%20DEL%20GTO.%20%20%20VIATICOS%20PUBLICADO%20%2007-07-15_0.pdf"/>
  </hyperlinks>
  <printOptions/>
  <pageMargins left="0.75" right="0.75" top="1" bottom="1" header="0.5" footer="0.5"/>
  <pageSetup horizontalDpi="300" verticalDpi="300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Fiprodefo</dc:creator>
  <cp:keywords/>
  <dc:description/>
  <cp:lastModifiedBy>Usuario de Windows</cp:lastModifiedBy>
  <cp:lastPrinted>2018-02-13T16:17:42Z</cp:lastPrinted>
  <dcterms:created xsi:type="dcterms:W3CDTF">2017-10-02T22:00:01Z</dcterms:created>
  <dcterms:modified xsi:type="dcterms:W3CDTF">2018-03-20T21:22:30Z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