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80" windowWidth="24880" windowHeight="15460" tabRatio="797" activeTab="1"/>
  </bookViews>
  <sheets>
    <sheet name="formato ficha" sheetId="8" r:id="rId1"/>
    <sheet name="Actividades" sheetId="12" r:id="rId2"/>
  </sheets>
  <definedNames>
    <definedName name="_xlnm.Database">#REF!</definedName>
  </definedNam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74" i="8"/>
</calcChain>
</file>

<file path=xl/sharedStrings.xml><?xml version="1.0" encoding="utf-8"?>
<sst xmlns="http://schemas.openxmlformats.org/spreadsheetml/2006/main" count="417" uniqueCount="244">
  <si>
    <t>Titular de la dependencia</t>
  </si>
  <si>
    <t>Propósito general del Eje (del PED)</t>
  </si>
  <si>
    <r>
      <rPr>
        <b/>
        <sz val="11"/>
        <color indexed="8"/>
        <rFont val="Arial"/>
        <family val="2"/>
      </rPr>
      <t>Indicador clave del Subprograma y Plan General del Ejecutivo 2013</t>
    </r>
    <r>
      <rPr>
        <sz val="11"/>
        <color indexed="8"/>
        <rFont val="Arial"/>
        <family val="2"/>
      </rPr>
      <t xml:space="preserve"> (seleccione el que mejor se articule con su proyecto o proceso)</t>
    </r>
  </si>
  <si>
    <r>
      <rPr>
        <b/>
        <sz val="11"/>
        <color indexed="8"/>
        <rFont val="Arial"/>
        <family val="2"/>
      </rPr>
      <t>Indicador</t>
    </r>
    <r>
      <rPr>
        <sz val="11"/>
        <color indexed="8"/>
        <rFont val="Arial"/>
        <family val="2"/>
      </rPr>
      <t xml:space="preserve"> (unidad de medida)</t>
    </r>
  </si>
  <si>
    <r>
      <t xml:space="preserve">valor
</t>
    </r>
    <r>
      <rPr>
        <sz val="11"/>
        <color indexed="8"/>
        <rFont val="Arial"/>
        <family val="2"/>
      </rPr>
      <t>Inicial y Final</t>
    </r>
  </si>
  <si>
    <r>
      <rPr>
        <b/>
        <sz val="11"/>
        <color indexed="8"/>
        <rFont val="Arial"/>
        <family val="2"/>
      </rPr>
      <t>Meta mensual programada</t>
    </r>
    <r>
      <rPr>
        <sz val="11"/>
        <color indexed="8"/>
        <rFont val="Arial"/>
        <family val="2"/>
      </rPr>
      <t xml:space="preserve"> (parcial)</t>
    </r>
  </si>
  <si>
    <t xml:space="preserve">Ficha de: </t>
  </si>
  <si>
    <t>Proyecto</t>
  </si>
  <si>
    <t>Proceso</t>
  </si>
  <si>
    <t>Descripción del proyecto o proceso</t>
  </si>
  <si>
    <t>acentuar</t>
  </si>
  <si>
    <t>acercar</t>
  </si>
  <si>
    <t>acreditar</t>
  </si>
  <si>
    <t>actualizar</t>
  </si>
  <si>
    <t>adecuar</t>
  </si>
  <si>
    <t>alentar</t>
  </si>
  <si>
    <t>aliviar</t>
  </si>
  <si>
    <t xml:space="preserve">amparar </t>
  </si>
  <si>
    <t>animar</t>
  </si>
  <si>
    <t>apoyar</t>
  </si>
  <si>
    <t>aprobar</t>
  </si>
  <si>
    <t>atender</t>
  </si>
  <si>
    <t>atenuar</t>
  </si>
  <si>
    <t>aumentar</t>
  </si>
  <si>
    <t>auxiliar</t>
  </si>
  <si>
    <t>beneficiar</t>
  </si>
  <si>
    <t>brindar</t>
  </si>
  <si>
    <t>certificar</t>
  </si>
  <si>
    <t>comprobar</t>
  </si>
  <si>
    <t>concertar</t>
  </si>
  <si>
    <t>concretar</t>
  </si>
  <si>
    <t>concluir</t>
  </si>
  <si>
    <t>conservar</t>
  </si>
  <si>
    <t>construir</t>
  </si>
  <si>
    <t>consumar</t>
  </si>
  <si>
    <t>contar con</t>
  </si>
  <si>
    <t>corregir</t>
  </si>
  <si>
    <t>crear</t>
  </si>
  <si>
    <t>cumplir</t>
  </si>
  <si>
    <t>definir</t>
  </si>
  <si>
    <t>determinar</t>
  </si>
  <si>
    <t>difundir</t>
  </si>
  <si>
    <t>diseñar</t>
  </si>
  <si>
    <t>disminuir</t>
  </si>
  <si>
    <t>distribuir</t>
  </si>
  <si>
    <t>fijar</t>
  </si>
  <si>
    <t>finalizar</t>
  </si>
  <si>
    <t>formular</t>
  </si>
  <si>
    <t>fortalecer</t>
  </si>
  <si>
    <t>garantizar</t>
  </si>
  <si>
    <t>generar</t>
  </si>
  <si>
    <t>identificar</t>
  </si>
  <si>
    <t>incrementar</t>
  </si>
  <si>
    <t>iniciar</t>
  </si>
  <si>
    <t>impulsar</t>
  </si>
  <si>
    <t>informar</t>
  </si>
  <si>
    <t>instalar</t>
  </si>
  <si>
    <t>proponer</t>
  </si>
  <si>
    <t>proporcionar</t>
  </si>
  <si>
    <t>proteger</t>
  </si>
  <si>
    <t>provocar</t>
  </si>
  <si>
    <t>resguardar</t>
  </si>
  <si>
    <t>resolver</t>
  </si>
  <si>
    <t>reunir</t>
  </si>
  <si>
    <t>revisar</t>
  </si>
  <si>
    <t>salvaguardar</t>
  </si>
  <si>
    <t>solucionar</t>
  </si>
  <si>
    <t>solventar</t>
  </si>
  <si>
    <t>o</t>
    <phoneticPr fontId="23" type="noConversion"/>
  </si>
  <si>
    <t>o</t>
    <phoneticPr fontId="23" type="noConversion"/>
  </si>
  <si>
    <t>Incluir el porcentaje de ponderación de cada uno de los componentes</t>
  </si>
  <si>
    <t>#</t>
  </si>
  <si>
    <t>Programación de Actividades del COMPONENTE 1</t>
  </si>
  <si>
    <t>Responsable</t>
  </si>
  <si>
    <t>Meta</t>
  </si>
  <si>
    <t>Programación de Actividades del COMPONENTE 2</t>
  </si>
  <si>
    <t>Programación de Actividades del COMPONENTE 3</t>
  </si>
  <si>
    <t>60</t>
  </si>
  <si>
    <t>Educación y Deporte para una Vida Digna</t>
  </si>
  <si>
    <t>Absorción</t>
  </si>
  <si>
    <t>Seguimiento a egresados</t>
  </si>
  <si>
    <t>Permanencia de alumnos</t>
  </si>
  <si>
    <t>Relación con Instituciones de Educación Media Superior</t>
  </si>
  <si>
    <t>Realizar/reforzar campaña de Promoción y Difusión Institucional</t>
  </si>
  <si>
    <t>Elaborar un programa para el fortalecimiento de la vinculación con EMS y sector productivo.</t>
  </si>
  <si>
    <t>Estudio de Mercado Meta</t>
  </si>
  <si>
    <t xml:space="preserve">Incrementar el número de monitoreos en aulas para la supervisión y detección de áreas </t>
  </si>
  <si>
    <t>Programa de asesorías académicas</t>
  </si>
  <si>
    <t>Convenios con sector productivo</t>
  </si>
  <si>
    <t>Componentes</t>
  </si>
  <si>
    <t>Ficha No.</t>
  </si>
  <si>
    <t>Fecha de registro:</t>
  </si>
  <si>
    <t>Nombre corto del proyecto o proceso:</t>
  </si>
  <si>
    <t>Nombre del proyecto o proceso:</t>
  </si>
  <si>
    <t>Unidad responsable:</t>
  </si>
  <si>
    <t>Subprograma:</t>
  </si>
  <si>
    <t>Tutorías realizadas a alumnos</t>
  </si>
  <si>
    <t>Fortalecer el procedimiento de seguimiento a egresados</t>
  </si>
  <si>
    <t>Encuesta Aplicada</t>
  </si>
  <si>
    <t>Registro en línea</t>
  </si>
  <si>
    <t>Visitas a Instalaciones del ITS</t>
  </si>
  <si>
    <t>Eje estratégico:</t>
  </si>
  <si>
    <t>Fecha de inicio:</t>
  </si>
  <si>
    <t>Duración:</t>
  </si>
  <si>
    <t>Ambito de aplicación:</t>
  </si>
  <si>
    <t>Servicios personales (Cap 1000):</t>
  </si>
  <si>
    <t>Materiales y suministros (Cap 2000):</t>
  </si>
  <si>
    <t>Convenios y Encuestas para Sector Productivo</t>
  </si>
  <si>
    <t xml:space="preserve">Aplicación de encuestas para alumnos de EMS  proximos a egresar </t>
  </si>
  <si>
    <t>Visita realizada</t>
  </si>
  <si>
    <t>Campaña</t>
  </si>
  <si>
    <t xml:space="preserve">Convenio </t>
  </si>
  <si>
    <t>Estudio de mercado meta</t>
  </si>
  <si>
    <t>Servicios generales (Cap 3000):</t>
  </si>
  <si>
    <t>Transferencias, subsidios (Cap 4000):</t>
  </si>
  <si>
    <t>Bienes muebles e inmuebles (Cap 5000):</t>
  </si>
  <si>
    <t>Costo total del proyecto:</t>
  </si>
  <si>
    <t>Propósito u objetivo general del</t>
  </si>
  <si>
    <t>Convenio</t>
  </si>
  <si>
    <t xml:space="preserve">Fortalecer del Programa Institucional de Tutorías a grupos </t>
  </si>
  <si>
    <t>Alumno en tutorias</t>
  </si>
  <si>
    <t>Alumno en asesoria</t>
  </si>
  <si>
    <t>Alumno atendido</t>
  </si>
  <si>
    <t>Regional</t>
  </si>
  <si>
    <t>Terminación:</t>
  </si>
  <si>
    <t xml:space="preserve">  UP# </t>
  </si>
  <si>
    <t>Dependencia</t>
  </si>
  <si>
    <t>ORG#</t>
  </si>
  <si>
    <t>UEG#</t>
  </si>
  <si>
    <t>Indicador de impacto del Eje del PED</t>
  </si>
  <si>
    <t>Meta del PED</t>
  </si>
  <si>
    <t>12 meses</t>
  </si>
  <si>
    <t>Continuación</t>
  </si>
  <si>
    <t>SI</t>
  </si>
  <si>
    <t>NO</t>
  </si>
  <si>
    <t>2. Desarrollo Social</t>
  </si>
  <si>
    <t xml:space="preserve">Avance general mensual programado %    </t>
  </si>
  <si>
    <t>ENTREGABLES</t>
  </si>
  <si>
    <t xml:space="preserve">Alineación al PED Jalisco 2030             </t>
  </si>
  <si>
    <t>Programa:</t>
  </si>
  <si>
    <t>Estado del proy/proc:</t>
  </si>
  <si>
    <t>Total:</t>
  </si>
  <si>
    <t>RESUMEN PRESUPUESTAL (PESOS M.N.)</t>
  </si>
  <si>
    <t>Total metas:</t>
  </si>
  <si>
    <t>Formuló</t>
  </si>
  <si>
    <t>Revisó</t>
  </si>
  <si>
    <t>Verificó y validó ppto $</t>
  </si>
  <si>
    <t xml:space="preserve">Autorizó </t>
  </si>
  <si>
    <t>Responsable o jefe del proyecto</t>
  </si>
  <si>
    <t>Jefe inmediato Superior</t>
  </si>
  <si>
    <t>Administrador del POA</t>
  </si>
  <si>
    <t>Lograr el desarrollo integral de todos los jaliscienses para vivir en un ambiente digno y estimulante a través del a través del fortalecimiento del capital humano y el incremento del patrimonio natural, cultural y social.</t>
  </si>
  <si>
    <t>Coeficiente de desigualdad educativa (GINI de escolaridad)</t>
  </si>
  <si>
    <t>Disminuir de 0.622 en 2007, a 0.450 en 2010 y 0.445 en 2013.</t>
  </si>
  <si>
    <t>07-03 Mejora de la educación superior</t>
  </si>
  <si>
    <t>Convenios de vinculación empresa-universidad (número de convenios)</t>
  </si>
  <si>
    <t>(Restructuración del comité de egresados)(Actualización de base de datos a egresados)</t>
  </si>
  <si>
    <t xml:space="preserve">Evaluar e incrementar el grado de satisfacción de los egresados </t>
  </si>
  <si>
    <t>(Aplicación de encuestas via correo electronico, telefonica o personal)(Dar seguimiento en redes sociales)</t>
  </si>
  <si>
    <t>Evaluar e incrementar el grado de satisfacción del empleador</t>
  </si>
  <si>
    <t xml:space="preserve"> (Aplicación de encuestas via correo electronico, telefonica o personal)</t>
  </si>
  <si>
    <t xml:space="preserve">Mejorar bolsa de trabajo (trabajar en la integrar empresas como provedoras de vacantes al sistema en linea) </t>
  </si>
  <si>
    <t>2013 del  proceso</t>
  </si>
  <si>
    <t>ITS DE ARANDAS</t>
  </si>
  <si>
    <t>60 Operación del Instituto Tecnológico Superior de Arandas Jalisco</t>
  </si>
  <si>
    <t>00634 Instituto Tecnológico Superior de Arandas</t>
  </si>
  <si>
    <t>00634</t>
  </si>
  <si>
    <t>dotar</t>
  </si>
  <si>
    <t>entregar</t>
  </si>
  <si>
    <t>establecer</t>
  </si>
  <si>
    <t>estimar</t>
  </si>
  <si>
    <t>estimular</t>
  </si>
  <si>
    <t>evacuar</t>
  </si>
  <si>
    <t>evaluar</t>
  </si>
  <si>
    <t>facilitar</t>
  </si>
  <si>
    <t>favorecer</t>
  </si>
  <si>
    <t>Publicación de vacantes en línea</t>
  </si>
  <si>
    <t>integrar</t>
  </si>
  <si>
    <t>mantener</t>
  </si>
  <si>
    <t>medir</t>
  </si>
  <si>
    <t>mejorar</t>
  </si>
  <si>
    <t>obtener</t>
  </si>
  <si>
    <t>optimizar</t>
  </si>
  <si>
    <t>ordenar</t>
  </si>
  <si>
    <t>organizar</t>
  </si>
  <si>
    <t>planear</t>
  </si>
  <si>
    <t>poner en marcha</t>
  </si>
  <si>
    <t>preservar</t>
  </si>
  <si>
    <t>prevenir</t>
  </si>
  <si>
    <t>propiciar</t>
  </si>
  <si>
    <t>sostener</t>
  </si>
  <si>
    <t>terminar</t>
  </si>
  <si>
    <t>tener</t>
  </si>
  <si>
    <t>validar</t>
  </si>
  <si>
    <t>VERBOS</t>
  </si>
  <si>
    <t>X</t>
  </si>
  <si>
    <t>Descripción indicador</t>
  </si>
  <si>
    <t>Pond %</t>
  </si>
  <si>
    <t>Target</t>
  </si>
  <si>
    <t>Seleccionar si el componente abona a mejorar los índices de competitividad</t>
  </si>
  <si>
    <t>Inicio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</si>
  <si>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</si>
  <si>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</si>
  <si>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</si>
  <si>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</si>
  <si>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</si>
  <si>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</si>
  <si>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</si>
  <si>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</si>
  <si>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</si>
  <si>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</si>
  <si>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</si>
  <si>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</si>
  <si>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</si>
  <si>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Programación de Actividades del COMPONENTE 4</t>
  </si>
  <si>
    <t>Seleccione…</t>
  </si>
  <si>
    <t>09</t>
  </si>
  <si>
    <t>Secretaría de Educación</t>
  </si>
  <si>
    <t>Contribuir a la consolidación de la educación superior tecnológica de el Estado, al ampliar el número del alumnado de nuevo ingreso, la permanencia escolar, los egresados incorporados al sector productivo y el establecimiento de convenios de vinculación.
mejorar la calidad de vida de los jaliscienses.</t>
  </si>
  <si>
    <t>Número de alumnado de nuevo ingreso inscrito.</t>
  </si>
  <si>
    <t>Número de alumnado que culmina el ciclo escolar.</t>
  </si>
  <si>
    <t>Número de egresados incorporados al sector productivo.</t>
  </si>
  <si>
    <t>Número de convenios de Vinculación establecidos.</t>
  </si>
  <si>
    <t>Vinculación</t>
  </si>
  <si>
    <t>Cantidad de egresados de Educación Media Superior que inicia su carrera (primer semestre) en el Instituto Tecnológico Superior de Arandas.</t>
  </si>
  <si>
    <t>Cantidad de alumnado que culmina el ciclo escolar y continúa sus estudios en el Instituto Tecnológico Superior de Arandas en el siguiente periodo o ciclo escolar.</t>
  </si>
  <si>
    <t>Cantidad de egresados del Instituto Tecnológico Superior de Arandas que se incorporan al sector productivo en áreas afines a su profesión en un lapso de seis meses posterior a su egreso.</t>
  </si>
  <si>
    <t>Cantidad de convenios de vinculación con el sector productivo y/o social establecidos o firmados.</t>
  </si>
  <si>
    <t>ITS ARANDAS JALISCO</t>
  </si>
  <si>
    <t>60 Operación del Instituto Tecnológico Superior de Arandas Jalisco.</t>
  </si>
  <si>
    <t>00634 Instituto Tecnológico Superior de Arandas Jalisco.</t>
  </si>
  <si>
    <t>Lic. Juana Elvira Hernández Lozano</t>
  </si>
  <si>
    <t>Lic. Adrián Aguilar García</t>
  </si>
  <si>
    <t>Jefes de División/Psicologa</t>
  </si>
  <si>
    <t>de oportunidad en el alumnado. (Atención psicológica)</t>
  </si>
  <si>
    <t>Lic. Guillermina Vargas Arriaga</t>
  </si>
  <si>
    <t>Lic. Ana Patricia Rodríguez Sánchez/ Psicóloga</t>
  </si>
  <si>
    <t>Reuniones con empresas de la localidad para dar a conocer el potencial del tecnológico de Arandas</t>
  </si>
  <si>
    <t>Dar a conocer los programas de residencias profesionales , cursos de capacitación, Investigación, bolsa de trabajo a las empresas</t>
  </si>
  <si>
    <t>Firma de nuevos convenios con empresas</t>
  </si>
  <si>
    <t>Reuniones con el comité de vinculación</t>
  </si>
  <si>
    <t>infraestructura (Cap 6000)</t>
  </si>
  <si>
    <t>visitas a empresas</t>
  </si>
  <si>
    <t xml:space="preserve">Reforza Campaña de Promoción y Difusión Institucional </t>
  </si>
</sst>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* #,##0.00\ _€_-;\-* #,##0.00\ _€_-;_-* &quot;-&quot;??\ _€_-;_-@_-"/>
    <numFmt numFmtId="168" formatCode="0.0%"/>
  </numFmts>
  <fonts count="24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 tint="0.34998626667073579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4" fillId="0" borderId="0"/>
    <xf numFmtId="9" fontId="3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0" fontId="12" fillId="0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2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4" borderId="8" xfId="0" applyFont="1" applyFill="1" applyBorder="1" applyAlignment="1">
      <alignment vertical="center"/>
    </xf>
    <xf numFmtId="9" fontId="1" fillId="0" borderId="0" xfId="4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9" fontId="1" fillId="4" borderId="3" xfId="4" applyFont="1" applyFill="1" applyBorder="1" applyAlignment="1">
      <alignment vertical="center"/>
    </xf>
    <xf numFmtId="9" fontId="1" fillId="4" borderId="8" xfId="4" applyFont="1" applyFill="1" applyBorder="1" applyAlignment="1">
      <alignment vertical="center"/>
    </xf>
    <xf numFmtId="9" fontId="15" fillId="0" borderId="8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justify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3" borderId="8" xfId="0" quotePrefix="1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8" fontId="1" fillId="4" borderId="8" xfId="4" applyNumberFormat="1" applyFont="1" applyFill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" fontId="9" fillId="2" borderId="5" xfId="11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9" fontId="15" fillId="0" borderId="0" xfId="4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2" fillId="3" borderId="3" xfId="0" quotePrefix="1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3" borderId="36" xfId="0" applyFont="1" applyFill="1" applyBorder="1" applyAlignment="1">
      <alignment horizontal="justify" vertical="center"/>
    </xf>
    <xf numFmtId="0" fontId="12" fillId="3" borderId="3" xfId="0" applyFont="1" applyFill="1" applyBorder="1" applyAlignment="1">
      <alignment horizontal="justify" vertical="center"/>
    </xf>
    <xf numFmtId="0" fontId="12" fillId="3" borderId="22" xfId="0" applyFont="1" applyFill="1" applyBorder="1" applyAlignment="1">
      <alignment horizontal="justify" vertical="center"/>
    </xf>
    <xf numFmtId="0" fontId="12" fillId="2" borderId="23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3" fontId="9" fillId="2" borderId="5" xfId="11" applyNumberFormat="1" applyFont="1" applyFill="1" applyBorder="1" applyAlignment="1">
      <alignment horizontal="right" vertical="center"/>
    </xf>
    <xf numFmtId="3" fontId="9" fillId="2" borderId="3" xfId="11" applyNumberFormat="1" applyFont="1" applyFill="1" applyBorder="1" applyAlignment="1">
      <alignment horizontal="right" vertical="center"/>
    </xf>
    <xf numFmtId="3" fontId="9" fillId="2" borderId="22" xfId="11" applyNumberFormat="1" applyFont="1" applyFill="1" applyBorder="1" applyAlignment="1">
      <alignment horizontal="right" vertical="center"/>
    </xf>
    <xf numFmtId="15" fontId="1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22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2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3" fillId="0" borderId="5" xfId="12" applyNumberFormat="1" applyFont="1" applyBorder="1" applyAlignment="1">
      <alignment horizontal="left" vertical="center" wrapText="1"/>
    </xf>
    <xf numFmtId="49" fontId="3" fillId="0" borderId="3" xfId="12" applyNumberFormat="1" applyFont="1" applyBorder="1" applyAlignment="1">
      <alignment horizontal="left" vertical="center" wrapText="1"/>
    </xf>
    <xf numFmtId="49" fontId="3" fillId="0" borderId="22" xfId="12" applyNumberFormat="1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49" fontId="20" fillId="0" borderId="5" xfId="12" applyNumberFormat="1" applyFont="1" applyBorder="1" applyAlignment="1">
      <alignment horizontal="left" vertical="center" wrapText="1"/>
    </xf>
    <xf numFmtId="49" fontId="20" fillId="0" borderId="3" xfId="12" applyNumberFormat="1" applyFont="1" applyBorder="1" applyAlignment="1">
      <alignment horizontal="left" vertical="center" wrapText="1"/>
    </xf>
    <xf numFmtId="49" fontId="20" fillId="0" borderId="22" xfId="12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17">
    <cellStyle name="Euro" xfId="1"/>
    <cellStyle name="Millares 2" xfId="5"/>
    <cellStyle name="Millares 3" xfId="6"/>
    <cellStyle name="Millares 8" xfId="16"/>
    <cellStyle name="Moneda 2" xfId="7"/>
    <cellStyle name="Moneda 2 2" xfId="15"/>
    <cellStyle name="Moneda 3" xfId="8"/>
    <cellStyle name="Normal" xfId="0" builtinId="0"/>
    <cellStyle name="Normal 2" xfId="2"/>
    <cellStyle name="Normal 2 2" xfId="12"/>
    <cellStyle name="Normal 3" xfId="11"/>
    <cellStyle name="Normal 3 3" xfId="14"/>
    <cellStyle name="Porcentual" xfId="4" builtinId="5"/>
    <cellStyle name="Porcentual 2" xfId="3"/>
    <cellStyle name="Porcentual 2 2" xfId="9"/>
    <cellStyle name="Porcentual 2 3" xfId="10"/>
    <cellStyle name="Porcentual 3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24</xdr:row>
      <xdr:rowOff>241300</xdr:rowOff>
    </xdr:from>
    <xdr:to>
      <xdr:col>4</xdr:col>
      <xdr:colOff>368300</xdr:colOff>
      <xdr:row>24</xdr:row>
      <xdr:rowOff>242888</xdr:rowOff>
    </xdr:to>
    <xdr:cxnSp macro="">
      <xdr:nvCxnSpPr>
        <xdr:cNvPr id="13" name="12 Conector recto"/>
        <xdr:cNvCxnSpPr/>
      </xdr:nvCxnSpPr>
      <xdr:spPr>
        <a:xfrm>
          <a:off x="2286000" y="4978400"/>
          <a:ext cx="952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31</xdr:row>
      <xdr:rowOff>0</xdr:rowOff>
    </xdr:from>
    <xdr:to>
      <xdr:col>2</xdr:col>
      <xdr:colOff>292100</xdr:colOff>
      <xdr:row>31</xdr:row>
      <xdr:rowOff>1588</xdr:rowOff>
    </xdr:to>
    <xdr:cxnSp macro="">
      <xdr:nvCxnSpPr>
        <xdr:cNvPr id="15" name="14 Conector recto"/>
        <xdr:cNvCxnSpPr/>
      </xdr:nvCxnSpPr>
      <xdr:spPr>
        <a:xfrm>
          <a:off x="647700" y="6680200"/>
          <a:ext cx="1130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D396"/>
  <sheetViews>
    <sheetView workbookViewId="0">
      <selection activeCell="AC20" sqref="AC20"/>
    </sheetView>
  </sheetViews>
  <sheetFormatPr baseColWidth="10" defaultColWidth="10.83203125" defaultRowHeight="13"/>
  <cols>
    <col min="1" max="1" width="21.5" style="13" customWidth="1"/>
    <col min="2" max="2" width="0.6640625" style="13" customWidth="1"/>
    <col min="3" max="3" width="13.5" style="13" customWidth="1"/>
    <col min="4" max="4" width="7.1640625" style="13" customWidth="1"/>
    <col min="5" max="5" width="6" style="13" customWidth="1"/>
    <col min="6" max="6" width="0.5" style="13" customWidth="1"/>
    <col min="7" max="7" width="9" style="13" customWidth="1"/>
    <col min="8" max="8" width="0.83203125" style="13" customWidth="1"/>
    <col min="9" max="9" width="6.6640625" style="13" customWidth="1"/>
    <col min="10" max="10" width="0.5" style="13" customWidth="1"/>
    <col min="11" max="11" width="6.6640625" style="13" customWidth="1"/>
    <col min="12" max="12" width="0.5" style="13" customWidth="1"/>
    <col min="13" max="17" width="6.6640625" style="13" customWidth="1"/>
    <col min="18" max="18" width="7.33203125" style="13" customWidth="1"/>
    <col min="19" max="19" width="6.6640625" style="13" customWidth="1"/>
    <col min="20" max="20" width="0.5" style="13" customWidth="1"/>
    <col min="21" max="21" width="7.1640625" style="13" customWidth="1"/>
    <col min="22" max="23" width="6.6640625" style="13" customWidth="1"/>
    <col min="24" max="24" width="0.6640625" style="13" customWidth="1"/>
    <col min="25" max="25" width="6.33203125" style="13" customWidth="1"/>
    <col min="26" max="26" width="6.6640625" style="13" customWidth="1"/>
    <col min="27" max="27" width="1.1640625" style="28" customWidth="1"/>
    <col min="28" max="28" width="7.1640625" style="13" customWidth="1"/>
    <col min="29" max="16384" width="10.83203125" style="13"/>
  </cols>
  <sheetData>
    <row r="1" spans="1:28" ht="19.5" customHeight="1" thickBot="1">
      <c r="E1" s="1"/>
      <c r="F1" s="1"/>
      <c r="G1" s="176" t="s">
        <v>6</v>
      </c>
      <c r="H1" s="176"/>
      <c r="I1" s="176"/>
      <c r="K1" s="63"/>
      <c r="M1" s="3" t="s">
        <v>7</v>
      </c>
      <c r="P1" s="63" t="s">
        <v>195</v>
      </c>
      <c r="Q1" s="50" t="s">
        <v>8</v>
      </c>
    </row>
    <row r="2" spans="1:28" ht="21.75" customHeight="1">
      <c r="E2" s="1" t="s">
        <v>125</v>
      </c>
      <c r="F2" s="1"/>
      <c r="G2" s="1"/>
      <c r="I2" s="188" t="s">
        <v>126</v>
      </c>
      <c r="J2" s="188"/>
      <c r="K2" s="188"/>
      <c r="L2" s="188"/>
      <c r="M2" s="188"/>
      <c r="N2" s="188"/>
      <c r="O2" s="188"/>
      <c r="P2" s="188"/>
      <c r="Q2" s="188"/>
      <c r="R2" s="188"/>
      <c r="S2" s="188"/>
      <c r="U2" s="14" t="s">
        <v>127</v>
      </c>
    </row>
    <row r="3" spans="1:28" ht="20" customHeight="1">
      <c r="E3" s="132" t="s">
        <v>216</v>
      </c>
      <c r="F3" s="15"/>
      <c r="G3" s="182" t="s">
        <v>217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6"/>
      <c r="U3" s="17">
        <v>20</v>
      </c>
      <c r="V3" s="231" t="s">
        <v>90</v>
      </c>
      <c r="W3" s="192"/>
      <c r="X3" s="2"/>
      <c r="Y3" s="179" t="s">
        <v>77</v>
      </c>
      <c r="Z3" s="180"/>
      <c r="AA3" s="86"/>
    </row>
    <row r="4" spans="1:28" ht="7.5" customHeight="1"/>
    <row r="5" spans="1:28" ht="20" customHeight="1">
      <c r="A5" s="3" t="s">
        <v>92</v>
      </c>
      <c r="E5" s="182" t="s">
        <v>163</v>
      </c>
      <c r="F5" s="183"/>
      <c r="G5" s="183"/>
      <c r="H5" s="183"/>
      <c r="I5" s="183"/>
      <c r="J5" s="183"/>
      <c r="K5" s="183"/>
      <c r="L5" s="183"/>
      <c r="M5" s="183"/>
      <c r="N5" s="184"/>
      <c r="O5" s="18"/>
      <c r="U5" s="231" t="s">
        <v>91</v>
      </c>
      <c r="V5" s="231"/>
      <c r="W5" s="231"/>
      <c r="X5" s="1"/>
      <c r="Y5" s="232">
        <v>41086</v>
      </c>
      <c r="Z5" s="233"/>
      <c r="AA5" s="86"/>
    </row>
    <row r="6" spans="1:28" ht="11.25" customHeight="1"/>
    <row r="7" spans="1:28" ht="18" customHeight="1">
      <c r="A7" s="3" t="s">
        <v>93</v>
      </c>
      <c r="D7" s="197" t="s">
        <v>164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9"/>
      <c r="AA7" s="86"/>
    </row>
    <row r="8" spans="1:28" ht="10.5" customHeight="1"/>
    <row r="9" spans="1:28" ht="20" customHeight="1">
      <c r="A9" s="3" t="s">
        <v>94</v>
      </c>
      <c r="C9" s="197" t="s">
        <v>165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9"/>
      <c r="X9" s="19"/>
      <c r="Y9" s="20" t="s">
        <v>128</v>
      </c>
      <c r="Z9" s="132" t="s">
        <v>166</v>
      </c>
      <c r="AB9" s="18"/>
    </row>
    <row r="10" spans="1:28" ht="14" thickBot="1">
      <c r="A10" s="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8"/>
      <c r="AB10" s="18"/>
    </row>
    <row r="11" spans="1:28" ht="10.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94"/>
      <c r="AB11" s="18"/>
    </row>
    <row r="12" spans="1:28" ht="20" customHeight="1">
      <c r="A12" s="4" t="s">
        <v>138</v>
      </c>
      <c r="B12" s="23"/>
      <c r="C12" s="23"/>
      <c r="D12" s="23"/>
      <c r="E12" s="18"/>
      <c r="F12" s="18"/>
      <c r="G12" s="23" t="s">
        <v>139</v>
      </c>
      <c r="H12" s="18"/>
      <c r="I12" s="18"/>
      <c r="J12" s="18"/>
      <c r="K12" s="197" t="s">
        <v>78</v>
      </c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9"/>
      <c r="AA12" s="95"/>
      <c r="AB12" s="18"/>
    </row>
    <row r="13" spans="1:28" ht="13.5" customHeight="1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96"/>
      <c r="AB13" s="18"/>
    </row>
    <row r="14" spans="1:28" ht="18" customHeight="1">
      <c r="A14" s="24"/>
      <c r="B14" s="18"/>
      <c r="C14" s="18"/>
      <c r="D14" s="18"/>
      <c r="E14" s="18"/>
      <c r="F14" s="18"/>
      <c r="G14" s="18"/>
      <c r="H14" s="18"/>
      <c r="I14" s="192" t="s">
        <v>101</v>
      </c>
      <c r="J14" s="192"/>
      <c r="K14" s="192"/>
      <c r="L14" s="192"/>
      <c r="M14" s="193"/>
      <c r="N14" s="189" t="s">
        <v>135</v>
      </c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  <c r="AA14" s="95"/>
      <c r="AB14" s="18"/>
    </row>
    <row r="15" spans="1:28" ht="20" customHeight="1">
      <c r="A15" s="5" t="s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96"/>
      <c r="AB15" s="18"/>
    </row>
    <row r="16" spans="1:28" ht="36.75" customHeight="1">
      <c r="A16" s="200" t="s">
        <v>151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2"/>
      <c r="AA16" s="97"/>
      <c r="AB16" s="18"/>
    </row>
    <row r="17" spans="1:28" ht="20" customHeight="1">
      <c r="A17" s="5" t="s">
        <v>129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6" t="s">
        <v>130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96"/>
      <c r="AB17" s="18"/>
    </row>
    <row r="18" spans="1:28" ht="20" customHeight="1">
      <c r="A18" s="194" t="s">
        <v>152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/>
      <c r="O18" s="18"/>
      <c r="P18" s="182" t="s">
        <v>153</v>
      </c>
      <c r="Q18" s="183"/>
      <c r="R18" s="183"/>
      <c r="S18" s="183"/>
      <c r="T18" s="183"/>
      <c r="U18" s="183"/>
      <c r="V18" s="183"/>
      <c r="W18" s="183"/>
      <c r="X18" s="183"/>
      <c r="Y18" s="183"/>
      <c r="Z18" s="184"/>
      <c r="AA18" s="98"/>
      <c r="AB18" s="18"/>
    </row>
    <row r="19" spans="1:28" ht="9.75" customHeight="1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8"/>
      <c r="AA19" s="96"/>
      <c r="AB19" s="18"/>
    </row>
    <row r="20" spans="1:28" ht="20" customHeight="1">
      <c r="A20" s="5" t="s">
        <v>95</v>
      </c>
      <c r="B20" s="197" t="s">
        <v>154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9"/>
      <c r="AA20" s="95"/>
      <c r="AB20" s="18"/>
    </row>
    <row r="21" spans="1:28" s="7" customFormat="1" ht="25.5" customHeight="1">
      <c r="A21" s="177" t="s">
        <v>2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99"/>
      <c r="AB21" s="93"/>
    </row>
    <row r="22" spans="1:28" ht="20" customHeight="1">
      <c r="A22" s="236" t="s">
        <v>155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  <c r="AA22" s="98"/>
      <c r="AB22" s="18"/>
    </row>
    <row r="23" spans="1:28" ht="16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00"/>
      <c r="AB23" s="18"/>
    </row>
    <row r="24" spans="1:28" ht="6" customHeight="1">
      <c r="AB24" s="18"/>
    </row>
    <row r="25" spans="1:28" ht="20" customHeight="1">
      <c r="A25" s="3" t="s">
        <v>117</v>
      </c>
      <c r="G25" s="182" t="s">
        <v>19</v>
      </c>
      <c r="H25" s="183"/>
      <c r="I25" s="183"/>
      <c r="J25" s="183"/>
      <c r="K25" s="184"/>
      <c r="N25" s="3"/>
    </row>
    <row r="26" spans="1:28" ht="4.5" customHeight="1">
      <c r="A26" s="3"/>
      <c r="I26" s="27"/>
      <c r="J26" s="27"/>
      <c r="K26" s="27"/>
      <c r="N26" s="3"/>
    </row>
    <row r="27" spans="1:28" ht="27.75" customHeight="1">
      <c r="A27" s="237" t="s">
        <v>218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87"/>
    </row>
    <row r="28" spans="1:28" ht="27.75" customHeight="1">
      <c r="A28" s="240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2"/>
      <c r="AA28" s="87"/>
    </row>
    <row r="29" spans="1:28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8">
      <c r="A30" s="6" t="s">
        <v>137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8">
      <c r="A31" s="235" t="s">
        <v>162</v>
      </c>
      <c r="B31" s="235"/>
      <c r="C31" s="235"/>
      <c r="M31" s="13">
        <v>1</v>
      </c>
      <c r="N31" s="13">
        <v>2</v>
      </c>
      <c r="O31" s="13">
        <v>3</v>
      </c>
      <c r="P31" s="13">
        <v>4</v>
      </c>
      <c r="Q31" s="13">
        <v>5</v>
      </c>
      <c r="R31" s="13">
        <v>6</v>
      </c>
      <c r="S31" s="13">
        <v>7</v>
      </c>
      <c r="U31" s="13">
        <v>8</v>
      </c>
      <c r="V31" s="13">
        <v>9</v>
      </c>
      <c r="W31" s="13">
        <v>10</v>
      </c>
      <c r="Y31" s="13">
        <v>11</v>
      </c>
      <c r="Z31" s="13">
        <v>12</v>
      </c>
    </row>
    <row r="32" spans="1:28" s="29" customFormat="1" ht="35.25" customHeight="1">
      <c r="A32" s="28"/>
      <c r="B32" s="225" t="s">
        <v>136</v>
      </c>
      <c r="C32" s="225"/>
      <c r="D32" s="225"/>
      <c r="E32" s="225"/>
      <c r="F32" s="225"/>
      <c r="G32" s="225"/>
      <c r="H32" s="225"/>
      <c r="I32" s="225"/>
      <c r="J32" s="225"/>
      <c r="K32" s="225"/>
      <c r="M32" s="30"/>
      <c r="N32" s="30"/>
      <c r="O32" s="30"/>
      <c r="P32" s="30"/>
      <c r="Q32" s="30"/>
      <c r="R32" s="30"/>
      <c r="S32" s="185"/>
      <c r="T32" s="186"/>
      <c r="U32" s="30"/>
      <c r="V32" s="30"/>
      <c r="W32" s="30"/>
      <c r="X32" s="185"/>
      <c r="Y32" s="186"/>
      <c r="Z32" s="30"/>
      <c r="AA32" s="90"/>
    </row>
    <row r="33" spans="1:30" ht="5.25" customHeight="1"/>
    <row r="34" spans="1:30">
      <c r="I34" s="176"/>
      <c r="J34" s="176"/>
      <c r="K34" s="176"/>
    </row>
    <row r="35" spans="1:30" ht="30.75" customHeight="1" thickBot="1">
      <c r="A35" s="3" t="s">
        <v>89</v>
      </c>
      <c r="C35" s="187" t="s">
        <v>3</v>
      </c>
      <c r="D35" s="187"/>
      <c r="E35" s="187"/>
      <c r="F35" s="187"/>
      <c r="G35" s="187"/>
      <c r="I35" s="217" t="s">
        <v>4</v>
      </c>
      <c r="J35" s="176"/>
      <c r="K35" s="176"/>
      <c r="M35" s="181" t="s">
        <v>5</v>
      </c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86"/>
      <c r="AB35" s="92" t="s">
        <v>198</v>
      </c>
    </row>
    <row r="36" spans="1:30" ht="24" customHeight="1" thickTop="1">
      <c r="A36" s="149" t="s">
        <v>79</v>
      </c>
      <c r="C36" s="159" t="s">
        <v>219</v>
      </c>
      <c r="D36" s="160"/>
      <c r="E36" s="160"/>
      <c r="F36" s="160"/>
      <c r="G36" s="161"/>
      <c r="I36" s="31">
        <v>0</v>
      </c>
      <c r="J36" s="69"/>
      <c r="K36" s="31">
        <v>200</v>
      </c>
      <c r="L36" s="71"/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>
        <v>0</v>
      </c>
      <c r="S36" s="66">
        <v>0</v>
      </c>
      <c r="T36" s="67"/>
      <c r="U36" s="35">
        <v>0</v>
      </c>
      <c r="V36" s="33">
        <v>200</v>
      </c>
      <c r="W36" s="33">
        <v>0</v>
      </c>
      <c r="X36" s="66"/>
      <c r="Y36" s="67">
        <v>0</v>
      </c>
      <c r="Z36" s="35">
        <v>0</v>
      </c>
      <c r="AA36" s="91"/>
      <c r="AB36" s="101" t="s">
        <v>134</v>
      </c>
      <c r="AD36" s="36"/>
    </row>
    <row r="37" spans="1:30" ht="3.75" customHeight="1">
      <c r="A37" s="150"/>
      <c r="C37" s="162"/>
      <c r="D37" s="163"/>
      <c r="E37" s="163"/>
      <c r="F37" s="163"/>
      <c r="G37" s="164"/>
      <c r="I37" s="83"/>
      <c r="J37" s="83"/>
      <c r="K37" s="83"/>
      <c r="L37" s="71"/>
      <c r="M37" s="38"/>
      <c r="N37" s="38"/>
      <c r="O37" s="38"/>
      <c r="P37" s="38"/>
      <c r="Q37" s="38"/>
      <c r="R37" s="38"/>
      <c r="S37" s="72"/>
      <c r="T37" s="72"/>
      <c r="U37" s="38"/>
      <c r="V37" s="38"/>
      <c r="W37" s="38"/>
      <c r="X37" s="72"/>
      <c r="Y37" s="72"/>
      <c r="Z37" s="38"/>
      <c r="AA37" s="45"/>
      <c r="AD37" s="36"/>
    </row>
    <row r="38" spans="1:30" ht="26.25" customHeight="1">
      <c r="A38" s="150"/>
      <c r="C38" s="162"/>
      <c r="D38" s="163"/>
      <c r="E38" s="163"/>
      <c r="F38" s="163"/>
      <c r="G38" s="164"/>
      <c r="I38" s="81" t="s">
        <v>197</v>
      </c>
      <c r="J38" s="79"/>
      <c r="K38" s="80"/>
      <c r="L38" s="44"/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77">
        <v>0</v>
      </c>
      <c r="T38" s="78">
        <v>0</v>
      </c>
      <c r="U38" s="39">
        <v>0</v>
      </c>
      <c r="V38" s="39">
        <v>207</v>
      </c>
      <c r="W38" s="39">
        <v>0</v>
      </c>
      <c r="X38" s="77"/>
      <c r="Y38" s="78">
        <v>0</v>
      </c>
      <c r="Z38" s="40">
        <v>0</v>
      </c>
      <c r="AA38" s="45"/>
      <c r="AD38" s="36"/>
    </row>
    <row r="39" spans="1:30" s="29" customFormat="1" ht="3.75" customHeight="1">
      <c r="A39" s="150"/>
      <c r="C39" s="162"/>
      <c r="D39" s="163"/>
      <c r="E39" s="163"/>
      <c r="F39" s="163"/>
      <c r="G39" s="164"/>
      <c r="I39" s="75"/>
      <c r="J39" s="75"/>
      <c r="K39" s="7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D39" s="76"/>
    </row>
    <row r="40" spans="1:30" s="29" customFormat="1" ht="24" customHeight="1" thickBot="1">
      <c r="A40" s="151"/>
      <c r="C40" s="165"/>
      <c r="D40" s="166"/>
      <c r="E40" s="166"/>
      <c r="F40" s="166"/>
      <c r="G40" s="167"/>
      <c r="I40" s="155" t="s">
        <v>196</v>
      </c>
      <c r="J40" s="155"/>
      <c r="K40" s="155"/>
      <c r="L40" s="45"/>
      <c r="M40" s="152" t="s">
        <v>224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4"/>
      <c r="AA40" s="46"/>
      <c r="AD40" s="76"/>
    </row>
    <row r="41" spans="1:30" ht="5.25" customHeight="1" thickTop="1" thickBot="1">
      <c r="A41" s="41"/>
      <c r="B41" s="18"/>
      <c r="C41" s="42"/>
      <c r="D41" s="42"/>
      <c r="E41" s="42"/>
      <c r="F41" s="42"/>
      <c r="G41" s="43"/>
      <c r="I41" s="69"/>
      <c r="J41" s="69"/>
      <c r="K41" s="69"/>
      <c r="L41" s="69"/>
      <c r="M41" s="37"/>
      <c r="N41" s="37"/>
      <c r="O41" s="37"/>
      <c r="P41" s="37"/>
      <c r="Q41" s="37"/>
      <c r="R41" s="37"/>
      <c r="S41" s="69"/>
      <c r="T41" s="69"/>
      <c r="U41" s="37"/>
      <c r="V41" s="37"/>
      <c r="W41" s="37"/>
      <c r="X41" s="69"/>
      <c r="Y41" s="69"/>
      <c r="Z41" s="37"/>
      <c r="AA41" s="45"/>
      <c r="AB41" s="18"/>
      <c r="AD41" s="36"/>
    </row>
    <row r="42" spans="1:30" ht="24" customHeight="1" thickTop="1">
      <c r="A42" s="149" t="s">
        <v>81</v>
      </c>
      <c r="C42" s="159" t="s">
        <v>220</v>
      </c>
      <c r="D42" s="160"/>
      <c r="E42" s="160"/>
      <c r="F42" s="160"/>
      <c r="G42" s="161"/>
      <c r="I42" s="31">
        <v>630</v>
      </c>
      <c r="J42" s="69"/>
      <c r="K42" s="31">
        <v>610</v>
      </c>
      <c r="L42" s="71"/>
      <c r="M42" s="33"/>
      <c r="N42" s="33"/>
      <c r="O42" s="33"/>
      <c r="P42" s="33"/>
      <c r="Q42" s="33"/>
      <c r="R42" s="34"/>
      <c r="S42" s="168"/>
      <c r="T42" s="169"/>
      <c r="U42" s="35"/>
      <c r="V42" s="33"/>
      <c r="W42" s="33"/>
      <c r="X42" s="168"/>
      <c r="Y42" s="169"/>
      <c r="Z42" s="35">
        <v>610</v>
      </c>
      <c r="AA42" s="45"/>
      <c r="AB42" s="101" t="s">
        <v>133</v>
      </c>
      <c r="AD42" s="36"/>
    </row>
    <row r="43" spans="1:30" ht="3.75" customHeight="1">
      <c r="A43" s="150"/>
      <c r="C43" s="162"/>
      <c r="D43" s="163"/>
      <c r="E43" s="163"/>
      <c r="F43" s="163"/>
      <c r="G43" s="164"/>
      <c r="I43" s="156"/>
      <c r="J43" s="156"/>
      <c r="K43" s="156"/>
      <c r="L43" s="71"/>
      <c r="M43" s="38"/>
      <c r="N43" s="38"/>
      <c r="O43" s="38"/>
      <c r="P43" s="38"/>
      <c r="Q43" s="38"/>
      <c r="R43" s="38"/>
      <c r="S43" s="72"/>
      <c r="T43" s="72"/>
      <c r="U43" s="38"/>
      <c r="V43" s="38"/>
      <c r="W43" s="38"/>
      <c r="X43" s="72"/>
      <c r="Y43" s="72"/>
      <c r="Z43" s="38"/>
      <c r="AA43" s="45"/>
      <c r="AD43" s="36"/>
    </row>
    <row r="44" spans="1:30" ht="26.25" customHeight="1">
      <c r="A44" s="150"/>
      <c r="C44" s="162"/>
      <c r="D44" s="163"/>
      <c r="E44" s="163"/>
      <c r="F44" s="163"/>
      <c r="G44" s="164"/>
      <c r="I44" s="81" t="s">
        <v>197</v>
      </c>
      <c r="J44" s="79"/>
      <c r="K44" s="140"/>
      <c r="L44" s="44"/>
      <c r="M44" s="39"/>
      <c r="N44" s="39"/>
      <c r="O44" s="39"/>
      <c r="P44" s="39"/>
      <c r="Q44" s="39"/>
      <c r="R44" s="39"/>
      <c r="S44" s="77"/>
      <c r="T44" s="78"/>
      <c r="U44" s="39"/>
      <c r="V44" s="39"/>
      <c r="W44" s="39"/>
      <c r="X44" s="77"/>
      <c r="Y44" s="78"/>
      <c r="Z44" s="40">
        <v>581</v>
      </c>
      <c r="AA44" s="45"/>
      <c r="AD44" s="36"/>
    </row>
    <row r="45" spans="1:30" s="29" customFormat="1" ht="3.75" customHeight="1">
      <c r="A45" s="150"/>
      <c r="C45" s="162"/>
      <c r="D45" s="163"/>
      <c r="E45" s="163"/>
      <c r="F45" s="163"/>
      <c r="G45" s="164"/>
      <c r="I45" s="75"/>
      <c r="J45" s="75"/>
      <c r="K45" s="7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D45" s="76"/>
    </row>
    <row r="46" spans="1:30" s="29" customFormat="1" ht="24" customHeight="1" thickBot="1">
      <c r="A46" s="151"/>
      <c r="C46" s="165"/>
      <c r="D46" s="166"/>
      <c r="E46" s="166"/>
      <c r="F46" s="166"/>
      <c r="G46" s="167"/>
      <c r="I46" s="155" t="s">
        <v>196</v>
      </c>
      <c r="J46" s="155"/>
      <c r="K46" s="155"/>
      <c r="L46" s="45"/>
      <c r="M46" s="170" t="s">
        <v>225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2"/>
      <c r="AA46" s="46"/>
      <c r="AD46" s="76"/>
    </row>
    <row r="47" spans="1:30" ht="5.25" customHeight="1" thickTop="1" thickBot="1">
      <c r="A47" s="41"/>
      <c r="B47" s="18"/>
      <c r="C47" s="42"/>
      <c r="D47" s="42"/>
      <c r="E47" s="42"/>
      <c r="F47" s="42"/>
      <c r="G47" s="43"/>
      <c r="I47" s="69"/>
      <c r="J47" s="69"/>
      <c r="K47" s="69"/>
      <c r="L47" s="69"/>
      <c r="M47" s="37"/>
      <c r="N47" s="37"/>
      <c r="O47" s="37"/>
      <c r="P47" s="37"/>
      <c r="Q47" s="37"/>
      <c r="R47" s="37"/>
      <c r="S47" s="69"/>
      <c r="T47" s="69"/>
      <c r="U47" s="37"/>
      <c r="V47" s="37"/>
      <c r="W47" s="37"/>
      <c r="X47" s="69"/>
      <c r="Y47" s="69"/>
      <c r="Z47" s="37"/>
      <c r="AA47" s="45"/>
      <c r="AB47" s="18"/>
      <c r="AD47" s="36"/>
    </row>
    <row r="48" spans="1:30" ht="24" customHeight="1" thickTop="1">
      <c r="A48" s="149" t="s">
        <v>80</v>
      </c>
      <c r="C48" s="159" t="s">
        <v>221</v>
      </c>
      <c r="D48" s="160"/>
      <c r="E48" s="160"/>
      <c r="F48" s="160"/>
      <c r="G48" s="161"/>
      <c r="I48" s="31">
        <v>0</v>
      </c>
      <c r="J48" s="69"/>
      <c r="K48" s="141">
        <v>50</v>
      </c>
      <c r="L48" s="136"/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4">
        <v>0</v>
      </c>
      <c r="S48" s="168">
        <v>0</v>
      </c>
      <c r="T48" s="169"/>
      <c r="U48" s="35">
        <v>0</v>
      </c>
      <c r="V48" s="33">
        <v>0</v>
      </c>
      <c r="W48" s="33">
        <v>0</v>
      </c>
      <c r="X48" s="168">
        <v>50</v>
      </c>
      <c r="Y48" s="169"/>
      <c r="Z48" s="35">
        <v>0</v>
      </c>
      <c r="AA48" s="45"/>
      <c r="AB48" s="101" t="s">
        <v>133</v>
      </c>
      <c r="AD48" s="36"/>
    </row>
    <row r="49" spans="1:30" ht="3.75" customHeight="1">
      <c r="A49" s="150"/>
      <c r="C49" s="162"/>
      <c r="D49" s="163"/>
      <c r="E49" s="163"/>
      <c r="F49" s="163"/>
      <c r="G49" s="164"/>
      <c r="I49" s="156"/>
      <c r="J49" s="156"/>
      <c r="K49" s="156"/>
      <c r="L49" s="71"/>
      <c r="M49" s="38"/>
      <c r="N49" s="38"/>
      <c r="O49" s="38"/>
      <c r="P49" s="38"/>
      <c r="Q49" s="38"/>
      <c r="R49" s="38"/>
      <c r="S49" s="72"/>
      <c r="T49" s="72"/>
      <c r="U49" s="38"/>
      <c r="V49" s="38"/>
      <c r="W49" s="38"/>
      <c r="X49" s="72"/>
      <c r="Y49" s="72"/>
      <c r="Z49" s="38"/>
      <c r="AA49" s="45"/>
      <c r="AD49" s="36"/>
    </row>
    <row r="50" spans="1:30" ht="26.25" customHeight="1">
      <c r="A50" s="150"/>
      <c r="C50" s="162"/>
      <c r="D50" s="163"/>
      <c r="E50" s="163"/>
      <c r="F50" s="163"/>
      <c r="G50" s="164"/>
      <c r="I50" s="81" t="s">
        <v>197</v>
      </c>
      <c r="J50" s="79"/>
      <c r="K50" s="80"/>
      <c r="L50" s="44"/>
      <c r="M50" s="39"/>
      <c r="N50" s="39"/>
      <c r="O50" s="39"/>
      <c r="P50" s="39"/>
      <c r="Q50" s="39"/>
      <c r="R50" s="39"/>
      <c r="S50" s="77"/>
      <c r="T50" s="78"/>
      <c r="U50" s="39"/>
      <c r="V50" s="39"/>
      <c r="W50" s="39"/>
      <c r="X50" s="77"/>
      <c r="Y50" s="78">
        <v>65</v>
      </c>
      <c r="Z50" s="40"/>
      <c r="AA50" s="45"/>
      <c r="AD50" s="36"/>
    </row>
    <row r="51" spans="1:30" s="29" customFormat="1" ht="3.75" customHeight="1">
      <c r="A51" s="150"/>
      <c r="C51" s="162"/>
      <c r="D51" s="163"/>
      <c r="E51" s="163"/>
      <c r="F51" s="163"/>
      <c r="G51" s="164"/>
      <c r="I51" s="75"/>
      <c r="J51" s="75"/>
      <c r="K51" s="7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D51" s="76"/>
    </row>
    <row r="52" spans="1:30" s="29" customFormat="1" ht="38.25" customHeight="1" thickBot="1">
      <c r="A52" s="151"/>
      <c r="C52" s="165"/>
      <c r="D52" s="166"/>
      <c r="E52" s="166"/>
      <c r="F52" s="166"/>
      <c r="G52" s="167"/>
      <c r="I52" s="155" t="s">
        <v>196</v>
      </c>
      <c r="J52" s="155"/>
      <c r="K52" s="155"/>
      <c r="L52" s="45"/>
      <c r="M52" s="173" t="s">
        <v>226</v>
      </c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5"/>
      <c r="AA52" s="46"/>
      <c r="AD52" s="76"/>
    </row>
    <row r="53" spans="1:30" ht="5.25" customHeight="1" thickTop="1" thickBot="1">
      <c r="A53" s="41"/>
      <c r="B53" s="18"/>
      <c r="C53" s="42"/>
      <c r="D53" s="42"/>
      <c r="E53" s="42"/>
      <c r="F53" s="42"/>
      <c r="G53" s="43"/>
      <c r="I53" s="69"/>
      <c r="J53" s="69"/>
      <c r="K53" s="69"/>
      <c r="L53" s="69"/>
      <c r="M53" s="37"/>
      <c r="N53" s="37"/>
      <c r="O53" s="37"/>
      <c r="P53" s="37"/>
      <c r="Q53" s="37"/>
      <c r="R53" s="37"/>
      <c r="S53" s="69"/>
      <c r="T53" s="69"/>
      <c r="U53" s="37"/>
      <c r="V53" s="37"/>
      <c r="W53" s="37"/>
      <c r="X53" s="69"/>
      <c r="Y53" s="69"/>
      <c r="Z53" s="37"/>
      <c r="AA53" s="45"/>
      <c r="AB53" s="18"/>
      <c r="AD53" s="36"/>
    </row>
    <row r="54" spans="1:30" ht="24" customHeight="1" thickTop="1">
      <c r="A54" s="149" t="s">
        <v>223</v>
      </c>
      <c r="C54" s="159" t="s">
        <v>222</v>
      </c>
      <c r="D54" s="160"/>
      <c r="E54" s="160"/>
      <c r="F54" s="160"/>
      <c r="G54" s="161"/>
      <c r="I54" s="31">
        <v>30</v>
      </c>
      <c r="J54" s="69">
        <v>630</v>
      </c>
      <c r="K54" s="31">
        <v>50</v>
      </c>
      <c r="L54" s="71"/>
      <c r="M54" s="33"/>
      <c r="N54" s="33"/>
      <c r="O54" s="33"/>
      <c r="P54" s="33"/>
      <c r="Q54" s="33"/>
      <c r="R54" s="34"/>
      <c r="S54" s="168"/>
      <c r="T54" s="169"/>
      <c r="U54" s="35"/>
      <c r="V54" s="33"/>
      <c r="W54" s="33"/>
      <c r="X54" s="168">
        <v>20</v>
      </c>
      <c r="Y54" s="169"/>
      <c r="Z54" s="35"/>
      <c r="AA54" s="45"/>
      <c r="AB54" s="101" t="s">
        <v>133</v>
      </c>
      <c r="AD54" s="36"/>
    </row>
    <row r="55" spans="1:30" ht="3.75" customHeight="1">
      <c r="A55" s="150"/>
      <c r="C55" s="162"/>
      <c r="D55" s="163"/>
      <c r="E55" s="163"/>
      <c r="F55" s="163"/>
      <c r="G55" s="164"/>
      <c r="I55" s="156"/>
      <c r="J55" s="156"/>
      <c r="K55" s="156"/>
      <c r="L55" s="71"/>
      <c r="M55" s="38"/>
      <c r="N55" s="38"/>
      <c r="O55" s="38"/>
      <c r="P55" s="38"/>
      <c r="Q55" s="38"/>
      <c r="R55" s="38"/>
      <c r="S55" s="72"/>
      <c r="T55" s="72"/>
      <c r="U55" s="38"/>
      <c r="V55" s="38"/>
      <c r="W55" s="38"/>
      <c r="X55" s="72"/>
      <c r="Y55" s="72"/>
      <c r="Z55" s="38"/>
      <c r="AA55" s="45"/>
      <c r="AD55" s="36"/>
    </row>
    <row r="56" spans="1:30" ht="26.25" customHeight="1">
      <c r="A56" s="150"/>
      <c r="C56" s="162"/>
      <c r="D56" s="163"/>
      <c r="E56" s="163"/>
      <c r="F56" s="163"/>
      <c r="G56" s="164"/>
      <c r="I56" s="81" t="s">
        <v>197</v>
      </c>
      <c r="J56" s="79"/>
      <c r="K56" s="140"/>
      <c r="L56" s="44"/>
      <c r="M56" s="39"/>
      <c r="N56" s="39"/>
      <c r="O56" s="39"/>
      <c r="P56" s="39"/>
      <c r="Q56" s="39"/>
      <c r="R56" s="39"/>
      <c r="S56" s="77"/>
      <c r="T56" s="78"/>
      <c r="U56" s="39"/>
      <c r="V56" s="39"/>
      <c r="W56" s="39"/>
      <c r="X56" s="77"/>
      <c r="Y56" s="78">
        <v>21</v>
      </c>
      <c r="Z56" s="40"/>
      <c r="AA56" s="45"/>
      <c r="AD56" s="36"/>
    </row>
    <row r="57" spans="1:30" s="29" customFormat="1" ht="3.75" customHeight="1">
      <c r="A57" s="150"/>
      <c r="C57" s="162"/>
      <c r="D57" s="163"/>
      <c r="E57" s="163"/>
      <c r="F57" s="163"/>
      <c r="G57" s="164"/>
      <c r="I57" s="75"/>
      <c r="J57" s="75"/>
      <c r="K57" s="7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D57" s="76"/>
    </row>
    <row r="58" spans="1:30" s="29" customFormat="1" ht="31.5" customHeight="1" thickBot="1">
      <c r="A58" s="151"/>
      <c r="C58" s="165"/>
      <c r="D58" s="166"/>
      <c r="E58" s="166"/>
      <c r="F58" s="166"/>
      <c r="G58" s="167"/>
      <c r="I58" s="155" t="s">
        <v>196</v>
      </c>
      <c r="J58" s="155"/>
      <c r="K58" s="155"/>
      <c r="L58" s="45"/>
      <c r="M58" s="214" t="s">
        <v>227</v>
      </c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6"/>
      <c r="AA58" s="46"/>
      <c r="AD58" s="76"/>
    </row>
    <row r="59" spans="1:30" ht="6.75" customHeight="1" thickTop="1">
      <c r="A59" s="70"/>
      <c r="B59" s="18"/>
      <c r="C59" s="42"/>
      <c r="D59" s="42"/>
      <c r="E59" s="42"/>
      <c r="F59" s="42"/>
      <c r="G59" s="42"/>
      <c r="I59" s="69"/>
      <c r="J59" s="69"/>
      <c r="K59" s="69"/>
      <c r="L59" s="69"/>
      <c r="M59" s="37"/>
      <c r="N59" s="37"/>
      <c r="O59" s="37"/>
      <c r="P59" s="37"/>
      <c r="Q59" s="37"/>
      <c r="R59" s="37"/>
      <c r="S59" s="69"/>
      <c r="T59" s="69"/>
      <c r="U59" s="37"/>
      <c r="V59" s="37"/>
      <c r="W59" s="37"/>
      <c r="X59" s="69"/>
      <c r="Y59" s="69"/>
      <c r="Z59" s="37"/>
      <c r="AA59" s="45"/>
      <c r="AB59" s="18"/>
      <c r="AD59" s="36"/>
    </row>
    <row r="60" spans="1:30" ht="15" customHeight="1">
      <c r="A60" s="70"/>
      <c r="B60" s="18"/>
      <c r="C60" s="42"/>
      <c r="D60" s="42"/>
      <c r="E60" s="42"/>
      <c r="F60" s="42"/>
      <c r="G60" s="42"/>
      <c r="I60" s="69"/>
      <c r="J60" s="69"/>
      <c r="K60" s="74"/>
      <c r="L60" s="157" t="s">
        <v>70</v>
      </c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85"/>
      <c r="AB60" s="18"/>
      <c r="AD60" s="36"/>
    </row>
    <row r="61" spans="1:30" s="29" customFormat="1" ht="15" customHeight="1">
      <c r="A61" s="82"/>
      <c r="B61" s="28"/>
      <c r="C61" s="68"/>
      <c r="D61" s="68"/>
      <c r="E61" s="68"/>
      <c r="F61" s="68"/>
      <c r="G61" s="68"/>
      <c r="I61" s="46"/>
      <c r="J61" s="46"/>
      <c r="K61" s="101"/>
      <c r="L61" s="102"/>
      <c r="M61" s="158" t="s">
        <v>199</v>
      </c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85"/>
      <c r="AB61" s="28"/>
      <c r="AD61" s="76"/>
    </row>
    <row r="62" spans="1:30" s="29" customFormat="1" ht="8.25" customHeight="1">
      <c r="A62" s="82"/>
      <c r="B62" s="28"/>
      <c r="C62" s="68"/>
      <c r="D62" s="68"/>
      <c r="E62" s="68"/>
      <c r="F62" s="68"/>
      <c r="G62" s="68"/>
      <c r="I62" s="46"/>
      <c r="J62" s="46"/>
      <c r="K62" s="84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28"/>
      <c r="AD62" s="76"/>
    </row>
    <row r="63" spans="1:30" ht="19.5" customHeight="1">
      <c r="A63" s="73" t="s">
        <v>102</v>
      </c>
      <c r="C63" s="210">
        <v>41275</v>
      </c>
      <c r="D63" s="184"/>
      <c r="G63" s="218" t="s">
        <v>124</v>
      </c>
      <c r="H63" s="218"/>
      <c r="I63" s="219"/>
      <c r="J63" s="210">
        <v>41639</v>
      </c>
      <c r="K63" s="183"/>
      <c r="L63" s="183"/>
      <c r="M63" s="183"/>
      <c r="N63" s="184"/>
      <c r="O63" s="220" t="s">
        <v>104</v>
      </c>
      <c r="P63" s="221"/>
      <c r="Q63" s="221"/>
      <c r="R63" s="222"/>
      <c r="S63" s="211" t="s">
        <v>123</v>
      </c>
      <c r="T63" s="212"/>
      <c r="U63" s="213"/>
    </row>
    <row r="64" spans="1:30" ht="7.5" customHeight="1">
      <c r="R64" s="7"/>
    </row>
    <row r="65" spans="1:27" ht="20.25" customHeight="1">
      <c r="A65" s="1" t="s">
        <v>103</v>
      </c>
      <c r="C65" s="47" t="s">
        <v>131</v>
      </c>
      <c r="D65" s="18"/>
      <c r="E65" s="3" t="s">
        <v>140</v>
      </c>
      <c r="F65" s="3"/>
      <c r="G65" s="3"/>
      <c r="H65" s="18"/>
      <c r="J65" s="224" t="s">
        <v>132</v>
      </c>
      <c r="K65" s="224"/>
      <c r="L65" s="224"/>
      <c r="M65" s="224"/>
      <c r="N65" s="224"/>
    </row>
    <row r="66" spans="1:27" ht="3.75" customHeight="1">
      <c r="G66" s="27"/>
      <c r="P66" s="28"/>
      <c r="Q66" s="45"/>
      <c r="R66" s="28"/>
      <c r="S66" s="206"/>
      <c r="T66" s="206"/>
      <c r="U66" s="206"/>
      <c r="V66" s="64"/>
      <c r="W66" s="28"/>
      <c r="X66" s="234"/>
      <c r="Y66" s="234"/>
      <c r="Z66" s="234"/>
      <c r="AA66" s="89"/>
    </row>
    <row r="67" spans="1:27">
      <c r="A67" s="48"/>
      <c r="B67" s="49"/>
      <c r="C67" s="203" t="s">
        <v>142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4"/>
      <c r="P67" s="65"/>
      <c r="Q67" s="28"/>
      <c r="R67" s="65"/>
      <c r="S67" s="65"/>
      <c r="T67" s="65"/>
      <c r="U67" s="28"/>
      <c r="V67" s="28"/>
      <c r="W67" s="28"/>
      <c r="X67" s="28"/>
      <c r="Y67" s="28"/>
      <c r="Z67" s="28"/>
    </row>
    <row r="68" spans="1:27">
      <c r="A68" s="51"/>
      <c r="B68" s="52"/>
      <c r="C68" s="52"/>
      <c r="D68" s="52"/>
      <c r="E68" s="52"/>
      <c r="F68" s="52"/>
      <c r="G68" s="52"/>
      <c r="H68" s="52"/>
      <c r="I68" s="8" t="s">
        <v>105</v>
      </c>
      <c r="J68" s="207">
        <v>16879962</v>
      </c>
      <c r="K68" s="208"/>
      <c r="L68" s="208"/>
      <c r="M68" s="208"/>
      <c r="N68" s="209"/>
      <c r="P68" s="206"/>
      <c r="Q68" s="206"/>
      <c r="R68" s="206"/>
      <c r="S68" s="206"/>
      <c r="T68" s="28"/>
      <c r="U68" s="206"/>
      <c r="V68" s="206"/>
      <c r="W68" s="206"/>
      <c r="X68" s="28"/>
      <c r="Y68" s="28"/>
      <c r="Z68" s="28"/>
    </row>
    <row r="69" spans="1:27">
      <c r="A69" s="51"/>
      <c r="B69" s="52"/>
      <c r="C69" s="52"/>
      <c r="D69" s="52"/>
      <c r="E69" s="52"/>
      <c r="F69" s="52"/>
      <c r="G69" s="52"/>
      <c r="H69" s="52"/>
      <c r="I69" s="8" t="s">
        <v>106</v>
      </c>
      <c r="J69" s="207">
        <v>1352454</v>
      </c>
      <c r="K69" s="208"/>
      <c r="L69" s="208"/>
      <c r="M69" s="208"/>
      <c r="N69" s="209"/>
      <c r="P69" s="206"/>
      <c r="Q69" s="206"/>
      <c r="R69" s="206"/>
      <c r="S69" s="206"/>
      <c r="T69" s="28"/>
      <c r="U69" s="206"/>
      <c r="V69" s="206"/>
      <c r="W69" s="206"/>
      <c r="X69" s="28"/>
      <c r="Y69" s="28"/>
      <c r="Z69" s="28"/>
    </row>
    <row r="70" spans="1:27">
      <c r="A70" s="51"/>
      <c r="B70" s="52"/>
      <c r="C70" s="52"/>
      <c r="D70" s="52"/>
      <c r="E70" s="52"/>
      <c r="F70" s="52"/>
      <c r="G70" s="52"/>
      <c r="H70" s="52"/>
      <c r="I70" s="8" t="s">
        <v>113</v>
      </c>
      <c r="J70" s="207">
        <v>5667896</v>
      </c>
      <c r="K70" s="208"/>
      <c r="L70" s="208"/>
      <c r="M70" s="208"/>
      <c r="N70" s="209"/>
      <c r="P70" s="206"/>
      <c r="Q70" s="206"/>
      <c r="R70" s="206"/>
      <c r="S70" s="206"/>
      <c r="T70" s="28"/>
      <c r="U70" s="206"/>
      <c r="V70" s="206"/>
      <c r="W70" s="206"/>
      <c r="X70" s="28"/>
      <c r="Y70" s="28"/>
      <c r="Z70" s="28"/>
    </row>
    <row r="71" spans="1:27">
      <c r="A71" s="51"/>
      <c r="B71" s="52"/>
      <c r="C71" s="52"/>
      <c r="D71" s="52"/>
      <c r="E71" s="52"/>
      <c r="F71" s="52"/>
      <c r="G71" s="52"/>
      <c r="H71" s="52"/>
      <c r="I71" s="8" t="s">
        <v>114</v>
      </c>
      <c r="J71" s="207">
        <v>200000</v>
      </c>
      <c r="K71" s="208"/>
      <c r="L71" s="208"/>
      <c r="M71" s="208"/>
      <c r="N71" s="209"/>
      <c r="P71" s="206"/>
      <c r="Q71" s="206"/>
      <c r="R71" s="206"/>
      <c r="S71" s="206"/>
      <c r="T71" s="28"/>
      <c r="U71" s="206"/>
      <c r="V71" s="206"/>
      <c r="W71" s="206"/>
      <c r="X71" s="28"/>
      <c r="Y71" s="28"/>
      <c r="Z71" s="28"/>
    </row>
    <row r="72" spans="1:27">
      <c r="A72" s="51"/>
      <c r="B72" s="52"/>
      <c r="C72" s="52"/>
      <c r="D72" s="52"/>
      <c r="E72" s="52"/>
      <c r="F72" s="52"/>
      <c r="G72" s="52"/>
      <c r="H72" s="52"/>
      <c r="I72" s="8" t="s">
        <v>115</v>
      </c>
      <c r="J72" s="207">
        <v>4991423</v>
      </c>
      <c r="K72" s="208"/>
      <c r="L72" s="208"/>
      <c r="M72" s="208"/>
      <c r="N72" s="209"/>
      <c r="P72" s="206"/>
      <c r="Q72" s="206"/>
      <c r="R72" s="206"/>
      <c r="S72" s="206"/>
      <c r="T72" s="28"/>
      <c r="U72" s="206"/>
      <c r="V72" s="206"/>
      <c r="W72" s="206"/>
      <c r="X72" s="28"/>
      <c r="Y72" s="28"/>
      <c r="Z72" s="28"/>
    </row>
    <row r="73" spans="1:27" ht="15" customHeight="1">
      <c r="A73" s="51"/>
      <c r="B73" s="52"/>
      <c r="C73" s="229" t="s">
        <v>241</v>
      </c>
      <c r="D73" s="229"/>
      <c r="E73" s="229"/>
      <c r="F73" s="229"/>
      <c r="G73" s="229"/>
      <c r="H73" s="229"/>
      <c r="I73" s="230"/>
      <c r="J73" s="143"/>
      <c r="K73" s="208">
        <v>4000000</v>
      </c>
      <c r="L73" s="208"/>
      <c r="M73" s="208"/>
      <c r="N73" s="209"/>
      <c r="P73" s="142"/>
      <c r="Q73" s="142"/>
      <c r="R73" s="142"/>
      <c r="S73" s="142"/>
      <c r="T73" s="28"/>
      <c r="U73" s="142"/>
      <c r="V73" s="142"/>
      <c r="W73" s="142"/>
      <c r="X73" s="28"/>
      <c r="Y73" s="28"/>
      <c r="Z73" s="28"/>
    </row>
    <row r="74" spans="1:27">
      <c r="A74" s="51"/>
      <c r="B74" s="52"/>
      <c r="C74" s="52"/>
      <c r="D74" s="52"/>
      <c r="E74" s="52"/>
      <c r="F74" s="52"/>
      <c r="G74" s="52"/>
      <c r="H74" s="52"/>
      <c r="I74" s="8" t="s">
        <v>116</v>
      </c>
      <c r="J74" s="207">
        <f>SUM(J68:N73)</f>
        <v>33091735</v>
      </c>
      <c r="K74" s="208"/>
      <c r="L74" s="208"/>
      <c r="M74" s="208"/>
      <c r="N74" s="209"/>
      <c r="P74" s="206"/>
      <c r="Q74" s="206"/>
      <c r="R74" s="206"/>
      <c r="S74" s="206"/>
      <c r="T74" s="28"/>
      <c r="U74" s="206"/>
      <c r="V74" s="206"/>
      <c r="W74" s="206"/>
      <c r="X74" s="28"/>
      <c r="Y74" s="28"/>
      <c r="Z74" s="28"/>
    </row>
    <row r="75" spans="1:27">
      <c r="A75" s="9"/>
      <c r="B75" s="10"/>
      <c r="C75" s="11"/>
      <c r="D75" s="11"/>
      <c r="E75" s="53"/>
      <c r="F75" s="53"/>
      <c r="G75" s="53"/>
      <c r="H75" s="53"/>
      <c r="I75" s="53"/>
      <c r="J75" s="53"/>
      <c r="K75" s="53" t="s">
        <v>143</v>
      </c>
      <c r="L75" s="53"/>
      <c r="M75" s="54"/>
      <c r="N75" s="55"/>
      <c r="P75" s="206"/>
      <c r="Q75" s="206"/>
      <c r="R75" s="206"/>
      <c r="S75" s="206"/>
      <c r="T75" s="28"/>
      <c r="U75" s="206"/>
      <c r="V75" s="206"/>
      <c r="W75" s="206"/>
      <c r="X75" s="28"/>
      <c r="Y75" s="28"/>
      <c r="Z75" s="28"/>
    </row>
    <row r="76" spans="1:27" ht="9.75" customHeight="1">
      <c r="A76" s="29"/>
      <c r="B76" s="29"/>
      <c r="C76" s="29"/>
      <c r="D76" s="29"/>
      <c r="E76" s="29"/>
      <c r="F76" s="29"/>
      <c r="G76" s="29"/>
      <c r="H76" s="29"/>
      <c r="I76" s="12"/>
      <c r="J76" s="56"/>
      <c r="K76" s="56"/>
      <c r="L76" s="56"/>
      <c r="M76" s="56"/>
      <c r="N76" s="56"/>
      <c r="P76" s="59"/>
      <c r="Q76" s="59"/>
      <c r="R76" s="59"/>
      <c r="S76" s="59"/>
      <c r="T76" s="28"/>
      <c r="U76" s="59"/>
      <c r="V76" s="59"/>
      <c r="W76" s="59"/>
      <c r="X76" s="28"/>
      <c r="Y76" s="59"/>
      <c r="Z76" s="59"/>
      <c r="AA76" s="86"/>
    </row>
    <row r="77" spans="1:27" ht="20.25" customHeight="1">
      <c r="A77" s="57" t="s">
        <v>141</v>
      </c>
      <c r="B77" s="58"/>
      <c r="C77" s="228"/>
      <c r="D77" s="180"/>
      <c r="I77" s="225"/>
      <c r="J77" s="225"/>
      <c r="K77" s="225"/>
      <c r="L77" s="225"/>
      <c r="M77" s="225"/>
      <c r="N77" s="225"/>
      <c r="O77" s="226"/>
      <c r="P77" s="205"/>
      <c r="Q77" s="205"/>
      <c r="R77" s="205"/>
      <c r="S77" s="205"/>
      <c r="T77" s="28"/>
      <c r="U77" s="206"/>
      <c r="V77" s="206"/>
      <c r="W77" s="206"/>
      <c r="X77" s="28"/>
      <c r="Y77" s="28"/>
      <c r="Z77" s="28"/>
    </row>
    <row r="78" spans="1:27" ht="8.25" customHeight="1">
      <c r="E78" s="29"/>
      <c r="F78" s="29"/>
    </row>
    <row r="79" spans="1:27">
      <c r="A79" s="227" t="s">
        <v>9</v>
      </c>
      <c r="B79" s="227"/>
      <c r="C79" s="227"/>
      <c r="D79" s="60"/>
    </row>
    <row r="80" spans="1:27" ht="48" customHeight="1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86"/>
    </row>
    <row r="81" spans="1:27" ht="48" customHeight="1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86"/>
    </row>
    <row r="82" spans="1:27" ht="48" customHeight="1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86"/>
    </row>
    <row r="83" spans="1:27" ht="48" customHeight="1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86"/>
    </row>
    <row r="84" spans="1:27" ht="48" customHeight="1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86"/>
    </row>
    <row r="136" spans="1:27">
      <c r="A136" s="32" t="s">
        <v>144</v>
      </c>
      <c r="B136" s="32"/>
      <c r="E136" s="223" t="s">
        <v>145</v>
      </c>
      <c r="F136" s="223"/>
      <c r="G136" s="223"/>
      <c r="H136" s="223"/>
      <c r="I136" s="223"/>
      <c r="O136" s="13" t="s">
        <v>146</v>
      </c>
      <c r="V136" s="223" t="s">
        <v>147</v>
      </c>
      <c r="W136" s="223"/>
      <c r="X136" s="223"/>
      <c r="Y136" s="223"/>
      <c r="Z136" s="223"/>
      <c r="AA136" s="86"/>
    </row>
    <row r="141" spans="1:27">
      <c r="A141" s="13" t="s">
        <v>148</v>
      </c>
      <c r="E141" s="13" t="s">
        <v>149</v>
      </c>
      <c r="O141" s="13" t="s">
        <v>150</v>
      </c>
      <c r="V141" s="223" t="s">
        <v>0</v>
      </c>
      <c r="W141" s="223"/>
      <c r="X141" s="223"/>
      <c r="Y141" s="223"/>
      <c r="Z141" s="223"/>
      <c r="AA141" s="86"/>
    </row>
    <row r="311" spans="1:1" hidden="1"/>
    <row r="312" spans="1:1" hidden="1">
      <c r="A312" s="61" t="s">
        <v>194</v>
      </c>
    </row>
    <row r="313" spans="1:1" ht="14" hidden="1">
      <c r="A313" s="62" t="s">
        <v>10</v>
      </c>
    </row>
    <row r="314" spans="1:1" ht="14" hidden="1">
      <c r="A314" s="62" t="s">
        <v>11</v>
      </c>
    </row>
    <row r="315" spans="1:1" ht="14" hidden="1">
      <c r="A315" s="62" t="s">
        <v>12</v>
      </c>
    </row>
    <row r="316" spans="1:1" ht="14" hidden="1">
      <c r="A316" s="62" t="s">
        <v>13</v>
      </c>
    </row>
    <row r="317" spans="1:1" ht="14" hidden="1">
      <c r="A317" s="62" t="s">
        <v>14</v>
      </c>
    </row>
    <row r="318" spans="1:1" ht="14" hidden="1">
      <c r="A318" s="62" t="s">
        <v>15</v>
      </c>
    </row>
    <row r="319" spans="1:1" ht="14" hidden="1">
      <c r="A319" s="62" t="s">
        <v>16</v>
      </c>
    </row>
    <row r="320" spans="1:1" ht="14" hidden="1">
      <c r="A320" s="62" t="s">
        <v>17</v>
      </c>
    </row>
    <row r="321" spans="1:1" ht="14" hidden="1">
      <c r="A321" s="62" t="s">
        <v>18</v>
      </c>
    </row>
    <row r="322" spans="1:1" ht="14" hidden="1">
      <c r="A322" s="62" t="s">
        <v>19</v>
      </c>
    </row>
    <row r="323" spans="1:1" ht="14" hidden="1">
      <c r="A323" s="62" t="s">
        <v>20</v>
      </c>
    </row>
    <row r="324" spans="1:1" ht="14" hidden="1">
      <c r="A324" s="62" t="s">
        <v>21</v>
      </c>
    </row>
    <row r="325" spans="1:1" ht="14" hidden="1">
      <c r="A325" s="62" t="s">
        <v>22</v>
      </c>
    </row>
    <row r="326" spans="1:1" ht="14" hidden="1">
      <c r="A326" s="62" t="s">
        <v>23</v>
      </c>
    </row>
    <row r="327" spans="1:1" ht="14" hidden="1">
      <c r="A327" s="62" t="s">
        <v>24</v>
      </c>
    </row>
    <row r="328" spans="1:1" ht="14" hidden="1">
      <c r="A328" s="62" t="s">
        <v>25</v>
      </c>
    </row>
    <row r="329" spans="1:1" ht="14" hidden="1">
      <c r="A329" s="62" t="s">
        <v>26</v>
      </c>
    </row>
    <row r="330" spans="1:1" ht="14" hidden="1">
      <c r="A330" s="62" t="s">
        <v>27</v>
      </c>
    </row>
    <row r="331" spans="1:1" ht="14" hidden="1">
      <c r="A331" s="62" t="s">
        <v>28</v>
      </c>
    </row>
    <row r="332" spans="1:1" ht="14" hidden="1">
      <c r="A332" s="62" t="s">
        <v>29</v>
      </c>
    </row>
    <row r="333" spans="1:1" ht="14" hidden="1">
      <c r="A333" s="62" t="s">
        <v>30</v>
      </c>
    </row>
    <row r="334" spans="1:1" ht="14" hidden="1">
      <c r="A334" s="62" t="s">
        <v>31</v>
      </c>
    </row>
    <row r="335" spans="1:1" ht="14" hidden="1">
      <c r="A335" s="62" t="s">
        <v>32</v>
      </c>
    </row>
    <row r="336" spans="1:1" ht="14" hidden="1">
      <c r="A336" s="62" t="s">
        <v>33</v>
      </c>
    </row>
    <row r="337" spans="1:1" ht="14" hidden="1">
      <c r="A337" s="62" t="s">
        <v>34</v>
      </c>
    </row>
    <row r="338" spans="1:1" ht="14" hidden="1">
      <c r="A338" s="62" t="s">
        <v>35</v>
      </c>
    </row>
    <row r="339" spans="1:1" ht="14" hidden="1">
      <c r="A339" s="62" t="s">
        <v>36</v>
      </c>
    </row>
    <row r="340" spans="1:1" ht="14" hidden="1">
      <c r="A340" s="62" t="s">
        <v>37</v>
      </c>
    </row>
    <row r="341" spans="1:1" ht="14" hidden="1">
      <c r="A341" s="62" t="s">
        <v>38</v>
      </c>
    </row>
    <row r="342" spans="1:1" ht="14" hidden="1">
      <c r="A342" s="62" t="s">
        <v>39</v>
      </c>
    </row>
    <row r="343" spans="1:1" ht="14" hidden="1">
      <c r="A343" s="62" t="s">
        <v>40</v>
      </c>
    </row>
    <row r="344" spans="1:1" ht="14" hidden="1">
      <c r="A344" s="62" t="s">
        <v>41</v>
      </c>
    </row>
    <row r="345" spans="1:1" ht="14" hidden="1">
      <c r="A345" s="62" t="s">
        <v>42</v>
      </c>
    </row>
    <row r="346" spans="1:1" ht="14" hidden="1">
      <c r="A346" s="62" t="s">
        <v>43</v>
      </c>
    </row>
    <row r="347" spans="1:1" ht="14" hidden="1">
      <c r="A347" s="62" t="s">
        <v>44</v>
      </c>
    </row>
    <row r="348" spans="1:1" ht="14" hidden="1">
      <c r="A348" s="62" t="s">
        <v>167</v>
      </c>
    </row>
    <row r="349" spans="1:1" ht="14" hidden="1">
      <c r="A349" s="62" t="s">
        <v>168</v>
      </c>
    </row>
    <row r="350" spans="1:1" ht="14" hidden="1">
      <c r="A350" s="62" t="s">
        <v>169</v>
      </c>
    </row>
    <row r="351" spans="1:1" ht="14" hidden="1">
      <c r="A351" s="62" t="s">
        <v>170</v>
      </c>
    </row>
    <row r="352" spans="1:1" ht="14" hidden="1">
      <c r="A352" s="62" t="s">
        <v>171</v>
      </c>
    </row>
    <row r="353" spans="1:1" ht="14" hidden="1">
      <c r="A353" s="62" t="s">
        <v>172</v>
      </c>
    </row>
    <row r="354" spans="1:1" ht="14" hidden="1">
      <c r="A354" s="62" t="s">
        <v>173</v>
      </c>
    </row>
    <row r="355" spans="1:1" ht="14" hidden="1">
      <c r="A355" s="62" t="s">
        <v>174</v>
      </c>
    </row>
    <row r="356" spans="1:1" ht="14" hidden="1">
      <c r="A356" s="62" t="s">
        <v>175</v>
      </c>
    </row>
    <row r="357" spans="1:1" ht="14" hidden="1">
      <c r="A357" s="62" t="s">
        <v>45</v>
      </c>
    </row>
    <row r="358" spans="1:1" ht="14" hidden="1">
      <c r="A358" s="62" t="s">
        <v>46</v>
      </c>
    </row>
    <row r="359" spans="1:1" ht="14" hidden="1">
      <c r="A359" s="62" t="s">
        <v>47</v>
      </c>
    </row>
    <row r="360" spans="1:1" ht="14" hidden="1">
      <c r="A360" s="62" t="s">
        <v>48</v>
      </c>
    </row>
    <row r="361" spans="1:1" ht="14" hidden="1">
      <c r="A361" s="62" t="s">
        <v>49</v>
      </c>
    </row>
    <row r="362" spans="1:1" ht="14" hidden="1">
      <c r="A362" s="62" t="s">
        <v>50</v>
      </c>
    </row>
    <row r="363" spans="1:1" ht="14" hidden="1">
      <c r="A363" s="62" t="s">
        <v>51</v>
      </c>
    </row>
    <row r="364" spans="1:1" ht="14" hidden="1">
      <c r="A364" s="62" t="s">
        <v>52</v>
      </c>
    </row>
    <row r="365" spans="1:1" ht="14" hidden="1">
      <c r="A365" s="62" t="s">
        <v>53</v>
      </c>
    </row>
    <row r="366" spans="1:1" ht="14" hidden="1">
      <c r="A366" s="62" t="s">
        <v>54</v>
      </c>
    </row>
    <row r="367" spans="1:1" ht="14" hidden="1">
      <c r="A367" s="62" t="s">
        <v>55</v>
      </c>
    </row>
    <row r="368" spans="1:1" ht="14" hidden="1">
      <c r="A368" s="62" t="s">
        <v>56</v>
      </c>
    </row>
    <row r="369" spans="1:1" ht="14" hidden="1">
      <c r="A369" s="62" t="s">
        <v>177</v>
      </c>
    </row>
    <row r="370" spans="1:1" ht="14" hidden="1">
      <c r="A370" s="62" t="s">
        <v>178</v>
      </c>
    </row>
    <row r="371" spans="1:1" ht="14" hidden="1">
      <c r="A371" s="62" t="s">
        <v>179</v>
      </c>
    </row>
    <row r="372" spans="1:1" ht="14" hidden="1">
      <c r="A372" s="62" t="s">
        <v>180</v>
      </c>
    </row>
    <row r="373" spans="1:1" ht="14" hidden="1">
      <c r="A373" s="62" t="s">
        <v>181</v>
      </c>
    </row>
    <row r="374" spans="1:1" ht="14" hidden="1">
      <c r="A374" s="62" t="s">
        <v>182</v>
      </c>
    </row>
    <row r="375" spans="1:1" ht="14" hidden="1">
      <c r="A375" s="62" t="s">
        <v>183</v>
      </c>
    </row>
    <row r="376" spans="1:1" ht="14" hidden="1">
      <c r="A376" s="62" t="s">
        <v>184</v>
      </c>
    </row>
    <row r="377" spans="1:1" ht="14" hidden="1">
      <c r="A377" s="62" t="s">
        <v>185</v>
      </c>
    </row>
    <row r="378" spans="1:1" ht="14" hidden="1">
      <c r="A378" s="62" t="s">
        <v>186</v>
      </c>
    </row>
    <row r="379" spans="1:1" ht="14" hidden="1">
      <c r="A379" s="62" t="s">
        <v>187</v>
      </c>
    </row>
    <row r="380" spans="1:1" ht="14" hidden="1">
      <c r="A380" s="62" t="s">
        <v>188</v>
      </c>
    </row>
    <row r="381" spans="1:1" ht="14" hidden="1">
      <c r="A381" s="62" t="s">
        <v>189</v>
      </c>
    </row>
    <row r="382" spans="1:1" ht="14" hidden="1">
      <c r="A382" s="62" t="s">
        <v>57</v>
      </c>
    </row>
    <row r="383" spans="1:1" ht="14" hidden="1">
      <c r="A383" s="62" t="s">
        <v>58</v>
      </c>
    </row>
    <row r="384" spans="1:1" ht="14" hidden="1">
      <c r="A384" s="62" t="s">
        <v>59</v>
      </c>
    </row>
    <row r="385" spans="1:1" ht="14" hidden="1">
      <c r="A385" s="62" t="s">
        <v>60</v>
      </c>
    </row>
    <row r="386" spans="1:1" ht="14" hidden="1">
      <c r="A386" s="62" t="s">
        <v>61</v>
      </c>
    </row>
    <row r="387" spans="1:1" ht="14" hidden="1">
      <c r="A387" s="62" t="s">
        <v>62</v>
      </c>
    </row>
    <row r="388" spans="1:1" ht="14" hidden="1">
      <c r="A388" s="62" t="s">
        <v>63</v>
      </c>
    </row>
    <row r="389" spans="1:1" ht="14" hidden="1">
      <c r="A389" s="62" t="s">
        <v>64</v>
      </c>
    </row>
    <row r="390" spans="1:1" ht="14" hidden="1">
      <c r="A390" s="62" t="s">
        <v>65</v>
      </c>
    </row>
    <row r="391" spans="1:1" ht="14" hidden="1">
      <c r="A391" s="62" t="s">
        <v>66</v>
      </c>
    </row>
    <row r="392" spans="1:1" ht="14" hidden="1">
      <c r="A392" s="62" t="s">
        <v>67</v>
      </c>
    </row>
    <row r="393" spans="1:1" ht="14" hidden="1">
      <c r="A393" s="62" t="s">
        <v>190</v>
      </c>
    </row>
    <row r="394" spans="1:1" ht="14" hidden="1">
      <c r="A394" s="62" t="s">
        <v>191</v>
      </c>
    </row>
    <row r="395" spans="1:1" ht="14" hidden="1">
      <c r="A395" s="62" t="s">
        <v>192</v>
      </c>
    </row>
    <row r="396" spans="1:1" ht="14" hidden="1">
      <c r="A396" s="62" t="s">
        <v>193</v>
      </c>
    </row>
  </sheetData>
  <sheetCalcPr fullCalcOnLoad="1"/>
  <mergeCells count="96">
    <mergeCell ref="A31:C31"/>
    <mergeCell ref="G25:K25"/>
    <mergeCell ref="S32:T32"/>
    <mergeCell ref="B32:K32"/>
    <mergeCell ref="D7:Z7"/>
    <mergeCell ref="A22:Z22"/>
    <mergeCell ref="A27:Z28"/>
    <mergeCell ref="V3:W3"/>
    <mergeCell ref="U5:W5"/>
    <mergeCell ref="Y5:Z5"/>
    <mergeCell ref="B20:Z20"/>
    <mergeCell ref="U75:W75"/>
    <mergeCell ref="J70:N70"/>
    <mergeCell ref="J65:N65"/>
    <mergeCell ref="X66:Z66"/>
    <mergeCell ref="U68:W68"/>
    <mergeCell ref="P69:S69"/>
    <mergeCell ref="P70:S70"/>
    <mergeCell ref="P68:S68"/>
    <mergeCell ref="S66:U66"/>
    <mergeCell ref="J68:N68"/>
    <mergeCell ref="U69:W69"/>
    <mergeCell ref="U70:W70"/>
    <mergeCell ref="V136:Z136"/>
    <mergeCell ref="V141:Z141"/>
    <mergeCell ref="P74:S74"/>
    <mergeCell ref="P75:S75"/>
    <mergeCell ref="U71:W71"/>
    <mergeCell ref="U72:W72"/>
    <mergeCell ref="A80:Z84"/>
    <mergeCell ref="E136:I136"/>
    <mergeCell ref="I77:O77"/>
    <mergeCell ref="P71:S71"/>
    <mergeCell ref="A79:C79"/>
    <mergeCell ref="C77:D77"/>
    <mergeCell ref="C73:I73"/>
    <mergeCell ref="K73:N73"/>
    <mergeCell ref="I35:K35"/>
    <mergeCell ref="I34:K34"/>
    <mergeCell ref="U74:W74"/>
    <mergeCell ref="P72:S72"/>
    <mergeCell ref="G63:I63"/>
    <mergeCell ref="O63:R63"/>
    <mergeCell ref="C36:G40"/>
    <mergeCell ref="S48:T48"/>
    <mergeCell ref="I52:K52"/>
    <mergeCell ref="J69:N69"/>
    <mergeCell ref="J71:N71"/>
    <mergeCell ref="X48:Y48"/>
    <mergeCell ref="C67:N67"/>
    <mergeCell ref="P77:S77"/>
    <mergeCell ref="U77:W77"/>
    <mergeCell ref="J72:N72"/>
    <mergeCell ref="J74:N74"/>
    <mergeCell ref="J63:N63"/>
    <mergeCell ref="C63:D63"/>
    <mergeCell ref="M61:Z61"/>
    <mergeCell ref="S63:U63"/>
    <mergeCell ref="C54:G58"/>
    <mergeCell ref="S54:T54"/>
    <mergeCell ref="X54:Y54"/>
    <mergeCell ref="I55:K55"/>
    <mergeCell ref="I58:K58"/>
    <mergeCell ref="M58:Z58"/>
    <mergeCell ref="G1:I1"/>
    <mergeCell ref="A21:Z21"/>
    <mergeCell ref="Y3:Z3"/>
    <mergeCell ref="M35:Z35"/>
    <mergeCell ref="G3:S3"/>
    <mergeCell ref="E5:N5"/>
    <mergeCell ref="X32:Y32"/>
    <mergeCell ref="C35:G35"/>
    <mergeCell ref="I2:S2"/>
    <mergeCell ref="N14:Z14"/>
    <mergeCell ref="I14:M14"/>
    <mergeCell ref="A18:N18"/>
    <mergeCell ref="P18:Z18"/>
    <mergeCell ref="C9:W9"/>
    <mergeCell ref="A16:Z16"/>
    <mergeCell ref="K12:Z12"/>
    <mergeCell ref="A36:A40"/>
    <mergeCell ref="M40:Z40"/>
    <mergeCell ref="I40:K40"/>
    <mergeCell ref="I43:K43"/>
    <mergeCell ref="L60:Z60"/>
    <mergeCell ref="A42:A46"/>
    <mergeCell ref="C42:G46"/>
    <mergeCell ref="S42:T42"/>
    <mergeCell ref="X42:Y42"/>
    <mergeCell ref="I46:K46"/>
    <mergeCell ref="M46:Z46"/>
    <mergeCell ref="I49:K49"/>
    <mergeCell ref="A48:A52"/>
    <mergeCell ref="C48:G52"/>
    <mergeCell ref="M52:Z52"/>
    <mergeCell ref="A54:A58"/>
  </mergeCells>
  <phoneticPr fontId="5" type="noConversion"/>
  <dataValidations count="1">
    <dataValidation type="list" allowBlank="1" showInputMessage="1" showErrorMessage="1" sqref="G25:K25">
      <formula1>$A$313:$A$396</formula1>
    </dataValidation>
  </dataValidations>
  <printOptions horizontalCentered="1"/>
  <pageMargins left="0.39370078740157483" right="0" top="0.55118110236220474" bottom="0.43307086614173229" header="0.31496062992125984" footer="0"/>
  <headerFooter alignWithMargins="0"/>
  <rowBreaks count="1" manualBreakCount="1">
    <brk id="78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H319"/>
  <sheetViews>
    <sheetView tabSelected="1" topLeftCell="B27" workbookViewId="0">
      <selection activeCell="R59" sqref="R59"/>
    </sheetView>
  </sheetViews>
  <sheetFormatPr baseColWidth="10" defaultColWidth="10.83203125" defaultRowHeight="13"/>
  <cols>
    <col min="1" max="1" width="4" style="13" customWidth="1"/>
    <col min="2" max="2" width="20.1640625" style="13" customWidth="1"/>
    <col min="3" max="3" width="0.5" style="13" customWidth="1"/>
    <col min="4" max="4" width="9.83203125" style="13" customWidth="1"/>
    <col min="5" max="5" width="7.1640625" style="13" customWidth="1"/>
    <col min="6" max="6" width="4" style="13" customWidth="1"/>
    <col min="7" max="7" width="0.5" style="13" customWidth="1"/>
    <col min="8" max="8" width="4.83203125" style="13" customWidth="1"/>
    <col min="9" max="9" width="0.83203125" style="13" customWidth="1"/>
    <col min="10" max="10" width="6.6640625" style="13" customWidth="1"/>
    <col min="11" max="11" width="0.5" style="13" customWidth="1"/>
    <col min="12" max="12" width="6.6640625" style="13" customWidth="1"/>
    <col min="13" max="13" width="0.5" style="13" customWidth="1"/>
    <col min="14" max="19" width="6.6640625" style="13" customWidth="1"/>
    <col min="20" max="20" width="6.1640625" style="13" customWidth="1"/>
    <col min="21" max="21" width="9.1640625" style="13" customWidth="1"/>
    <col min="22" max="22" width="0.5" style="13" customWidth="1"/>
    <col min="23" max="34" width="6.83203125" style="13" customWidth="1"/>
    <col min="35" max="16384" width="10.83203125" style="13"/>
  </cols>
  <sheetData>
    <row r="1" spans="1:34" ht="9" customHeight="1"/>
    <row r="2" spans="1:34" ht="20.25" customHeight="1">
      <c r="A2" s="3" t="s">
        <v>92</v>
      </c>
      <c r="B2" s="3"/>
      <c r="F2" s="182" t="s">
        <v>228</v>
      </c>
      <c r="G2" s="183"/>
      <c r="H2" s="183"/>
      <c r="I2" s="183"/>
      <c r="J2" s="183"/>
      <c r="K2" s="183"/>
      <c r="L2" s="183"/>
      <c r="M2" s="183"/>
      <c r="N2" s="183"/>
      <c r="O2" s="184"/>
      <c r="P2" s="18"/>
      <c r="W2" s="192" t="s">
        <v>94</v>
      </c>
      <c r="X2" s="192"/>
      <c r="Y2" s="192"/>
      <c r="Z2" s="193"/>
      <c r="AA2" s="106" t="s">
        <v>230</v>
      </c>
      <c r="AB2" s="84"/>
      <c r="AC2" s="84"/>
      <c r="AD2" s="84"/>
      <c r="AE2" s="84"/>
      <c r="AF2" s="84"/>
      <c r="AG2" s="84"/>
      <c r="AH2" s="107"/>
    </row>
    <row r="3" spans="1:34" ht="9" customHeight="1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20.25" customHeight="1">
      <c r="A4" s="3" t="s">
        <v>93</v>
      </c>
      <c r="B4" s="3"/>
      <c r="E4" s="182" t="s">
        <v>229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4"/>
      <c r="X4" s="103"/>
      <c r="Y4" s="108"/>
      <c r="Z4" s="28"/>
      <c r="AA4" s="103"/>
      <c r="AB4" s="103"/>
      <c r="AC4" s="103"/>
      <c r="AD4" s="103"/>
      <c r="AE4" s="103"/>
      <c r="AF4" s="103"/>
      <c r="AG4" s="103"/>
      <c r="AH4" s="29"/>
    </row>
    <row r="5" spans="1:34" ht="9" customHeight="1"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5.25" customHeight="1"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5" customHeight="1">
      <c r="A7" s="50"/>
      <c r="B7" s="109"/>
      <c r="C7" s="50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15" customHeight="1" thickBot="1">
      <c r="A8" s="50" t="s">
        <v>71</v>
      </c>
      <c r="B8" s="246" t="s">
        <v>72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 t="s">
        <v>73</v>
      </c>
      <c r="R8" s="247"/>
      <c r="S8" s="247"/>
      <c r="T8" s="247"/>
      <c r="U8" s="113" t="s">
        <v>74</v>
      </c>
      <c r="V8" s="113" t="s">
        <v>200</v>
      </c>
      <c r="W8" s="111" t="s">
        <v>201</v>
      </c>
      <c r="X8" s="111" t="s">
        <v>202</v>
      </c>
      <c r="Y8" s="111" t="s">
        <v>203</v>
      </c>
      <c r="Z8" s="111" t="s">
        <v>204</v>
      </c>
      <c r="AA8" s="111" t="s">
        <v>205</v>
      </c>
      <c r="AB8" s="111" t="s">
        <v>206</v>
      </c>
      <c r="AC8" s="111" t="s">
        <v>207</v>
      </c>
      <c r="AD8" s="111" t="s">
        <v>208</v>
      </c>
      <c r="AE8" s="111" t="s">
        <v>209</v>
      </c>
      <c r="AF8" s="111" t="s">
        <v>210</v>
      </c>
      <c r="AG8" s="111" t="s">
        <v>211</v>
      </c>
      <c r="AH8" s="111" t="s">
        <v>212</v>
      </c>
    </row>
    <row r="9" spans="1:34" ht="25.5" customHeight="1" thickTop="1">
      <c r="A9" s="114">
        <v>1</v>
      </c>
      <c r="B9" s="248" t="s">
        <v>82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51" t="s">
        <v>235</v>
      </c>
      <c r="R9" s="251"/>
      <c r="S9" s="251"/>
      <c r="T9" s="251"/>
      <c r="U9" s="137">
        <v>27</v>
      </c>
      <c r="V9" s="115"/>
      <c r="W9" s="116">
        <v>5</v>
      </c>
      <c r="X9" s="117">
        <v>8</v>
      </c>
      <c r="Y9" s="117">
        <v>8</v>
      </c>
      <c r="Z9" s="117">
        <v>6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</row>
    <row r="10" spans="1:34" ht="15" customHeight="1" thickBot="1">
      <c r="A10" s="118"/>
      <c r="B10" s="248" t="s">
        <v>100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0"/>
      <c r="Q10" s="243" t="s">
        <v>109</v>
      </c>
      <c r="R10" s="244"/>
      <c r="S10" s="245"/>
      <c r="T10" s="119" t="s">
        <v>213</v>
      </c>
      <c r="U10" s="119">
        <v>28</v>
      </c>
      <c r="V10" s="120"/>
      <c r="W10" s="121">
        <v>4</v>
      </c>
      <c r="X10" s="122">
        <v>4</v>
      </c>
      <c r="Y10" s="122">
        <v>14</v>
      </c>
      <c r="Z10" s="122">
        <v>5</v>
      </c>
      <c r="AA10" s="122">
        <v>1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/>
    </row>
    <row r="11" spans="1:34" ht="23.25" customHeight="1" thickTop="1">
      <c r="A11" s="123">
        <v>2</v>
      </c>
      <c r="B11" s="248" t="s">
        <v>83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251" t="s">
        <v>235</v>
      </c>
      <c r="R11" s="251"/>
      <c r="S11" s="251"/>
      <c r="T11" s="251"/>
      <c r="U11" s="139">
        <v>1</v>
      </c>
      <c r="V11" s="138"/>
      <c r="W11" s="126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1</v>
      </c>
      <c r="AH11" s="127">
        <v>0</v>
      </c>
    </row>
    <row r="12" spans="1:34" ht="15" customHeight="1" thickBot="1">
      <c r="A12" s="123"/>
      <c r="B12" s="248" t="s">
        <v>243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50"/>
      <c r="Q12" s="243" t="s">
        <v>110</v>
      </c>
      <c r="R12" s="244"/>
      <c r="S12" s="245"/>
      <c r="T12" s="119" t="s">
        <v>213</v>
      </c>
      <c r="U12" s="139">
        <v>1</v>
      </c>
      <c r="V12" s="138"/>
      <c r="W12" s="126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1</v>
      </c>
      <c r="AH12" s="127">
        <v>0</v>
      </c>
    </row>
    <row r="13" spans="1:34" ht="29.25" customHeight="1" thickTop="1">
      <c r="A13" s="123">
        <v>3</v>
      </c>
      <c r="B13" s="248" t="s">
        <v>84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51" t="s">
        <v>231</v>
      </c>
      <c r="R13" s="251"/>
      <c r="S13" s="251"/>
      <c r="T13" s="251"/>
      <c r="U13" s="139">
        <v>1</v>
      </c>
      <c r="V13" s="138"/>
      <c r="W13" s="126">
        <v>0</v>
      </c>
      <c r="X13" s="127">
        <v>1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</row>
    <row r="14" spans="1:34" ht="15" customHeight="1">
      <c r="A14" s="123"/>
      <c r="B14" s="248" t="s">
        <v>107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  <c r="Q14" s="243" t="s">
        <v>111</v>
      </c>
      <c r="R14" s="244"/>
      <c r="S14" s="245"/>
      <c r="T14" s="119" t="s">
        <v>213</v>
      </c>
      <c r="U14" s="139">
        <v>1</v>
      </c>
      <c r="V14" s="138"/>
      <c r="W14" s="126">
        <v>0</v>
      </c>
      <c r="X14" s="127">
        <v>1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</row>
    <row r="15" spans="1:34" ht="15" customHeight="1">
      <c r="A15" s="123">
        <v>4</v>
      </c>
      <c r="B15" s="248" t="s">
        <v>85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  <c r="Q15" s="256" t="s">
        <v>232</v>
      </c>
      <c r="R15" s="256"/>
      <c r="S15" s="256"/>
      <c r="T15" s="256"/>
      <c r="U15" s="139">
        <v>1</v>
      </c>
      <c r="V15" s="138"/>
      <c r="W15" s="126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1</v>
      </c>
      <c r="AE15" s="127">
        <v>0</v>
      </c>
      <c r="AF15" s="127">
        <v>0</v>
      </c>
      <c r="AG15" s="127">
        <v>0</v>
      </c>
      <c r="AH15" s="127">
        <v>0</v>
      </c>
    </row>
    <row r="16" spans="1:34" ht="18.75" customHeight="1">
      <c r="A16" s="123"/>
      <c r="B16" s="252" t="s">
        <v>108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Q16" s="243" t="s">
        <v>112</v>
      </c>
      <c r="R16" s="244"/>
      <c r="S16" s="245"/>
      <c r="T16" s="119" t="s">
        <v>213</v>
      </c>
      <c r="U16" s="139">
        <v>1</v>
      </c>
      <c r="V16" s="138"/>
      <c r="W16" s="126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1</v>
      </c>
      <c r="AE16" s="127">
        <v>0</v>
      </c>
      <c r="AF16" s="127">
        <v>0</v>
      </c>
      <c r="AG16" s="127">
        <v>0</v>
      </c>
      <c r="AH16" s="127">
        <v>0</v>
      </c>
    </row>
    <row r="17" spans="1:34" ht="15" customHeight="1">
      <c r="A17" s="123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/>
      <c r="R17" s="256"/>
      <c r="S17" s="256"/>
      <c r="T17" s="256"/>
      <c r="U17" s="128"/>
      <c r="V17" s="125"/>
      <c r="W17" s="126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ht="15" customHeight="1">
      <c r="B18" s="129"/>
      <c r="D18" s="8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1:34" ht="15" customHeight="1">
      <c r="A19" s="50"/>
      <c r="B19" s="109"/>
      <c r="C19" s="50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ht="15" customHeight="1" thickBot="1">
      <c r="A20" s="50" t="s">
        <v>71</v>
      </c>
      <c r="B20" s="257" t="s">
        <v>75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 t="s">
        <v>73</v>
      </c>
      <c r="R20" s="258"/>
      <c r="S20" s="258"/>
      <c r="T20" s="258"/>
      <c r="U20" s="113" t="s">
        <v>74</v>
      </c>
      <c r="V20" s="113" t="s">
        <v>200</v>
      </c>
      <c r="W20" s="111" t="s">
        <v>201</v>
      </c>
      <c r="X20" s="111" t="s">
        <v>202</v>
      </c>
      <c r="Y20" s="111" t="s">
        <v>203</v>
      </c>
      <c r="Z20" s="111" t="s">
        <v>204</v>
      </c>
      <c r="AA20" s="111" t="s">
        <v>205</v>
      </c>
      <c r="AB20" s="111" t="s">
        <v>206</v>
      </c>
      <c r="AC20" s="111" t="s">
        <v>207</v>
      </c>
      <c r="AD20" s="111" t="s">
        <v>208</v>
      </c>
      <c r="AE20" s="111" t="s">
        <v>209</v>
      </c>
      <c r="AF20" s="111" t="s">
        <v>210</v>
      </c>
      <c r="AG20" s="111" t="s">
        <v>211</v>
      </c>
      <c r="AH20" s="111" t="s">
        <v>212</v>
      </c>
    </row>
    <row r="21" spans="1:34" ht="38.25" customHeight="1" thickTop="1">
      <c r="A21" s="114">
        <v>1</v>
      </c>
      <c r="B21" s="259" t="s">
        <v>119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1" t="s">
        <v>236</v>
      </c>
      <c r="R21" s="251"/>
      <c r="S21" s="251"/>
      <c r="T21" s="251"/>
      <c r="U21" s="133">
        <v>610</v>
      </c>
      <c r="V21" s="115"/>
      <c r="W21" s="116">
        <v>0</v>
      </c>
      <c r="X21" s="117">
        <v>0</v>
      </c>
      <c r="Y21" s="117">
        <v>110</v>
      </c>
      <c r="Z21" s="117">
        <v>60</v>
      </c>
      <c r="AA21" s="117">
        <v>60</v>
      </c>
      <c r="AB21" s="117">
        <v>60</v>
      </c>
      <c r="AC21" s="117">
        <v>0</v>
      </c>
      <c r="AD21" s="117">
        <v>0</v>
      </c>
      <c r="AE21" s="117">
        <v>170</v>
      </c>
      <c r="AF21" s="117">
        <v>80</v>
      </c>
      <c r="AG21" s="117">
        <v>70</v>
      </c>
      <c r="AH21" s="117">
        <v>0</v>
      </c>
    </row>
    <row r="22" spans="1:34" ht="16.5" customHeight="1" thickBot="1">
      <c r="A22" s="118"/>
      <c r="B22" s="248" t="s">
        <v>96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  <c r="Q22" s="243" t="s">
        <v>120</v>
      </c>
      <c r="R22" s="244"/>
      <c r="S22" s="245"/>
      <c r="T22" s="119" t="s">
        <v>213</v>
      </c>
      <c r="U22" s="119">
        <v>635</v>
      </c>
      <c r="V22" s="120"/>
      <c r="W22" s="121">
        <v>0</v>
      </c>
      <c r="X22" s="122">
        <v>430</v>
      </c>
      <c r="Y22" s="122">
        <v>0</v>
      </c>
      <c r="Z22" s="122">
        <v>65</v>
      </c>
      <c r="AA22" s="122">
        <v>10</v>
      </c>
      <c r="AB22" s="122">
        <v>60</v>
      </c>
      <c r="AC22" s="122">
        <v>0</v>
      </c>
      <c r="AD22" s="122">
        <v>0</v>
      </c>
      <c r="AE22" s="122">
        <v>10</v>
      </c>
      <c r="AF22" s="122">
        <v>20</v>
      </c>
      <c r="AG22" s="122">
        <v>40</v>
      </c>
      <c r="AH22" s="122">
        <v>0</v>
      </c>
    </row>
    <row r="23" spans="1:34" ht="24" customHeight="1" thickTop="1">
      <c r="A23" s="123">
        <v>2</v>
      </c>
      <c r="B23" s="260" t="s">
        <v>86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51" t="s">
        <v>236</v>
      </c>
      <c r="R23" s="251"/>
      <c r="S23" s="251"/>
      <c r="T23" s="251"/>
      <c r="U23" s="134">
        <v>450</v>
      </c>
      <c r="V23" s="135"/>
      <c r="W23" s="126">
        <v>0</v>
      </c>
      <c r="X23" s="127">
        <v>0</v>
      </c>
      <c r="Y23" s="127">
        <v>50</v>
      </c>
      <c r="Z23" s="127">
        <v>50</v>
      </c>
      <c r="AA23" s="127">
        <v>100</v>
      </c>
      <c r="AB23" s="127">
        <v>50</v>
      </c>
      <c r="AC23" s="127">
        <v>0</v>
      </c>
      <c r="AD23" s="127">
        <v>0</v>
      </c>
      <c r="AE23" s="127">
        <v>100</v>
      </c>
      <c r="AF23" s="127">
        <v>50</v>
      </c>
      <c r="AG23" s="127">
        <v>50</v>
      </c>
      <c r="AH23" s="127">
        <v>0</v>
      </c>
    </row>
    <row r="24" spans="1:34" ht="15" customHeight="1" thickBot="1">
      <c r="A24" s="118"/>
      <c r="B24" s="260" t="s">
        <v>234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43" t="s">
        <v>122</v>
      </c>
      <c r="R24" s="244"/>
      <c r="S24" s="245"/>
      <c r="T24" s="119" t="s">
        <v>213</v>
      </c>
      <c r="U24" s="134">
        <v>452</v>
      </c>
      <c r="V24" s="135"/>
      <c r="W24" s="126">
        <v>0</v>
      </c>
      <c r="X24" s="127">
        <v>12</v>
      </c>
      <c r="Y24" s="127">
        <v>40</v>
      </c>
      <c r="Z24" s="127">
        <v>50</v>
      </c>
      <c r="AA24" s="127">
        <v>70</v>
      </c>
      <c r="AB24" s="127">
        <v>50</v>
      </c>
      <c r="AC24" s="127">
        <v>0</v>
      </c>
      <c r="AD24" s="127">
        <v>40</v>
      </c>
      <c r="AE24" s="127">
        <v>110</v>
      </c>
      <c r="AF24" s="127">
        <v>30</v>
      </c>
      <c r="AG24" s="127">
        <v>50</v>
      </c>
      <c r="AH24" s="127">
        <v>0</v>
      </c>
    </row>
    <row r="25" spans="1:34" ht="27" customHeight="1" thickTop="1">
      <c r="A25" s="123">
        <v>3</v>
      </c>
      <c r="B25" s="260" t="s">
        <v>87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51" t="s">
        <v>233</v>
      </c>
      <c r="R25" s="251"/>
      <c r="S25" s="251"/>
      <c r="T25" s="251"/>
      <c r="U25" s="134">
        <v>40</v>
      </c>
      <c r="V25" s="135"/>
      <c r="W25" s="126">
        <v>0</v>
      </c>
      <c r="X25" s="127">
        <v>0</v>
      </c>
      <c r="Y25" s="127">
        <v>10</v>
      </c>
      <c r="Z25" s="127">
        <v>10</v>
      </c>
      <c r="AA25" s="127">
        <v>5</v>
      </c>
      <c r="AB25" s="127">
        <v>5</v>
      </c>
      <c r="AC25" s="127">
        <v>0</v>
      </c>
      <c r="AD25" s="127">
        <v>0</v>
      </c>
      <c r="AE25" s="127">
        <v>0</v>
      </c>
      <c r="AF25" s="127">
        <v>5</v>
      </c>
      <c r="AG25" s="127">
        <v>5</v>
      </c>
      <c r="AH25" s="127">
        <v>0</v>
      </c>
    </row>
    <row r="26" spans="1:34" ht="15" customHeight="1">
      <c r="A26" s="118"/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50"/>
      <c r="Q26" s="243" t="s">
        <v>121</v>
      </c>
      <c r="R26" s="244"/>
      <c r="S26" s="245"/>
      <c r="T26" s="119" t="s">
        <v>213</v>
      </c>
      <c r="U26" s="134">
        <v>40</v>
      </c>
      <c r="V26" s="135"/>
      <c r="W26" s="126">
        <v>0</v>
      </c>
      <c r="X26" s="127">
        <v>0</v>
      </c>
      <c r="Y26" s="127">
        <v>10</v>
      </c>
      <c r="Z26" s="127">
        <v>10</v>
      </c>
      <c r="AA26" s="127">
        <v>5</v>
      </c>
      <c r="AB26" s="127">
        <v>15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</row>
    <row r="27" spans="1:34" ht="15" customHeight="1" thickBot="1">
      <c r="A27" s="123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56"/>
      <c r="R27" s="256"/>
      <c r="S27" s="256"/>
      <c r="T27" s="256"/>
      <c r="U27" s="134"/>
      <c r="V27" s="135"/>
      <c r="W27" s="126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5" customHeight="1" thickTop="1">
      <c r="B28" s="131"/>
      <c r="D28" s="8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1:34" ht="15" customHeight="1">
      <c r="A29" s="50"/>
      <c r="B29" s="109"/>
      <c r="C29" s="50"/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</row>
    <row r="30" spans="1:34" ht="15" customHeight="1" thickBot="1">
      <c r="A30" s="50" t="s">
        <v>71</v>
      </c>
      <c r="B30" s="246" t="s">
        <v>76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7" t="s">
        <v>73</v>
      </c>
      <c r="R30" s="247"/>
      <c r="S30" s="247"/>
      <c r="T30" s="247"/>
      <c r="U30" s="113" t="s">
        <v>74</v>
      </c>
      <c r="V30" s="113" t="s">
        <v>200</v>
      </c>
      <c r="W30" s="111" t="s">
        <v>201</v>
      </c>
      <c r="X30" s="111" t="s">
        <v>202</v>
      </c>
      <c r="Y30" s="111" t="s">
        <v>203</v>
      </c>
      <c r="Z30" s="111" t="s">
        <v>204</v>
      </c>
      <c r="AA30" s="111" t="s">
        <v>205</v>
      </c>
      <c r="AB30" s="111" t="s">
        <v>206</v>
      </c>
      <c r="AC30" s="111" t="s">
        <v>207</v>
      </c>
      <c r="AD30" s="111" t="s">
        <v>208</v>
      </c>
      <c r="AE30" s="111" t="s">
        <v>209</v>
      </c>
      <c r="AF30" s="111" t="s">
        <v>210</v>
      </c>
      <c r="AG30" s="111" t="s">
        <v>211</v>
      </c>
      <c r="AH30" s="111" t="s">
        <v>212</v>
      </c>
    </row>
    <row r="31" spans="1:34" ht="41.25" customHeight="1" thickTop="1" thickBot="1">
      <c r="A31" s="114">
        <v>1</v>
      </c>
      <c r="B31" s="259" t="s">
        <v>97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1" t="s">
        <v>231</v>
      </c>
      <c r="R31" s="251"/>
      <c r="S31" s="251"/>
      <c r="T31" s="251"/>
      <c r="U31" s="137">
        <v>62</v>
      </c>
      <c r="V31" s="130"/>
      <c r="W31" s="116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62</v>
      </c>
      <c r="AH31" s="117">
        <v>0</v>
      </c>
    </row>
    <row r="32" spans="1:34" ht="16.5" customHeight="1" thickTop="1" thickBot="1">
      <c r="A32" s="118"/>
      <c r="B32" s="261" t="s">
        <v>156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43" t="s">
        <v>98</v>
      </c>
      <c r="R32" s="244"/>
      <c r="S32" s="245"/>
      <c r="T32" s="119" t="s">
        <v>213</v>
      </c>
      <c r="U32" s="119">
        <v>65</v>
      </c>
      <c r="V32" s="120"/>
      <c r="W32" s="121">
        <v>0</v>
      </c>
      <c r="X32" s="122">
        <v>0</v>
      </c>
      <c r="Y32" s="122">
        <v>0</v>
      </c>
      <c r="Z32" s="122">
        <v>0</v>
      </c>
      <c r="AA32" s="122" t="s">
        <v>68</v>
      </c>
      <c r="AB32" s="122">
        <v>0</v>
      </c>
      <c r="AC32" s="122">
        <v>0</v>
      </c>
      <c r="AD32" s="122">
        <v>0</v>
      </c>
      <c r="AE32" s="122">
        <v>0</v>
      </c>
      <c r="AF32" s="122">
        <v>0</v>
      </c>
      <c r="AG32" s="122">
        <v>65</v>
      </c>
      <c r="AH32" s="122">
        <v>0</v>
      </c>
    </row>
    <row r="33" spans="1:34" ht="37.5" customHeight="1" thickTop="1">
      <c r="A33" s="123">
        <v>2</v>
      </c>
      <c r="B33" s="260" t="s">
        <v>157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51" t="s">
        <v>231</v>
      </c>
      <c r="R33" s="251"/>
      <c r="S33" s="251"/>
      <c r="T33" s="251"/>
      <c r="U33" s="139">
        <v>62</v>
      </c>
      <c r="V33" s="138"/>
      <c r="W33" s="126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62</v>
      </c>
      <c r="AH33" s="127">
        <v>0</v>
      </c>
    </row>
    <row r="34" spans="1:34" ht="15" customHeight="1" thickBot="1">
      <c r="A34" s="118"/>
      <c r="B34" s="262" t="s">
        <v>158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43" t="s">
        <v>98</v>
      </c>
      <c r="R34" s="244"/>
      <c r="S34" s="245"/>
      <c r="T34" s="119" t="s">
        <v>213</v>
      </c>
      <c r="U34" s="119">
        <v>65</v>
      </c>
      <c r="V34" s="120">
        <v>0</v>
      </c>
      <c r="W34" s="121">
        <v>0</v>
      </c>
      <c r="X34" s="122">
        <v>0</v>
      </c>
      <c r="Y34" s="122">
        <v>0</v>
      </c>
      <c r="Z34" s="122">
        <v>0</v>
      </c>
      <c r="AA34" s="122" t="s">
        <v>68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65</v>
      </c>
      <c r="AH34" s="122">
        <v>0</v>
      </c>
    </row>
    <row r="35" spans="1:34" ht="39.75" customHeight="1" thickTop="1">
      <c r="A35" s="123">
        <v>3</v>
      </c>
      <c r="B35" s="260" t="s">
        <v>159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55"/>
      <c r="P35" s="260"/>
      <c r="Q35" s="251" t="s">
        <v>231</v>
      </c>
      <c r="R35" s="251"/>
      <c r="S35" s="251"/>
      <c r="T35" s="251"/>
      <c r="U35" s="139">
        <v>10</v>
      </c>
      <c r="V35" s="138"/>
      <c r="W35" s="126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10</v>
      </c>
      <c r="AH35" s="127">
        <v>0</v>
      </c>
    </row>
    <row r="36" spans="1:34" ht="15" thickBot="1">
      <c r="A36" s="118"/>
      <c r="B36" s="263" t="s">
        <v>160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5"/>
      <c r="Q36" s="243" t="s">
        <v>98</v>
      </c>
      <c r="R36" s="244"/>
      <c r="S36" s="245"/>
      <c r="T36" s="119" t="s">
        <v>213</v>
      </c>
      <c r="U36" s="119">
        <v>0</v>
      </c>
      <c r="V36" s="120"/>
      <c r="W36" s="121">
        <v>0</v>
      </c>
      <c r="X36" s="122">
        <v>0</v>
      </c>
      <c r="Y36" s="122">
        <v>0</v>
      </c>
      <c r="Z36" s="122">
        <v>0</v>
      </c>
      <c r="AA36" s="122" t="s">
        <v>68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10</v>
      </c>
      <c r="AH36" s="122">
        <v>0</v>
      </c>
    </row>
    <row r="37" spans="1:34" ht="39.75" customHeight="1" thickTop="1">
      <c r="A37" s="123">
        <v>4</v>
      </c>
      <c r="B37" s="260" t="s">
        <v>161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51" t="s">
        <v>235</v>
      </c>
      <c r="R37" s="251"/>
      <c r="S37" s="251"/>
      <c r="T37" s="251"/>
      <c r="U37" s="139">
        <v>2</v>
      </c>
      <c r="V37" s="138"/>
      <c r="W37" s="126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2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</row>
    <row r="38" spans="1:34" ht="15" customHeight="1">
      <c r="A38" s="118"/>
      <c r="B38" s="260" t="s">
        <v>176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43" t="s">
        <v>99</v>
      </c>
      <c r="R38" s="244"/>
      <c r="S38" s="245"/>
      <c r="T38" s="119" t="s">
        <v>213</v>
      </c>
      <c r="U38" s="119">
        <v>2</v>
      </c>
      <c r="V38" s="120"/>
      <c r="W38" s="121">
        <v>0</v>
      </c>
      <c r="X38" s="122">
        <v>0</v>
      </c>
      <c r="Y38" s="122">
        <v>1</v>
      </c>
      <c r="Z38" s="122">
        <v>1</v>
      </c>
      <c r="AA38" s="122" t="s">
        <v>69</v>
      </c>
      <c r="AB38" s="122">
        <v>0</v>
      </c>
      <c r="AC38" s="122">
        <v>0</v>
      </c>
      <c r="AD38" s="122">
        <v>0</v>
      </c>
      <c r="AE38" s="122">
        <v>0</v>
      </c>
      <c r="AF38" s="122">
        <v>0</v>
      </c>
      <c r="AG38" s="122">
        <v>0</v>
      </c>
      <c r="AH38" s="122">
        <v>0</v>
      </c>
    </row>
    <row r="39" spans="1:34" ht="15" customHeight="1">
      <c r="A39" s="123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6"/>
      <c r="R39" s="256"/>
      <c r="S39" s="256"/>
      <c r="T39" s="256"/>
      <c r="U39" s="128"/>
      <c r="V39" s="125"/>
      <c r="W39" s="126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</row>
    <row r="40" spans="1:34" ht="15" customHeight="1">
      <c r="B40" s="129"/>
      <c r="D40" s="8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  <row r="41" spans="1:34" ht="15" customHeight="1">
      <c r="A41" s="50"/>
      <c r="B41" s="109"/>
      <c r="C41" s="5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</row>
    <row r="42" spans="1:34" ht="15" customHeight="1" thickBot="1">
      <c r="A42" s="50" t="s">
        <v>71</v>
      </c>
      <c r="B42" s="266" t="s">
        <v>214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47" t="s">
        <v>73</v>
      </c>
      <c r="R42" s="247"/>
      <c r="S42" s="247"/>
      <c r="T42" s="247"/>
      <c r="U42" s="113" t="s">
        <v>74</v>
      </c>
      <c r="V42" s="113" t="s">
        <v>200</v>
      </c>
      <c r="W42" s="111" t="s">
        <v>201</v>
      </c>
      <c r="X42" s="111" t="s">
        <v>202</v>
      </c>
      <c r="Y42" s="111" t="s">
        <v>203</v>
      </c>
      <c r="Z42" s="111" t="s">
        <v>204</v>
      </c>
      <c r="AA42" s="111" t="s">
        <v>205</v>
      </c>
      <c r="AB42" s="111" t="s">
        <v>206</v>
      </c>
      <c r="AC42" s="111" t="s">
        <v>207</v>
      </c>
      <c r="AD42" s="111" t="s">
        <v>208</v>
      </c>
      <c r="AE42" s="111" t="s">
        <v>209</v>
      </c>
      <c r="AF42" s="111" t="s">
        <v>210</v>
      </c>
      <c r="AG42" s="111" t="s">
        <v>211</v>
      </c>
      <c r="AH42" s="111" t="s">
        <v>212</v>
      </c>
    </row>
    <row r="43" spans="1:34" ht="34.5" customHeight="1" thickTop="1">
      <c r="A43" s="123">
        <v>1</v>
      </c>
      <c r="B43" s="260" t="s">
        <v>88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51" t="s">
        <v>231</v>
      </c>
      <c r="R43" s="251"/>
      <c r="S43" s="251"/>
      <c r="T43" s="251"/>
      <c r="U43" s="124">
        <v>7</v>
      </c>
      <c r="V43" s="125"/>
      <c r="W43" s="126">
        <v>1</v>
      </c>
      <c r="X43" s="127">
        <v>0</v>
      </c>
      <c r="Y43" s="127">
        <v>1</v>
      </c>
      <c r="Z43" s="127">
        <v>0</v>
      </c>
      <c r="AA43" s="127">
        <v>2</v>
      </c>
      <c r="AB43" s="127">
        <v>0</v>
      </c>
      <c r="AC43" s="127">
        <v>0</v>
      </c>
      <c r="AD43" s="127">
        <v>0</v>
      </c>
      <c r="AE43" s="127">
        <v>1</v>
      </c>
      <c r="AF43" s="127">
        <v>1</v>
      </c>
      <c r="AG43" s="127">
        <v>1</v>
      </c>
      <c r="AH43" s="127">
        <v>0</v>
      </c>
    </row>
    <row r="44" spans="1:34" ht="15" customHeight="1" thickBot="1">
      <c r="A44" s="146"/>
      <c r="B44" s="147" t="s">
        <v>239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/>
      <c r="Q44" s="243" t="s">
        <v>118</v>
      </c>
      <c r="R44" s="244"/>
      <c r="S44" s="245"/>
      <c r="T44" s="119" t="s">
        <v>213</v>
      </c>
      <c r="U44" s="119">
        <v>16</v>
      </c>
      <c r="V44" s="120"/>
      <c r="W44" s="121">
        <v>5</v>
      </c>
      <c r="X44" s="122">
        <v>3</v>
      </c>
      <c r="Y44" s="122">
        <v>3</v>
      </c>
      <c r="Z44" s="122">
        <v>2</v>
      </c>
      <c r="AA44" s="122">
        <v>0</v>
      </c>
      <c r="AB44" s="122">
        <v>0</v>
      </c>
      <c r="AC44" s="122">
        <v>0</v>
      </c>
      <c r="AD44" s="122">
        <v>0</v>
      </c>
      <c r="AE44" s="122">
        <v>0</v>
      </c>
      <c r="AF44" s="122">
        <v>0</v>
      </c>
      <c r="AG44" s="122">
        <v>3</v>
      </c>
      <c r="AH44" s="122">
        <v>0</v>
      </c>
    </row>
    <row r="45" spans="1:34" ht="34.5" customHeight="1" thickTop="1">
      <c r="A45" s="123">
        <v>2</v>
      </c>
      <c r="B45" s="260" t="s">
        <v>237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51" t="s">
        <v>231</v>
      </c>
      <c r="R45" s="251"/>
      <c r="S45" s="251"/>
      <c r="T45" s="251"/>
      <c r="U45" s="144">
        <v>3</v>
      </c>
      <c r="V45" s="145"/>
      <c r="W45" s="126">
        <v>1</v>
      </c>
      <c r="X45" s="127">
        <v>0</v>
      </c>
      <c r="Y45" s="127">
        <v>0</v>
      </c>
      <c r="Z45" s="127">
        <v>0</v>
      </c>
      <c r="AA45" s="127">
        <v>1</v>
      </c>
      <c r="AB45" s="127">
        <v>0</v>
      </c>
      <c r="AC45" s="127">
        <v>0</v>
      </c>
      <c r="AD45" s="127">
        <v>0</v>
      </c>
      <c r="AE45" s="127">
        <v>0</v>
      </c>
      <c r="AF45" s="127">
        <v>1</v>
      </c>
      <c r="AG45" s="127">
        <v>0</v>
      </c>
      <c r="AH45" s="127">
        <v>0</v>
      </c>
    </row>
    <row r="46" spans="1:34" ht="15" customHeight="1" thickBot="1">
      <c r="A46" s="146"/>
      <c r="B46" s="147" t="s">
        <v>240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  <c r="Q46" s="243" t="s">
        <v>118</v>
      </c>
      <c r="R46" s="244"/>
      <c r="S46" s="245"/>
      <c r="T46" s="119" t="s">
        <v>213</v>
      </c>
      <c r="U46" s="119">
        <v>3</v>
      </c>
      <c r="V46" s="120"/>
      <c r="W46" s="121">
        <v>0</v>
      </c>
      <c r="X46" s="122">
        <v>1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2">
        <v>0</v>
      </c>
      <c r="AE46" s="122">
        <v>1</v>
      </c>
      <c r="AF46" s="122">
        <v>1</v>
      </c>
      <c r="AG46" s="122">
        <v>0</v>
      </c>
      <c r="AH46" s="122">
        <v>0</v>
      </c>
    </row>
    <row r="47" spans="1:34" ht="34.5" customHeight="1" thickTop="1">
      <c r="A47" s="123">
        <v>3</v>
      </c>
      <c r="B47" s="260" t="s">
        <v>238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51" t="s">
        <v>231</v>
      </c>
      <c r="R47" s="251"/>
      <c r="S47" s="251"/>
      <c r="T47" s="251"/>
      <c r="U47" s="144">
        <v>20</v>
      </c>
      <c r="V47" s="145"/>
      <c r="W47" s="126">
        <v>0</v>
      </c>
      <c r="X47" s="127">
        <v>2</v>
      </c>
      <c r="Y47" s="127">
        <v>2</v>
      </c>
      <c r="Z47" s="127">
        <v>2</v>
      </c>
      <c r="AA47" s="127">
        <v>2</v>
      </c>
      <c r="AB47" s="127">
        <v>2</v>
      </c>
      <c r="AC47" s="127">
        <v>2</v>
      </c>
      <c r="AD47" s="127">
        <v>2</v>
      </c>
      <c r="AE47" s="127">
        <v>2</v>
      </c>
      <c r="AF47" s="127">
        <v>2</v>
      </c>
      <c r="AG47" s="127">
        <v>2</v>
      </c>
      <c r="AH47" s="127">
        <v>0</v>
      </c>
    </row>
    <row r="48" spans="1:34" ht="15" customHeight="1">
      <c r="A48" s="146"/>
      <c r="B48" s="147" t="s">
        <v>242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  <c r="Q48" s="243" t="s">
        <v>118</v>
      </c>
      <c r="R48" s="244"/>
      <c r="S48" s="245"/>
      <c r="T48" s="119" t="s">
        <v>213</v>
      </c>
      <c r="U48" s="119">
        <v>20</v>
      </c>
      <c r="V48" s="120"/>
      <c r="W48" s="121">
        <v>0</v>
      </c>
      <c r="X48" s="122">
        <v>2</v>
      </c>
      <c r="Y48" s="122">
        <v>2</v>
      </c>
      <c r="Z48" s="122">
        <v>2</v>
      </c>
      <c r="AA48" s="122">
        <v>2</v>
      </c>
      <c r="AB48" s="122">
        <v>2</v>
      </c>
      <c r="AC48" s="122">
        <v>3</v>
      </c>
      <c r="AD48" s="122">
        <v>1</v>
      </c>
      <c r="AE48" s="122">
        <v>2</v>
      </c>
      <c r="AF48" s="122">
        <v>2</v>
      </c>
      <c r="AG48" s="122">
        <v>2</v>
      </c>
      <c r="AH48" s="122">
        <v>0</v>
      </c>
    </row>
    <row r="49" ht="19.5" customHeight="1"/>
    <row r="208" spans="2:2" hidden="1">
      <c r="B208" s="104" t="s">
        <v>194</v>
      </c>
    </row>
    <row r="209" spans="2:2" hidden="1">
      <c r="B209" s="104" t="s">
        <v>215</v>
      </c>
    </row>
    <row r="210" spans="2:2" ht="14" hidden="1">
      <c r="B210" s="62" t="s">
        <v>10</v>
      </c>
    </row>
    <row r="211" spans="2:2" ht="14" hidden="1">
      <c r="B211" s="62" t="s">
        <v>11</v>
      </c>
    </row>
    <row r="212" spans="2:2" ht="14" hidden="1">
      <c r="B212" s="62" t="s">
        <v>12</v>
      </c>
    </row>
    <row r="213" spans="2:2" ht="14" hidden="1">
      <c r="B213" s="62" t="s">
        <v>13</v>
      </c>
    </row>
    <row r="214" spans="2:2" ht="14" hidden="1">
      <c r="B214" s="62" t="s">
        <v>14</v>
      </c>
    </row>
    <row r="215" spans="2:2" ht="14" hidden="1">
      <c r="B215" s="62" t="s">
        <v>15</v>
      </c>
    </row>
    <row r="216" spans="2:2" ht="14" hidden="1">
      <c r="B216" s="62" t="s">
        <v>16</v>
      </c>
    </row>
    <row r="217" spans="2:2" ht="14" hidden="1">
      <c r="B217" s="62" t="s">
        <v>17</v>
      </c>
    </row>
    <row r="218" spans="2:2" ht="14" hidden="1">
      <c r="B218" s="62" t="s">
        <v>18</v>
      </c>
    </row>
    <row r="219" spans="2:2" ht="14" hidden="1">
      <c r="B219" s="62" t="s">
        <v>19</v>
      </c>
    </row>
    <row r="220" spans="2:2" ht="14" hidden="1">
      <c r="B220" s="62" t="s">
        <v>20</v>
      </c>
    </row>
    <row r="221" spans="2:2" ht="14" hidden="1">
      <c r="B221" s="62" t="s">
        <v>21</v>
      </c>
    </row>
    <row r="222" spans="2:2" ht="14" hidden="1">
      <c r="B222" s="62" t="s">
        <v>22</v>
      </c>
    </row>
    <row r="223" spans="2:2" ht="14" hidden="1">
      <c r="B223" s="62" t="s">
        <v>23</v>
      </c>
    </row>
    <row r="224" spans="2:2" ht="14" hidden="1">
      <c r="B224" s="62" t="s">
        <v>24</v>
      </c>
    </row>
    <row r="225" spans="2:2" ht="14" hidden="1">
      <c r="B225" s="62" t="s">
        <v>25</v>
      </c>
    </row>
    <row r="226" spans="2:2" ht="14" hidden="1">
      <c r="B226" s="62" t="s">
        <v>26</v>
      </c>
    </row>
    <row r="227" spans="2:2" ht="14" hidden="1">
      <c r="B227" s="62" t="s">
        <v>27</v>
      </c>
    </row>
    <row r="228" spans="2:2" ht="14" hidden="1">
      <c r="B228" s="62" t="s">
        <v>28</v>
      </c>
    </row>
    <row r="229" spans="2:2" ht="14" hidden="1">
      <c r="B229" s="62" t="s">
        <v>29</v>
      </c>
    </row>
    <row r="230" spans="2:2" ht="14" hidden="1">
      <c r="B230" s="62" t="s">
        <v>30</v>
      </c>
    </row>
    <row r="231" spans="2:2" ht="14" hidden="1">
      <c r="B231" s="62" t="s">
        <v>31</v>
      </c>
    </row>
    <row r="232" spans="2:2" ht="14" hidden="1">
      <c r="B232" s="62" t="s">
        <v>32</v>
      </c>
    </row>
    <row r="233" spans="2:2" ht="14" hidden="1">
      <c r="B233" s="62" t="s">
        <v>33</v>
      </c>
    </row>
    <row r="234" spans="2:2" ht="20.25" hidden="1" customHeight="1">
      <c r="B234" s="62" t="s">
        <v>34</v>
      </c>
    </row>
    <row r="235" spans="2:2" ht="20.25" hidden="1" customHeight="1">
      <c r="B235" s="62" t="s">
        <v>35</v>
      </c>
    </row>
    <row r="236" spans="2:2" ht="20.25" hidden="1" customHeight="1">
      <c r="B236" s="62" t="s">
        <v>36</v>
      </c>
    </row>
    <row r="237" spans="2:2" ht="20.25" hidden="1" customHeight="1">
      <c r="B237" s="62" t="s">
        <v>37</v>
      </c>
    </row>
    <row r="238" spans="2:2" ht="20.25" hidden="1" customHeight="1">
      <c r="B238" s="62" t="s">
        <v>38</v>
      </c>
    </row>
    <row r="239" spans="2:2" ht="20.25" hidden="1" customHeight="1">
      <c r="B239" s="62" t="s">
        <v>39</v>
      </c>
    </row>
    <row r="240" spans="2:2" ht="20.25" hidden="1" customHeight="1">
      <c r="B240" s="62" t="s">
        <v>40</v>
      </c>
    </row>
    <row r="241" spans="2:2" ht="20.25" hidden="1" customHeight="1">
      <c r="B241" s="62" t="s">
        <v>41</v>
      </c>
    </row>
    <row r="242" spans="2:2" ht="20.25" hidden="1" customHeight="1">
      <c r="B242" s="62" t="s">
        <v>42</v>
      </c>
    </row>
    <row r="243" spans="2:2" ht="20.25" hidden="1" customHeight="1">
      <c r="B243" s="62" t="s">
        <v>43</v>
      </c>
    </row>
    <row r="244" spans="2:2" ht="20.25" hidden="1" customHeight="1">
      <c r="B244" s="62" t="s">
        <v>44</v>
      </c>
    </row>
    <row r="245" spans="2:2" ht="20.25" hidden="1" customHeight="1">
      <c r="B245" s="62" t="s">
        <v>167</v>
      </c>
    </row>
    <row r="246" spans="2:2" ht="20.25" hidden="1" customHeight="1">
      <c r="B246" s="62" t="s">
        <v>168</v>
      </c>
    </row>
    <row r="247" spans="2:2" ht="20.25" hidden="1" customHeight="1">
      <c r="B247" s="62" t="s">
        <v>169</v>
      </c>
    </row>
    <row r="248" spans="2:2" ht="20.25" hidden="1" customHeight="1">
      <c r="B248" s="62" t="s">
        <v>170</v>
      </c>
    </row>
    <row r="249" spans="2:2" ht="20.25" hidden="1" customHeight="1">
      <c r="B249" s="62" t="s">
        <v>171</v>
      </c>
    </row>
    <row r="250" spans="2:2" ht="20.25" hidden="1" customHeight="1">
      <c r="B250" s="62" t="s">
        <v>172</v>
      </c>
    </row>
    <row r="251" spans="2:2" ht="20.25" hidden="1" customHeight="1">
      <c r="B251" s="62" t="s">
        <v>173</v>
      </c>
    </row>
    <row r="252" spans="2:2" ht="20.25" hidden="1" customHeight="1">
      <c r="B252" s="62" t="s">
        <v>174</v>
      </c>
    </row>
    <row r="253" spans="2:2" ht="20.25" hidden="1" customHeight="1">
      <c r="B253" s="62" t="s">
        <v>175</v>
      </c>
    </row>
    <row r="254" spans="2:2" ht="20.25" hidden="1" customHeight="1">
      <c r="B254" s="62" t="s">
        <v>45</v>
      </c>
    </row>
    <row r="255" spans="2:2" ht="20.25" hidden="1" customHeight="1">
      <c r="B255" s="62" t="s">
        <v>46</v>
      </c>
    </row>
    <row r="256" spans="2:2" ht="20.25" hidden="1" customHeight="1">
      <c r="B256" s="62" t="s">
        <v>47</v>
      </c>
    </row>
    <row r="257" spans="2:2" ht="20.25" hidden="1" customHeight="1">
      <c r="B257" s="62" t="s">
        <v>48</v>
      </c>
    </row>
    <row r="258" spans="2:2" ht="20.25" hidden="1" customHeight="1">
      <c r="B258" s="62" t="s">
        <v>49</v>
      </c>
    </row>
    <row r="259" spans="2:2" ht="20.25" hidden="1" customHeight="1">
      <c r="B259" s="62" t="s">
        <v>50</v>
      </c>
    </row>
    <row r="260" spans="2:2" ht="20.25" hidden="1" customHeight="1">
      <c r="B260" s="62" t="s">
        <v>51</v>
      </c>
    </row>
    <row r="261" spans="2:2" ht="20.25" hidden="1" customHeight="1">
      <c r="B261" s="62" t="s">
        <v>52</v>
      </c>
    </row>
    <row r="262" spans="2:2" ht="20.25" hidden="1" customHeight="1">
      <c r="B262" s="62" t="s">
        <v>53</v>
      </c>
    </row>
    <row r="263" spans="2:2" ht="20.25" hidden="1" customHeight="1">
      <c r="B263" s="62" t="s">
        <v>54</v>
      </c>
    </row>
    <row r="264" spans="2:2" ht="20.25" hidden="1" customHeight="1">
      <c r="B264" s="62" t="s">
        <v>55</v>
      </c>
    </row>
    <row r="265" spans="2:2" ht="20.25" hidden="1" customHeight="1">
      <c r="B265" s="62" t="s">
        <v>56</v>
      </c>
    </row>
    <row r="266" spans="2:2" ht="20.25" hidden="1" customHeight="1">
      <c r="B266" s="62" t="s">
        <v>177</v>
      </c>
    </row>
    <row r="267" spans="2:2" ht="20.25" hidden="1" customHeight="1">
      <c r="B267" s="62" t="s">
        <v>178</v>
      </c>
    </row>
    <row r="268" spans="2:2" ht="20.25" hidden="1" customHeight="1">
      <c r="B268" s="62" t="s">
        <v>179</v>
      </c>
    </row>
    <row r="269" spans="2:2" ht="20.25" hidden="1" customHeight="1">
      <c r="B269" s="62" t="s">
        <v>180</v>
      </c>
    </row>
    <row r="270" spans="2:2" ht="20.25" hidden="1" customHeight="1">
      <c r="B270" s="62" t="s">
        <v>181</v>
      </c>
    </row>
    <row r="271" spans="2:2" ht="20.25" hidden="1" customHeight="1">
      <c r="B271" s="62" t="s">
        <v>182</v>
      </c>
    </row>
    <row r="272" spans="2:2" ht="20.25" hidden="1" customHeight="1">
      <c r="B272" s="62" t="s">
        <v>183</v>
      </c>
    </row>
    <row r="273" spans="2:2" ht="20.25" hidden="1" customHeight="1">
      <c r="B273" s="62" t="s">
        <v>184</v>
      </c>
    </row>
    <row r="274" spans="2:2" ht="20.25" hidden="1" customHeight="1">
      <c r="B274" s="62" t="s">
        <v>185</v>
      </c>
    </row>
    <row r="275" spans="2:2" ht="20.25" hidden="1" customHeight="1">
      <c r="B275" s="62" t="s">
        <v>186</v>
      </c>
    </row>
    <row r="276" spans="2:2" ht="20.25" hidden="1" customHeight="1">
      <c r="B276" s="62" t="s">
        <v>187</v>
      </c>
    </row>
    <row r="277" spans="2:2" ht="20.25" hidden="1" customHeight="1">
      <c r="B277" s="62" t="s">
        <v>188</v>
      </c>
    </row>
    <row r="278" spans="2:2" ht="20.25" hidden="1" customHeight="1">
      <c r="B278" s="62" t="s">
        <v>189</v>
      </c>
    </row>
    <row r="279" spans="2:2" ht="20.25" hidden="1" customHeight="1">
      <c r="B279" s="62" t="s">
        <v>57</v>
      </c>
    </row>
    <row r="280" spans="2:2" ht="20.25" hidden="1" customHeight="1">
      <c r="B280" s="62" t="s">
        <v>58</v>
      </c>
    </row>
    <row r="281" spans="2:2" ht="20.25" hidden="1" customHeight="1">
      <c r="B281" s="62" t="s">
        <v>59</v>
      </c>
    </row>
    <row r="282" spans="2:2" ht="20.25" hidden="1" customHeight="1">
      <c r="B282" s="62" t="s">
        <v>60</v>
      </c>
    </row>
    <row r="283" spans="2:2" ht="20.25" hidden="1" customHeight="1">
      <c r="B283" s="62" t="s">
        <v>61</v>
      </c>
    </row>
    <row r="284" spans="2:2" ht="20.25" hidden="1" customHeight="1">
      <c r="B284" s="62" t="s">
        <v>62</v>
      </c>
    </row>
    <row r="285" spans="2:2" ht="20.25" hidden="1" customHeight="1">
      <c r="B285" s="62" t="s">
        <v>63</v>
      </c>
    </row>
    <row r="286" spans="2:2" ht="20.25" hidden="1" customHeight="1">
      <c r="B286" s="62" t="s">
        <v>64</v>
      </c>
    </row>
    <row r="287" spans="2:2" ht="20.25" hidden="1" customHeight="1">
      <c r="B287" s="62" t="s">
        <v>65</v>
      </c>
    </row>
    <row r="288" spans="2:2" ht="20.25" hidden="1" customHeight="1">
      <c r="B288" s="62" t="s">
        <v>66</v>
      </c>
    </row>
    <row r="289" spans="2:2" ht="20.25" hidden="1" customHeight="1">
      <c r="B289" s="62" t="s">
        <v>67</v>
      </c>
    </row>
    <row r="290" spans="2:2" ht="20.25" hidden="1" customHeight="1">
      <c r="B290" s="62" t="s">
        <v>190</v>
      </c>
    </row>
    <row r="291" spans="2:2" ht="20.25" hidden="1" customHeight="1">
      <c r="B291" s="62" t="s">
        <v>191</v>
      </c>
    </row>
    <row r="292" spans="2:2" ht="20.25" hidden="1" customHeight="1">
      <c r="B292" s="62" t="s">
        <v>192</v>
      </c>
    </row>
    <row r="293" spans="2:2" ht="20.25" hidden="1" customHeight="1">
      <c r="B293" s="62" t="s">
        <v>193</v>
      </c>
    </row>
    <row r="294" spans="2:2" ht="20.25" hidden="1" customHeight="1"/>
    <row r="295" spans="2:2" ht="20.25" hidden="1" customHeight="1"/>
    <row r="296" spans="2:2" ht="20.25" hidden="1" customHeight="1"/>
    <row r="297" spans="2:2" ht="20.25" hidden="1" customHeight="1"/>
    <row r="298" spans="2:2" ht="20.25" hidden="1" customHeight="1"/>
    <row r="299" spans="2:2" ht="20.25" hidden="1" customHeight="1"/>
    <row r="300" spans="2:2" ht="20.25" hidden="1" customHeight="1"/>
    <row r="301" spans="2:2" ht="20.25" hidden="1" customHeight="1"/>
    <row r="302" spans="2:2" ht="20.25" hidden="1" customHeight="1"/>
    <row r="303" spans="2:2" ht="20.25" hidden="1" customHeight="1"/>
    <row r="304" spans="2:2" ht="20.25" hidden="1" customHeight="1"/>
    <row r="305" ht="20.25" hidden="1" customHeight="1"/>
    <row r="306" ht="20.25" hidden="1" customHeight="1"/>
    <row r="307" ht="20.25" hidden="1" customHeight="1"/>
    <row r="308" ht="20.25" hidden="1" customHeight="1"/>
    <row r="309" ht="20.25" hidden="1" customHeight="1"/>
    <row r="310" ht="20.25" hidden="1" customHeight="1"/>
    <row r="311" ht="20.25" hidden="1" customHeight="1"/>
    <row r="312" ht="20.25" hidden="1" customHeight="1"/>
    <row r="313" ht="20.25" hidden="1" customHeight="1"/>
    <row r="314" ht="20.25" hidden="1" customHeight="1"/>
    <row r="315" ht="20.25" hidden="1" customHeight="1"/>
    <row r="316" ht="20.25" hidden="1" customHeight="1"/>
    <row r="317" ht="20.25" hidden="1" customHeight="1"/>
    <row r="318" ht="20.25" hidden="1" customHeight="1"/>
    <row r="319" hidden="1"/>
  </sheetData>
  <sheetCalcPr fullCalcOnLoad="1"/>
  <mergeCells count="70">
    <mergeCell ref="Q48:S48"/>
    <mergeCell ref="B42:P42"/>
    <mergeCell ref="Q42:T42"/>
    <mergeCell ref="Q44:S44"/>
    <mergeCell ref="B45:P45"/>
    <mergeCell ref="B43:P43"/>
    <mergeCell ref="Q43:T43"/>
    <mergeCell ref="B47:P47"/>
    <mergeCell ref="Q47:T47"/>
    <mergeCell ref="Q45:T45"/>
    <mergeCell ref="Q46:S46"/>
    <mergeCell ref="B37:P37"/>
    <mergeCell ref="Q37:T37"/>
    <mergeCell ref="B38:P38"/>
    <mergeCell ref="Q38:S38"/>
    <mergeCell ref="B39:P39"/>
    <mergeCell ref="Q39:T39"/>
    <mergeCell ref="B34:P34"/>
    <mergeCell ref="Q34:S34"/>
    <mergeCell ref="B35:P35"/>
    <mergeCell ref="Q35:T35"/>
    <mergeCell ref="B36:P36"/>
    <mergeCell ref="Q36:S36"/>
    <mergeCell ref="B31:P31"/>
    <mergeCell ref="Q31:T31"/>
    <mergeCell ref="B32:P32"/>
    <mergeCell ref="Q32:S32"/>
    <mergeCell ref="B33:P33"/>
    <mergeCell ref="Q33:T33"/>
    <mergeCell ref="B30:P30"/>
    <mergeCell ref="Q30:T30"/>
    <mergeCell ref="B26:P26"/>
    <mergeCell ref="Q26:S26"/>
    <mergeCell ref="B27:P27"/>
    <mergeCell ref="Q27:T27"/>
    <mergeCell ref="B23:P23"/>
    <mergeCell ref="Q23:T23"/>
    <mergeCell ref="B24:P24"/>
    <mergeCell ref="Q24:S24"/>
    <mergeCell ref="B25:P25"/>
    <mergeCell ref="Q25:T25"/>
    <mergeCell ref="B20:P20"/>
    <mergeCell ref="Q20:T20"/>
    <mergeCell ref="B21:P21"/>
    <mergeCell ref="Q21:T21"/>
    <mergeCell ref="B22:P22"/>
    <mergeCell ref="Q22:S22"/>
    <mergeCell ref="B16:P16"/>
    <mergeCell ref="Q16:S16"/>
    <mergeCell ref="B17:P17"/>
    <mergeCell ref="Q17:T17"/>
    <mergeCell ref="F2:O2"/>
    <mergeCell ref="B13:P13"/>
    <mergeCell ref="Q13:T13"/>
    <mergeCell ref="B14:P14"/>
    <mergeCell ref="Q14:S14"/>
    <mergeCell ref="B15:P15"/>
    <mergeCell ref="Q15:T15"/>
    <mergeCell ref="B10:P10"/>
    <mergeCell ref="Q10:S10"/>
    <mergeCell ref="B11:P11"/>
    <mergeCell ref="Q11:T11"/>
    <mergeCell ref="B12:P12"/>
    <mergeCell ref="Q12:S12"/>
    <mergeCell ref="W2:Z2"/>
    <mergeCell ref="E4:W4"/>
    <mergeCell ref="B8:P8"/>
    <mergeCell ref="Q8:T8"/>
    <mergeCell ref="B9:P9"/>
    <mergeCell ref="Q9:T9"/>
  </mergeCells>
  <phoneticPr fontId="23" type="noConversion"/>
  <printOptions horizontalCentered="1"/>
  <pageMargins left="0.15748031496062992" right="0.15748031496062992" top="0.3" bottom="0.18" header="0.31496062992125984" footer="0.157480314960629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ficha</vt:lpstr>
      <vt:lpstr>Actividades</vt:lpstr>
    </vt:vector>
  </TitlesOfParts>
  <Company>Nombre de la organización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ADRIAN AGUILAR</cp:lastModifiedBy>
  <cp:lastPrinted>2013-01-30T22:05:51Z</cp:lastPrinted>
  <dcterms:created xsi:type="dcterms:W3CDTF">2008-04-24T17:14:23Z</dcterms:created>
  <dcterms:modified xsi:type="dcterms:W3CDTF">2014-03-26T19:43:23Z</dcterms:modified>
</cp:coreProperties>
</file>