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D">[2]Hidden_5!$A$1:$A$3</definedName>
    <definedName name="E">[2]Hidden_2!$A$1:$A$3</definedName>
    <definedName name="G">[2]Hidden_4!$A$1:$A$3</definedName>
    <definedName name="Hidden_15">[1]Hidden_1!$A$1:$A$3</definedName>
    <definedName name="Hidden_313">[1]Hidden_3!$A$1:$A$3</definedName>
    <definedName name="Hidden_631">[1]Hidden_6!$A$1:$A$3</definedName>
  </definedNames>
  <calcPr calcId="145621"/>
</workbook>
</file>

<file path=xl/calcChain.xml><?xml version="1.0" encoding="utf-8"?>
<calcChain xmlns="http://schemas.openxmlformats.org/spreadsheetml/2006/main">
  <c r="AB33" i="1" l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</calcChain>
</file>

<file path=xl/sharedStrings.xml><?xml version="1.0" encoding="utf-8"?>
<sst xmlns="http://schemas.openxmlformats.org/spreadsheetml/2006/main" count="226" uniqueCount="41">
  <si>
    <t>·         Fracción IV</t>
  </si>
  <si>
    <t>El monto total, el uso y destino del patrimonio fideicomitido, distinguiendo las aportaciones públicas y fuente de los recursos, los subsidios, donaciones, transferencias, excedentes, inversiones realizadas y aportaciones o subvenciones que reciban;</t>
  </si>
  <si>
    <t>Ejercicio</t>
  </si>
  <si>
    <t>Fecha de inicio del periodo que se informa</t>
  </si>
  <si>
    <t>Fecha de término del periodo que se informa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</si>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</sst>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0" fontId="0" fillId="3" borderId="1" xfId="1" applyNumberFormat="1" applyFont="1" applyFill="1" applyBorder="1"/>
    <xf numFmtId="4" fontId="0" fillId="3" borderId="1" xfId="0" applyNumberFormat="1" applyFill="1" applyBorder="1"/>
    <xf numFmtId="164" fontId="0" fillId="3" borderId="1" xfId="1" applyNumberFormat="1" applyFont="1" applyFill="1" applyBorder="1"/>
    <xf numFmtId="4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_ramirez/Documents/DEUDA%20PUBLICA/TRANSPARENCIA/TRANSPARENCIA%20PNT/FORMATOS%20NUEVOS%20CORRECTOS%20Corte%20al%2031%20de%20enero%20de%202019/SOLUCASH/LEY%20DE%20TRANSPARENCIA%202018-2019/LTAIPEJM16BISF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_ramirez/Documents/DEUDA%20PUBLICA/TRANSPARENCIA/TRANSPARENCIA%20PNT/FORMATOS%20NUEVOS%20CORRECTOS%20Corte%20al%2031%20de%20enero%20de%202019/BANAMEX%20106648/LTAIPEJM16BISFIV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Públicos</v>
          </cell>
        </row>
      </sheetData>
      <sheetData sheetId="3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4">
        <row r="1">
          <cell r="A1" t="str">
            <v>Públicos</v>
          </cell>
        </row>
      </sheetData>
      <sheetData sheetId="5">
        <row r="1">
          <cell r="A1" t="str">
            <v>Públicos</v>
          </cell>
        </row>
      </sheetData>
      <sheetData sheetId="6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3"/>
      <sheetData sheetId="4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5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6">
        <row r="1">
          <cell r="A1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workbookViewId="0">
      <selection activeCell="C37" sqref="C37"/>
    </sheetView>
  </sheetViews>
  <sheetFormatPr baseColWidth="10" defaultRowHeight="15" x14ac:dyDescent="0.25"/>
  <cols>
    <col min="5" max="5" width="12.7109375" bestFit="1" customWidth="1"/>
    <col min="25" max="25" width="13.7109375" bestFit="1" customWidth="1"/>
    <col min="28" max="28" width="13.7109375" bestFit="1" customWidth="1"/>
  </cols>
  <sheetData>
    <row r="1" spans="1:38" x14ac:dyDescent="0.2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</row>
    <row r="2" spans="1:38" ht="77.25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3" t="s">
        <v>30</v>
      </c>
      <c r="AD2" s="3" t="s">
        <v>31</v>
      </c>
      <c r="AE2" s="3" t="s">
        <v>32</v>
      </c>
      <c r="AF2" s="3" t="s">
        <v>33</v>
      </c>
      <c r="AG2" s="3" t="s">
        <v>34</v>
      </c>
      <c r="AH2" s="3" t="s">
        <v>35</v>
      </c>
      <c r="AI2" s="3" t="s">
        <v>36</v>
      </c>
      <c r="AJ2" s="3" t="s">
        <v>37</v>
      </c>
      <c r="AK2" s="3" t="s">
        <v>38</v>
      </c>
      <c r="AL2" s="3" t="s">
        <v>39</v>
      </c>
    </row>
    <row r="3" spans="1:38" x14ac:dyDescent="0.25">
      <c r="A3" s="4">
        <v>2016</v>
      </c>
      <c r="B3" s="5">
        <v>42370</v>
      </c>
      <c r="C3" s="5">
        <v>42400</v>
      </c>
      <c r="D3" s="4" t="s">
        <v>40</v>
      </c>
      <c r="E3" s="6">
        <v>6.8699999999999997E-2</v>
      </c>
      <c r="F3" s="4" t="s">
        <v>40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 t="s">
        <v>40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 t="s">
        <v>40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 t="s">
        <v>40</v>
      </c>
      <c r="Y3" s="7">
        <v>163748223.56</v>
      </c>
      <c r="Z3" s="4">
        <v>0</v>
      </c>
      <c r="AA3" s="4">
        <v>0</v>
      </c>
      <c r="AB3" s="7">
        <f>Y3</f>
        <v>163748223.56</v>
      </c>
      <c r="AC3" s="4">
        <v>0</v>
      </c>
      <c r="AD3" s="4" t="s">
        <v>40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</row>
    <row r="4" spans="1:38" x14ac:dyDescent="0.25">
      <c r="A4" s="4">
        <v>2016</v>
      </c>
      <c r="B4" s="5">
        <v>42401</v>
      </c>
      <c r="C4" s="5">
        <v>42428</v>
      </c>
      <c r="D4" s="4" t="s">
        <v>40</v>
      </c>
      <c r="E4" s="6">
        <v>6.8699999999999997E-2</v>
      </c>
      <c r="F4" s="4" t="s">
        <v>40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 t="s">
        <v>40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 t="s">
        <v>40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 t="s">
        <v>40</v>
      </c>
      <c r="Y4" s="7">
        <v>157392771.09999999</v>
      </c>
      <c r="Z4" s="4">
        <v>0</v>
      </c>
      <c r="AA4" s="4">
        <v>0</v>
      </c>
      <c r="AB4" s="7">
        <f t="shared" ref="AB4:AB33" si="0">Y4</f>
        <v>157392771.09999999</v>
      </c>
      <c r="AC4" s="4">
        <v>0</v>
      </c>
      <c r="AD4" s="4" t="s">
        <v>40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</row>
    <row r="5" spans="1:38" x14ac:dyDescent="0.25">
      <c r="A5" s="4">
        <v>2016</v>
      </c>
      <c r="B5" s="5">
        <v>42430</v>
      </c>
      <c r="C5" s="5">
        <v>42460</v>
      </c>
      <c r="D5" s="4" t="s">
        <v>40</v>
      </c>
      <c r="E5" s="6">
        <v>6.8699999999999997E-2</v>
      </c>
      <c r="F5" s="4" t="s">
        <v>40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 t="s">
        <v>40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 t="s">
        <v>40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 t="s">
        <v>40</v>
      </c>
      <c r="Y5" s="7">
        <v>193999483.66</v>
      </c>
      <c r="Z5" s="4">
        <v>0</v>
      </c>
      <c r="AA5" s="4">
        <v>0</v>
      </c>
      <c r="AB5" s="7">
        <f t="shared" si="0"/>
        <v>193999483.66</v>
      </c>
      <c r="AC5" s="4">
        <v>0</v>
      </c>
      <c r="AD5" s="4" t="s">
        <v>40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</row>
    <row r="6" spans="1:38" x14ac:dyDescent="0.25">
      <c r="A6" s="4">
        <v>2016</v>
      </c>
      <c r="B6" s="5">
        <v>42461</v>
      </c>
      <c r="C6" s="5">
        <v>42490</v>
      </c>
      <c r="D6" s="4" t="s">
        <v>40</v>
      </c>
      <c r="E6" s="6">
        <v>6.8699999999999997E-2</v>
      </c>
      <c r="F6" s="4" t="s">
        <v>40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 t="s">
        <v>40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 t="s">
        <v>40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 t="s">
        <v>40</v>
      </c>
      <c r="Y6" s="7">
        <v>165552277.18000001</v>
      </c>
      <c r="Z6" s="4">
        <v>0</v>
      </c>
      <c r="AA6" s="4">
        <v>0</v>
      </c>
      <c r="AB6" s="7">
        <f t="shared" si="0"/>
        <v>165552277.18000001</v>
      </c>
      <c r="AC6" s="4">
        <v>0</v>
      </c>
      <c r="AD6" s="4" t="s">
        <v>40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</row>
    <row r="7" spans="1:38" x14ac:dyDescent="0.25">
      <c r="A7" s="4">
        <v>2016</v>
      </c>
      <c r="B7" s="5">
        <v>42491</v>
      </c>
      <c r="C7" s="5">
        <v>42521</v>
      </c>
      <c r="D7" s="4" t="s">
        <v>40</v>
      </c>
      <c r="E7" s="6">
        <v>6.8699999999999997E-2</v>
      </c>
      <c r="F7" s="4" t="s">
        <v>40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 t="s">
        <v>40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 t="s">
        <v>40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 t="s">
        <v>40</v>
      </c>
      <c r="Y7" s="7">
        <v>252543917.30000001</v>
      </c>
      <c r="Z7" s="4">
        <v>0</v>
      </c>
      <c r="AA7" s="4">
        <v>0</v>
      </c>
      <c r="AB7" s="7">
        <f t="shared" si="0"/>
        <v>252543917.30000001</v>
      </c>
      <c r="AC7" s="4">
        <v>0</v>
      </c>
      <c r="AD7" s="4" t="s">
        <v>40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</row>
    <row r="8" spans="1:38" x14ac:dyDescent="0.25">
      <c r="A8" s="4">
        <v>2016</v>
      </c>
      <c r="B8" s="5">
        <v>42522</v>
      </c>
      <c r="C8" s="5">
        <v>42551</v>
      </c>
      <c r="D8" s="4" t="s">
        <v>40</v>
      </c>
      <c r="E8" s="6">
        <v>6.8699999999999997E-2</v>
      </c>
      <c r="F8" s="4" t="s">
        <v>40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 t="s">
        <v>40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 t="s">
        <v>40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 t="s">
        <v>40</v>
      </c>
      <c r="Y8" s="7">
        <v>198099561.97999999</v>
      </c>
      <c r="Z8" s="4">
        <v>0</v>
      </c>
      <c r="AA8" s="4">
        <v>0</v>
      </c>
      <c r="AB8" s="7">
        <f t="shared" si="0"/>
        <v>198099561.97999999</v>
      </c>
      <c r="AC8" s="4">
        <v>0</v>
      </c>
      <c r="AD8" s="4" t="s">
        <v>40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</row>
    <row r="9" spans="1:38" x14ac:dyDescent="0.25">
      <c r="A9" s="4">
        <v>2016</v>
      </c>
      <c r="B9" s="5">
        <v>42552</v>
      </c>
      <c r="C9" s="5">
        <v>42582</v>
      </c>
      <c r="D9" s="4" t="s">
        <v>40</v>
      </c>
      <c r="E9" s="6">
        <v>6.8699999999999997E-2</v>
      </c>
      <c r="F9" s="4" t="s">
        <v>40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 t="s">
        <v>40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 t="s">
        <v>40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 t="s">
        <v>40</v>
      </c>
      <c r="Y9" s="7">
        <v>173368855.03999999</v>
      </c>
      <c r="Z9" s="4">
        <v>0</v>
      </c>
      <c r="AA9" s="4">
        <v>0</v>
      </c>
      <c r="AB9" s="7">
        <f t="shared" si="0"/>
        <v>173368855.03999999</v>
      </c>
      <c r="AC9" s="4">
        <v>0</v>
      </c>
      <c r="AD9" s="4" t="s">
        <v>40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</row>
    <row r="10" spans="1:38" x14ac:dyDescent="0.25">
      <c r="A10" s="4">
        <v>2016</v>
      </c>
      <c r="B10" s="5">
        <v>42583</v>
      </c>
      <c r="C10" s="5">
        <v>42613</v>
      </c>
      <c r="D10" s="4" t="s">
        <v>40</v>
      </c>
      <c r="E10" s="6">
        <v>6.8699999999999997E-2</v>
      </c>
      <c r="F10" s="4" t="s">
        <v>40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 t="s">
        <v>40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 t="s">
        <v>40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 t="s">
        <v>40</v>
      </c>
      <c r="Y10" s="7">
        <v>200422394.36000001</v>
      </c>
      <c r="Z10" s="4">
        <v>0</v>
      </c>
      <c r="AA10" s="4">
        <v>0</v>
      </c>
      <c r="AB10" s="7">
        <f t="shared" si="0"/>
        <v>200422394.36000001</v>
      </c>
      <c r="AC10" s="4">
        <v>0</v>
      </c>
      <c r="AD10" s="4" t="s">
        <v>40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</row>
    <row r="11" spans="1:38" x14ac:dyDescent="0.25">
      <c r="A11" s="4">
        <v>2016</v>
      </c>
      <c r="B11" s="5">
        <v>42614</v>
      </c>
      <c r="C11" s="5">
        <v>42643</v>
      </c>
      <c r="D11" s="4" t="s">
        <v>40</v>
      </c>
      <c r="E11" s="6">
        <v>6.8699999999999997E-2</v>
      </c>
      <c r="F11" s="4" t="s">
        <v>40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 t="s">
        <v>40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 t="s">
        <v>40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 t="s">
        <v>40</v>
      </c>
      <c r="Y11" s="7">
        <v>213851983.72</v>
      </c>
      <c r="Z11" s="4">
        <v>0</v>
      </c>
      <c r="AA11" s="4">
        <v>0</v>
      </c>
      <c r="AB11" s="7">
        <f t="shared" si="0"/>
        <v>213851983.72</v>
      </c>
      <c r="AC11" s="4">
        <v>0</v>
      </c>
      <c r="AD11" s="4" t="s">
        <v>40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</row>
    <row r="12" spans="1:38" x14ac:dyDescent="0.25">
      <c r="A12" s="4">
        <v>2016</v>
      </c>
      <c r="B12" s="5">
        <v>42644</v>
      </c>
      <c r="C12" s="5">
        <v>42674</v>
      </c>
      <c r="D12" s="4" t="s">
        <v>40</v>
      </c>
      <c r="E12" s="6">
        <v>6.8699999999999997E-2</v>
      </c>
      <c r="F12" s="4" t="s">
        <v>40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 t="s">
        <v>40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 t="s">
        <v>40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 t="s">
        <v>40</v>
      </c>
      <c r="Y12" s="7">
        <v>178742101.88</v>
      </c>
      <c r="Z12" s="4">
        <v>0</v>
      </c>
      <c r="AA12" s="4">
        <v>0</v>
      </c>
      <c r="AB12" s="7">
        <f t="shared" si="0"/>
        <v>178742101.88</v>
      </c>
      <c r="AC12" s="4">
        <v>0</v>
      </c>
      <c r="AD12" s="4" t="s">
        <v>40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</row>
    <row r="13" spans="1:38" x14ac:dyDescent="0.25">
      <c r="A13" s="4">
        <v>2016</v>
      </c>
      <c r="B13" s="5">
        <v>42675</v>
      </c>
      <c r="C13" s="5">
        <v>42704</v>
      </c>
      <c r="D13" s="4" t="s">
        <v>40</v>
      </c>
      <c r="E13" s="6">
        <v>6.8699999999999997E-2</v>
      </c>
      <c r="F13" s="4" t="s">
        <v>40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 t="s">
        <v>40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 t="s">
        <v>40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 t="s">
        <v>40</v>
      </c>
      <c r="Y13" s="7">
        <v>158033586.90000001</v>
      </c>
      <c r="Z13" s="4">
        <v>0</v>
      </c>
      <c r="AA13" s="4">
        <v>0</v>
      </c>
      <c r="AB13" s="7">
        <f t="shared" si="0"/>
        <v>158033586.90000001</v>
      </c>
      <c r="AC13" s="4">
        <v>0</v>
      </c>
      <c r="AD13" s="4" t="s">
        <v>40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</row>
    <row r="14" spans="1:38" x14ac:dyDescent="0.25">
      <c r="A14" s="4">
        <v>2016</v>
      </c>
      <c r="B14" s="5">
        <v>42705</v>
      </c>
      <c r="C14" s="5">
        <v>42735</v>
      </c>
      <c r="D14" s="4" t="s">
        <v>40</v>
      </c>
      <c r="E14" s="6">
        <v>6.8699999999999997E-2</v>
      </c>
      <c r="F14" s="4" t="s">
        <v>40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 t="s">
        <v>40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 t="s">
        <v>40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 t="s">
        <v>40</v>
      </c>
      <c r="Y14" s="7">
        <v>178356932.52000001</v>
      </c>
      <c r="Z14" s="4">
        <v>0</v>
      </c>
      <c r="AA14" s="4">
        <v>0</v>
      </c>
      <c r="AB14" s="7">
        <f t="shared" si="0"/>
        <v>178356932.52000001</v>
      </c>
      <c r="AC14" s="4">
        <v>0</v>
      </c>
      <c r="AD14" s="4" t="s">
        <v>40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</row>
    <row r="15" spans="1:38" x14ac:dyDescent="0.25">
      <c r="A15" s="4">
        <v>2017</v>
      </c>
      <c r="B15" s="5">
        <v>42736</v>
      </c>
      <c r="C15" s="5">
        <v>42766</v>
      </c>
      <c r="D15" s="4" t="s">
        <v>40</v>
      </c>
      <c r="E15" s="6">
        <v>6.8699999999999997E-2</v>
      </c>
      <c r="F15" s="4" t="s">
        <v>40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 t="s">
        <v>40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 t="s">
        <v>40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 t="s">
        <v>40</v>
      </c>
      <c r="Y15" s="7">
        <v>188007179.47999999</v>
      </c>
      <c r="Z15" s="4">
        <v>0</v>
      </c>
      <c r="AA15" s="4">
        <v>0</v>
      </c>
      <c r="AB15" s="7">
        <f t="shared" si="0"/>
        <v>188007179.47999999</v>
      </c>
      <c r="AC15" s="4">
        <v>0</v>
      </c>
      <c r="AD15" s="4" t="s">
        <v>40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</row>
    <row r="16" spans="1:38" x14ac:dyDescent="0.25">
      <c r="A16" s="4">
        <v>2017</v>
      </c>
      <c r="B16" s="5">
        <v>42767</v>
      </c>
      <c r="C16" s="5">
        <v>42794</v>
      </c>
      <c r="D16" s="4" t="s">
        <v>40</v>
      </c>
      <c r="E16" s="6">
        <v>6.8699999999999997E-2</v>
      </c>
      <c r="F16" s="4" t="s">
        <v>40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 t="s">
        <v>40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 t="s">
        <v>40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 t="s">
        <v>40</v>
      </c>
      <c r="Y16" s="7">
        <v>202528337.08000001</v>
      </c>
      <c r="Z16" s="4">
        <v>0</v>
      </c>
      <c r="AA16" s="4">
        <v>0</v>
      </c>
      <c r="AB16" s="7">
        <f t="shared" si="0"/>
        <v>202528337.08000001</v>
      </c>
      <c r="AC16" s="4">
        <v>0</v>
      </c>
      <c r="AD16" s="4" t="s">
        <v>40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</row>
    <row r="17" spans="1:38" x14ac:dyDescent="0.25">
      <c r="A17" s="4">
        <v>2017</v>
      </c>
      <c r="B17" s="5">
        <v>42795</v>
      </c>
      <c r="C17" s="5">
        <v>42825</v>
      </c>
      <c r="D17" s="4" t="s">
        <v>40</v>
      </c>
      <c r="E17" s="6">
        <v>6.8699999999999997E-2</v>
      </c>
      <c r="F17" s="4" t="s">
        <v>40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 t="s">
        <v>40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 t="s">
        <v>40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 t="s">
        <v>40</v>
      </c>
      <c r="Y17" s="7">
        <v>234753907.68000001</v>
      </c>
      <c r="Z17" s="4">
        <v>0</v>
      </c>
      <c r="AA17" s="4">
        <v>0</v>
      </c>
      <c r="AB17" s="7">
        <f t="shared" si="0"/>
        <v>234753907.68000001</v>
      </c>
      <c r="AC17" s="4">
        <v>0</v>
      </c>
      <c r="AD17" s="4" t="s">
        <v>40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</row>
    <row r="18" spans="1:38" x14ac:dyDescent="0.25">
      <c r="A18" s="4">
        <v>2017</v>
      </c>
      <c r="B18" s="5">
        <v>42826</v>
      </c>
      <c r="C18" s="5">
        <v>42855</v>
      </c>
      <c r="D18" s="4" t="s">
        <v>40</v>
      </c>
      <c r="E18" s="6">
        <v>6.8699999999999997E-2</v>
      </c>
      <c r="F18" s="4" t="s">
        <v>40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 t="s">
        <v>40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 t="s">
        <v>40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 t="s">
        <v>40</v>
      </c>
      <c r="Y18" s="7">
        <v>209029652.08000001</v>
      </c>
      <c r="Z18" s="4">
        <v>0</v>
      </c>
      <c r="AA18" s="4">
        <v>0</v>
      </c>
      <c r="AB18" s="7">
        <f t="shared" si="0"/>
        <v>209029652.08000001</v>
      </c>
      <c r="AC18" s="4">
        <v>0</v>
      </c>
      <c r="AD18" s="4" t="s">
        <v>40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</row>
    <row r="19" spans="1:38" x14ac:dyDescent="0.25">
      <c r="A19" s="4">
        <v>2017</v>
      </c>
      <c r="B19" s="5">
        <v>42856</v>
      </c>
      <c r="C19" s="5">
        <v>42886</v>
      </c>
      <c r="D19" s="4" t="s">
        <v>40</v>
      </c>
      <c r="E19" s="6">
        <v>6.8699999999999997E-2</v>
      </c>
      <c r="F19" s="4" t="s">
        <v>40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 t="s">
        <v>40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 t="s">
        <v>40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 t="s">
        <v>40</v>
      </c>
      <c r="Y19" s="7">
        <v>232899206.08000001</v>
      </c>
      <c r="Z19" s="4">
        <v>0</v>
      </c>
      <c r="AA19" s="4">
        <v>0</v>
      </c>
      <c r="AB19" s="7">
        <f t="shared" si="0"/>
        <v>232899206.08000001</v>
      </c>
      <c r="AC19" s="4">
        <v>0</v>
      </c>
      <c r="AD19" s="4" t="s">
        <v>40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</row>
    <row r="20" spans="1:38" x14ac:dyDescent="0.25">
      <c r="A20" s="4">
        <v>2017</v>
      </c>
      <c r="B20" s="5">
        <v>42887</v>
      </c>
      <c r="C20" s="5">
        <v>42916</v>
      </c>
      <c r="D20" s="4" t="s">
        <v>40</v>
      </c>
      <c r="E20" s="6">
        <v>6.8699999999999997E-2</v>
      </c>
      <c r="F20" s="4" t="s">
        <v>40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 t="s">
        <v>40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 t="s">
        <v>40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 t="s">
        <v>40</v>
      </c>
      <c r="Y20" s="7">
        <v>258453599.41999999</v>
      </c>
      <c r="Z20" s="4">
        <v>0</v>
      </c>
      <c r="AA20" s="4">
        <v>0</v>
      </c>
      <c r="AB20" s="7">
        <f t="shared" si="0"/>
        <v>258453599.41999999</v>
      </c>
      <c r="AC20" s="4">
        <v>0</v>
      </c>
      <c r="AD20" s="4" t="s">
        <v>40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</row>
    <row r="21" spans="1:38" x14ac:dyDescent="0.25">
      <c r="A21" s="4">
        <v>2017</v>
      </c>
      <c r="B21" s="5">
        <v>42917</v>
      </c>
      <c r="C21" s="5">
        <v>42947</v>
      </c>
      <c r="D21" s="4" t="s">
        <v>40</v>
      </c>
      <c r="E21" s="6">
        <v>6.8699999999999997E-2</v>
      </c>
      <c r="F21" s="4" t="s">
        <v>40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 t="s">
        <v>40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 t="s">
        <v>40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 t="s">
        <v>40</v>
      </c>
      <c r="Y21" s="7">
        <v>202831250.84</v>
      </c>
      <c r="Z21" s="4">
        <v>0</v>
      </c>
      <c r="AA21" s="4">
        <v>0</v>
      </c>
      <c r="AB21" s="7">
        <f t="shared" si="0"/>
        <v>202831250.84</v>
      </c>
      <c r="AC21" s="4">
        <v>0</v>
      </c>
      <c r="AD21" s="4" t="s">
        <v>40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</row>
    <row r="22" spans="1:38" x14ac:dyDescent="0.25">
      <c r="A22" s="4">
        <v>2017</v>
      </c>
      <c r="B22" s="5">
        <v>42948</v>
      </c>
      <c r="C22" s="5">
        <v>42978</v>
      </c>
      <c r="D22" s="4" t="s">
        <v>40</v>
      </c>
      <c r="E22" s="6">
        <v>6.8699999999999997E-2</v>
      </c>
      <c r="F22" s="4" t="s">
        <v>40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 t="s">
        <v>40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 t="s">
        <v>40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 t="s">
        <v>40</v>
      </c>
      <c r="Y22" s="7">
        <v>214100475.88</v>
      </c>
      <c r="Z22" s="4">
        <v>0</v>
      </c>
      <c r="AA22" s="4">
        <v>0</v>
      </c>
      <c r="AB22" s="7">
        <f t="shared" si="0"/>
        <v>214100475.88</v>
      </c>
      <c r="AC22" s="4">
        <v>0</v>
      </c>
      <c r="AD22" s="4" t="s">
        <v>40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</row>
    <row r="23" spans="1:38" x14ac:dyDescent="0.25">
      <c r="A23" s="4">
        <v>2017</v>
      </c>
      <c r="B23" s="5">
        <v>42979</v>
      </c>
      <c r="C23" s="5">
        <v>43008</v>
      </c>
      <c r="D23" s="4" t="s">
        <v>40</v>
      </c>
      <c r="E23" s="8">
        <v>6.4505999999999994E-2</v>
      </c>
      <c r="F23" s="4" t="s">
        <v>40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 t="s">
        <v>40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 t="s">
        <v>40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 t="s">
        <v>40</v>
      </c>
      <c r="Y23" s="7">
        <v>192784872.53999999</v>
      </c>
      <c r="Z23" s="4">
        <v>0</v>
      </c>
      <c r="AA23" s="4">
        <v>0</v>
      </c>
      <c r="AB23" s="7">
        <f t="shared" si="0"/>
        <v>192784872.53999999</v>
      </c>
      <c r="AC23" s="4">
        <v>0</v>
      </c>
      <c r="AD23" s="4" t="s">
        <v>40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</row>
    <row r="24" spans="1:38" x14ac:dyDescent="0.25">
      <c r="A24" s="4">
        <v>2017</v>
      </c>
      <c r="B24" s="5">
        <v>43009</v>
      </c>
      <c r="C24" s="5">
        <v>43039</v>
      </c>
      <c r="D24" s="4" t="s">
        <v>40</v>
      </c>
      <c r="E24" s="8">
        <v>6.4505999999999994E-2</v>
      </c>
      <c r="F24" s="4" t="s">
        <v>40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 t="s">
        <v>40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 t="s">
        <v>40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 t="s">
        <v>40</v>
      </c>
      <c r="Y24" s="7">
        <v>192784872.53999999</v>
      </c>
      <c r="Z24" s="4">
        <v>0</v>
      </c>
      <c r="AA24" s="4">
        <v>0</v>
      </c>
      <c r="AB24" s="7">
        <f t="shared" si="0"/>
        <v>192784872.53999999</v>
      </c>
      <c r="AC24" s="4">
        <v>0</v>
      </c>
      <c r="AD24" s="4" t="s">
        <v>40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</row>
    <row r="25" spans="1:38" x14ac:dyDescent="0.25">
      <c r="A25" s="4">
        <v>2017</v>
      </c>
      <c r="B25" s="5">
        <v>43040</v>
      </c>
      <c r="C25" s="5">
        <v>43069</v>
      </c>
      <c r="D25" s="4" t="s">
        <v>40</v>
      </c>
      <c r="E25" s="8">
        <v>6.4505999999999994E-2</v>
      </c>
      <c r="F25" s="4" t="s">
        <v>40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 t="s">
        <v>40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 t="s">
        <v>40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 t="s">
        <v>40</v>
      </c>
      <c r="Y25" s="7">
        <v>134219542.41999999</v>
      </c>
      <c r="Z25" s="4">
        <v>0</v>
      </c>
      <c r="AA25" s="4">
        <v>0</v>
      </c>
      <c r="AB25" s="7">
        <f t="shared" si="0"/>
        <v>134219542.41999999</v>
      </c>
      <c r="AC25" s="4">
        <v>0</v>
      </c>
      <c r="AD25" s="4" t="s">
        <v>40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</row>
    <row r="26" spans="1:38" x14ac:dyDescent="0.25">
      <c r="A26" s="4">
        <v>2017</v>
      </c>
      <c r="B26" s="5">
        <v>43070</v>
      </c>
      <c r="C26" s="5">
        <v>43100</v>
      </c>
      <c r="D26" s="4" t="s">
        <v>40</v>
      </c>
      <c r="E26" s="8">
        <v>6.4505999999999994E-2</v>
      </c>
      <c r="F26" s="4" t="s">
        <v>40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 t="s">
        <v>40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 t="s">
        <v>40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 t="s">
        <v>40</v>
      </c>
      <c r="Y26" s="7">
        <v>173148693.97</v>
      </c>
      <c r="Z26" s="4">
        <v>0</v>
      </c>
      <c r="AA26" s="4">
        <v>0</v>
      </c>
      <c r="AB26" s="7">
        <f t="shared" si="0"/>
        <v>173148693.97</v>
      </c>
      <c r="AC26" s="4">
        <v>0</v>
      </c>
      <c r="AD26" s="4" t="s">
        <v>40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</row>
    <row r="27" spans="1:38" x14ac:dyDescent="0.25">
      <c r="A27" s="4">
        <v>2018</v>
      </c>
      <c r="B27" s="5">
        <v>43101</v>
      </c>
      <c r="C27" s="5">
        <v>43131</v>
      </c>
      <c r="D27" s="4" t="s">
        <v>40</v>
      </c>
      <c r="E27" s="8">
        <v>6.4505999999999994E-2</v>
      </c>
      <c r="F27" s="4" t="s">
        <v>40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 t="s">
        <v>40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 t="s">
        <v>40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 t="s">
        <v>40</v>
      </c>
      <c r="Y27" s="7">
        <v>178802426.44</v>
      </c>
      <c r="Z27" s="4">
        <v>0</v>
      </c>
      <c r="AA27" s="4">
        <v>0</v>
      </c>
      <c r="AB27" s="7">
        <f t="shared" si="0"/>
        <v>178802426.44</v>
      </c>
      <c r="AC27" s="4">
        <v>0</v>
      </c>
      <c r="AD27" s="4" t="s">
        <v>40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</row>
    <row r="28" spans="1:38" x14ac:dyDescent="0.25">
      <c r="A28" s="4">
        <v>2018</v>
      </c>
      <c r="B28" s="5">
        <v>43132</v>
      </c>
      <c r="C28" s="5">
        <v>43159</v>
      </c>
      <c r="D28" s="4" t="s">
        <v>40</v>
      </c>
      <c r="E28" s="8">
        <v>6.4505999999999994E-2</v>
      </c>
      <c r="F28" s="4" t="s">
        <v>40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 t="s">
        <v>40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 t="s">
        <v>40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 t="s">
        <v>40</v>
      </c>
      <c r="Y28" s="7">
        <v>196604008.06</v>
      </c>
      <c r="Z28" s="4">
        <v>0</v>
      </c>
      <c r="AA28" s="4">
        <v>0</v>
      </c>
      <c r="AB28" s="7">
        <f t="shared" si="0"/>
        <v>196604008.06</v>
      </c>
      <c r="AC28" s="4">
        <v>0</v>
      </c>
      <c r="AD28" s="4" t="s">
        <v>40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</row>
    <row r="29" spans="1:38" x14ac:dyDescent="0.25">
      <c r="A29" s="4">
        <v>2018</v>
      </c>
      <c r="B29" s="5">
        <v>43160</v>
      </c>
      <c r="C29" s="5">
        <v>43190</v>
      </c>
      <c r="D29" s="4" t="s">
        <v>40</v>
      </c>
      <c r="E29" s="8">
        <v>6.4505999999999994E-2</v>
      </c>
      <c r="F29" s="4" t="s">
        <v>40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 t="s">
        <v>40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 t="s">
        <v>40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 t="s">
        <v>40</v>
      </c>
      <c r="Y29" s="7">
        <v>254904325.71000001</v>
      </c>
      <c r="Z29" s="4">
        <v>0</v>
      </c>
      <c r="AA29" s="4">
        <v>0</v>
      </c>
      <c r="AB29" s="7">
        <f t="shared" si="0"/>
        <v>254904325.71000001</v>
      </c>
      <c r="AC29" s="4">
        <v>0</v>
      </c>
      <c r="AD29" s="4" t="s">
        <v>40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</row>
    <row r="30" spans="1:38" x14ac:dyDescent="0.25">
      <c r="A30" s="4">
        <v>2018</v>
      </c>
      <c r="B30" s="5">
        <v>43191</v>
      </c>
      <c r="C30" s="5">
        <v>43220</v>
      </c>
      <c r="D30" s="4" t="s">
        <v>40</v>
      </c>
      <c r="E30" s="8">
        <v>6.4505999999999994E-2</v>
      </c>
      <c r="F30" s="4" t="s">
        <v>40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 t="s">
        <v>40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 t="s">
        <v>40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 t="s">
        <v>40</v>
      </c>
      <c r="Y30" s="7">
        <v>205344742.16</v>
      </c>
      <c r="Z30" s="4">
        <v>0</v>
      </c>
      <c r="AA30" s="4">
        <v>0</v>
      </c>
      <c r="AB30" s="7">
        <f t="shared" si="0"/>
        <v>205344742.16</v>
      </c>
      <c r="AC30" s="4">
        <v>0</v>
      </c>
      <c r="AD30" s="4" t="s">
        <v>40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</row>
    <row r="31" spans="1:38" x14ac:dyDescent="0.25">
      <c r="A31" s="4">
        <v>2018</v>
      </c>
      <c r="B31" s="5">
        <v>43221</v>
      </c>
      <c r="C31" s="5">
        <v>43251</v>
      </c>
      <c r="D31" s="4" t="s">
        <v>40</v>
      </c>
      <c r="E31" s="8">
        <v>6.4505999999999994E-2</v>
      </c>
      <c r="F31" s="4" t="s">
        <v>40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 t="s">
        <v>40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 t="s">
        <v>40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 t="s">
        <v>40</v>
      </c>
      <c r="Y31" s="7">
        <v>416687272.24000001</v>
      </c>
      <c r="Z31" s="4">
        <v>0</v>
      </c>
      <c r="AA31" s="4">
        <v>0</v>
      </c>
      <c r="AB31" s="7">
        <f t="shared" si="0"/>
        <v>416687272.24000001</v>
      </c>
      <c r="AC31" s="4">
        <v>1</v>
      </c>
      <c r="AD31" s="4" t="s">
        <v>40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</row>
    <row r="32" spans="1:38" x14ac:dyDescent="0.25">
      <c r="A32" s="4">
        <v>2018</v>
      </c>
      <c r="B32" s="5">
        <v>43252</v>
      </c>
      <c r="C32" s="5">
        <v>43281</v>
      </c>
      <c r="D32" s="4" t="s">
        <v>40</v>
      </c>
      <c r="E32" s="8">
        <v>6.4505999999999994E-2</v>
      </c>
      <c r="F32" s="4" t="s">
        <v>40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 t="s">
        <v>40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 t="s">
        <v>40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 t="s">
        <v>40</v>
      </c>
      <c r="Y32" s="7">
        <v>244302506.74000001</v>
      </c>
      <c r="Z32" s="4">
        <v>0</v>
      </c>
      <c r="AA32" s="4">
        <v>0</v>
      </c>
      <c r="AB32" s="7">
        <f t="shared" si="0"/>
        <v>244302506.74000001</v>
      </c>
      <c r="AC32" s="4">
        <v>2</v>
      </c>
      <c r="AD32" s="4" t="s">
        <v>40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x14ac:dyDescent="0.25">
      <c r="A33" s="4">
        <v>2018</v>
      </c>
      <c r="B33" s="5">
        <v>43282</v>
      </c>
      <c r="C33" s="5">
        <v>43312</v>
      </c>
      <c r="D33" s="4" t="s">
        <v>40</v>
      </c>
      <c r="E33" s="8">
        <v>6.4505999999999994E-2</v>
      </c>
      <c r="F33" s="4" t="s">
        <v>40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 t="s">
        <v>40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 t="s">
        <v>40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 t="s">
        <v>40</v>
      </c>
      <c r="Y33" s="7">
        <v>202724876.91999999</v>
      </c>
      <c r="Z33" s="4">
        <v>0</v>
      </c>
      <c r="AA33" s="4">
        <v>0</v>
      </c>
      <c r="AB33" s="7">
        <f t="shared" si="0"/>
        <v>202724876.91999999</v>
      </c>
      <c r="AC33" s="4">
        <v>3</v>
      </c>
      <c r="AD33" s="4" t="s">
        <v>40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x14ac:dyDescent="0.25">
      <c r="Y34" s="9"/>
    </row>
    <row r="35" spans="1:38" x14ac:dyDescent="0.25">
      <c r="Y35" s="9"/>
    </row>
    <row r="36" spans="1:38" x14ac:dyDescent="0.25">
      <c r="Y36" s="9"/>
    </row>
    <row r="37" spans="1:38" x14ac:dyDescent="0.25">
      <c r="Y37" s="9"/>
    </row>
  </sheetData>
  <mergeCells count="2">
    <mergeCell ref="A1:C1"/>
    <mergeCell ref="D1:J1"/>
  </mergeCells>
  <dataValidations count="6">
    <dataValidation type="list" allowBlank="1" showErrorMessage="1" sqref="L3:L33">
      <formula1>Hidden_313</formula1>
    </dataValidation>
    <dataValidation type="list" allowBlank="1" showErrorMessage="1" sqref="D3:D33">
      <formula1>Hidden_15</formula1>
    </dataValidation>
    <dataValidation type="list" allowBlank="1" showErrorMessage="1" sqref="AD3:AD33">
      <formula1>Hidden_631</formula1>
    </dataValidation>
    <dataValidation type="list" allowBlank="1" showErrorMessage="1" sqref="X3:X33">
      <formula1>D</formula1>
    </dataValidation>
    <dataValidation type="list" allowBlank="1" showErrorMessage="1" sqref="R3:R33">
      <formula1>G</formula1>
    </dataValidation>
    <dataValidation type="list" allowBlank="1" showErrorMessage="1" sqref="F3:F33">
      <formula1>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2019-06-04T20:27:25Z</dcterms:created>
  <dcterms:modified xsi:type="dcterms:W3CDTF">2019-06-04T20:27:39Z</dcterms:modified>
</cp:coreProperties>
</file>