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Objects="placeholders"/>
  <bookViews>
    <workbookView xWindow="120" yWindow="75" windowWidth="12120" windowHeight="8910" activeTab="1"/>
  </bookViews>
  <sheets>
    <sheet name="Balance" sheetId="4" r:id="rId1"/>
    <sheet name="Edo.resultados" sheetId="1" r:id="rId2"/>
  </sheets>
  <definedNames>
    <definedName name="_xlnm.Print_Area" localSheetId="0">Balance!#REF!</definedName>
  </definedNames>
  <calcPr calcId="124519"/>
</workbook>
</file>

<file path=xl/calcChain.xml><?xml version="1.0" encoding="utf-8"?>
<calcChain xmlns="http://schemas.openxmlformats.org/spreadsheetml/2006/main">
  <c r="C428" i="1"/>
  <c r="B428"/>
  <c r="C405"/>
  <c r="C430" s="1"/>
  <c r="C387" i="4"/>
  <c r="F384"/>
  <c r="F387" s="1"/>
  <c r="C383"/>
  <c r="C377"/>
  <c r="C389" s="1"/>
  <c r="F375"/>
  <c r="C353"/>
  <c r="F350"/>
  <c r="F353" s="1"/>
  <c r="C349"/>
  <c r="C343"/>
  <c r="C355" s="1"/>
  <c r="F341"/>
  <c r="F355" s="1"/>
  <c r="C317"/>
  <c r="F314"/>
  <c r="F317" s="1"/>
  <c r="C313"/>
  <c r="C307"/>
  <c r="C319" s="1"/>
  <c r="F305"/>
  <c r="C282"/>
  <c r="F279"/>
  <c r="F282" s="1"/>
  <c r="C278"/>
  <c r="C272"/>
  <c r="C284" s="1"/>
  <c r="F270"/>
  <c r="C392" i="1"/>
  <c r="C390"/>
  <c r="B390"/>
  <c r="C367"/>
  <c r="C353"/>
  <c r="C351"/>
  <c r="B351"/>
  <c r="C328"/>
  <c r="C317"/>
  <c r="C315"/>
  <c r="B315"/>
  <c r="C292"/>
  <c r="C246" i="4"/>
  <c r="F243"/>
  <c r="F246" s="1"/>
  <c r="C242"/>
  <c r="C236"/>
  <c r="F234"/>
  <c r="C275" i="1"/>
  <c r="B275"/>
  <c r="C252"/>
  <c r="C277" s="1"/>
  <c r="C210" i="4"/>
  <c r="F207"/>
  <c r="F210" s="1"/>
  <c r="C206"/>
  <c r="C200"/>
  <c r="F198"/>
  <c r="C175"/>
  <c r="F172"/>
  <c r="F175" s="1"/>
  <c r="C171"/>
  <c r="C165"/>
  <c r="C177" s="1"/>
  <c r="F163"/>
  <c r="C236" i="1"/>
  <c r="B236"/>
  <c r="C213"/>
  <c r="C238" s="1"/>
  <c r="C197"/>
  <c r="B197"/>
  <c r="C174"/>
  <c r="C199" s="1"/>
  <c r="F389" i="4" l="1"/>
  <c r="F377"/>
  <c r="F343"/>
  <c r="F319"/>
  <c r="F307"/>
  <c r="F284"/>
  <c r="F272"/>
  <c r="C212"/>
  <c r="C248"/>
  <c r="F248"/>
  <c r="F236"/>
  <c r="F212"/>
  <c r="F200"/>
  <c r="F177"/>
  <c r="F165"/>
  <c r="C158" i="1" l="1"/>
  <c r="B158"/>
  <c r="C135"/>
  <c r="C160" s="1"/>
  <c r="C141" i="4"/>
  <c r="F138"/>
  <c r="F141" s="1"/>
  <c r="C137"/>
  <c r="C131"/>
  <c r="C143" s="1"/>
  <c r="F129"/>
  <c r="C77" i="1"/>
  <c r="B77"/>
  <c r="C54"/>
  <c r="C79" s="1"/>
  <c r="C36"/>
  <c r="B36"/>
  <c r="C13"/>
  <c r="C67" i="4"/>
  <c r="F64"/>
  <c r="F67" s="1"/>
  <c r="C63"/>
  <c r="C57"/>
  <c r="F55"/>
  <c r="C38" i="1" l="1"/>
  <c r="F143" i="4"/>
  <c r="F131"/>
  <c r="C69"/>
  <c r="F69"/>
  <c r="F57"/>
  <c r="C31" l="1"/>
  <c r="F28"/>
  <c r="F31" s="1"/>
  <c r="C27"/>
  <c r="C20"/>
  <c r="F18"/>
  <c r="F33" l="1"/>
  <c r="C33"/>
  <c r="F20"/>
  <c r="C118" i="1" l="1"/>
  <c r="B118"/>
  <c r="C95"/>
  <c r="C104" i="4"/>
  <c r="F101"/>
  <c r="F104" s="1"/>
  <c r="C100"/>
  <c r="C94"/>
  <c r="F92"/>
  <c r="C106" l="1"/>
  <c r="C120" i="1"/>
  <c r="F106" i="4"/>
  <c r="F94"/>
</calcChain>
</file>

<file path=xl/sharedStrings.xml><?xml version="1.0" encoding="utf-8"?>
<sst xmlns="http://schemas.openxmlformats.org/spreadsheetml/2006/main" count="767" uniqueCount="101">
  <si>
    <t xml:space="preserve">A  C  T  I  V  O  </t>
  </si>
  <si>
    <t xml:space="preserve">Caja </t>
  </si>
  <si>
    <t xml:space="preserve">Bancos Cuenta de cheques </t>
  </si>
  <si>
    <t xml:space="preserve">Deudores Diversos </t>
  </si>
  <si>
    <t>Cuentas por cobrar</t>
  </si>
  <si>
    <t xml:space="preserve">Compras de contado </t>
  </si>
  <si>
    <t>Gastos por comprobar</t>
  </si>
  <si>
    <t xml:space="preserve">Viaticos </t>
  </si>
  <si>
    <t xml:space="preserve">P A S I V O </t>
  </si>
  <si>
    <t>Proveedores</t>
  </si>
  <si>
    <t xml:space="preserve">Acreedores Diversos </t>
  </si>
  <si>
    <t xml:space="preserve">C A P I T A L </t>
  </si>
  <si>
    <t xml:space="preserve">Fondo revolvente </t>
  </si>
  <si>
    <t xml:space="preserve">Patrimonio </t>
  </si>
  <si>
    <t xml:space="preserve">SUMA DEL ACTIVO </t>
  </si>
  <si>
    <t xml:space="preserve">SUMA DEL PASIVO Y CAPITAL </t>
  </si>
  <si>
    <t xml:space="preserve">PERIODO </t>
  </si>
  <si>
    <t>ACUMULADO</t>
  </si>
  <si>
    <t xml:space="preserve">Despacho del Secretario </t>
  </si>
  <si>
    <t xml:space="preserve">D.G. De Seguridad Vial </t>
  </si>
  <si>
    <t xml:space="preserve">D.G. De Infraestructura Vial </t>
  </si>
  <si>
    <t xml:space="preserve">D.G. De Transporte Publico </t>
  </si>
  <si>
    <t>D.G. Administrativa</t>
  </si>
  <si>
    <t>D.G. De Policia de Vialidad y Transito</t>
  </si>
  <si>
    <t>D.G. Juridica</t>
  </si>
  <si>
    <t xml:space="preserve">D.G. Registro Estatal </t>
  </si>
  <si>
    <t>D.G. De Delegaciones Foráneas</t>
  </si>
  <si>
    <t>Circulante</t>
  </si>
  <si>
    <t xml:space="preserve">Fijo </t>
  </si>
  <si>
    <t xml:space="preserve">Mobiliario y Equipo de Oficina </t>
  </si>
  <si>
    <t xml:space="preserve">Equipo de Computo </t>
  </si>
  <si>
    <t>Equipo de Transporte</t>
  </si>
  <si>
    <t xml:space="preserve">Presupuesto comprometido </t>
  </si>
  <si>
    <t xml:space="preserve">CEIT </t>
  </si>
  <si>
    <t>OCOIT</t>
  </si>
  <si>
    <t>Presupuesto Asignado</t>
  </si>
  <si>
    <t>Presupuesto Asignado Disponible</t>
  </si>
  <si>
    <t>Total del patrimonio</t>
  </si>
  <si>
    <t>Total Circulante</t>
  </si>
  <si>
    <t>Total fijo</t>
  </si>
  <si>
    <t>Total diferido</t>
  </si>
  <si>
    <t>Diferido</t>
  </si>
  <si>
    <t>Total circulante</t>
  </si>
  <si>
    <t>Total Pasivo</t>
  </si>
  <si>
    <t>Total Capital</t>
  </si>
  <si>
    <t xml:space="preserve">                                              Estado de Posicion Financiera, Balance General </t>
  </si>
  <si>
    <t>Otros gastos y perdidas</t>
  </si>
  <si>
    <t xml:space="preserve">P R E S U P U E S T O </t>
  </si>
  <si>
    <t>TOTAL PRESUPUESTO ASIGNADO</t>
  </si>
  <si>
    <t>PRESUPUESTO EJERCIDO POR DIRECCION</t>
  </si>
  <si>
    <t>TOTAL PRESUPUESTO EJERCIDO</t>
  </si>
  <si>
    <t xml:space="preserve">Presupuesto Disponible a la fecha </t>
  </si>
  <si>
    <t>CANECA (DIRECCION ADMINISTRATIVA)</t>
  </si>
  <si>
    <t xml:space="preserve">Mejora de Procesos y Profesionalizacion </t>
  </si>
  <si>
    <t>Instituto de Movilidad</t>
  </si>
  <si>
    <t>&amp;AIRM</t>
  </si>
  <si>
    <t>&amp;AIRM…</t>
  </si>
  <si>
    <t xml:space="preserve">Sistema de Tren Electrico Urbano </t>
  </si>
  <si>
    <t xml:space="preserve">Servicios y Transportes </t>
  </si>
  <si>
    <t xml:space="preserve">Sistecozome </t>
  </si>
  <si>
    <t xml:space="preserve"> </t>
  </si>
  <si>
    <t xml:space="preserve">Programa de la mejora de la Seguridad Vial </t>
  </si>
  <si>
    <r>
      <t xml:space="preserve">                         </t>
    </r>
    <r>
      <rPr>
        <b/>
        <sz val="16"/>
        <rFont val="Times New Roman"/>
        <family val="1"/>
      </rPr>
      <t>Secretaría de Transporte</t>
    </r>
  </si>
  <si>
    <t xml:space="preserve">                                                                 al 31 de Marzo de 2019</t>
  </si>
  <si>
    <t xml:space="preserve">                 L.C.P. MARIA DE JESUS LARA GONZALEZ</t>
  </si>
  <si>
    <t xml:space="preserve">                  DIRECTORA DE RECURSOS FINANCIEROS </t>
  </si>
  <si>
    <t xml:space="preserve">                          Secretaría de Transporte</t>
  </si>
  <si>
    <t xml:space="preserve">              Estado de Resultados al 31 de Marzo de 2019</t>
  </si>
  <si>
    <t xml:space="preserve">                                                        L.C.P. María de Jesús Lara González </t>
  </si>
  <si>
    <t xml:space="preserve">                                                      DIRECTORA DE RECURSOS FINANCIEROS</t>
  </si>
  <si>
    <t xml:space="preserve">                                                                 al 31 de Enero de 2019</t>
  </si>
  <si>
    <t xml:space="preserve">Almacenes </t>
  </si>
  <si>
    <t xml:space="preserve">                 L.C.P. MARIA DE JESUS LARA HERNANDEZ</t>
  </si>
  <si>
    <t xml:space="preserve">                                                                 al 28 de Febrero de 2019</t>
  </si>
  <si>
    <t xml:space="preserve">              Estado de Resultados al 31 de Enero de 2019</t>
  </si>
  <si>
    <t xml:space="preserve">                                                        L.C.P. María de Jesús Lara Hernández</t>
  </si>
  <si>
    <t xml:space="preserve">              Estado de Resultados al 28 de Febrero de 2019</t>
  </si>
  <si>
    <t xml:space="preserve">                                                                 al 30 de Abril de 2019</t>
  </si>
  <si>
    <t xml:space="preserve">              Estado de Resultados al 30 de Abril de 2019</t>
  </si>
  <si>
    <t xml:space="preserve">              Estado de Resultados al 31 de Mayo de 2019</t>
  </si>
  <si>
    <t xml:space="preserve">              Estado de Resultados al 30 de Junio de 2019</t>
  </si>
  <si>
    <t xml:space="preserve">                                                                 al 31 de Mayo de 2019</t>
  </si>
  <si>
    <t xml:space="preserve">                                                                 al 30 de Junio de 2019</t>
  </si>
  <si>
    <t xml:space="preserve">              Estado de Resultados al 31 de Julio de 2019</t>
  </si>
  <si>
    <t xml:space="preserve">                                                                 al 31 de Julio de 2019</t>
  </si>
  <si>
    <t xml:space="preserve">              Estado de Resultados al 31 de Agosto de 2019</t>
  </si>
  <si>
    <t xml:space="preserve">Direcion de Planeacion </t>
  </si>
  <si>
    <t xml:space="preserve">              Estado de Resultados al 30 de Septiembre de 2019</t>
  </si>
  <si>
    <t xml:space="preserve">              Estado de Resultados al 31 de Octubre de 2019</t>
  </si>
  <si>
    <t>D.G. Jurídica</t>
  </si>
  <si>
    <t xml:space="preserve">Dirección de Planeación </t>
  </si>
  <si>
    <t>D.G. De Policía de Vialidad y Transito</t>
  </si>
  <si>
    <t xml:space="preserve">Sistema de Tren Eléctrico Urbano </t>
  </si>
  <si>
    <t xml:space="preserve">                                                                 al 31 de Agosto 2019</t>
  </si>
  <si>
    <t xml:space="preserve">                                                                 al 30 de Septiembre de 2019</t>
  </si>
  <si>
    <t xml:space="preserve">                                              Estado de Posición Financiera, Balance General </t>
  </si>
  <si>
    <t xml:space="preserve">                                                                 al 31 de Octubre de 2019</t>
  </si>
  <si>
    <t xml:space="preserve">Viáticos </t>
  </si>
  <si>
    <t xml:space="preserve">Fondo Revolvente </t>
  </si>
  <si>
    <t xml:space="preserve">                                                                 al 30 de Noviembre de 2019</t>
  </si>
  <si>
    <t xml:space="preserve">              Estado de Resultados al 30 de Noviembre de 2019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</si>
</sst>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#,##0.00_ ;\-#,##0.00\ "/>
  </numFmts>
  <fonts count="25">
    <font>
      <sz val="10"/>
      <name val="Arial"/>
    </font>
    <font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b/>
      <sz val="14"/>
      <name val="Americana BT"/>
      <family val="1"/>
    </font>
    <font>
      <b/>
      <sz val="14"/>
      <name val="Arial"/>
      <family val="2"/>
    </font>
    <font>
      <sz val="9"/>
      <name val="Arial"/>
      <family val="2"/>
    </font>
    <font>
      <i/>
      <u/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12"/>
      <name val="Arial"/>
      <family val="2"/>
    </font>
    <font>
      <sz val="10"/>
      <name val="Americana BT"/>
      <family val="1"/>
    </font>
    <font>
      <b/>
      <sz val="12"/>
      <name val="Americana BT"/>
      <family val="1"/>
    </font>
    <font>
      <b/>
      <u/>
      <sz val="12"/>
      <name val="Arial"/>
      <family val="2"/>
    </font>
    <font>
      <i/>
      <sz val="8"/>
      <name val="Arial"/>
      <family val="2"/>
    </font>
    <font>
      <b/>
      <u/>
      <sz val="11"/>
      <name val="Arial"/>
      <family val="2"/>
    </font>
    <font>
      <b/>
      <sz val="9"/>
      <name val="Arial"/>
      <family val="2"/>
    </font>
    <font>
      <b/>
      <sz val="16"/>
      <name val="Times New Roman"/>
      <family val="1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5" fillId="2" borderId="0" xfId="0" applyFont="1" applyFill="1" applyBorder="1"/>
    <xf numFmtId="0" fontId="3" fillId="2" borderId="0" xfId="0" applyFont="1" applyFill="1" applyBorder="1"/>
    <xf numFmtId="0" fontId="14" fillId="2" borderId="0" xfId="0" applyFont="1" applyFill="1" applyBorder="1"/>
    <xf numFmtId="43" fontId="14" fillId="2" borderId="0" xfId="1" applyFont="1" applyFill="1" applyBorder="1"/>
    <xf numFmtId="43" fontId="12" fillId="2" borderId="0" xfId="1" applyFont="1" applyFill="1" applyBorder="1"/>
    <xf numFmtId="0" fontId="6" fillId="2" borderId="0" xfId="0" applyFont="1" applyFill="1" applyBorder="1"/>
    <xf numFmtId="0" fontId="7" fillId="2" borderId="0" xfId="0" applyFont="1" applyFill="1" applyBorder="1"/>
    <xf numFmtId="43" fontId="15" fillId="2" borderId="0" xfId="1" applyFont="1" applyFill="1" applyBorder="1"/>
    <xf numFmtId="43" fontId="3" fillId="2" borderId="0" xfId="1" applyFont="1" applyFill="1" applyBorder="1"/>
    <xf numFmtId="0" fontId="5" fillId="2" borderId="0" xfId="0" applyFont="1" applyFill="1"/>
    <xf numFmtId="0" fontId="8" fillId="2" borderId="0" xfId="0" applyFont="1" applyFill="1" applyBorder="1"/>
    <xf numFmtId="0" fontId="16" fillId="2" borderId="0" xfId="0" applyFont="1" applyFill="1" applyBorder="1"/>
    <xf numFmtId="43" fontId="5" fillId="2" borderId="0" xfId="1" applyFont="1" applyFill="1"/>
    <xf numFmtId="0" fontId="9" fillId="2" borderId="0" xfId="0" applyFont="1" applyFill="1" applyBorder="1"/>
    <xf numFmtId="43" fontId="9" fillId="2" borderId="0" xfId="1" applyFont="1" applyFill="1" applyBorder="1"/>
    <xf numFmtId="43" fontId="6" fillId="2" borderId="0" xfId="1" applyFont="1" applyFill="1" applyBorder="1"/>
    <xf numFmtId="0" fontId="13" fillId="2" borderId="0" xfId="0" applyFont="1" applyFill="1" applyBorder="1"/>
    <xf numFmtId="0" fontId="17" fillId="2" borderId="0" xfId="0" applyFont="1" applyFill="1" applyBorder="1"/>
    <xf numFmtId="0" fontId="18" fillId="2" borderId="0" xfId="0" applyFont="1" applyFill="1" applyBorder="1"/>
    <xf numFmtId="0" fontId="4" fillId="2" borderId="0" xfId="0" applyFont="1" applyFill="1" applyBorder="1"/>
    <xf numFmtId="43" fontId="6" fillId="2" borderId="0" xfId="1" applyFont="1" applyFill="1" applyBorder="1" applyAlignment="1">
      <alignment horizontal="right"/>
    </xf>
    <xf numFmtId="0" fontId="6" fillId="2" borderId="1" xfId="0" applyFont="1" applyFill="1" applyBorder="1"/>
    <xf numFmtId="43" fontId="6" fillId="2" borderId="1" xfId="1" applyFont="1" applyFill="1" applyBorder="1" applyAlignment="1">
      <alignment horizontal="right"/>
    </xf>
    <xf numFmtId="43" fontId="14" fillId="2" borderId="3" xfId="1" applyFont="1" applyFill="1" applyBorder="1"/>
    <xf numFmtId="0" fontId="19" fillId="2" borderId="0" xfId="0" applyFont="1" applyFill="1" applyBorder="1"/>
    <xf numFmtId="43" fontId="6" fillId="2" borderId="4" xfId="1" applyFont="1" applyFill="1" applyBorder="1"/>
    <xf numFmtId="0" fontId="20" fillId="2" borderId="0" xfId="0" applyFont="1" applyFill="1" applyBorder="1"/>
    <xf numFmtId="0" fontId="12" fillId="2" borderId="0" xfId="0" applyFont="1" applyFill="1" applyBorder="1"/>
    <xf numFmtId="0" fontId="21" fillId="2" borderId="0" xfId="0" applyFont="1" applyFill="1" applyBorder="1"/>
    <xf numFmtId="43" fontId="6" fillId="2" borderId="0" xfId="0" applyNumberFormat="1" applyFont="1" applyFill="1" applyBorder="1"/>
    <xf numFmtId="43" fontId="12" fillId="2" borderId="7" xfId="0" applyNumberFormat="1" applyFont="1" applyFill="1" applyBorder="1"/>
    <xf numFmtId="0" fontId="6" fillId="2" borderId="0" xfId="0" applyFont="1" applyFill="1"/>
    <xf numFmtId="43" fontId="22" fillId="2" borderId="0" xfId="0" applyNumberFormat="1" applyFont="1" applyFill="1" applyBorder="1"/>
    <xf numFmtId="164" fontId="6" fillId="2" borderId="4" xfId="1" applyNumberFormat="1" applyFont="1" applyFill="1" applyBorder="1"/>
    <xf numFmtId="0" fontId="6" fillId="2" borderId="1" xfId="0" applyFont="1" applyFill="1" applyBorder="1" applyAlignment="1">
      <alignment horizontal="center"/>
    </xf>
    <xf numFmtId="0" fontId="23" fillId="0" borderId="0" xfId="0" applyFont="1"/>
    <xf numFmtId="0" fontId="24" fillId="2" borderId="0" xfId="0" applyFont="1" applyFill="1" applyBorder="1"/>
    <xf numFmtId="0" fontId="2" fillId="2" borderId="0" xfId="0" applyFont="1" applyFill="1" applyBorder="1"/>
    <xf numFmtId="0" fontId="11" fillId="3" borderId="0" xfId="0" applyFont="1" applyFill="1" applyBorder="1" applyAlignment="1"/>
    <xf numFmtId="0" fontId="2" fillId="3" borderId="0" xfId="0" applyFont="1" applyFill="1"/>
    <xf numFmtId="0" fontId="10" fillId="3" borderId="0" xfId="0" applyFont="1" applyFill="1" applyBorder="1"/>
    <xf numFmtId="0" fontId="6" fillId="3" borderId="5" xfId="0" applyFont="1" applyFill="1" applyBorder="1"/>
    <xf numFmtId="0" fontId="3" fillId="3" borderId="5" xfId="0" applyFont="1" applyFill="1" applyBorder="1"/>
    <xf numFmtId="0" fontId="19" fillId="3" borderId="5" xfId="0" applyFont="1" applyFill="1" applyBorder="1"/>
    <xf numFmtId="43" fontId="3" fillId="3" borderId="0" xfId="1" applyFont="1" applyFill="1" applyBorder="1"/>
    <xf numFmtId="0" fontId="4" fillId="3" borderId="0" xfId="0" applyFont="1" applyFill="1" applyBorder="1" applyAlignment="1"/>
    <xf numFmtId="0" fontId="1" fillId="2" borderId="2" xfId="0" applyFont="1" applyFill="1" applyBorder="1"/>
    <xf numFmtId="0" fontId="1" fillId="2" borderId="0" xfId="0" applyFont="1" applyFill="1"/>
    <xf numFmtId="0" fontId="1" fillId="2" borderId="0" xfId="0" applyFont="1" applyFill="1" applyBorder="1"/>
    <xf numFmtId="0" fontId="1" fillId="0" borderId="0" xfId="0" applyFont="1"/>
    <xf numFmtId="43" fontId="1" fillId="2" borderId="0" xfId="1" applyFont="1" applyFill="1" applyBorder="1"/>
    <xf numFmtId="43" fontId="1" fillId="2" borderId="0" xfId="0" applyNumberFormat="1" applyFont="1" applyFill="1" applyBorder="1"/>
    <xf numFmtId="0" fontId="1" fillId="2" borderId="6" xfId="0" applyFont="1" applyFill="1" applyBorder="1"/>
    <xf numFmtId="43" fontId="1" fillId="2" borderId="6" xfId="1" applyFont="1" applyFill="1" applyBorder="1"/>
    <xf numFmtId="0" fontId="1" fillId="3" borderId="0" xfId="0" applyFont="1" applyFill="1" applyBorder="1"/>
    <xf numFmtId="43" fontId="1" fillId="2" borderId="3" xfId="1" applyFont="1" applyFill="1" applyBorder="1"/>
    <xf numFmtId="43" fontId="1" fillId="2" borderId="8" xfId="1" applyFont="1" applyFill="1" applyBorder="1"/>
    <xf numFmtId="43" fontId="1" fillId="2" borderId="4" xfId="1" applyFont="1" applyFill="1" applyBorder="1"/>
    <xf numFmtId="43" fontId="1" fillId="2" borderId="0" xfId="1" applyFont="1" applyFill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110</xdr:row>
      <xdr:rowOff>0</xdr:rowOff>
    </xdr:from>
    <xdr:to>
      <xdr:col>1</xdr:col>
      <xdr:colOff>0</xdr:colOff>
      <xdr:row>110</xdr:row>
      <xdr:rowOff>0</xdr:rowOff>
    </xdr:to>
    <xdr:pic>
      <xdr:nvPicPr>
        <xdr:cNvPr id="11806" name="Picture 10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110</xdr:row>
      <xdr:rowOff>0</xdr:rowOff>
    </xdr:from>
    <xdr:to>
      <xdr:col>1</xdr:col>
      <xdr:colOff>0</xdr:colOff>
      <xdr:row>110</xdr:row>
      <xdr:rowOff>0</xdr:rowOff>
    </xdr:to>
    <xdr:pic>
      <xdr:nvPicPr>
        <xdr:cNvPr id="11807" name="Picture 10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110</xdr:row>
      <xdr:rowOff>0</xdr:rowOff>
    </xdr:from>
    <xdr:to>
      <xdr:col>1</xdr:col>
      <xdr:colOff>0</xdr:colOff>
      <xdr:row>110</xdr:row>
      <xdr:rowOff>0</xdr:rowOff>
    </xdr:to>
    <xdr:pic>
      <xdr:nvPicPr>
        <xdr:cNvPr id="11808" name="Picture 10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110</xdr:row>
      <xdr:rowOff>0</xdr:rowOff>
    </xdr:from>
    <xdr:to>
      <xdr:col>1</xdr:col>
      <xdr:colOff>0</xdr:colOff>
      <xdr:row>110</xdr:row>
      <xdr:rowOff>0</xdr:rowOff>
    </xdr:to>
    <xdr:pic>
      <xdr:nvPicPr>
        <xdr:cNvPr id="11809" name="Picture 10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110</xdr:row>
      <xdr:rowOff>0</xdr:rowOff>
    </xdr:from>
    <xdr:to>
      <xdr:col>1</xdr:col>
      <xdr:colOff>0</xdr:colOff>
      <xdr:row>110</xdr:row>
      <xdr:rowOff>0</xdr:rowOff>
    </xdr:to>
    <xdr:pic>
      <xdr:nvPicPr>
        <xdr:cNvPr id="11810" name="Picture 10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110</xdr:row>
      <xdr:rowOff>0</xdr:rowOff>
    </xdr:from>
    <xdr:to>
      <xdr:col>1</xdr:col>
      <xdr:colOff>0</xdr:colOff>
      <xdr:row>110</xdr:row>
      <xdr:rowOff>0</xdr:rowOff>
    </xdr:to>
    <xdr:pic>
      <xdr:nvPicPr>
        <xdr:cNvPr id="11811" name="Picture 10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110</xdr:row>
      <xdr:rowOff>0</xdr:rowOff>
    </xdr:from>
    <xdr:to>
      <xdr:col>1</xdr:col>
      <xdr:colOff>0</xdr:colOff>
      <xdr:row>110</xdr:row>
      <xdr:rowOff>0</xdr:rowOff>
    </xdr:to>
    <xdr:pic>
      <xdr:nvPicPr>
        <xdr:cNvPr id="11812" name="Picture 10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122</xdr:row>
      <xdr:rowOff>0</xdr:rowOff>
    </xdr:from>
    <xdr:to>
      <xdr:col>7</xdr:col>
      <xdr:colOff>0</xdr:colOff>
      <xdr:row>122</xdr:row>
      <xdr:rowOff>0</xdr:rowOff>
    </xdr:to>
    <xdr:pic>
      <xdr:nvPicPr>
        <xdr:cNvPr id="11813" name="Picture 11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122</xdr:row>
      <xdr:rowOff>0</xdr:rowOff>
    </xdr:from>
    <xdr:to>
      <xdr:col>7</xdr:col>
      <xdr:colOff>0</xdr:colOff>
      <xdr:row>122</xdr:row>
      <xdr:rowOff>0</xdr:rowOff>
    </xdr:to>
    <xdr:pic>
      <xdr:nvPicPr>
        <xdr:cNvPr id="11814" name="Picture 11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122</xdr:row>
      <xdr:rowOff>0</xdr:rowOff>
    </xdr:from>
    <xdr:to>
      <xdr:col>7</xdr:col>
      <xdr:colOff>0</xdr:colOff>
      <xdr:row>122</xdr:row>
      <xdr:rowOff>0</xdr:rowOff>
    </xdr:to>
    <xdr:pic>
      <xdr:nvPicPr>
        <xdr:cNvPr id="11815" name="Picture 110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122</xdr:row>
      <xdr:rowOff>0</xdr:rowOff>
    </xdr:from>
    <xdr:to>
      <xdr:col>7</xdr:col>
      <xdr:colOff>0</xdr:colOff>
      <xdr:row>122</xdr:row>
      <xdr:rowOff>0</xdr:rowOff>
    </xdr:to>
    <xdr:pic>
      <xdr:nvPicPr>
        <xdr:cNvPr id="11816" name="Picture 110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122</xdr:row>
      <xdr:rowOff>0</xdr:rowOff>
    </xdr:from>
    <xdr:to>
      <xdr:col>7</xdr:col>
      <xdr:colOff>0</xdr:colOff>
      <xdr:row>122</xdr:row>
      <xdr:rowOff>0</xdr:rowOff>
    </xdr:to>
    <xdr:pic>
      <xdr:nvPicPr>
        <xdr:cNvPr id="11817" name="Picture 110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122</xdr:row>
      <xdr:rowOff>0</xdr:rowOff>
    </xdr:from>
    <xdr:to>
      <xdr:col>7</xdr:col>
      <xdr:colOff>0</xdr:colOff>
      <xdr:row>122</xdr:row>
      <xdr:rowOff>0</xdr:rowOff>
    </xdr:to>
    <xdr:pic>
      <xdr:nvPicPr>
        <xdr:cNvPr id="11818" name="Picture 110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122</xdr:row>
      <xdr:rowOff>0</xdr:rowOff>
    </xdr:from>
    <xdr:to>
      <xdr:col>7</xdr:col>
      <xdr:colOff>0</xdr:colOff>
      <xdr:row>122</xdr:row>
      <xdr:rowOff>0</xdr:rowOff>
    </xdr:to>
    <xdr:pic>
      <xdr:nvPicPr>
        <xdr:cNvPr id="11819" name="Picture 11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110</xdr:row>
      <xdr:rowOff>0</xdr:rowOff>
    </xdr:from>
    <xdr:to>
      <xdr:col>1</xdr:col>
      <xdr:colOff>0</xdr:colOff>
      <xdr:row>110</xdr:row>
      <xdr:rowOff>0</xdr:rowOff>
    </xdr:to>
    <xdr:pic>
      <xdr:nvPicPr>
        <xdr:cNvPr id="11820" name="Picture 110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110</xdr:row>
      <xdr:rowOff>0</xdr:rowOff>
    </xdr:from>
    <xdr:to>
      <xdr:col>1</xdr:col>
      <xdr:colOff>0</xdr:colOff>
      <xdr:row>110</xdr:row>
      <xdr:rowOff>0</xdr:rowOff>
    </xdr:to>
    <xdr:pic>
      <xdr:nvPicPr>
        <xdr:cNvPr id="11821" name="Picture 110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110</xdr:row>
      <xdr:rowOff>0</xdr:rowOff>
    </xdr:from>
    <xdr:to>
      <xdr:col>1</xdr:col>
      <xdr:colOff>0</xdr:colOff>
      <xdr:row>110</xdr:row>
      <xdr:rowOff>0</xdr:rowOff>
    </xdr:to>
    <xdr:pic>
      <xdr:nvPicPr>
        <xdr:cNvPr id="11822" name="Picture 11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110</xdr:row>
      <xdr:rowOff>0</xdr:rowOff>
    </xdr:from>
    <xdr:to>
      <xdr:col>1</xdr:col>
      <xdr:colOff>0</xdr:colOff>
      <xdr:row>110</xdr:row>
      <xdr:rowOff>0</xdr:rowOff>
    </xdr:to>
    <xdr:pic>
      <xdr:nvPicPr>
        <xdr:cNvPr id="11823" name="Picture 11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110</xdr:row>
      <xdr:rowOff>0</xdr:rowOff>
    </xdr:from>
    <xdr:to>
      <xdr:col>1</xdr:col>
      <xdr:colOff>0</xdr:colOff>
      <xdr:row>110</xdr:row>
      <xdr:rowOff>0</xdr:rowOff>
    </xdr:to>
    <xdr:pic>
      <xdr:nvPicPr>
        <xdr:cNvPr id="11824" name="Picture 11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110</xdr:row>
      <xdr:rowOff>0</xdr:rowOff>
    </xdr:from>
    <xdr:to>
      <xdr:col>1</xdr:col>
      <xdr:colOff>0</xdr:colOff>
      <xdr:row>110</xdr:row>
      <xdr:rowOff>0</xdr:rowOff>
    </xdr:to>
    <xdr:pic>
      <xdr:nvPicPr>
        <xdr:cNvPr id="11825" name="Picture 11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110</xdr:row>
      <xdr:rowOff>0</xdr:rowOff>
    </xdr:from>
    <xdr:to>
      <xdr:col>1</xdr:col>
      <xdr:colOff>0</xdr:colOff>
      <xdr:row>110</xdr:row>
      <xdr:rowOff>0</xdr:rowOff>
    </xdr:to>
    <xdr:pic>
      <xdr:nvPicPr>
        <xdr:cNvPr id="11826" name="Picture 11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122</xdr:row>
      <xdr:rowOff>0</xdr:rowOff>
    </xdr:from>
    <xdr:to>
      <xdr:col>7</xdr:col>
      <xdr:colOff>0</xdr:colOff>
      <xdr:row>122</xdr:row>
      <xdr:rowOff>0</xdr:rowOff>
    </xdr:to>
    <xdr:pic>
      <xdr:nvPicPr>
        <xdr:cNvPr id="11827" name="Picture 11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122</xdr:row>
      <xdr:rowOff>0</xdr:rowOff>
    </xdr:from>
    <xdr:to>
      <xdr:col>7</xdr:col>
      <xdr:colOff>0</xdr:colOff>
      <xdr:row>122</xdr:row>
      <xdr:rowOff>0</xdr:rowOff>
    </xdr:to>
    <xdr:pic>
      <xdr:nvPicPr>
        <xdr:cNvPr id="11828" name="Picture 11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122</xdr:row>
      <xdr:rowOff>0</xdr:rowOff>
    </xdr:from>
    <xdr:to>
      <xdr:col>7</xdr:col>
      <xdr:colOff>0</xdr:colOff>
      <xdr:row>122</xdr:row>
      <xdr:rowOff>0</xdr:rowOff>
    </xdr:to>
    <xdr:pic>
      <xdr:nvPicPr>
        <xdr:cNvPr id="11829" name="Picture 11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122</xdr:row>
      <xdr:rowOff>0</xdr:rowOff>
    </xdr:from>
    <xdr:to>
      <xdr:col>7</xdr:col>
      <xdr:colOff>0</xdr:colOff>
      <xdr:row>122</xdr:row>
      <xdr:rowOff>0</xdr:rowOff>
    </xdr:to>
    <xdr:pic>
      <xdr:nvPicPr>
        <xdr:cNvPr id="11830" name="Picture 11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122</xdr:row>
      <xdr:rowOff>0</xdr:rowOff>
    </xdr:from>
    <xdr:to>
      <xdr:col>7</xdr:col>
      <xdr:colOff>0</xdr:colOff>
      <xdr:row>122</xdr:row>
      <xdr:rowOff>0</xdr:rowOff>
    </xdr:to>
    <xdr:pic>
      <xdr:nvPicPr>
        <xdr:cNvPr id="11831" name="Picture 11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122</xdr:row>
      <xdr:rowOff>0</xdr:rowOff>
    </xdr:from>
    <xdr:to>
      <xdr:col>7</xdr:col>
      <xdr:colOff>0</xdr:colOff>
      <xdr:row>122</xdr:row>
      <xdr:rowOff>0</xdr:rowOff>
    </xdr:to>
    <xdr:pic>
      <xdr:nvPicPr>
        <xdr:cNvPr id="11832" name="Picture 11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122</xdr:row>
      <xdr:rowOff>0</xdr:rowOff>
    </xdr:from>
    <xdr:to>
      <xdr:col>7</xdr:col>
      <xdr:colOff>0</xdr:colOff>
      <xdr:row>122</xdr:row>
      <xdr:rowOff>0</xdr:rowOff>
    </xdr:to>
    <xdr:pic>
      <xdr:nvPicPr>
        <xdr:cNvPr id="11833" name="Picture 11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110</xdr:row>
      <xdr:rowOff>0</xdr:rowOff>
    </xdr:from>
    <xdr:to>
      <xdr:col>1</xdr:col>
      <xdr:colOff>0</xdr:colOff>
      <xdr:row>110</xdr:row>
      <xdr:rowOff>0</xdr:rowOff>
    </xdr:to>
    <xdr:pic>
      <xdr:nvPicPr>
        <xdr:cNvPr id="11834" name="Picture 11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110</xdr:row>
      <xdr:rowOff>0</xdr:rowOff>
    </xdr:from>
    <xdr:to>
      <xdr:col>1</xdr:col>
      <xdr:colOff>0</xdr:colOff>
      <xdr:row>110</xdr:row>
      <xdr:rowOff>0</xdr:rowOff>
    </xdr:to>
    <xdr:pic>
      <xdr:nvPicPr>
        <xdr:cNvPr id="11835" name="Picture 11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110</xdr:row>
      <xdr:rowOff>0</xdr:rowOff>
    </xdr:from>
    <xdr:to>
      <xdr:col>1</xdr:col>
      <xdr:colOff>0</xdr:colOff>
      <xdr:row>110</xdr:row>
      <xdr:rowOff>0</xdr:rowOff>
    </xdr:to>
    <xdr:pic>
      <xdr:nvPicPr>
        <xdr:cNvPr id="11836" name="Picture 11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110</xdr:row>
      <xdr:rowOff>0</xdr:rowOff>
    </xdr:from>
    <xdr:to>
      <xdr:col>1</xdr:col>
      <xdr:colOff>0</xdr:colOff>
      <xdr:row>110</xdr:row>
      <xdr:rowOff>0</xdr:rowOff>
    </xdr:to>
    <xdr:pic>
      <xdr:nvPicPr>
        <xdr:cNvPr id="11837" name="Picture 11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110</xdr:row>
      <xdr:rowOff>0</xdr:rowOff>
    </xdr:from>
    <xdr:to>
      <xdr:col>1</xdr:col>
      <xdr:colOff>0</xdr:colOff>
      <xdr:row>110</xdr:row>
      <xdr:rowOff>0</xdr:rowOff>
    </xdr:to>
    <xdr:pic>
      <xdr:nvPicPr>
        <xdr:cNvPr id="11838" name="Picture 11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110</xdr:row>
      <xdr:rowOff>0</xdr:rowOff>
    </xdr:from>
    <xdr:to>
      <xdr:col>1</xdr:col>
      <xdr:colOff>0</xdr:colOff>
      <xdr:row>110</xdr:row>
      <xdr:rowOff>0</xdr:rowOff>
    </xdr:to>
    <xdr:pic>
      <xdr:nvPicPr>
        <xdr:cNvPr id="11839" name="Picture 11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110</xdr:row>
      <xdr:rowOff>0</xdr:rowOff>
    </xdr:from>
    <xdr:to>
      <xdr:col>1</xdr:col>
      <xdr:colOff>0</xdr:colOff>
      <xdr:row>110</xdr:row>
      <xdr:rowOff>0</xdr:rowOff>
    </xdr:to>
    <xdr:pic>
      <xdr:nvPicPr>
        <xdr:cNvPr id="11840" name="Picture 11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122</xdr:row>
      <xdr:rowOff>0</xdr:rowOff>
    </xdr:from>
    <xdr:to>
      <xdr:col>7</xdr:col>
      <xdr:colOff>0</xdr:colOff>
      <xdr:row>122</xdr:row>
      <xdr:rowOff>0</xdr:rowOff>
    </xdr:to>
    <xdr:pic>
      <xdr:nvPicPr>
        <xdr:cNvPr id="11841" name="Picture 113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122</xdr:row>
      <xdr:rowOff>0</xdr:rowOff>
    </xdr:from>
    <xdr:to>
      <xdr:col>7</xdr:col>
      <xdr:colOff>0</xdr:colOff>
      <xdr:row>122</xdr:row>
      <xdr:rowOff>0</xdr:rowOff>
    </xdr:to>
    <xdr:pic>
      <xdr:nvPicPr>
        <xdr:cNvPr id="11842" name="Picture 11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122</xdr:row>
      <xdr:rowOff>0</xdr:rowOff>
    </xdr:from>
    <xdr:to>
      <xdr:col>7</xdr:col>
      <xdr:colOff>0</xdr:colOff>
      <xdr:row>122</xdr:row>
      <xdr:rowOff>0</xdr:rowOff>
    </xdr:to>
    <xdr:pic>
      <xdr:nvPicPr>
        <xdr:cNvPr id="11843" name="Picture 113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122</xdr:row>
      <xdr:rowOff>0</xdr:rowOff>
    </xdr:from>
    <xdr:to>
      <xdr:col>7</xdr:col>
      <xdr:colOff>0</xdr:colOff>
      <xdr:row>122</xdr:row>
      <xdr:rowOff>0</xdr:rowOff>
    </xdr:to>
    <xdr:pic>
      <xdr:nvPicPr>
        <xdr:cNvPr id="11844" name="Picture 113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122</xdr:row>
      <xdr:rowOff>0</xdr:rowOff>
    </xdr:from>
    <xdr:to>
      <xdr:col>7</xdr:col>
      <xdr:colOff>0</xdr:colOff>
      <xdr:row>122</xdr:row>
      <xdr:rowOff>0</xdr:rowOff>
    </xdr:to>
    <xdr:pic>
      <xdr:nvPicPr>
        <xdr:cNvPr id="11845" name="Picture 113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122</xdr:row>
      <xdr:rowOff>0</xdr:rowOff>
    </xdr:from>
    <xdr:to>
      <xdr:col>7</xdr:col>
      <xdr:colOff>0</xdr:colOff>
      <xdr:row>122</xdr:row>
      <xdr:rowOff>0</xdr:rowOff>
    </xdr:to>
    <xdr:pic>
      <xdr:nvPicPr>
        <xdr:cNvPr id="11846" name="Picture 113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122</xdr:row>
      <xdr:rowOff>0</xdr:rowOff>
    </xdr:from>
    <xdr:to>
      <xdr:col>7</xdr:col>
      <xdr:colOff>0</xdr:colOff>
      <xdr:row>122</xdr:row>
      <xdr:rowOff>0</xdr:rowOff>
    </xdr:to>
    <xdr:pic>
      <xdr:nvPicPr>
        <xdr:cNvPr id="11847" name="Picture 11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110</xdr:row>
      <xdr:rowOff>0</xdr:rowOff>
    </xdr:from>
    <xdr:to>
      <xdr:col>1</xdr:col>
      <xdr:colOff>0</xdr:colOff>
      <xdr:row>110</xdr:row>
      <xdr:rowOff>0</xdr:rowOff>
    </xdr:to>
    <xdr:pic>
      <xdr:nvPicPr>
        <xdr:cNvPr id="11848" name="Picture 11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110</xdr:row>
      <xdr:rowOff>0</xdr:rowOff>
    </xdr:from>
    <xdr:to>
      <xdr:col>1</xdr:col>
      <xdr:colOff>0</xdr:colOff>
      <xdr:row>110</xdr:row>
      <xdr:rowOff>0</xdr:rowOff>
    </xdr:to>
    <xdr:pic>
      <xdr:nvPicPr>
        <xdr:cNvPr id="11849" name="Picture 11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110</xdr:row>
      <xdr:rowOff>0</xdr:rowOff>
    </xdr:from>
    <xdr:to>
      <xdr:col>1</xdr:col>
      <xdr:colOff>0</xdr:colOff>
      <xdr:row>110</xdr:row>
      <xdr:rowOff>0</xdr:rowOff>
    </xdr:to>
    <xdr:pic>
      <xdr:nvPicPr>
        <xdr:cNvPr id="11850" name="Picture 11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110</xdr:row>
      <xdr:rowOff>0</xdr:rowOff>
    </xdr:from>
    <xdr:to>
      <xdr:col>1</xdr:col>
      <xdr:colOff>0</xdr:colOff>
      <xdr:row>110</xdr:row>
      <xdr:rowOff>0</xdr:rowOff>
    </xdr:to>
    <xdr:pic>
      <xdr:nvPicPr>
        <xdr:cNvPr id="11851" name="Picture 11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110</xdr:row>
      <xdr:rowOff>0</xdr:rowOff>
    </xdr:from>
    <xdr:to>
      <xdr:col>1</xdr:col>
      <xdr:colOff>0</xdr:colOff>
      <xdr:row>110</xdr:row>
      <xdr:rowOff>0</xdr:rowOff>
    </xdr:to>
    <xdr:pic>
      <xdr:nvPicPr>
        <xdr:cNvPr id="11852" name="Picture 11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110</xdr:row>
      <xdr:rowOff>0</xdr:rowOff>
    </xdr:from>
    <xdr:to>
      <xdr:col>1</xdr:col>
      <xdr:colOff>0</xdr:colOff>
      <xdr:row>110</xdr:row>
      <xdr:rowOff>0</xdr:rowOff>
    </xdr:to>
    <xdr:pic>
      <xdr:nvPicPr>
        <xdr:cNvPr id="11853" name="Picture 11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110</xdr:row>
      <xdr:rowOff>0</xdr:rowOff>
    </xdr:from>
    <xdr:to>
      <xdr:col>1</xdr:col>
      <xdr:colOff>0</xdr:colOff>
      <xdr:row>110</xdr:row>
      <xdr:rowOff>0</xdr:rowOff>
    </xdr:to>
    <xdr:pic>
      <xdr:nvPicPr>
        <xdr:cNvPr id="11854" name="Picture 11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122</xdr:row>
      <xdr:rowOff>0</xdr:rowOff>
    </xdr:from>
    <xdr:to>
      <xdr:col>7</xdr:col>
      <xdr:colOff>0</xdr:colOff>
      <xdr:row>122</xdr:row>
      <xdr:rowOff>0</xdr:rowOff>
    </xdr:to>
    <xdr:pic>
      <xdr:nvPicPr>
        <xdr:cNvPr id="11855" name="Picture 114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122</xdr:row>
      <xdr:rowOff>0</xdr:rowOff>
    </xdr:from>
    <xdr:to>
      <xdr:col>7</xdr:col>
      <xdr:colOff>0</xdr:colOff>
      <xdr:row>122</xdr:row>
      <xdr:rowOff>0</xdr:rowOff>
    </xdr:to>
    <xdr:pic>
      <xdr:nvPicPr>
        <xdr:cNvPr id="11856" name="Picture 114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122</xdr:row>
      <xdr:rowOff>0</xdr:rowOff>
    </xdr:from>
    <xdr:to>
      <xdr:col>7</xdr:col>
      <xdr:colOff>0</xdr:colOff>
      <xdr:row>122</xdr:row>
      <xdr:rowOff>0</xdr:rowOff>
    </xdr:to>
    <xdr:pic>
      <xdr:nvPicPr>
        <xdr:cNvPr id="11857" name="Picture 114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122</xdr:row>
      <xdr:rowOff>0</xdr:rowOff>
    </xdr:from>
    <xdr:to>
      <xdr:col>7</xdr:col>
      <xdr:colOff>0</xdr:colOff>
      <xdr:row>122</xdr:row>
      <xdr:rowOff>0</xdr:rowOff>
    </xdr:to>
    <xdr:pic>
      <xdr:nvPicPr>
        <xdr:cNvPr id="11858" name="Picture 114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122</xdr:row>
      <xdr:rowOff>0</xdr:rowOff>
    </xdr:from>
    <xdr:to>
      <xdr:col>7</xdr:col>
      <xdr:colOff>0</xdr:colOff>
      <xdr:row>122</xdr:row>
      <xdr:rowOff>0</xdr:rowOff>
    </xdr:to>
    <xdr:pic>
      <xdr:nvPicPr>
        <xdr:cNvPr id="11859" name="Picture 114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122</xdr:row>
      <xdr:rowOff>0</xdr:rowOff>
    </xdr:from>
    <xdr:to>
      <xdr:col>7</xdr:col>
      <xdr:colOff>0</xdr:colOff>
      <xdr:row>122</xdr:row>
      <xdr:rowOff>0</xdr:rowOff>
    </xdr:to>
    <xdr:pic>
      <xdr:nvPicPr>
        <xdr:cNvPr id="11860" name="Picture 115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122</xdr:row>
      <xdr:rowOff>0</xdr:rowOff>
    </xdr:from>
    <xdr:to>
      <xdr:col>7</xdr:col>
      <xdr:colOff>0</xdr:colOff>
      <xdr:row>122</xdr:row>
      <xdr:rowOff>0</xdr:rowOff>
    </xdr:to>
    <xdr:pic>
      <xdr:nvPicPr>
        <xdr:cNvPr id="11861" name="Picture 115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110</xdr:row>
      <xdr:rowOff>0</xdr:rowOff>
    </xdr:from>
    <xdr:to>
      <xdr:col>1</xdr:col>
      <xdr:colOff>0</xdr:colOff>
      <xdr:row>110</xdr:row>
      <xdr:rowOff>0</xdr:rowOff>
    </xdr:to>
    <xdr:pic>
      <xdr:nvPicPr>
        <xdr:cNvPr id="11862" name="Picture 11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110</xdr:row>
      <xdr:rowOff>0</xdr:rowOff>
    </xdr:from>
    <xdr:to>
      <xdr:col>1</xdr:col>
      <xdr:colOff>0</xdr:colOff>
      <xdr:row>110</xdr:row>
      <xdr:rowOff>0</xdr:rowOff>
    </xdr:to>
    <xdr:pic>
      <xdr:nvPicPr>
        <xdr:cNvPr id="11863" name="Picture 11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110</xdr:row>
      <xdr:rowOff>0</xdr:rowOff>
    </xdr:from>
    <xdr:to>
      <xdr:col>1</xdr:col>
      <xdr:colOff>0</xdr:colOff>
      <xdr:row>110</xdr:row>
      <xdr:rowOff>0</xdr:rowOff>
    </xdr:to>
    <xdr:pic>
      <xdr:nvPicPr>
        <xdr:cNvPr id="11864" name="Picture 11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110</xdr:row>
      <xdr:rowOff>0</xdr:rowOff>
    </xdr:from>
    <xdr:to>
      <xdr:col>1</xdr:col>
      <xdr:colOff>0</xdr:colOff>
      <xdr:row>110</xdr:row>
      <xdr:rowOff>0</xdr:rowOff>
    </xdr:to>
    <xdr:pic>
      <xdr:nvPicPr>
        <xdr:cNvPr id="11865" name="Picture 11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110</xdr:row>
      <xdr:rowOff>0</xdr:rowOff>
    </xdr:from>
    <xdr:to>
      <xdr:col>1</xdr:col>
      <xdr:colOff>0</xdr:colOff>
      <xdr:row>110</xdr:row>
      <xdr:rowOff>0</xdr:rowOff>
    </xdr:to>
    <xdr:pic>
      <xdr:nvPicPr>
        <xdr:cNvPr id="11866" name="Picture 11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110</xdr:row>
      <xdr:rowOff>0</xdr:rowOff>
    </xdr:from>
    <xdr:to>
      <xdr:col>1</xdr:col>
      <xdr:colOff>0</xdr:colOff>
      <xdr:row>110</xdr:row>
      <xdr:rowOff>0</xdr:rowOff>
    </xdr:to>
    <xdr:pic>
      <xdr:nvPicPr>
        <xdr:cNvPr id="11867" name="Picture 115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110</xdr:row>
      <xdr:rowOff>0</xdr:rowOff>
    </xdr:from>
    <xdr:to>
      <xdr:col>1</xdr:col>
      <xdr:colOff>0</xdr:colOff>
      <xdr:row>110</xdr:row>
      <xdr:rowOff>0</xdr:rowOff>
    </xdr:to>
    <xdr:pic>
      <xdr:nvPicPr>
        <xdr:cNvPr id="11868" name="Picture 11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122</xdr:row>
      <xdr:rowOff>0</xdr:rowOff>
    </xdr:from>
    <xdr:to>
      <xdr:col>7</xdr:col>
      <xdr:colOff>0</xdr:colOff>
      <xdr:row>122</xdr:row>
      <xdr:rowOff>0</xdr:rowOff>
    </xdr:to>
    <xdr:pic>
      <xdr:nvPicPr>
        <xdr:cNvPr id="11869" name="Picture 116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122</xdr:row>
      <xdr:rowOff>0</xdr:rowOff>
    </xdr:from>
    <xdr:to>
      <xdr:col>7</xdr:col>
      <xdr:colOff>0</xdr:colOff>
      <xdr:row>122</xdr:row>
      <xdr:rowOff>0</xdr:rowOff>
    </xdr:to>
    <xdr:pic>
      <xdr:nvPicPr>
        <xdr:cNvPr id="11870" name="Picture 116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122</xdr:row>
      <xdr:rowOff>0</xdr:rowOff>
    </xdr:from>
    <xdr:to>
      <xdr:col>7</xdr:col>
      <xdr:colOff>0</xdr:colOff>
      <xdr:row>122</xdr:row>
      <xdr:rowOff>0</xdr:rowOff>
    </xdr:to>
    <xdr:pic>
      <xdr:nvPicPr>
        <xdr:cNvPr id="11871" name="Picture 11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122</xdr:row>
      <xdr:rowOff>0</xdr:rowOff>
    </xdr:from>
    <xdr:to>
      <xdr:col>7</xdr:col>
      <xdr:colOff>0</xdr:colOff>
      <xdr:row>122</xdr:row>
      <xdr:rowOff>0</xdr:rowOff>
    </xdr:to>
    <xdr:pic>
      <xdr:nvPicPr>
        <xdr:cNvPr id="11872" name="Picture 11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122</xdr:row>
      <xdr:rowOff>0</xdr:rowOff>
    </xdr:from>
    <xdr:to>
      <xdr:col>7</xdr:col>
      <xdr:colOff>0</xdr:colOff>
      <xdr:row>122</xdr:row>
      <xdr:rowOff>0</xdr:rowOff>
    </xdr:to>
    <xdr:pic>
      <xdr:nvPicPr>
        <xdr:cNvPr id="11873" name="Picture 11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122</xdr:row>
      <xdr:rowOff>0</xdr:rowOff>
    </xdr:from>
    <xdr:to>
      <xdr:col>7</xdr:col>
      <xdr:colOff>0</xdr:colOff>
      <xdr:row>122</xdr:row>
      <xdr:rowOff>0</xdr:rowOff>
    </xdr:to>
    <xdr:pic>
      <xdr:nvPicPr>
        <xdr:cNvPr id="11874" name="Picture 11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122</xdr:row>
      <xdr:rowOff>0</xdr:rowOff>
    </xdr:from>
    <xdr:to>
      <xdr:col>7</xdr:col>
      <xdr:colOff>0</xdr:colOff>
      <xdr:row>122</xdr:row>
      <xdr:rowOff>0</xdr:rowOff>
    </xdr:to>
    <xdr:pic>
      <xdr:nvPicPr>
        <xdr:cNvPr id="11875" name="Picture 11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110</xdr:row>
      <xdr:rowOff>0</xdr:rowOff>
    </xdr:from>
    <xdr:to>
      <xdr:col>1</xdr:col>
      <xdr:colOff>0</xdr:colOff>
      <xdr:row>110</xdr:row>
      <xdr:rowOff>0</xdr:rowOff>
    </xdr:to>
    <xdr:pic>
      <xdr:nvPicPr>
        <xdr:cNvPr id="11876" name="Picture 11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110</xdr:row>
      <xdr:rowOff>0</xdr:rowOff>
    </xdr:from>
    <xdr:to>
      <xdr:col>1</xdr:col>
      <xdr:colOff>0</xdr:colOff>
      <xdr:row>110</xdr:row>
      <xdr:rowOff>0</xdr:rowOff>
    </xdr:to>
    <xdr:pic>
      <xdr:nvPicPr>
        <xdr:cNvPr id="11877" name="Picture 11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110</xdr:row>
      <xdr:rowOff>0</xdr:rowOff>
    </xdr:from>
    <xdr:to>
      <xdr:col>1</xdr:col>
      <xdr:colOff>0</xdr:colOff>
      <xdr:row>110</xdr:row>
      <xdr:rowOff>0</xdr:rowOff>
    </xdr:to>
    <xdr:pic>
      <xdr:nvPicPr>
        <xdr:cNvPr id="11878" name="Picture 117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110</xdr:row>
      <xdr:rowOff>0</xdr:rowOff>
    </xdr:from>
    <xdr:to>
      <xdr:col>1</xdr:col>
      <xdr:colOff>0</xdr:colOff>
      <xdr:row>110</xdr:row>
      <xdr:rowOff>0</xdr:rowOff>
    </xdr:to>
    <xdr:pic>
      <xdr:nvPicPr>
        <xdr:cNvPr id="11879" name="Picture 11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110</xdr:row>
      <xdr:rowOff>0</xdr:rowOff>
    </xdr:from>
    <xdr:to>
      <xdr:col>1</xdr:col>
      <xdr:colOff>0</xdr:colOff>
      <xdr:row>110</xdr:row>
      <xdr:rowOff>0</xdr:rowOff>
    </xdr:to>
    <xdr:pic>
      <xdr:nvPicPr>
        <xdr:cNvPr id="11880" name="Picture 117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110</xdr:row>
      <xdr:rowOff>0</xdr:rowOff>
    </xdr:from>
    <xdr:to>
      <xdr:col>1</xdr:col>
      <xdr:colOff>0</xdr:colOff>
      <xdr:row>110</xdr:row>
      <xdr:rowOff>0</xdr:rowOff>
    </xdr:to>
    <xdr:pic>
      <xdr:nvPicPr>
        <xdr:cNvPr id="11881" name="Picture 11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110</xdr:row>
      <xdr:rowOff>0</xdr:rowOff>
    </xdr:from>
    <xdr:to>
      <xdr:col>1</xdr:col>
      <xdr:colOff>0</xdr:colOff>
      <xdr:row>110</xdr:row>
      <xdr:rowOff>0</xdr:rowOff>
    </xdr:to>
    <xdr:pic>
      <xdr:nvPicPr>
        <xdr:cNvPr id="11882" name="Picture 117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122</xdr:row>
      <xdr:rowOff>0</xdr:rowOff>
    </xdr:from>
    <xdr:to>
      <xdr:col>7</xdr:col>
      <xdr:colOff>0</xdr:colOff>
      <xdr:row>122</xdr:row>
      <xdr:rowOff>0</xdr:rowOff>
    </xdr:to>
    <xdr:pic>
      <xdr:nvPicPr>
        <xdr:cNvPr id="11883" name="Picture 117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122</xdr:row>
      <xdr:rowOff>0</xdr:rowOff>
    </xdr:from>
    <xdr:to>
      <xdr:col>7</xdr:col>
      <xdr:colOff>0</xdr:colOff>
      <xdr:row>122</xdr:row>
      <xdr:rowOff>0</xdr:rowOff>
    </xdr:to>
    <xdr:pic>
      <xdr:nvPicPr>
        <xdr:cNvPr id="11884" name="Picture 117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122</xdr:row>
      <xdr:rowOff>0</xdr:rowOff>
    </xdr:from>
    <xdr:to>
      <xdr:col>7</xdr:col>
      <xdr:colOff>0</xdr:colOff>
      <xdr:row>122</xdr:row>
      <xdr:rowOff>0</xdr:rowOff>
    </xdr:to>
    <xdr:pic>
      <xdr:nvPicPr>
        <xdr:cNvPr id="11885" name="Picture 117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122</xdr:row>
      <xdr:rowOff>0</xdr:rowOff>
    </xdr:from>
    <xdr:to>
      <xdr:col>7</xdr:col>
      <xdr:colOff>0</xdr:colOff>
      <xdr:row>122</xdr:row>
      <xdr:rowOff>0</xdr:rowOff>
    </xdr:to>
    <xdr:pic>
      <xdr:nvPicPr>
        <xdr:cNvPr id="11886" name="Picture 117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122</xdr:row>
      <xdr:rowOff>0</xdr:rowOff>
    </xdr:from>
    <xdr:to>
      <xdr:col>7</xdr:col>
      <xdr:colOff>0</xdr:colOff>
      <xdr:row>122</xdr:row>
      <xdr:rowOff>0</xdr:rowOff>
    </xdr:to>
    <xdr:pic>
      <xdr:nvPicPr>
        <xdr:cNvPr id="11887" name="Picture 117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122</xdr:row>
      <xdr:rowOff>0</xdr:rowOff>
    </xdr:from>
    <xdr:to>
      <xdr:col>7</xdr:col>
      <xdr:colOff>0</xdr:colOff>
      <xdr:row>122</xdr:row>
      <xdr:rowOff>0</xdr:rowOff>
    </xdr:to>
    <xdr:pic>
      <xdr:nvPicPr>
        <xdr:cNvPr id="11888" name="Picture 118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122</xdr:row>
      <xdr:rowOff>0</xdr:rowOff>
    </xdr:from>
    <xdr:to>
      <xdr:col>7</xdr:col>
      <xdr:colOff>0</xdr:colOff>
      <xdr:row>122</xdr:row>
      <xdr:rowOff>0</xdr:rowOff>
    </xdr:to>
    <xdr:pic>
      <xdr:nvPicPr>
        <xdr:cNvPr id="11889" name="Picture 118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110</xdr:row>
      <xdr:rowOff>0</xdr:rowOff>
    </xdr:from>
    <xdr:to>
      <xdr:col>1</xdr:col>
      <xdr:colOff>0</xdr:colOff>
      <xdr:row>110</xdr:row>
      <xdr:rowOff>0</xdr:rowOff>
    </xdr:to>
    <xdr:pic>
      <xdr:nvPicPr>
        <xdr:cNvPr id="11890" name="Picture 11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110</xdr:row>
      <xdr:rowOff>0</xdr:rowOff>
    </xdr:from>
    <xdr:to>
      <xdr:col>1</xdr:col>
      <xdr:colOff>0</xdr:colOff>
      <xdr:row>110</xdr:row>
      <xdr:rowOff>0</xdr:rowOff>
    </xdr:to>
    <xdr:pic>
      <xdr:nvPicPr>
        <xdr:cNvPr id="11891" name="Picture 118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110</xdr:row>
      <xdr:rowOff>0</xdr:rowOff>
    </xdr:from>
    <xdr:to>
      <xdr:col>1</xdr:col>
      <xdr:colOff>0</xdr:colOff>
      <xdr:row>110</xdr:row>
      <xdr:rowOff>0</xdr:rowOff>
    </xdr:to>
    <xdr:pic>
      <xdr:nvPicPr>
        <xdr:cNvPr id="11892" name="Picture 11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110</xdr:row>
      <xdr:rowOff>0</xdr:rowOff>
    </xdr:from>
    <xdr:to>
      <xdr:col>1</xdr:col>
      <xdr:colOff>0</xdr:colOff>
      <xdr:row>110</xdr:row>
      <xdr:rowOff>0</xdr:rowOff>
    </xdr:to>
    <xdr:pic>
      <xdr:nvPicPr>
        <xdr:cNvPr id="11893" name="Picture 11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110</xdr:row>
      <xdr:rowOff>0</xdr:rowOff>
    </xdr:from>
    <xdr:to>
      <xdr:col>1</xdr:col>
      <xdr:colOff>0</xdr:colOff>
      <xdr:row>110</xdr:row>
      <xdr:rowOff>0</xdr:rowOff>
    </xdr:to>
    <xdr:pic>
      <xdr:nvPicPr>
        <xdr:cNvPr id="11894" name="Picture 11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110</xdr:row>
      <xdr:rowOff>0</xdr:rowOff>
    </xdr:from>
    <xdr:to>
      <xdr:col>1</xdr:col>
      <xdr:colOff>0</xdr:colOff>
      <xdr:row>110</xdr:row>
      <xdr:rowOff>0</xdr:rowOff>
    </xdr:to>
    <xdr:pic>
      <xdr:nvPicPr>
        <xdr:cNvPr id="11895" name="Picture 118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110</xdr:row>
      <xdr:rowOff>0</xdr:rowOff>
    </xdr:from>
    <xdr:to>
      <xdr:col>1</xdr:col>
      <xdr:colOff>0</xdr:colOff>
      <xdr:row>110</xdr:row>
      <xdr:rowOff>0</xdr:rowOff>
    </xdr:to>
    <xdr:pic>
      <xdr:nvPicPr>
        <xdr:cNvPr id="11896" name="Picture 11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122</xdr:row>
      <xdr:rowOff>0</xdr:rowOff>
    </xdr:from>
    <xdr:to>
      <xdr:col>7</xdr:col>
      <xdr:colOff>0</xdr:colOff>
      <xdr:row>122</xdr:row>
      <xdr:rowOff>0</xdr:rowOff>
    </xdr:to>
    <xdr:pic>
      <xdr:nvPicPr>
        <xdr:cNvPr id="11897" name="Picture 119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122</xdr:row>
      <xdr:rowOff>0</xdr:rowOff>
    </xdr:from>
    <xdr:to>
      <xdr:col>7</xdr:col>
      <xdr:colOff>0</xdr:colOff>
      <xdr:row>122</xdr:row>
      <xdr:rowOff>0</xdr:rowOff>
    </xdr:to>
    <xdr:pic>
      <xdr:nvPicPr>
        <xdr:cNvPr id="11898" name="Picture 119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122</xdr:row>
      <xdr:rowOff>0</xdr:rowOff>
    </xdr:from>
    <xdr:to>
      <xdr:col>7</xdr:col>
      <xdr:colOff>0</xdr:colOff>
      <xdr:row>122</xdr:row>
      <xdr:rowOff>0</xdr:rowOff>
    </xdr:to>
    <xdr:pic>
      <xdr:nvPicPr>
        <xdr:cNvPr id="11899" name="Picture 119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122</xdr:row>
      <xdr:rowOff>0</xdr:rowOff>
    </xdr:from>
    <xdr:to>
      <xdr:col>7</xdr:col>
      <xdr:colOff>0</xdr:colOff>
      <xdr:row>122</xdr:row>
      <xdr:rowOff>0</xdr:rowOff>
    </xdr:to>
    <xdr:pic>
      <xdr:nvPicPr>
        <xdr:cNvPr id="11900" name="Picture 11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122</xdr:row>
      <xdr:rowOff>0</xdr:rowOff>
    </xdr:from>
    <xdr:to>
      <xdr:col>7</xdr:col>
      <xdr:colOff>0</xdr:colOff>
      <xdr:row>122</xdr:row>
      <xdr:rowOff>0</xdr:rowOff>
    </xdr:to>
    <xdr:pic>
      <xdr:nvPicPr>
        <xdr:cNvPr id="11901" name="Picture 11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122</xdr:row>
      <xdr:rowOff>0</xdr:rowOff>
    </xdr:from>
    <xdr:to>
      <xdr:col>7</xdr:col>
      <xdr:colOff>0</xdr:colOff>
      <xdr:row>122</xdr:row>
      <xdr:rowOff>0</xdr:rowOff>
    </xdr:to>
    <xdr:pic>
      <xdr:nvPicPr>
        <xdr:cNvPr id="11902" name="Picture 11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122</xdr:row>
      <xdr:rowOff>0</xdr:rowOff>
    </xdr:from>
    <xdr:to>
      <xdr:col>7</xdr:col>
      <xdr:colOff>0</xdr:colOff>
      <xdr:row>122</xdr:row>
      <xdr:rowOff>0</xdr:rowOff>
    </xdr:to>
    <xdr:pic>
      <xdr:nvPicPr>
        <xdr:cNvPr id="11903" name="Picture 1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110</xdr:row>
      <xdr:rowOff>0</xdr:rowOff>
    </xdr:from>
    <xdr:to>
      <xdr:col>1</xdr:col>
      <xdr:colOff>0</xdr:colOff>
      <xdr:row>110</xdr:row>
      <xdr:rowOff>0</xdr:rowOff>
    </xdr:to>
    <xdr:pic>
      <xdr:nvPicPr>
        <xdr:cNvPr id="11904" name="Picture 11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110</xdr:row>
      <xdr:rowOff>0</xdr:rowOff>
    </xdr:from>
    <xdr:to>
      <xdr:col>1</xdr:col>
      <xdr:colOff>0</xdr:colOff>
      <xdr:row>110</xdr:row>
      <xdr:rowOff>0</xdr:rowOff>
    </xdr:to>
    <xdr:pic>
      <xdr:nvPicPr>
        <xdr:cNvPr id="11905" name="Picture 1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110</xdr:row>
      <xdr:rowOff>0</xdr:rowOff>
    </xdr:from>
    <xdr:to>
      <xdr:col>1</xdr:col>
      <xdr:colOff>0</xdr:colOff>
      <xdr:row>110</xdr:row>
      <xdr:rowOff>0</xdr:rowOff>
    </xdr:to>
    <xdr:pic>
      <xdr:nvPicPr>
        <xdr:cNvPr id="11906" name="Picture 1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110</xdr:row>
      <xdr:rowOff>0</xdr:rowOff>
    </xdr:from>
    <xdr:to>
      <xdr:col>1</xdr:col>
      <xdr:colOff>0</xdr:colOff>
      <xdr:row>110</xdr:row>
      <xdr:rowOff>0</xdr:rowOff>
    </xdr:to>
    <xdr:pic>
      <xdr:nvPicPr>
        <xdr:cNvPr id="11907" name="Picture 12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110</xdr:row>
      <xdr:rowOff>0</xdr:rowOff>
    </xdr:from>
    <xdr:to>
      <xdr:col>1</xdr:col>
      <xdr:colOff>0</xdr:colOff>
      <xdr:row>110</xdr:row>
      <xdr:rowOff>0</xdr:rowOff>
    </xdr:to>
    <xdr:pic>
      <xdr:nvPicPr>
        <xdr:cNvPr id="11908" name="Picture 120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110</xdr:row>
      <xdr:rowOff>0</xdr:rowOff>
    </xdr:from>
    <xdr:to>
      <xdr:col>1</xdr:col>
      <xdr:colOff>0</xdr:colOff>
      <xdr:row>110</xdr:row>
      <xdr:rowOff>0</xdr:rowOff>
    </xdr:to>
    <xdr:pic>
      <xdr:nvPicPr>
        <xdr:cNvPr id="11909" name="Picture 120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110</xdr:row>
      <xdr:rowOff>0</xdr:rowOff>
    </xdr:from>
    <xdr:to>
      <xdr:col>1</xdr:col>
      <xdr:colOff>0</xdr:colOff>
      <xdr:row>110</xdr:row>
      <xdr:rowOff>0</xdr:rowOff>
    </xdr:to>
    <xdr:pic>
      <xdr:nvPicPr>
        <xdr:cNvPr id="11910" name="Picture 120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122</xdr:row>
      <xdr:rowOff>0</xdr:rowOff>
    </xdr:from>
    <xdr:to>
      <xdr:col>7</xdr:col>
      <xdr:colOff>0</xdr:colOff>
      <xdr:row>122</xdr:row>
      <xdr:rowOff>0</xdr:rowOff>
    </xdr:to>
    <xdr:pic>
      <xdr:nvPicPr>
        <xdr:cNvPr id="11911" name="Picture 120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122</xdr:row>
      <xdr:rowOff>0</xdr:rowOff>
    </xdr:from>
    <xdr:to>
      <xdr:col>7</xdr:col>
      <xdr:colOff>0</xdr:colOff>
      <xdr:row>122</xdr:row>
      <xdr:rowOff>0</xdr:rowOff>
    </xdr:to>
    <xdr:pic>
      <xdr:nvPicPr>
        <xdr:cNvPr id="11912" name="Picture 12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122</xdr:row>
      <xdr:rowOff>0</xdr:rowOff>
    </xdr:from>
    <xdr:to>
      <xdr:col>7</xdr:col>
      <xdr:colOff>0</xdr:colOff>
      <xdr:row>122</xdr:row>
      <xdr:rowOff>0</xdr:rowOff>
    </xdr:to>
    <xdr:pic>
      <xdr:nvPicPr>
        <xdr:cNvPr id="11913" name="Picture 120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122</xdr:row>
      <xdr:rowOff>0</xdr:rowOff>
    </xdr:from>
    <xdr:to>
      <xdr:col>7</xdr:col>
      <xdr:colOff>0</xdr:colOff>
      <xdr:row>122</xdr:row>
      <xdr:rowOff>0</xdr:rowOff>
    </xdr:to>
    <xdr:pic>
      <xdr:nvPicPr>
        <xdr:cNvPr id="11914" name="Picture 120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122</xdr:row>
      <xdr:rowOff>0</xdr:rowOff>
    </xdr:from>
    <xdr:to>
      <xdr:col>7</xdr:col>
      <xdr:colOff>0</xdr:colOff>
      <xdr:row>122</xdr:row>
      <xdr:rowOff>0</xdr:rowOff>
    </xdr:to>
    <xdr:pic>
      <xdr:nvPicPr>
        <xdr:cNvPr id="11915" name="Picture 120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122</xdr:row>
      <xdr:rowOff>0</xdr:rowOff>
    </xdr:from>
    <xdr:to>
      <xdr:col>7</xdr:col>
      <xdr:colOff>0</xdr:colOff>
      <xdr:row>122</xdr:row>
      <xdr:rowOff>0</xdr:rowOff>
    </xdr:to>
    <xdr:pic>
      <xdr:nvPicPr>
        <xdr:cNvPr id="11916" name="Picture 12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122</xdr:row>
      <xdr:rowOff>0</xdr:rowOff>
    </xdr:from>
    <xdr:to>
      <xdr:col>7</xdr:col>
      <xdr:colOff>0</xdr:colOff>
      <xdr:row>122</xdr:row>
      <xdr:rowOff>0</xdr:rowOff>
    </xdr:to>
    <xdr:pic>
      <xdr:nvPicPr>
        <xdr:cNvPr id="11917" name="Picture 12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110</xdr:row>
      <xdr:rowOff>0</xdr:rowOff>
    </xdr:from>
    <xdr:to>
      <xdr:col>1</xdr:col>
      <xdr:colOff>0</xdr:colOff>
      <xdr:row>110</xdr:row>
      <xdr:rowOff>0</xdr:rowOff>
    </xdr:to>
    <xdr:pic>
      <xdr:nvPicPr>
        <xdr:cNvPr id="11918" name="Picture 12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110</xdr:row>
      <xdr:rowOff>0</xdr:rowOff>
    </xdr:from>
    <xdr:to>
      <xdr:col>1</xdr:col>
      <xdr:colOff>0</xdr:colOff>
      <xdr:row>110</xdr:row>
      <xdr:rowOff>0</xdr:rowOff>
    </xdr:to>
    <xdr:pic>
      <xdr:nvPicPr>
        <xdr:cNvPr id="11919" name="Picture 12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110</xdr:row>
      <xdr:rowOff>0</xdr:rowOff>
    </xdr:from>
    <xdr:to>
      <xdr:col>1</xdr:col>
      <xdr:colOff>0</xdr:colOff>
      <xdr:row>110</xdr:row>
      <xdr:rowOff>0</xdr:rowOff>
    </xdr:to>
    <xdr:pic>
      <xdr:nvPicPr>
        <xdr:cNvPr id="11920" name="Picture 12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110</xdr:row>
      <xdr:rowOff>0</xdr:rowOff>
    </xdr:from>
    <xdr:to>
      <xdr:col>1</xdr:col>
      <xdr:colOff>0</xdr:colOff>
      <xdr:row>110</xdr:row>
      <xdr:rowOff>0</xdr:rowOff>
    </xdr:to>
    <xdr:pic>
      <xdr:nvPicPr>
        <xdr:cNvPr id="11921" name="Picture 12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110</xdr:row>
      <xdr:rowOff>0</xdr:rowOff>
    </xdr:from>
    <xdr:to>
      <xdr:col>1</xdr:col>
      <xdr:colOff>0</xdr:colOff>
      <xdr:row>110</xdr:row>
      <xdr:rowOff>0</xdr:rowOff>
    </xdr:to>
    <xdr:pic>
      <xdr:nvPicPr>
        <xdr:cNvPr id="11922" name="Picture 12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110</xdr:row>
      <xdr:rowOff>0</xdr:rowOff>
    </xdr:from>
    <xdr:to>
      <xdr:col>1</xdr:col>
      <xdr:colOff>0</xdr:colOff>
      <xdr:row>110</xdr:row>
      <xdr:rowOff>0</xdr:rowOff>
    </xdr:to>
    <xdr:pic>
      <xdr:nvPicPr>
        <xdr:cNvPr id="11923" name="Picture 12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110</xdr:row>
      <xdr:rowOff>0</xdr:rowOff>
    </xdr:from>
    <xdr:to>
      <xdr:col>1</xdr:col>
      <xdr:colOff>0</xdr:colOff>
      <xdr:row>110</xdr:row>
      <xdr:rowOff>0</xdr:rowOff>
    </xdr:to>
    <xdr:pic>
      <xdr:nvPicPr>
        <xdr:cNvPr id="11924" name="Picture 12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122</xdr:row>
      <xdr:rowOff>0</xdr:rowOff>
    </xdr:from>
    <xdr:to>
      <xdr:col>7</xdr:col>
      <xdr:colOff>0</xdr:colOff>
      <xdr:row>122</xdr:row>
      <xdr:rowOff>0</xdr:rowOff>
    </xdr:to>
    <xdr:pic>
      <xdr:nvPicPr>
        <xdr:cNvPr id="11925" name="Picture 12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122</xdr:row>
      <xdr:rowOff>0</xdr:rowOff>
    </xdr:from>
    <xdr:to>
      <xdr:col>7</xdr:col>
      <xdr:colOff>0</xdr:colOff>
      <xdr:row>122</xdr:row>
      <xdr:rowOff>0</xdr:rowOff>
    </xdr:to>
    <xdr:pic>
      <xdr:nvPicPr>
        <xdr:cNvPr id="11926" name="Picture 12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122</xdr:row>
      <xdr:rowOff>0</xdr:rowOff>
    </xdr:from>
    <xdr:to>
      <xdr:col>7</xdr:col>
      <xdr:colOff>0</xdr:colOff>
      <xdr:row>122</xdr:row>
      <xdr:rowOff>0</xdr:rowOff>
    </xdr:to>
    <xdr:pic>
      <xdr:nvPicPr>
        <xdr:cNvPr id="11927" name="Picture 122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122</xdr:row>
      <xdr:rowOff>0</xdr:rowOff>
    </xdr:from>
    <xdr:to>
      <xdr:col>7</xdr:col>
      <xdr:colOff>0</xdr:colOff>
      <xdr:row>122</xdr:row>
      <xdr:rowOff>0</xdr:rowOff>
    </xdr:to>
    <xdr:pic>
      <xdr:nvPicPr>
        <xdr:cNvPr id="11928" name="Picture 12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122</xdr:row>
      <xdr:rowOff>0</xdr:rowOff>
    </xdr:from>
    <xdr:to>
      <xdr:col>7</xdr:col>
      <xdr:colOff>0</xdr:colOff>
      <xdr:row>122</xdr:row>
      <xdr:rowOff>0</xdr:rowOff>
    </xdr:to>
    <xdr:pic>
      <xdr:nvPicPr>
        <xdr:cNvPr id="11929" name="Picture 12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122</xdr:row>
      <xdr:rowOff>0</xdr:rowOff>
    </xdr:from>
    <xdr:to>
      <xdr:col>7</xdr:col>
      <xdr:colOff>0</xdr:colOff>
      <xdr:row>122</xdr:row>
      <xdr:rowOff>0</xdr:rowOff>
    </xdr:to>
    <xdr:pic>
      <xdr:nvPicPr>
        <xdr:cNvPr id="11930" name="Picture 12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122</xdr:row>
      <xdr:rowOff>0</xdr:rowOff>
    </xdr:from>
    <xdr:to>
      <xdr:col>7</xdr:col>
      <xdr:colOff>0</xdr:colOff>
      <xdr:row>122</xdr:row>
      <xdr:rowOff>0</xdr:rowOff>
    </xdr:to>
    <xdr:pic>
      <xdr:nvPicPr>
        <xdr:cNvPr id="11931" name="Picture 12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110</xdr:row>
      <xdr:rowOff>0</xdr:rowOff>
    </xdr:from>
    <xdr:to>
      <xdr:col>1</xdr:col>
      <xdr:colOff>0</xdr:colOff>
      <xdr:row>110</xdr:row>
      <xdr:rowOff>0</xdr:rowOff>
    </xdr:to>
    <xdr:pic>
      <xdr:nvPicPr>
        <xdr:cNvPr id="1193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110</xdr:row>
      <xdr:rowOff>0</xdr:rowOff>
    </xdr:from>
    <xdr:to>
      <xdr:col>1</xdr:col>
      <xdr:colOff>0</xdr:colOff>
      <xdr:row>110</xdr:row>
      <xdr:rowOff>0</xdr:rowOff>
    </xdr:to>
    <xdr:pic>
      <xdr:nvPicPr>
        <xdr:cNvPr id="1193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110</xdr:row>
      <xdr:rowOff>0</xdr:rowOff>
    </xdr:from>
    <xdr:to>
      <xdr:col>1</xdr:col>
      <xdr:colOff>0</xdr:colOff>
      <xdr:row>110</xdr:row>
      <xdr:rowOff>0</xdr:rowOff>
    </xdr:to>
    <xdr:pic>
      <xdr:nvPicPr>
        <xdr:cNvPr id="1193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110</xdr:row>
      <xdr:rowOff>0</xdr:rowOff>
    </xdr:from>
    <xdr:to>
      <xdr:col>1</xdr:col>
      <xdr:colOff>0</xdr:colOff>
      <xdr:row>110</xdr:row>
      <xdr:rowOff>0</xdr:rowOff>
    </xdr:to>
    <xdr:pic>
      <xdr:nvPicPr>
        <xdr:cNvPr id="1193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110</xdr:row>
      <xdr:rowOff>0</xdr:rowOff>
    </xdr:from>
    <xdr:to>
      <xdr:col>1</xdr:col>
      <xdr:colOff>0</xdr:colOff>
      <xdr:row>110</xdr:row>
      <xdr:rowOff>0</xdr:rowOff>
    </xdr:to>
    <xdr:pic>
      <xdr:nvPicPr>
        <xdr:cNvPr id="1193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110</xdr:row>
      <xdr:rowOff>0</xdr:rowOff>
    </xdr:from>
    <xdr:to>
      <xdr:col>1</xdr:col>
      <xdr:colOff>0</xdr:colOff>
      <xdr:row>110</xdr:row>
      <xdr:rowOff>0</xdr:rowOff>
    </xdr:to>
    <xdr:pic>
      <xdr:nvPicPr>
        <xdr:cNvPr id="1193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110</xdr:row>
      <xdr:rowOff>0</xdr:rowOff>
    </xdr:from>
    <xdr:to>
      <xdr:col>1</xdr:col>
      <xdr:colOff>0</xdr:colOff>
      <xdr:row>110</xdr:row>
      <xdr:rowOff>0</xdr:rowOff>
    </xdr:to>
    <xdr:pic>
      <xdr:nvPicPr>
        <xdr:cNvPr id="1193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122</xdr:row>
      <xdr:rowOff>0</xdr:rowOff>
    </xdr:from>
    <xdr:to>
      <xdr:col>7</xdr:col>
      <xdr:colOff>0</xdr:colOff>
      <xdr:row>122</xdr:row>
      <xdr:rowOff>0</xdr:rowOff>
    </xdr:to>
    <xdr:pic>
      <xdr:nvPicPr>
        <xdr:cNvPr id="11939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122</xdr:row>
      <xdr:rowOff>0</xdr:rowOff>
    </xdr:from>
    <xdr:to>
      <xdr:col>7</xdr:col>
      <xdr:colOff>0</xdr:colOff>
      <xdr:row>122</xdr:row>
      <xdr:rowOff>0</xdr:rowOff>
    </xdr:to>
    <xdr:pic>
      <xdr:nvPicPr>
        <xdr:cNvPr id="11940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122</xdr:row>
      <xdr:rowOff>0</xdr:rowOff>
    </xdr:from>
    <xdr:to>
      <xdr:col>7</xdr:col>
      <xdr:colOff>0</xdr:colOff>
      <xdr:row>122</xdr:row>
      <xdr:rowOff>0</xdr:rowOff>
    </xdr:to>
    <xdr:pic>
      <xdr:nvPicPr>
        <xdr:cNvPr id="11941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122</xdr:row>
      <xdr:rowOff>0</xdr:rowOff>
    </xdr:from>
    <xdr:to>
      <xdr:col>7</xdr:col>
      <xdr:colOff>0</xdr:colOff>
      <xdr:row>122</xdr:row>
      <xdr:rowOff>0</xdr:rowOff>
    </xdr:to>
    <xdr:pic>
      <xdr:nvPicPr>
        <xdr:cNvPr id="11942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122</xdr:row>
      <xdr:rowOff>0</xdr:rowOff>
    </xdr:from>
    <xdr:to>
      <xdr:col>7</xdr:col>
      <xdr:colOff>0</xdr:colOff>
      <xdr:row>122</xdr:row>
      <xdr:rowOff>0</xdr:rowOff>
    </xdr:to>
    <xdr:pic>
      <xdr:nvPicPr>
        <xdr:cNvPr id="11943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122</xdr:row>
      <xdr:rowOff>0</xdr:rowOff>
    </xdr:from>
    <xdr:to>
      <xdr:col>7</xdr:col>
      <xdr:colOff>0</xdr:colOff>
      <xdr:row>122</xdr:row>
      <xdr:rowOff>0</xdr:rowOff>
    </xdr:to>
    <xdr:pic>
      <xdr:nvPicPr>
        <xdr:cNvPr id="11944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122</xdr:row>
      <xdr:rowOff>0</xdr:rowOff>
    </xdr:from>
    <xdr:to>
      <xdr:col>7</xdr:col>
      <xdr:colOff>0</xdr:colOff>
      <xdr:row>122</xdr:row>
      <xdr:rowOff>0</xdr:rowOff>
    </xdr:to>
    <xdr:pic>
      <xdr:nvPicPr>
        <xdr:cNvPr id="11945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110</xdr:row>
      <xdr:rowOff>0</xdr:rowOff>
    </xdr:from>
    <xdr:to>
      <xdr:col>1</xdr:col>
      <xdr:colOff>0</xdr:colOff>
      <xdr:row>110</xdr:row>
      <xdr:rowOff>0</xdr:rowOff>
    </xdr:to>
    <xdr:pic>
      <xdr:nvPicPr>
        <xdr:cNvPr id="1194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110</xdr:row>
      <xdr:rowOff>0</xdr:rowOff>
    </xdr:from>
    <xdr:to>
      <xdr:col>1</xdr:col>
      <xdr:colOff>0</xdr:colOff>
      <xdr:row>110</xdr:row>
      <xdr:rowOff>0</xdr:rowOff>
    </xdr:to>
    <xdr:pic>
      <xdr:nvPicPr>
        <xdr:cNvPr id="1194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110</xdr:row>
      <xdr:rowOff>0</xdr:rowOff>
    </xdr:from>
    <xdr:to>
      <xdr:col>1</xdr:col>
      <xdr:colOff>0</xdr:colOff>
      <xdr:row>110</xdr:row>
      <xdr:rowOff>0</xdr:rowOff>
    </xdr:to>
    <xdr:pic>
      <xdr:nvPicPr>
        <xdr:cNvPr id="1194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110</xdr:row>
      <xdr:rowOff>0</xdr:rowOff>
    </xdr:from>
    <xdr:to>
      <xdr:col>1</xdr:col>
      <xdr:colOff>0</xdr:colOff>
      <xdr:row>110</xdr:row>
      <xdr:rowOff>0</xdr:rowOff>
    </xdr:to>
    <xdr:pic>
      <xdr:nvPicPr>
        <xdr:cNvPr id="1194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110</xdr:row>
      <xdr:rowOff>0</xdr:rowOff>
    </xdr:from>
    <xdr:to>
      <xdr:col>1</xdr:col>
      <xdr:colOff>0</xdr:colOff>
      <xdr:row>110</xdr:row>
      <xdr:rowOff>0</xdr:rowOff>
    </xdr:to>
    <xdr:pic>
      <xdr:nvPicPr>
        <xdr:cNvPr id="1195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110</xdr:row>
      <xdr:rowOff>0</xdr:rowOff>
    </xdr:from>
    <xdr:to>
      <xdr:col>1</xdr:col>
      <xdr:colOff>0</xdr:colOff>
      <xdr:row>110</xdr:row>
      <xdr:rowOff>0</xdr:rowOff>
    </xdr:to>
    <xdr:pic>
      <xdr:nvPicPr>
        <xdr:cNvPr id="1195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110</xdr:row>
      <xdr:rowOff>0</xdr:rowOff>
    </xdr:from>
    <xdr:to>
      <xdr:col>1</xdr:col>
      <xdr:colOff>0</xdr:colOff>
      <xdr:row>110</xdr:row>
      <xdr:rowOff>0</xdr:rowOff>
    </xdr:to>
    <xdr:pic>
      <xdr:nvPicPr>
        <xdr:cNvPr id="1195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122</xdr:row>
      <xdr:rowOff>0</xdr:rowOff>
    </xdr:from>
    <xdr:to>
      <xdr:col>7</xdr:col>
      <xdr:colOff>0</xdr:colOff>
      <xdr:row>122</xdr:row>
      <xdr:rowOff>0</xdr:rowOff>
    </xdr:to>
    <xdr:pic>
      <xdr:nvPicPr>
        <xdr:cNvPr id="11953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122</xdr:row>
      <xdr:rowOff>0</xdr:rowOff>
    </xdr:from>
    <xdr:to>
      <xdr:col>7</xdr:col>
      <xdr:colOff>0</xdr:colOff>
      <xdr:row>122</xdr:row>
      <xdr:rowOff>0</xdr:rowOff>
    </xdr:to>
    <xdr:pic>
      <xdr:nvPicPr>
        <xdr:cNvPr id="11954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122</xdr:row>
      <xdr:rowOff>0</xdr:rowOff>
    </xdr:from>
    <xdr:to>
      <xdr:col>7</xdr:col>
      <xdr:colOff>0</xdr:colOff>
      <xdr:row>122</xdr:row>
      <xdr:rowOff>0</xdr:rowOff>
    </xdr:to>
    <xdr:pic>
      <xdr:nvPicPr>
        <xdr:cNvPr id="11955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122</xdr:row>
      <xdr:rowOff>0</xdr:rowOff>
    </xdr:from>
    <xdr:to>
      <xdr:col>7</xdr:col>
      <xdr:colOff>0</xdr:colOff>
      <xdr:row>122</xdr:row>
      <xdr:rowOff>0</xdr:rowOff>
    </xdr:to>
    <xdr:pic>
      <xdr:nvPicPr>
        <xdr:cNvPr id="11956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122</xdr:row>
      <xdr:rowOff>0</xdr:rowOff>
    </xdr:from>
    <xdr:to>
      <xdr:col>7</xdr:col>
      <xdr:colOff>0</xdr:colOff>
      <xdr:row>122</xdr:row>
      <xdr:rowOff>0</xdr:rowOff>
    </xdr:to>
    <xdr:pic>
      <xdr:nvPicPr>
        <xdr:cNvPr id="11957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122</xdr:row>
      <xdr:rowOff>0</xdr:rowOff>
    </xdr:from>
    <xdr:to>
      <xdr:col>7</xdr:col>
      <xdr:colOff>0</xdr:colOff>
      <xdr:row>122</xdr:row>
      <xdr:rowOff>0</xdr:rowOff>
    </xdr:to>
    <xdr:pic>
      <xdr:nvPicPr>
        <xdr:cNvPr id="11958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122</xdr:row>
      <xdr:rowOff>0</xdr:rowOff>
    </xdr:from>
    <xdr:to>
      <xdr:col>7</xdr:col>
      <xdr:colOff>0</xdr:colOff>
      <xdr:row>122</xdr:row>
      <xdr:rowOff>0</xdr:rowOff>
    </xdr:to>
    <xdr:pic>
      <xdr:nvPicPr>
        <xdr:cNvPr id="11959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110</xdr:row>
      <xdr:rowOff>0</xdr:rowOff>
    </xdr:from>
    <xdr:to>
      <xdr:col>1</xdr:col>
      <xdr:colOff>0</xdr:colOff>
      <xdr:row>110</xdr:row>
      <xdr:rowOff>0</xdr:rowOff>
    </xdr:to>
    <xdr:pic>
      <xdr:nvPicPr>
        <xdr:cNvPr id="1196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110</xdr:row>
      <xdr:rowOff>0</xdr:rowOff>
    </xdr:from>
    <xdr:to>
      <xdr:col>1</xdr:col>
      <xdr:colOff>0</xdr:colOff>
      <xdr:row>110</xdr:row>
      <xdr:rowOff>0</xdr:rowOff>
    </xdr:to>
    <xdr:pic>
      <xdr:nvPicPr>
        <xdr:cNvPr id="1196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110</xdr:row>
      <xdr:rowOff>0</xdr:rowOff>
    </xdr:from>
    <xdr:to>
      <xdr:col>1</xdr:col>
      <xdr:colOff>0</xdr:colOff>
      <xdr:row>110</xdr:row>
      <xdr:rowOff>0</xdr:rowOff>
    </xdr:to>
    <xdr:pic>
      <xdr:nvPicPr>
        <xdr:cNvPr id="1196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110</xdr:row>
      <xdr:rowOff>0</xdr:rowOff>
    </xdr:from>
    <xdr:to>
      <xdr:col>1</xdr:col>
      <xdr:colOff>0</xdr:colOff>
      <xdr:row>110</xdr:row>
      <xdr:rowOff>0</xdr:rowOff>
    </xdr:to>
    <xdr:pic>
      <xdr:nvPicPr>
        <xdr:cNvPr id="1196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110</xdr:row>
      <xdr:rowOff>0</xdr:rowOff>
    </xdr:from>
    <xdr:to>
      <xdr:col>1</xdr:col>
      <xdr:colOff>0</xdr:colOff>
      <xdr:row>110</xdr:row>
      <xdr:rowOff>0</xdr:rowOff>
    </xdr:to>
    <xdr:pic>
      <xdr:nvPicPr>
        <xdr:cNvPr id="1196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110</xdr:row>
      <xdr:rowOff>0</xdr:rowOff>
    </xdr:from>
    <xdr:to>
      <xdr:col>1</xdr:col>
      <xdr:colOff>0</xdr:colOff>
      <xdr:row>110</xdr:row>
      <xdr:rowOff>0</xdr:rowOff>
    </xdr:to>
    <xdr:pic>
      <xdr:nvPicPr>
        <xdr:cNvPr id="1196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110</xdr:row>
      <xdr:rowOff>0</xdr:rowOff>
    </xdr:from>
    <xdr:to>
      <xdr:col>1</xdr:col>
      <xdr:colOff>0</xdr:colOff>
      <xdr:row>110</xdr:row>
      <xdr:rowOff>0</xdr:rowOff>
    </xdr:to>
    <xdr:pic>
      <xdr:nvPicPr>
        <xdr:cNvPr id="1196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122</xdr:row>
      <xdr:rowOff>0</xdr:rowOff>
    </xdr:from>
    <xdr:to>
      <xdr:col>7</xdr:col>
      <xdr:colOff>0</xdr:colOff>
      <xdr:row>122</xdr:row>
      <xdr:rowOff>0</xdr:rowOff>
    </xdr:to>
    <xdr:pic>
      <xdr:nvPicPr>
        <xdr:cNvPr id="11967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122</xdr:row>
      <xdr:rowOff>0</xdr:rowOff>
    </xdr:from>
    <xdr:to>
      <xdr:col>7</xdr:col>
      <xdr:colOff>0</xdr:colOff>
      <xdr:row>122</xdr:row>
      <xdr:rowOff>0</xdr:rowOff>
    </xdr:to>
    <xdr:pic>
      <xdr:nvPicPr>
        <xdr:cNvPr id="11968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122</xdr:row>
      <xdr:rowOff>0</xdr:rowOff>
    </xdr:from>
    <xdr:to>
      <xdr:col>7</xdr:col>
      <xdr:colOff>0</xdr:colOff>
      <xdr:row>122</xdr:row>
      <xdr:rowOff>0</xdr:rowOff>
    </xdr:to>
    <xdr:pic>
      <xdr:nvPicPr>
        <xdr:cNvPr id="11969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122</xdr:row>
      <xdr:rowOff>0</xdr:rowOff>
    </xdr:from>
    <xdr:to>
      <xdr:col>7</xdr:col>
      <xdr:colOff>0</xdr:colOff>
      <xdr:row>122</xdr:row>
      <xdr:rowOff>0</xdr:rowOff>
    </xdr:to>
    <xdr:pic>
      <xdr:nvPicPr>
        <xdr:cNvPr id="11970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122</xdr:row>
      <xdr:rowOff>0</xdr:rowOff>
    </xdr:from>
    <xdr:to>
      <xdr:col>7</xdr:col>
      <xdr:colOff>0</xdr:colOff>
      <xdr:row>122</xdr:row>
      <xdr:rowOff>0</xdr:rowOff>
    </xdr:to>
    <xdr:pic>
      <xdr:nvPicPr>
        <xdr:cNvPr id="11971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122</xdr:row>
      <xdr:rowOff>0</xdr:rowOff>
    </xdr:from>
    <xdr:to>
      <xdr:col>7</xdr:col>
      <xdr:colOff>0</xdr:colOff>
      <xdr:row>122</xdr:row>
      <xdr:rowOff>0</xdr:rowOff>
    </xdr:to>
    <xdr:pic>
      <xdr:nvPicPr>
        <xdr:cNvPr id="11972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122</xdr:row>
      <xdr:rowOff>0</xdr:rowOff>
    </xdr:from>
    <xdr:to>
      <xdr:col>7</xdr:col>
      <xdr:colOff>0</xdr:colOff>
      <xdr:row>122</xdr:row>
      <xdr:rowOff>0</xdr:rowOff>
    </xdr:to>
    <xdr:pic>
      <xdr:nvPicPr>
        <xdr:cNvPr id="11973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110</xdr:row>
      <xdr:rowOff>0</xdr:rowOff>
    </xdr:from>
    <xdr:to>
      <xdr:col>1</xdr:col>
      <xdr:colOff>0</xdr:colOff>
      <xdr:row>110</xdr:row>
      <xdr:rowOff>0</xdr:rowOff>
    </xdr:to>
    <xdr:pic>
      <xdr:nvPicPr>
        <xdr:cNvPr id="1197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110</xdr:row>
      <xdr:rowOff>0</xdr:rowOff>
    </xdr:from>
    <xdr:to>
      <xdr:col>1</xdr:col>
      <xdr:colOff>0</xdr:colOff>
      <xdr:row>110</xdr:row>
      <xdr:rowOff>0</xdr:rowOff>
    </xdr:to>
    <xdr:pic>
      <xdr:nvPicPr>
        <xdr:cNvPr id="1197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110</xdr:row>
      <xdr:rowOff>0</xdr:rowOff>
    </xdr:from>
    <xdr:to>
      <xdr:col>1</xdr:col>
      <xdr:colOff>0</xdr:colOff>
      <xdr:row>110</xdr:row>
      <xdr:rowOff>0</xdr:rowOff>
    </xdr:to>
    <xdr:pic>
      <xdr:nvPicPr>
        <xdr:cNvPr id="1197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110</xdr:row>
      <xdr:rowOff>0</xdr:rowOff>
    </xdr:from>
    <xdr:to>
      <xdr:col>1</xdr:col>
      <xdr:colOff>0</xdr:colOff>
      <xdr:row>110</xdr:row>
      <xdr:rowOff>0</xdr:rowOff>
    </xdr:to>
    <xdr:pic>
      <xdr:nvPicPr>
        <xdr:cNvPr id="1197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110</xdr:row>
      <xdr:rowOff>0</xdr:rowOff>
    </xdr:from>
    <xdr:to>
      <xdr:col>1</xdr:col>
      <xdr:colOff>0</xdr:colOff>
      <xdr:row>110</xdr:row>
      <xdr:rowOff>0</xdr:rowOff>
    </xdr:to>
    <xdr:pic>
      <xdr:nvPicPr>
        <xdr:cNvPr id="1197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110</xdr:row>
      <xdr:rowOff>0</xdr:rowOff>
    </xdr:from>
    <xdr:to>
      <xdr:col>1</xdr:col>
      <xdr:colOff>0</xdr:colOff>
      <xdr:row>110</xdr:row>
      <xdr:rowOff>0</xdr:rowOff>
    </xdr:to>
    <xdr:pic>
      <xdr:nvPicPr>
        <xdr:cNvPr id="1197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110</xdr:row>
      <xdr:rowOff>0</xdr:rowOff>
    </xdr:from>
    <xdr:to>
      <xdr:col>1</xdr:col>
      <xdr:colOff>0</xdr:colOff>
      <xdr:row>110</xdr:row>
      <xdr:rowOff>0</xdr:rowOff>
    </xdr:to>
    <xdr:pic>
      <xdr:nvPicPr>
        <xdr:cNvPr id="11980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122</xdr:row>
      <xdr:rowOff>0</xdr:rowOff>
    </xdr:from>
    <xdr:to>
      <xdr:col>7</xdr:col>
      <xdr:colOff>0</xdr:colOff>
      <xdr:row>122</xdr:row>
      <xdr:rowOff>0</xdr:rowOff>
    </xdr:to>
    <xdr:pic>
      <xdr:nvPicPr>
        <xdr:cNvPr id="11981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122</xdr:row>
      <xdr:rowOff>0</xdr:rowOff>
    </xdr:from>
    <xdr:to>
      <xdr:col>7</xdr:col>
      <xdr:colOff>0</xdr:colOff>
      <xdr:row>122</xdr:row>
      <xdr:rowOff>0</xdr:rowOff>
    </xdr:to>
    <xdr:pic>
      <xdr:nvPicPr>
        <xdr:cNvPr id="11982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122</xdr:row>
      <xdr:rowOff>0</xdr:rowOff>
    </xdr:from>
    <xdr:to>
      <xdr:col>7</xdr:col>
      <xdr:colOff>0</xdr:colOff>
      <xdr:row>122</xdr:row>
      <xdr:rowOff>0</xdr:rowOff>
    </xdr:to>
    <xdr:pic>
      <xdr:nvPicPr>
        <xdr:cNvPr id="11983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122</xdr:row>
      <xdr:rowOff>0</xdr:rowOff>
    </xdr:from>
    <xdr:to>
      <xdr:col>7</xdr:col>
      <xdr:colOff>0</xdr:colOff>
      <xdr:row>122</xdr:row>
      <xdr:rowOff>0</xdr:rowOff>
    </xdr:to>
    <xdr:pic>
      <xdr:nvPicPr>
        <xdr:cNvPr id="11984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122</xdr:row>
      <xdr:rowOff>0</xdr:rowOff>
    </xdr:from>
    <xdr:to>
      <xdr:col>7</xdr:col>
      <xdr:colOff>0</xdr:colOff>
      <xdr:row>122</xdr:row>
      <xdr:rowOff>0</xdr:rowOff>
    </xdr:to>
    <xdr:pic>
      <xdr:nvPicPr>
        <xdr:cNvPr id="11985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122</xdr:row>
      <xdr:rowOff>0</xdr:rowOff>
    </xdr:from>
    <xdr:to>
      <xdr:col>7</xdr:col>
      <xdr:colOff>0</xdr:colOff>
      <xdr:row>122</xdr:row>
      <xdr:rowOff>0</xdr:rowOff>
    </xdr:to>
    <xdr:pic>
      <xdr:nvPicPr>
        <xdr:cNvPr id="11986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122</xdr:row>
      <xdr:rowOff>0</xdr:rowOff>
    </xdr:from>
    <xdr:to>
      <xdr:col>7</xdr:col>
      <xdr:colOff>0</xdr:colOff>
      <xdr:row>122</xdr:row>
      <xdr:rowOff>0</xdr:rowOff>
    </xdr:to>
    <xdr:pic>
      <xdr:nvPicPr>
        <xdr:cNvPr id="11987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100</xdr:row>
      <xdr:rowOff>0</xdr:rowOff>
    </xdr:from>
    <xdr:to>
      <xdr:col>1</xdr:col>
      <xdr:colOff>0</xdr:colOff>
      <xdr:row>100</xdr:row>
      <xdr:rowOff>0</xdr:rowOff>
    </xdr:to>
    <xdr:pic>
      <xdr:nvPicPr>
        <xdr:cNvPr id="18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100</xdr:row>
      <xdr:rowOff>0</xdr:rowOff>
    </xdr:from>
    <xdr:to>
      <xdr:col>1</xdr:col>
      <xdr:colOff>0</xdr:colOff>
      <xdr:row>100</xdr:row>
      <xdr:rowOff>0</xdr:rowOff>
    </xdr:to>
    <xdr:pic>
      <xdr:nvPicPr>
        <xdr:cNvPr id="18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100</xdr:row>
      <xdr:rowOff>0</xdr:rowOff>
    </xdr:from>
    <xdr:to>
      <xdr:col>1</xdr:col>
      <xdr:colOff>0</xdr:colOff>
      <xdr:row>100</xdr:row>
      <xdr:rowOff>0</xdr:rowOff>
    </xdr:to>
    <xdr:pic>
      <xdr:nvPicPr>
        <xdr:cNvPr id="18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100</xdr:row>
      <xdr:rowOff>0</xdr:rowOff>
    </xdr:from>
    <xdr:to>
      <xdr:col>1</xdr:col>
      <xdr:colOff>0</xdr:colOff>
      <xdr:row>100</xdr:row>
      <xdr:rowOff>0</xdr:rowOff>
    </xdr:to>
    <xdr:pic>
      <xdr:nvPicPr>
        <xdr:cNvPr id="18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100</xdr:row>
      <xdr:rowOff>0</xdr:rowOff>
    </xdr:from>
    <xdr:to>
      <xdr:col>1</xdr:col>
      <xdr:colOff>0</xdr:colOff>
      <xdr:row>100</xdr:row>
      <xdr:rowOff>0</xdr:rowOff>
    </xdr:to>
    <xdr:pic>
      <xdr:nvPicPr>
        <xdr:cNvPr id="18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100</xdr:row>
      <xdr:rowOff>0</xdr:rowOff>
    </xdr:from>
    <xdr:to>
      <xdr:col>1</xdr:col>
      <xdr:colOff>0</xdr:colOff>
      <xdr:row>100</xdr:row>
      <xdr:rowOff>0</xdr:rowOff>
    </xdr:to>
    <xdr:pic>
      <xdr:nvPicPr>
        <xdr:cNvPr id="19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100</xdr:row>
      <xdr:rowOff>0</xdr:rowOff>
    </xdr:from>
    <xdr:to>
      <xdr:col>1</xdr:col>
      <xdr:colOff>0</xdr:colOff>
      <xdr:row>100</xdr:row>
      <xdr:rowOff>0</xdr:rowOff>
    </xdr:to>
    <xdr:pic>
      <xdr:nvPicPr>
        <xdr:cNvPr id="191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112</xdr:row>
      <xdr:rowOff>0</xdr:rowOff>
    </xdr:from>
    <xdr:to>
      <xdr:col>1</xdr:col>
      <xdr:colOff>0</xdr:colOff>
      <xdr:row>112</xdr:row>
      <xdr:rowOff>0</xdr:rowOff>
    </xdr:to>
    <xdr:pic>
      <xdr:nvPicPr>
        <xdr:cNvPr id="192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112</xdr:row>
      <xdr:rowOff>0</xdr:rowOff>
    </xdr:from>
    <xdr:to>
      <xdr:col>1</xdr:col>
      <xdr:colOff>0</xdr:colOff>
      <xdr:row>112</xdr:row>
      <xdr:rowOff>0</xdr:rowOff>
    </xdr:to>
    <xdr:pic>
      <xdr:nvPicPr>
        <xdr:cNvPr id="193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112</xdr:row>
      <xdr:rowOff>0</xdr:rowOff>
    </xdr:from>
    <xdr:to>
      <xdr:col>1</xdr:col>
      <xdr:colOff>0</xdr:colOff>
      <xdr:row>112</xdr:row>
      <xdr:rowOff>0</xdr:rowOff>
    </xdr:to>
    <xdr:pic>
      <xdr:nvPicPr>
        <xdr:cNvPr id="194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112</xdr:row>
      <xdr:rowOff>0</xdr:rowOff>
    </xdr:from>
    <xdr:to>
      <xdr:col>1</xdr:col>
      <xdr:colOff>0</xdr:colOff>
      <xdr:row>112</xdr:row>
      <xdr:rowOff>0</xdr:rowOff>
    </xdr:to>
    <xdr:pic>
      <xdr:nvPicPr>
        <xdr:cNvPr id="195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112</xdr:row>
      <xdr:rowOff>0</xdr:rowOff>
    </xdr:from>
    <xdr:to>
      <xdr:col>1</xdr:col>
      <xdr:colOff>0</xdr:colOff>
      <xdr:row>112</xdr:row>
      <xdr:rowOff>0</xdr:rowOff>
    </xdr:to>
    <xdr:pic>
      <xdr:nvPicPr>
        <xdr:cNvPr id="196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112</xdr:row>
      <xdr:rowOff>0</xdr:rowOff>
    </xdr:from>
    <xdr:to>
      <xdr:col>1</xdr:col>
      <xdr:colOff>0</xdr:colOff>
      <xdr:row>112</xdr:row>
      <xdr:rowOff>0</xdr:rowOff>
    </xdr:to>
    <xdr:pic>
      <xdr:nvPicPr>
        <xdr:cNvPr id="197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112</xdr:row>
      <xdr:rowOff>0</xdr:rowOff>
    </xdr:from>
    <xdr:to>
      <xdr:col>1</xdr:col>
      <xdr:colOff>0</xdr:colOff>
      <xdr:row>112</xdr:row>
      <xdr:rowOff>0</xdr:rowOff>
    </xdr:to>
    <xdr:pic>
      <xdr:nvPicPr>
        <xdr:cNvPr id="198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100</xdr:row>
      <xdr:rowOff>0</xdr:rowOff>
    </xdr:from>
    <xdr:to>
      <xdr:col>1</xdr:col>
      <xdr:colOff>0</xdr:colOff>
      <xdr:row>100</xdr:row>
      <xdr:rowOff>0</xdr:rowOff>
    </xdr:to>
    <xdr:pic>
      <xdr:nvPicPr>
        <xdr:cNvPr id="20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100</xdr:row>
      <xdr:rowOff>0</xdr:rowOff>
    </xdr:from>
    <xdr:to>
      <xdr:col>1</xdr:col>
      <xdr:colOff>0</xdr:colOff>
      <xdr:row>100</xdr:row>
      <xdr:rowOff>0</xdr:rowOff>
    </xdr:to>
    <xdr:pic>
      <xdr:nvPicPr>
        <xdr:cNvPr id="20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100</xdr:row>
      <xdr:rowOff>0</xdr:rowOff>
    </xdr:from>
    <xdr:to>
      <xdr:col>1</xdr:col>
      <xdr:colOff>0</xdr:colOff>
      <xdr:row>100</xdr:row>
      <xdr:rowOff>0</xdr:rowOff>
    </xdr:to>
    <xdr:pic>
      <xdr:nvPicPr>
        <xdr:cNvPr id="20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100</xdr:row>
      <xdr:rowOff>0</xdr:rowOff>
    </xdr:from>
    <xdr:to>
      <xdr:col>1</xdr:col>
      <xdr:colOff>0</xdr:colOff>
      <xdr:row>100</xdr:row>
      <xdr:rowOff>0</xdr:rowOff>
    </xdr:to>
    <xdr:pic>
      <xdr:nvPicPr>
        <xdr:cNvPr id="20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100</xdr:row>
      <xdr:rowOff>0</xdr:rowOff>
    </xdr:from>
    <xdr:to>
      <xdr:col>1</xdr:col>
      <xdr:colOff>0</xdr:colOff>
      <xdr:row>100</xdr:row>
      <xdr:rowOff>0</xdr:rowOff>
    </xdr:to>
    <xdr:pic>
      <xdr:nvPicPr>
        <xdr:cNvPr id="20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100</xdr:row>
      <xdr:rowOff>0</xdr:rowOff>
    </xdr:from>
    <xdr:to>
      <xdr:col>1</xdr:col>
      <xdr:colOff>0</xdr:colOff>
      <xdr:row>100</xdr:row>
      <xdr:rowOff>0</xdr:rowOff>
    </xdr:to>
    <xdr:pic>
      <xdr:nvPicPr>
        <xdr:cNvPr id="20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100</xdr:row>
      <xdr:rowOff>0</xdr:rowOff>
    </xdr:from>
    <xdr:to>
      <xdr:col>1</xdr:col>
      <xdr:colOff>0</xdr:colOff>
      <xdr:row>100</xdr:row>
      <xdr:rowOff>0</xdr:rowOff>
    </xdr:to>
    <xdr:pic>
      <xdr:nvPicPr>
        <xdr:cNvPr id="20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112</xdr:row>
      <xdr:rowOff>0</xdr:rowOff>
    </xdr:from>
    <xdr:to>
      <xdr:col>1</xdr:col>
      <xdr:colOff>0</xdr:colOff>
      <xdr:row>112</xdr:row>
      <xdr:rowOff>0</xdr:rowOff>
    </xdr:to>
    <xdr:pic>
      <xdr:nvPicPr>
        <xdr:cNvPr id="207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112</xdr:row>
      <xdr:rowOff>0</xdr:rowOff>
    </xdr:from>
    <xdr:to>
      <xdr:col>1</xdr:col>
      <xdr:colOff>0</xdr:colOff>
      <xdr:row>112</xdr:row>
      <xdr:rowOff>0</xdr:rowOff>
    </xdr:to>
    <xdr:pic>
      <xdr:nvPicPr>
        <xdr:cNvPr id="208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112</xdr:row>
      <xdr:rowOff>0</xdr:rowOff>
    </xdr:from>
    <xdr:to>
      <xdr:col>1</xdr:col>
      <xdr:colOff>0</xdr:colOff>
      <xdr:row>112</xdr:row>
      <xdr:rowOff>0</xdr:rowOff>
    </xdr:to>
    <xdr:pic>
      <xdr:nvPicPr>
        <xdr:cNvPr id="209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112</xdr:row>
      <xdr:rowOff>0</xdr:rowOff>
    </xdr:from>
    <xdr:to>
      <xdr:col>1</xdr:col>
      <xdr:colOff>0</xdr:colOff>
      <xdr:row>112</xdr:row>
      <xdr:rowOff>0</xdr:rowOff>
    </xdr:to>
    <xdr:pic>
      <xdr:nvPicPr>
        <xdr:cNvPr id="210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112</xdr:row>
      <xdr:rowOff>0</xdr:rowOff>
    </xdr:from>
    <xdr:to>
      <xdr:col>1</xdr:col>
      <xdr:colOff>0</xdr:colOff>
      <xdr:row>112</xdr:row>
      <xdr:rowOff>0</xdr:rowOff>
    </xdr:to>
    <xdr:pic>
      <xdr:nvPicPr>
        <xdr:cNvPr id="211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112</xdr:row>
      <xdr:rowOff>0</xdr:rowOff>
    </xdr:from>
    <xdr:to>
      <xdr:col>1</xdr:col>
      <xdr:colOff>0</xdr:colOff>
      <xdr:row>112</xdr:row>
      <xdr:rowOff>0</xdr:rowOff>
    </xdr:to>
    <xdr:pic>
      <xdr:nvPicPr>
        <xdr:cNvPr id="212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112</xdr:row>
      <xdr:rowOff>0</xdr:rowOff>
    </xdr:from>
    <xdr:to>
      <xdr:col>1</xdr:col>
      <xdr:colOff>0</xdr:colOff>
      <xdr:row>112</xdr:row>
      <xdr:rowOff>0</xdr:rowOff>
    </xdr:to>
    <xdr:pic>
      <xdr:nvPicPr>
        <xdr:cNvPr id="213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100</xdr:row>
      <xdr:rowOff>0</xdr:rowOff>
    </xdr:from>
    <xdr:to>
      <xdr:col>1</xdr:col>
      <xdr:colOff>0</xdr:colOff>
      <xdr:row>100</xdr:row>
      <xdr:rowOff>0</xdr:rowOff>
    </xdr:to>
    <xdr:pic>
      <xdr:nvPicPr>
        <xdr:cNvPr id="21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100</xdr:row>
      <xdr:rowOff>0</xdr:rowOff>
    </xdr:from>
    <xdr:to>
      <xdr:col>1</xdr:col>
      <xdr:colOff>0</xdr:colOff>
      <xdr:row>100</xdr:row>
      <xdr:rowOff>0</xdr:rowOff>
    </xdr:to>
    <xdr:pic>
      <xdr:nvPicPr>
        <xdr:cNvPr id="21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100</xdr:row>
      <xdr:rowOff>0</xdr:rowOff>
    </xdr:from>
    <xdr:to>
      <xdr:col>1</xdr:col>
      <xdr:colOff>0</xdr:colOff>
      <xdr:row>100</xdr:row>
      <xdr:rowOff>0</xdr:rowOff>
    </xdr:to>
    <xdr:pic>
      <xdr:nvPicPr>
        <xdr:cNvPr id="21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100</xdr:row>
      <xdr:rowOff>0</xdr:rowOff>
    </xdr:from>
    <xdr:to>
      <xdr:col>1</xdr:col>
      <xdr:colOff>0</xdr:colOff>
      <xdr:row>100</xdr:row>
      <xdr:rowOff>0</xdr:rowOff>
    </xdr:to>
    <xdr:pic>
      <xdr:nvPicPr>
        <xdr:cNvPr id="21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100</xdr:row>
      <xdr:rowOff>0</xdr:rowOff>
    </xdr:from>
    <xdr:to>
      <xdr:col>1</xdr:col>
      <xdr:colOff>0</xdr:colOff>
      <xdr:row>100</xdr:row>
      <xdr:rowOff>0</xdr:rowOff>
    </xdr:to>
    <xdr:pic>
      <xdr:nvPicPr>
        <xdr:cNvPr id="21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100</xdr:row>
      <xdr:rowOff>0</xdr:rowOff>
    </xdr:from>
    <xdr:to>
      <xdr:col>1</xdr:col>
      <xdr:colOff>0</xdr:colOff>
      <xdr:row>100</xdr:row>
      <xdr:rowOff>0</xdr:rowOff>
    </xdr:to>
    <xdr:pic>
      <xdr:nvPicPr>
        <xdr:cNvPr id="21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100</xdr:row>
      <xdr:rowOff>0</xdr:rowOff>
    </xdr:from>
    <xdr:to>
      <xdr:col>1</xdr:col>
      <xdr:colOff>0</xdr:colOff>
      <xdr:row>100</xdr:row>
      <xdr:rowOff>0</xdr:rowOff>
    </xdr:to>
    <xdr:pic>
      <xdr:nvPicPr>
        <xdr:cNvPr id="220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112</xdr:row>
      <xdr:rowOff>0</xdr:rowOff>
    </xdr:from>
    <xdr:to>
      <xdr:col>1</xdr:col>
      <xdr:colOff>0</xdr:colOff>
      <xdr:row>112</xdr:row>
      <xdr:rowOff>0</xdr:rowOff>
    </xdr:to>
    <xdr:pic>
      <xdr:nvPicPr>
        <xdr:cNvPr id="221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112</xdr:row>
      <xdr:rowOff>0</xdr:rowOff>
    </xdr:from>
    <xdr:to>
      <xdr:col>1</xdr:col>
      <xdr:colOff>0</xdr:colOff>
      <xdr:row>112</xdr:row>
      <xdr:rowOff>0</xdr:rowOff>
    </xdr:to>
    <xdr:pic>
      <xdr:nvPicPr>
        <xdr:cNvPr id="222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112</xdr:row>
      <xdr:rowOff>0</xdr:rowOff>
    </xdr:from>
    <xdr:to>
      <xdr:col>1</xdr:col>
      <xdr:colOff>0</xdr:colOff>
      <xdr:row>112</xdr:row>
      <xdr:rowOff>0</xdr:rowOff>
    </xdr:to>
    <xdr:pic>
      <xdr:nvPicPr>
        <xdr:cNvPr id="223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112</xdr:row>
      <xdr:rowOff>0</xdr:rowOff>
    </xdr:from>
    <xdr:to>
      <xdr:col>1</xdr:col>
      <xdr:colOff>0</xdr:colOff>
      <xdr:row>112</xdr:row>
      <xdr:rowOff>0</xdr:rowOff>
    </xdr:to>
    <xdr:pic>
      <xdr:nvPicPr>
        <xdr:cNvPr id="224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112</xdr:row>
      <xdr:rowOff>0</xdr:rowOff>
    </xdr:from>
    <xdr:to>
      <xdr:col>1</xdr:col>
      <xdr:colOff>0</xdr:colOff>
      <xdr:row>112</xdr:row>
      <xdr:rowOff>0</xdr:rowOff>
    </xdr:to>
    <xdr:pic>
      <xdr:nvPicPr>
        <xdr:cNvPr id="225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112</xdr:row>
      <xdr:rowOff>0</xdr:rowOff>
    </xdr:from>
    <xdr:to>
      <xdr:col>1</xdr:col>
      <xdr:colOff>0</xdr:colOff>
      <xdr:row>112</xdr:row>
      <xdr:rowOff>0</xdr:rowOff>
    </xdr:to>
    <xdr:pic>
      <xdr:nvPicPr>
        <xdr:cNvPr id="226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112</xdr:row>
      <xdr:rowOff>0</xdr:rowOff>
    </xdr:from>
    <xdr:to>
      <xdr:col>1</xdr:col>
      <xdr:colOff>0</xdr:colOff>
      <xdr:row>112</xdr:row>
      <xdr:rowOff>0</xdr:rowOff>
    </xdr:to>
    <xdr:pic>
      <xdr:nvPicPr>
        <xdr:cNvPr id="227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pic>
      <xdr:nvPicPr>
        <xdr:cNvPr id="228" name="Picture 10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pic>
      <xdr:nvPicPr>
        <xdr:cNvPr id="229" name="Picture 10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pic>
      <xdr:nvPicPr>
        <xdr:cNvPr id="230" name="Picture 10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pic>
      <xdr:nvPicPr>
        <xdr:cNvPr id="231" name="Picture 10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pic>
      <xdr:nvPicPr>
        <xdr:cNvPr id="232" name="Picture 10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pic>
      <xdr:nvPicPr>
        <xdr:cNvPr id="233" name="Picture 10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pic>
      <xdr:nvPicPr>
        <xdr:cNvPr id="234" name="Picture 10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pic>
      <xdr:nvPicPr>
        <xdr:cNvPr id="235" name="Picture 110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pic>
      <xdr:nvPicPr>
        <xdr:cNvPr id="236" name="Picture 110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pic>
      <xdr:nvPicPr>
        <xdr:cNvPr id="237" name="Picture 11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pic>
      <xdr:nvPicPr>
        <xdr:cNvPr id="238" name="Picture 11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pic>
      <xdr:nvPicPr>
        <xdr:cNvPr id="239" name="Picture 11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pic>
      <xdr:nvPicPr>
        <xdr:cNvPr id="240" name="Picture 11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pic>
      <xdr:nvPicPr>
        <xdr:cNvPr id="241" name="Picture 11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pic>
      <xdr:nvPicPr>
        <xdr:cNvPr id="242" name="Picture 11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pic>
      <xdr:nvPicPr>
        <xdr:cNvPr id="243" name="Picture 11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pic>
      <xdr:nvPicPr>
        <xdr:cNvPr id="244" name="Picture 11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pic>
      <xdr:nvPicPr>
        <xdr:cNvPr id="245" name="Picture 11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pic>
      <xdr:nvPicPr>
        <xdr:cNvPr id="246" name="Picture 11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pic>
      <xdr:nvPicPr>
        <xdr:cNvPr id="247" name="Picture 11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pic>
      <xdr:nvPicPr>
        <xdr:cNvPr id="248" name="Picture 11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pic>
      <xdr:nvPicPr>
        <xdr:cNvPr id="249" name="Picture 11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pic>
      <xdr:nvPicPr>
        <xdr:cNvPr id="250" name="Picture 11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pic>
      <xdr:nvPicPr>
        <xdr:cNvPr id="251" name="Picture 11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pic>
      <xdr:nvPicPr>
        <xdr:cNvPr id="252" name="Picture 11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pic>
      <xdr:nvPicPr>
        <xdr:cNvPr id="253" name="Picture 11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pic>
      <xdr:nvPicPr>
        <xdr:cNvPr id="254" name="Picture 11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pic>
      <xdr:nvPicPr>
        <xdr:cNvPr id="255" name="Picture 11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pic>
      <xdr:nvPicPr>
        <xdr:cNvPr id="256" name="Picture 11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pic>
      <xdr:nvPicPr>
        <xdr:cNvPr id="257" name="Picture 11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pic>
      <xdr:nvPicPr>
        <xdr:cNvPr id="258" name="Picture 11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pic>
      <xdr:nvPicPr>
        <xdr:cNvPr id="259" name="Picture 11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pic>
      <xdr:nvPicPr>
        <xdr:cNvPr id="260" name="Picture 11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pic>
      <xdr:nvPicPr>
        <xdr:cNvPr id="261" name="Picture 115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pic>
      <xdr:nvPicPr>
        <xdr:cNvPr id="262" name="Picture 11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pic>
      <xdr:nvPicPr>
        <xdr:cNvPr id="263" name="Picture 11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pic>
      <xdr:nvPicPr>
        <xdr:cNvPr id="264" name="Picture 11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pic>
      <xdr:nvPicPr>
        <xdr:cNvPr id="265" name="Picture 117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pic>
      <xdr:nvPicPr>
        <xdr:cNvPr id="266" name="Picture 11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pic>
      <xdr:nvPicPr>
        <xdr:cNvPr id="267" name="Picture 117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pic>
      <xdr:nvPicPr>
        <xdr:cNvPr id="268" name="Picture 11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pic>
      <xdr:nvPicPr>
        <xdr:cNvPr id="269" name="Picture 117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pic>
      <xdr:nvPicPr>
        <xdr:cNvPr id="270" name="Picture 11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pic>
      <xdr:nvPicPr>
        <xdr:cNvPr id="271" name="Picture 118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pic>
      <xdr:nvPicPr>
        <xdr:cNvPr id="272" name="Picture 11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pic>
      <xdr:nvPicPr>
        <xdr:cNvPr id="273" name="Picture 11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pic>
      <xdr:nvPicPr>
        <xdr:cNvPr id="274" name="Picture 11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pic>
      <xdr:nvPicPr>
        <xdr:cNvPr id="275" name="Picture 118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pic>
      <xdr:nvPicPr>
        <xdr:cNvPr id="276" name="Picture 11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pic>
      <xdr:nvPicPr>
        <xdr:cNvPr id="277" name="Picture 11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pic>
      <xdr:nvPicPr>
        <xdr:cNvPr id="278" name="Picture 1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pic>
      <xdr:nvPicPr>
        <xdr:cNvPr id="279" name="Picture 1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pic>
      <xdr:nvPicPr>
        <xdr:cNvPr id="280" name="Picture 12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pic>
      <xdr:nvPicPr>
        <xdr:cNvPr id="281" name="Picture 120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pic>
      <xdr:nvPicPr>
        <xdr:cNvPr id="282" name="Picture 120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pic>
      <xdr:nvPicPr>
        <xdr:cNvPr id="283" name="Picture 120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pic>
      <xdr:nvPicPr>
        <xdr:cNvPr id="284" name="Picture 12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pic>
      <xdr:nvPicPr>
        <xdr:cNvPr id="285" name="Picture 12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pic>
      <xdr:nvPicPr>
        <xdr:cNvPr id="286" name="Picture 12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pic>
      <xdr:nvPicPr>
        <xdr:cNvPr id="287" name="Picture 12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pic>
      <xdr:nvPicPr>
        <xdr:cNvPr id="288" name="Picture 12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pic>
      <xdr:nvPicPr>
        <xdr:cNvPr id="289" name="Picture 12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pic>
      <xdr:nvPicPr>
        <xdr:cNvPr id="290" name="Picture 12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pic>
      <xdr:nvPicPr>
        <xdr:cNvPr id="29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pic>
      <xdr:nvPicPr>
        <xdr:cNvPr id="29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pic>
      <xdr:nvPicPr>
        <xdr:cNvPr id="29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pic>
      <xdr:nvPicPr>
        <xdr:cNvPr id="29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pic>
      <xdr:nvPicPr>
        <xdr:cNvPr id="29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pic>
      <xdr:nvPicPr>
        <xdr:cNvPr id="29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pic>
      <xdr:nvPicPr>
        <xdr:cNvPr id="297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pic>
      <xdr:nvPicPr>
        <xdr:cNvPr id="29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pic>
      <xdr:nvPicPr>
        <xdr:cNvPr id="29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pic>
      <xdr:nvPicPr>
        <xdr:cNvPr id="30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pic>
      <xdr:nvPicPr>
        <xdr:cNvPr id="30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pic>
      <xdr:nvPicPr>
        <xdr:cNvPr id="30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pic>
      <xdr:nvPicPr>
        <xdr:cNvPr id="30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pic>
      <xdr:nvPicPr>
        <xdr:cNvPr id="304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pic>
      <xdr:nvPicPr>
        <xdr:cNvPr id="30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pic>
      <xdr:nvPicPr>
        <xdr:cNvPr id="30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pic>
      <xdr:nvPicPr>
        <xdr:cNvPr id="30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pic>
      <xdr:nvPicPr>
        <xdr:cNvPr id="30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pic>
      <xdr:nvPicPr>
        <xdr:cNvPr id="30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pic>
      <xdr:nvPicPr>
        <xdr:cNvPr id="31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pic>
      <xdr:nvPicPr>
        <xdr:cNvPr id="311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pic>
      <xdr:nvPicPr>
        <xdr:cNvPr id="31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pic>
      <xdr:nvPicPr>
        <xdr:cNvPr id="31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pic>
      <xdr:nvPicPr>
        <xdr:cNvPr id="31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pic>
      <xdr:nvPicPr>
        <xdr:cNvPr id="31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pic>
      <xdr:nvPicPr>
        <xdr:cNvPr id="31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pic>
      <xdr:nvPicPr>
        <xdr:cNvPr id="31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pic>
      <xdr:nvPicPr>
        <xdr:cNvPr id="31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99</xdr:row>
      <xdr:rowOff>0</xdr:rowOff>
    </xdr:from>
    <xdr:to>
      <xdr:col>1</xdr:col>
      <xdr:colOff>0</xdr:colOff>
      <xdr:row>99</xdr:row>
      <xdr:rowOff>0</xdr:rowOff>
    </xdr:to>
    <xdr:pic>
      <xdr:nvPicPr>
        <xdr:cNvPr id="31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99</xdr:row>
      <xdr:rowOff>0</xdr:rowOff>
    </xdr:from>
    <xdr:to>
      <xdr:col>1</xdr:col>
      <xdr:colOff>0</xdr:colOff>
      <xdr:row>99</xdr:row>
      <xdr:rowOff>0</xdr:rowOff>
    </xdr:to>
    <xdr:pic>
      <xdr:nvPicPr>
        <xdr:cNvPr id="32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99</xdr:row>
      <xdr:rowOff>0</xdr:rowOff>
    </xdr:from>
    <xdr:to>
      <xdr:col>1</xdr:col>
      <xdr:colOff>0</xdr:colOff>
      <xdr:row>99</xdr:row>
      <xdr:rowOff>0</xdr:rowOff>
    </xdr:to>
    <xdr:pic>
      <xdr:nvPicPr>
        <xdr:cNvPr id="32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99</xdr:row>
      <xdr:rowOff>0</xdr:rowOff>
    </xdr:from>
    <xdr:to>
      <xdr:col>1</xdr:col>
      <xdr:colOff>0</xdr:colOff>
      <xdr:row>99</xdr:row>
      <xdr:rowOff>0</xdr:rowOff>
    </xdr:to>
    <xdr:pic>
      <xdr:nvPicPr>
        <xdr:cNvPr id="32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99</xdr:row>
      <xdr:rowOff>0</xdr:rowOff>
    </xdr:from>
    <xdr:to>
      <xdr:col>1</xdr:col>
      <xdr:colOff>0</xdr:colOff>
      <xdr:row>99</xdr:row>
      <xdr:rowOff>0</xdr:rowOff>
    </xdr:to>
    <xdr:pic>
      <xdr:nvPicPr>
        <xdr:cNvPr id="32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99</xdr:row>
      <xdr:rowOff>0</xdr:rowOff>
    </xdr:from>
    <xdr:to>
      <xdr:col>1</xdr:col>
      <xdr:colOff>0</xdr:colOff>
      <xdr:row>99</xdr:row>
      <xdr:rowOff>0</xdr:rowOff>
    </xdr:to>
    <xdr:pic>
      <xdr:nvPicPr>
        <xdr:cNvPr id="32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99</xdr:row>
      <xdr:rowOff>0</xdr:rowOff>
    </xdr:from>
    <xdr:to>
      <xdr:col>1</xdr:col>
      <xdr:colOff>0</xdr:colOff>
      <xdr:row>99</xdr:row>
      <xdr:rowOff>0</xdr:rowOff>
    </xdr:to>
    <xdr:pic>
      <xdr:nvPicPr>
        <xdr:cNvPr id="325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pic>
      <xdr:nvPicPr>
        <xdr:cNvPr id="326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pic>
      <xdr:nvPicPr>
        <xdr:cNvPr id="327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pic>
      <xdr:nvPicPr>
        <xdr:cNvPr id="328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pic>
      <xdr:nvPicPr>
        <xdr:cNvPr id="329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pic>
      <xdr:nvPicPr>
        <xdr:cNvPr id="330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pic>
      <xdr:nvPicPr>
        <xdr:cNvPr id="331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pic>
      <xdr:nvPicPr>
        <xdr:cNvPr id="332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99</xdr:row>
      <xdr:rowOff>0</xdr:rowOff>
    </xdr:from>
    <xdr:to>
      <xdr:col>1</xdr:col>
      <xdr:colOff>0</xdr:colOff>
      <xdr:row>99</xdr:row>
      <xdr:rowOff>0</xdr:rowOff>
    </xdr:to>
    <xdr:pic>
      <xdr:nvPicPr>
        <xdr:cNvPr id="33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99</xdr:row>
      <xdr:rowOff>0</xdr:rowOff>
    </xdr:from>
    <xdr:to>
      <xdr:col>1</xdr:col>
      <xdr:colOff>0</xdr:colOff>
      <xdr:row>99</xdr:row>
      <xdr:rowOff>0</xdr:rowOff>
    </xdr:to>
    <xdr:pic>
      <xdr:nvPicPr>
        <xdr:cNvPr id="33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99</xdr:row>
      <xdr:rowOff>0</xdr:rowOff>
    </xdr:from>
    <xdr:to>
      <xdr:col>1</xdr:col>
      <xdr:colOff>0</xdr:colOff>
      <xdr:row>99</xdr:row>
      <xdr:rowOff>0</xdr:rowOff>
    </xdr:to>
    <xdr:pic>
      <xdr:nvPicPr>
        <xdr:cNvPr id="33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99</xdr:row>
      <xdr:rowOff>0</xdr:rowOff>
    </xdr:from>
    <xdr:to>
      <xdr:col>1</xdr:col>
      <xdr:colOff>0</xdr:colOff>
      <xdr:row>99</xdr:row>
      <xdr:rowOff>0</xdr:rowOff>
    </xdr:to>
    <xdr:pic>
      <xdr:nvPicPr>
        <xdr:cNvPr id="33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99</xdr:row>
      <xdr:rowOff>0</xdr:rowOff>
    </xdr:from>
    <xdr:to>
      <xdr:col>1</xdr:col>
      <xdr:colOff>0</xdr:colOff>
      <xdr:row>99</xdr:row>
      <xdr:rowOff>0</xdr:rowOff>
    </xdr:to>
    <xdr:pic>
      <xdr:nvPicPr>
        <xdr:cNvPr id="33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99</xdr:row>
      <xdr:rowOff>0</xdr:rowOff>
    </xdr:from>
    <xdr:to>
      <xdr:col>1</xdr:col>
      <xdr:colOff>0</xdr:colOff>
      <xdr:row>99</xdr:row>
      <xdr:rowOff>0</xdr:rowOff>
    </xdr:to>
    <xdr:pic>
      <xdr:nvPicPr>
        <xdr:cNvPr id="33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99</xdr:row>
      <xdr:rowOff>0</xdr:rowOff>
    </xdr:from>
    <xdr:to>
      <xdr:col>1</xdr:col>
      <xdr:colOff>0</xdr:colOff>
      <xdr:row>99</xdr:row>
      <xdr:rowOff>0</xdr:rowOff>
    </xdr:to>
    <xdr:pic>
      <xdr:nvPicPr>
        <xdr:cNvPr id="33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pic>
      <xdr:nvPicPr>
        <xdr:cNvPr id="340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pic>
      <xdr:nvPicPr>
        <xdr:cNvPr id="341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pic>
      <xdr:nvPicPr>
        <xdr:cNvPr id="342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pic>
      <xdr:nvPicPr>
        <xdr:cNvPr id="343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pic>
      <xdr:nvPicPr>
        <xdr:cNvPr id="344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pic>
      <xdr:nvPicPr>
        <xdr:cNvPr id="345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pic>
      <xdr:nvPicPr>
        <xdr:cNvPr id="346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99</xdr:row>
      <xdr:rowOff>0</xdr:rowOff>
    </xdr:from>
    <xdr:to>
      <xdr:col>1</xdr:col>
      <xdr:colOff>0</xdr:colOff>
      <xdr:row>99</xdr:row>
      <xdr:rowOff>0</xdr:rowOff>
    </xdr:to>
    <xdr:pic>
      <xdr:nvPicPr>
        <xdr:cNvPr id="34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99</xdr:row>
      <xdr:rowOff>0</xdr:rowOff>
    </xdr:from>
    <xdr:to>
      <xdr:col>1</xdr:col>
      <xdr:colOff>0</xdr:colOff>
      <xdr:row>99</xdr:row>
      <xdr:rowOff>0</xdr:rowOff>
    </xdr:to>
    <xdr:pic>
      <xdr:nvPicPr>
        <xdr:cNvPr id="34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99</xdr:row>
      <xdr:rowOff>0</xdr:rowOff>
    </xdr:from>
    <xdr:to>
      <xdr:col>1</xdr:col>
      <xdr:colOff>0</xdr:colOff>
      <xdr:row>99</xdr:row>
      <xdr:rowOff>0</xdr:rowOff>
    </xdr:to>
    <xdr:pic>
      <xdr:nvPicPr>
        <xdr:cNvPr id="34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99</xdr:row>
      <xdr:rowOff>0</xdr:rowOff>
    </xdr:from>
    <xdr:to>
      <xdr:col>1</xdr:col>
      <xdr:colOff>0</xdr:colOff>
      <xdr:row>99</xdr:row>
      <xdr:rowOff>0</xdr:rowOff>
    </xdr:to>
    <xdr:pic>
      <xdr:nvPicPr>
        <xdr:cNvPr id="35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99</xdr:row>
      <xdr:rowOff>0</xdr:rowOff>
    </xdr:from>
    <xdr:to>
      <xdr:col>1</xdr:col>
      <xdr:colOff>0</xdr:colOff>
      <xdr:row>99</xdr:row>
      <xdr:rowOff>0</xdr:rowOff>
    </xdr:to>
    <xdr:pic>
      <xdr:nvPicPr>
        <xdr:cNvPr id="35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99</xdr:row>
      <xdr:rowOff>0</xdr:rowOff>
    </xdr:from>
    <xdr:to>
      <xdr:col>1</xdr:col>
      <xdr:colOff>0</xdr:colOff>
      <xdr:row>99</xdr:row>
      <xdr:rowOff>0</xdr:rowOff>
    </xdr:to>
    <xdr:pic>
      <xdr:nvPicPr>
        <xdr:cNvPr id="35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99</xdr:row>
      <xdr:rowOff>0</xdr:rowOff>
    </xdr:from>
    <xdr:to>
      <xdr:col>1</xdr:col>
      <xdr:colOff>0</xdr:colOff>
      <xdr:row>99</xdr:row>
      <xdr:rowOff>0</xdr:rowOff>
    </xdr:to>
    <xdr:pic>
      <xdr:nvPicPr>
        <xdr:cNvPr id="353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pic>
      <xdr:nvPicPr>
        <xdr:cNvPr id="354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pic>
      <xdr:nvPicPr>
        <xdr:cNvPr id="355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pic>
      <xdr:nvPicPr>
        <xdr:cNvPr id="356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pic>
      <xdr:nvPicPr>
        <xdr:cNvPr id="357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pic>
      <xdr:nvPicPr>
        <xdr:cNvPr id="358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pic>
      <xdr:nvPicPr>
        <xdr:cNvPr id="359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pic>
      <xdr:nvPicPr>
        <xdr:cNvPr id="360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362" name="Picture 10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363" name="Picture 10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364" name="Picture 10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365" name="Picture 10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366" name="Picture 10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367" name="Picture 10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368" name="Picture 10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369" name="Picture 110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370" name="Picture 110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371" name="Picture 11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372" name="Picture 11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373" name="Picture 11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374" name="Picture 11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375" name="Picture 11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376" name="Picture 11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377" name="Picture 11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378" name="Picture 11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379" name="Picture 11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380" name="Picture 11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381" name="Picture 11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382" name="Picture 11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383" name="Picture 11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384" name="Picture 11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385" name="Picture 11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386" name="Picture 11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387" name="Picture 11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388" name="Picture 11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389" name="Picture 11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390" name="Picture 11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391" name="Picture 11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392" name="Picture 11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393" name="Picture 11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394" name="Picture 11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395" name="Picture 115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396" name="Picture 11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397" name="Picture 11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398" name="Picture 11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399" name="Picture 117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400" name="Picture 11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401" name="Picture 117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402" name="Picture 11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403" name="Picture 117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404" name="Picture 11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405" name="Picture 118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406" name="Picture 11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407" name="Picture 11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408" name="Picture 11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409" name="Picture 118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410" name="Picture 11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411" name="Picture 11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412" name="Picture 1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413" name="Picture 1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414" name="Picture 12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415" name="Picture 120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416" name="Picture 120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417" name="Picture 120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418" name="Picture 12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419" name="Picture 12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420" name="Picture 12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421" name="Picture 12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422" name="Picture 12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423" name="Picture 12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424" name="Picture 12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42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42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42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42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42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43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431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43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43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43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43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43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43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43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43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44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44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44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44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44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445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44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44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44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44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45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45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45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45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45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45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45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45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45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45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460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461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462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463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464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465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466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46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46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46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47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47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47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473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474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475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476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477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478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479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480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48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48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48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48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48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48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487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488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489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490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491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492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493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494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95250</xdr:colOff>
      <xdr:row>0</xdr:row>
      <xdr:rowOff>66675</xdr:rowOff>
    </xdr:from>
    <xdr:to>
      <xdr:col>3</xdr:col>
      <xdr:colOff>609600</xdr:colOff>
      <xdr:row>5</xdr:row>
      <xdr:rowOff>104775</xdr:rowOff>
    </xdr:to>
    <xdr:pic>
      <xdr:nvPicPr>
        <xdr:cNvPr id="495" name="0 Imagen" descr="041218_JAL_Transporte_Papelería_Hoja_Carta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t="6461" r="70465" b="87085"/>
        <a:stretch>
          <a:fillRect/>
        </a:stretch>
      </xdr:blipFill>
      <xdr:spPr bwMode="auto">
        <a:xfrm>
          <a:off x="342900" y="66675"/>
          <a:ext cx="391477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73</xdr:row>
      <xdr:rowOff>0</xdr:rowOff>
    </xdr:from>
    <xdr:to>
      <xdr:col>1</xdr:col>
      <xdr:colOff>0</xdr:colOff>
      <xdr:row>73</xdr:row>
      <xdr:rowOff>0</xdr:rowOff>
    </xdr:to>
    <xdr:pic>
      <xdr:nvPicPr>
        <xdr:cNvPr id="496" name="Picture 10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73</xdr:row>
      <xdr:rowOff>0</xdr:rowOff>
    </xdr:from>
    <xdr:to>
      <xdr:col>1</xdr:col>
      <xdr:colOff>0</xdr:colOff>
      <xdr:row>73</xdr:row>
      <xdr:rowOff>0</xdr:rowOff>
    </xdr:to>
    <xdr:pic>
      <xdr:nvPicPr>
        <xdr:cNvPr id="497" name="Picture 10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73</xdr:row>
      <xdr:rowOff>0</xdr:rowOff>
    </xdr:from>
    <xdr:to>
      <xdr:col>1</xdr:col>
      <xdr:colOff>0</xdr:colOff>
      <xdr:row>73</xdr:row>
      <xdr:rowOff>0</xdr:rowOff>
    </xdr:to>
    <xdr:pic>
      <xdr:nvPicPr>
        <xdr:cNvPr id="498" name="Picture 10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73</xdr:row>
      <xdr:rowOff>0</xdr:rowOff>
    </xdr:from>
    <xdr:to>
      <xdr:col>1</xdr:col>
      <xdr:colOff>0</xdr:colOff>
      <xdr:row>73</xdr:row>
      <xdr:rowOff>0</xdr:rowOff>
    </xdr:to>
    <xdr:pic>
      <xdr:nvPicPr>
        <xdr:cNvPr id="499" name="Picture 10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73</xdr:row>
      <xdr:rowOff>0</xdr:rowOff>
    </xdr:from>
    <xdr:to>
      <xdr:col>1</xdr:col>
      <xdr:colOff>0</xdr:colOff>
      <xdr:row>73</xdr:row>
      <xdr:rowOff>0</xdr:rowOff>
    </xdr:to>
    <xdr:pic>
      <xdr:nvPicPr>
        <xdr:cNvPr id="500" name="Picture 10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73</xdr:row>
      <xdr:rowOff>0</xdr:rowOff>
    </xdr:from>
    <xdr:to>
      <xdr:col>1</xdr:col>
      <xdr:colOff>0</xdr:colOff>
      <xdr:row>73</xdr:row>
      <xdr:rowOff>0</xdr:rowOff>
    </xdr:to>
    <xdr:pic>
      <xdr:nvPicPr>
        <xdr:cNvPr id="501" name="Picture 10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73</xdr:row>
      <xdr:rowOff>0</xdr:rowOff>
    </xdr:from>
    <xdr:to>
      <xdr:col>1</xdr:col>
      <xdr:colOff>0</xdr:colOff>
      <xdr:row>73</xdr:row>
      <xdr:rowOff>0</xdr:rowOff>
    </xdr:to>
    <xdr:pic>
      <xdr:nvPicPr>
        <xdr:cNvPr id="502" name="Picture 10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73</xdr:row>
      <xdr:rowOff>0</xdr:rowOff>
    </xdr:from>
    <xdr:to>
      <xdr:col>1</xdr:col>
      <xdr:colOff>0</xdr:colOff>
      <xdr:row>73</xdr:row>
      <xdr:rowOff>0</xdr:rowOff>
    </xdr:to>
    <xdr:pic>
      <xdr:nvPicPr>
        <xdr:cNvPr id="503" name="Picture 110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73</xdr:row>
      <xdr:rowOff>0</xdr:rowOff>
    </xdr:from>
    <xdr:to>
      <xdr:col>1</xdr:col>
      <xdr:colOff>0</xdr:colOff>
      <xdr:row>73</xdr:row>
      <xdr:rowOff>0</xdr:rowOff>
    </xdr:to>
    <xdr:pic>
      <xdr:nvPicPr>
        <xdr:cNvPr id="504" name="Picture 110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73</xdr:row>
      <xdr:rowOff>0</xdr:rowOff>
    </xdr:from>
    <xdr:to>
      <xdr:col>1</xdr:col>
      <xdr:colOff>0</xdr:colOff>
      <xdr:row>73</xdr:row>
      <xdr:rowOff>0</xdr:rowOff>
    </xdr:to>
    <xdr:pic>
      <xdr:nvPicPr>
        <xdr:cNvPr id="505" name="Picture 11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73</xdr:row>
      <xdr:rowOff>0</xdr:rowOff>
    </xdr:from>
    <xdr:to>
      <xdr:col>1</xdr:col>
      <xdr:colOff>0</xdr:colOff>
      <xdr:row>73</xdr:row>
      <xdr:rowOff>0</xdr:rowOff>
    </xdr:to>
    <xdr:pic>
      <xdr:nvPicPr>
        <xdr:cNvPr id="506" name="Picture 11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73</xdr:row>
      <xdr:rowOff>0</xdr:rowOff>
    </xdr:from>
    <xdr:to>
      <xdr:col>1</xdr:col>
      <xdr:colOff>0</xdr:colOff>
      <xdr:row>73</xdr:row>
      <xdr:rowOff>0</xdr:rowOff>
    </xdr:to>
    <xdr:pic>
      <xdr:nvPicPr>
        <xdr:cNvPr id="507" name="Picture 11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73</xdr:row>
      <xdr:rowOff>0</xdr:rowOff>
    </xdr:from>
    <xdr:to>
      <xdr:col>1</xdr:col>
      <xdr:colOff>0</xdr:colOff>
      <xdr:row>73</xdr:row>
      <xdr:rowOff>0</xdr:rowOff>
    </xdr:to>
    <xdr:pic>
      <xdr:nvPicPr>
        <xdr:cNvPr id="508" name="Picture 11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73</xdr:row>
      <xdr:rowOff>0</xdr:rowOff>
    </xdr:from>
    <xdr:to>
      <xdr:col>1</xdr:col>
      <xdr:colOff>0</xdr:colOff>
      <xdr:row>73</xdr:row>
      <xdr:rowOff>0</xdr:rowOff>
    </xdr:to>
    <xdr:pic>
      <xdr:nvPicPr>
        <xdr:cNvPr id="509" name="Picture 11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73</xdr:row>
      <xdr:rowOff>0</xdr:rowOff>
    </xdr:from>
    <xdr:to>
      <xdr:col>1</xdr:col>
      <xdr:colOff>0</xdr:colOff>
      <xdr:row>73</xdr:row>
      <xdr:rowOff>0</xdr:rowOff>
    </xdr:to>
    <xdr:pic>
      <xdr:nvPicPr>
        <xdr:cNvPr id="510" name="Picture 11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73</xdr:row>
      <xdr:rowOff>0</xdr:rowOff>
    </xdr:from>
    <xdr:to>
      <xdr:col>1</xdr:col>
      <xdr:colOff>0</xdr:colOff>
      <xdr:row>73</xdr:row>
      <xdr:rowOff>0</xdr:rowOff>
    </xdr:to>
    <xdr:pic>
      <xdr:nvPicPr>
        <xdr:cNvPr id="511" name="Picture 11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73</xdr:row>
      <xdr:rowOff>0</xdr:rowOff>
    </xdr:from>
    <xdr:to>
      <xdr:col>1</xdr:col>
      <xdr:colOff>0</xdr:colOff>
      <xdr:row>73</xdr:row>
      <xdr:rowOff>0</xdr:rowOff>
    </xdr:to>
    <xdr:pic>
      <xdr:nvPicPr>
        <xdr:cNvPr id="512" name="Picture 11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73</xdr:row>
      <xdr:rowOff>0</xdr:rowOff>
    </xdr:from>
    <xdr:to>
      <xdr:col>1</xdr:col>
      <xdr:colOff>0</xdr:colOff>
      <xdr:row>73</xdr:row>
      <xdr:rowOff>0</xdr:rowOff>
    </xdr:to>
    <xdr:pic>
      <xdr:nvPicPr>
        <xdr:cNvPr id="513" name="Picture 11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73</xdr:row>
      <xdr:rowOff>0</xdr:rowOff>
    </xdr:from>
    <xdr:to>
      <xdr:col>1</xdr:col>
      <xdr:colOff>0</xdr:colOff>
      <xdr:row>73</xdr:row>
      <xdr:rowOff>0</xdr:rowOff>
    </xdr:to>
    <xdr:pic>
      <xdr:nvPicPr>
        <xdr:cNvPr id="514" name="Picture 11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73</xdr:row>
      <xdr:rowOff>0</xdr:rowOff>
    </xdr:from>
    <xdr:to>
      <xdr:col>1</xdr:col>
      <xdr:colOff>0</xdr:colOff>
      <xdr:row>73</xdr:row>
      <xdr:rowOff>0</xdr:rowOff>
    </xdr:to>
    <xdr:pic>
      <xdr:nvPicPr>
        <xdr:cNvPr id="515" name="Picture 11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73</xdr:row>
      <xdr:rowOff>0</xdr:rowOff>
    </xdr:from>
    <xdr:to>
      <xdr:col>1</xdr:col>
      <xdr:colOff>0</xdr:colOff>
      <xdr:row>73</xdr:row>
      <xdr:rowOff>0</xdr:rowOff>
    </xdr:to>
    <xdr:pic>
      <xdr:nvPicPr>
        <xdr:cNvPr id="516" name="Picture 11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73</xdr:row>
      <xdr:rowOff>0</xdr:rowOff>
    </xdr:from>
    <xdr:to>
      <xdr:col>1</xdr:col>
      <xdr:colOff>0</xdr:colOff>
      <xdr:row>73</xdr:row>
      <xdr:rowOff>0</xdr:rowOff>
    </xdr:to>
    <xdr:pic>
      <xdr:nvPicPr>
        <xdr:cNvPr id="517" name="Picture 11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73</xdr:row>
      <xdr:rowOff>0</xdr:rowOff>
    </xdr:from>
    <xdr:to>
      <xdr:col>1</xdr:col>
      <xdr:colOff>0</xdr:colOff>
      <xdr:row>73</xdr:row>
      <xdr:rowOff>0</xdr:rowOff>
    </xdr:to>
    <xdr:pic>
      <xdr:nvPicPr>
        <xdr:cNvPr id="518" name="Picture 11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73</xdr:row>
      <xdr:rowOff>0</xdr:rowOff>
    </xdr:from>
    <xdr:to>
      <xdr:col>1</xdr:col>
      <xdr:colOff>0</xdr:colOff>
      <xdr:row>73</xdr:row>
      <xdr:rowOff>0</xdr:rowOff>
    </xdr:to>
    <xdr:pic>
      <xdr:nvPicPr>
        <xdr:cNvPr id="519" name="Picture 11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73</xdr:row>
      <xdr:rowOff>0</xdr:rowOff>
    </xdr:from>
    <xdr:to>
      <xdr:col>1</xdr:col>
      <xdr:colOff>0</xdr:colOff>
      <xdr:row>73</xdr:row>
      <xdr:rowOff>0</xdr:rowOff>
    </xdr:to>
    <xdr:pic>
      <xdr:nvPicPr>
        <xdr:cNvPr id="520" name="Picture 11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73</xdr:row>
      <xdr:rowOff>0</xdr:rowOff>
    </xdr:from>
    <xdr:to>
      <xdr:col>1</xdr:col>
      <xdr:colOff>0</xdr:colOff>
      <xdr:row>73</xdr:row>
      <xdr:rowOff>0</xdr:rowOff>
    </xdr:to>
    <xdr:pic>
      <xdr:nvPicPr>
        <xdr:cNvPr id="521" name="Picture 11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73</xdr:row>
      <xdr:rowOff>0</xdr:rowOff>
    </xdr:from>
    <xdr:to>
      <xdr:col>1</xdr:col>
      <xdr:colOff>0</xdr:colOff>
      <xdr:row>73</xdr:row>
      <xdr:rowOff>0</xdr:rowOff>
    </xdr:to>
    <xdr:pic>
      <xdr:nvPicPr>
        <xdr:cNvPr id="522" name="Picture 11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73</xdr:row>
      <xdr:rowOff>0</xdr:rowOff>
    </xdr:from>
    <xdr:to>
      <xdr:col>1</xdr:col>
      <xdr:colOff>0</xdr:colOff>
      <xdr:row>73</xdr:row>
      <xdr:rowOff>0</xdr:rowOff>
    </xdr:to>
    <xdr:pic>
      <xdr:nvPicPr>
        <xdr:cNvPr id="523" name="Picture 11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73</xdr:row>
      <xdr:rowOff>0</xdr:rowOff>
    </xdr:from>
    <xdr:to>
      <xdr:col>1</xdr:col>
      <xdr:colOff>0</xdr:colOff>
      <xdr:row>73</xdr:row>
      <xdr:rowOff>0</xdr:rowOff>
    </xdr:to>
    <xdr:pic>
      <xdr:nvPicPr>
        <xdr:cNvPr id="524" name="Picture 11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73</xdr:row>
      <xdr:rowOff>0</xdr:rowOff>
    </xdr:from>
    <xdr:to>
      <xdr:col>1</xdr:col>
      <xdr:colOff>0</xdr:colOff>
      <xdr:row>73</xdr:row>
      <xdr:rowOff>0</xdr:rowOff>
    </xdr:to>
    <xdr:pic>
      <xdr:nvPicPr>
        <xdr:cNvPr id="525" name="Picture 11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73</xdr:row>
      <xdr:rowOff>0</xdr:rowOff>
    </xdr:from>
    <xdr:to>
      <xdr:col>1</xdr:col>
      <xdr:colOff>0</xdr:colOff>
      <xdr:row>73</xdr:row>
      <xdr:rowOff>0</xdr:rowOff>
    </xdr:to>
    <xdr:pic>
      <xdr:nvPicPr>
        <xdr:cNvPr id="526" name="Picture 11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73</xdr:row>
      <xdr:rowOff>0</xdr:rowOff>
    </xdr:from>
    <xdr:to>
      <xdr:col>1</xdr:col>
      <xdr:colOff>0</xdr:colOff>
      <xdr:row>73</xdr:row>
      <xdr:rowOff>0</xdr:rowOff>
    </xdr:to>
    <xdr:pic>
      <xdr:nvPicPr>
        <xdr:cNvPr id="527" name="Picture 11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73</xdr:row>
      <xdr:rowOff>0</xdr:rowOff>
    </xdr:from>
    <xdr:to>
      <xdr:col>1</xdr:col>
      <xdr:colOff>0</xdr:colOff>
      <xdr:row>73</xdr:row>
      <xdr:rowOff>0</xdr:rowOff>
    </xdr:to>
    <xdr:pic>
      <xdr:nvPicPr>
        <xdr:cNvPr id="528" name="Picture 11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73</xdr:row>
      <xdr:rowOff>0</xdr:rowOff>
    </xdr:from>
    <xdr:to>
      <xdr:col>1</xdr:col>
      <xdr:colOff>0</xdr:colOff>
      <xdr:row>73</xdr:row>
      <xdr:rowOff>0</xdr:rowOff>
    </xdr:to>
    <xdr:pic>
      <xdr:nvPicPr>
        <xdr:cNvPr id="529" name="Picture 115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73</xdr:row>
      <xdr:rowOff>0</xdr:rowOff>
    </xdr:from>
    <xdr:to>
      <xdr:col>1</xdr:col>
      <xdr:colOff>0</xdr:colOff>
      <xdr:row>73</xdr:row>
      <xdr:rowOff>0</xdr:rowOff>
    </xdr:to>
    <xdr:pic>
      <xdr:nvPicPr>
        <xdr:cNvPr id="530" name="Picture 11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73</xdr:row>
      <xdr:rowOff>0</xdr:rowOff>
    </xdr:from>
    <xdr:to>
      <xdr:col>1</xdr:col>
      <xdr:colOff>0</xdr:colOff>
      <xdr:row>73</xdr:row>
      <xdr:rowOff>0</xdr:rowOff>
    </xdr:to>
    <xdr:pic>
      <xdr:nvPicPr>
        <xdr:cNvPr id="531" name="Picture 11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73</xdr:row>
      <xdr:rowOff>0</xdr:rowOff>
    </xdr:from>
    <xdr:to>
      <xdr:col>1</xdr:col>
      <xdr:colOff>0</xdr:colOff>
      <xdr:row>73</xdr:row>
      <xdr:rowOff>0</xdr:rowOff>
    </xdr:to>
    <xdr:pic>
      <xdr:nvPicPr>
        <xdr:cNvPr id="532" name="Picture 11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73</xdr:row>
      <xdr:rowOff>0</xdr:rowOff>
    </xdr:from>
    <xdr:to>
      <xdr:col>1</xdr:col>
      <xdr:colOff>0</xdr:colOff>
      <xdr:row>73</xdr:row>
      <xdr:rowOff>0</xdr:rowOff>
    </xdr:to>
    <xdr:pic>
      <xdr:nvPicPr>
        <xdr:cNvPr id="533" name="Picture 117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73</xdr:row>
      <xdr:rowOff>0</xdr:rowOff>
    </xdr:from>
    <xdr:to>
      <xdr:col>1</xdr:col>
      <xdr:colOff>0</xdr:colOff>
      <xdr:row>73</xdr:row>
      <xdr:rowOff>0</xdr:rowOff>
    </xdr:to>
    <xdr:pic>
      <xdr:nvPicPr>
        <xdr:cNvPr id="534" name="Picture 11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73</xdr:row>
      <xdr:rowOff>0</xdr:rowOff>
    </xdr:from>
    <xdr:to>
      <xdr:col>1</xdr:col>
      <xdr:colOff>0</xdr:colOff>
      <xdr:row>73</xdr:row>
      <xdr:rowOff>0</xdr:rowOff>
    </xdr:to>
    <xdr:pic>
      <xdr:nvPicPr>
        <xdr:cNvPr id="535" name="Picture 117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73</xdr:row>
      <xdr:rowOff>0</xdr:rowOff>
    </xdr:from>
    <xdr:to>
      <xdr:col>1</xdr:col>
      <xdr:colOff>0</xdr:colOff>
      <xdr:row>73</xdr:row>
      <xdr:rowOff>0</xdr:rowOff>
    </xdr:to>
    <xdr:pic>
      <xdr:nvPicPr>
        <xdr:cNvPr id="536" name="Picture 11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73</xdr:row>
      <xdr:rowOff>0</xdr:rowOff>
    </xdr:from>
    <xdr:to>
      <xdr:col>1</xdr:col>
      <xdr:colOff>0</xdr:colOff>
      <xdr:row>73</xdr:row>
      <xdr:rowOff>0</xdr:rowOff>
    </xdr:to>
    <xdr:pic>
      <xdr:nvPicPr>
        <xdr:cNvPr id="537" name="Picture 117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73</xdr:row>
      <xdr:rowOff>0</xdr:rowOff>
    </xdr:from>
    <xdr:to>
      <xdr:col>1</xdr:col>
      <xdr:colOff>0</xdr:colOff>
      <xdr:row>73</xdr:row>
      <xdr:rowOff>0</xdr:rowOff>
    </xdr:to>
    <xdr:pic>
      <xdr:nvPicPr>
        <xdr:cNvPr id="538" name="Picture 11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73</xdr:row>
      <xdr:rowOff>0</xdr:rowOff>
    </xdr:from>
    <xdr:to>
      <xdr:col>1</xdr:col>
      <xdr:colOff>0</xdr:colOff>
      <xdr:row>73</xdr:row>
      <xdr:rowOff>0</xdr:rowOff>
    </xdr:to>
    <xdr:pic>
      <xdr:nvPicPr>
        <xdr:cNvPr id="539" name="Picture 118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73</xdr:row>
      <xdr:rowOff>0</xdr:rowOff>
    </xdr:from>
    <xdr:to>
      <xdr:col>1</xdr:col>
      <xdr:colOff>0</xdr:colOff>
      <xdr:row>73</xdr:row>
      <xdr:rowOff>0</xdr:rowOff>
    </xdr:to>
    <xdr:pic>
      <xdr:nvPicPr>
        <xdr:cNvPr id="540" name="Picture 11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73</xdr:row>
      <xdr:rowOff>0</xdr:rowOff>
    </xdr:from>
    <xdr:to>
      <xdr:col>1</xdr:col>
      <xdr:colOff>0</xdr:colOff>
      <xdr:row>73</xdr:row>
      <xdr:rowOff>0</xdr:rowOff>
    </xdr:to>
    <xdr:pic>
      <xdr:nvPicPr>
        <xdr:cNvPr id="541" name="Picture 11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73</xdr:row>
      <xdr:rowOff>0</xdr:rowOff>
    </xdr:from>
    <xdr:to>
      <xdr:col>1</xdr:col>
      <xdr:colOff>0</xdr:colOff>
      <xdr:row>73</xdr:row>
      <xdr:rowOff>0</xdr:rowOff>
    </xdr:to>
    <xdr:pic>
      <xdr:nvPicPr>
        <xdr:cNvPr id="542" name="Picture 11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73</xdr:row>
      <xdr:rowOff>0</xdr:rowOff>
    </xdr:from>
    <xdr:to>
      <xdr:col>1</xdr:col>
      <xdr:colOff>0</xdr:colOff>
      <xdr:row>73</xdr:row>
      <xdr:rowOff>0</xdr:rowOff>
    </xdr:to>
    <xdr:pic>
      <xdr:nvPicPr>
        <xdr:cNvPr id="543" name="Picture 118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73</xdr:row>
      <xdr:rowOff>0</xdr:rowOff>
    </xdr:from>
    <xdr:to>
      <xdr:col>1</xdr:col>
      <xdr:colOff>0</xdr:colOff>
      <xdr:row>73</xdr:row>
      <xdr:rowOff>0</xdr:rowOff>
    </xdr:to>
    <xdr:pic>
      <xdr:nvPicPr>
        <xdr:cNvPr id="544" name="Picture 11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73</xdr:row>
      <xdr:rowOff>0</xdr:rowOff>
    </xdr:from>
    <xdr:to>
      <xdr:col>1</xdr:col>
      <xdr:colOff>0</xdr:colOff>
      <xdr:row>73</xdr:row>
      <xdr:rowOff>0</xdr:rowOff>
    </xdr:to>
    <xdr:pic>
      <xdr:nvPicPr>
        <xdr:cNvPr id="545" name="Picture 11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73</xdr:row>
      <xdr:rowOff>0</xdr:rowOff>
    </xdr:from>
    <xdr:to>
      <xdr:col>1</xdr:col>
      <xdr:colOff>0</xdr:colOff>
      <xdr:row>73</xdr:row>
      <xdr:rowOff>0</xdr:rowOff>
    </xdr:to>
    <xdr:pic>
      <xdr:nvPicPr>
        <xdr:cNvPr id="546" name="Picture 1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73</xdr:row>
      <xdr:rowOff>0</xdr:rowOff>
    </xdr:from>
    <xdr:to>
      <xdr:col>1</xdr:col>
      <xdr:colOff>0</xdr:colOff>
      <xdr:row>73</xdr:row>
      <xdr:rowOff>0</xdr:rowOff>
    </xdr:to>
    <xdr:pic>
      <xdr:nvPicPr>
        <xdr:cNvPr id="547" name="Picture 1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73</xdr:row>
      <xdr:rowOff>0</xdr:rowOff>
    </xdr:from>
    <xdr:to>
      <xdr:col>1</xdr:col>
      <xdr:colOff>0</xdr:colOff>
      <xdr:row>73</xdr:row>
      <xdr:rowOff>0</xdr:rowOff>
    </xdr:to>
    <xdr:pic>
      <xdr:nvPicPr>
        <xdr:cNvPr id="548" name="Picture 12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73</xdr:row>
      <xdr:rowOff>0</xdr:rowOff>
    </xdr:from>
    <xdr:to>
      <xdr:col>1</xdr:col>
      <xdr:colOff>0</xdr:colOff>
      <xdr:row>73</xdr:row>
      <xdr:rowOff>0</xdr:rowOff>
    </xdr:to>
    <xdr:pic>
      <xdr:nvPicPr>
        <xdr:cNvPr id="549" name="Picture 120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73</xdr:row>
      <xdr:rowOff>0</xdr:rowOff>
    </xdr:from>
    <xdr:to>
      <xdr:col>1</xdr:col>
      <xdr:colOff>0</xdr:colOff>
      <xdr:row>73</xdr:row>
      <xdr:rowOff>0</xdr:rowOff>
    </xdr:to>
    <xdr:pic>
      <xdr:nvPicPr>
        <xdr:cNvPr id="550" name="Picture 120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73</xdr:row>
      <xdr:rowOff>0</xdr:rowOff>
    </xdr:from>
    <xdr:to>
      <xdr:col>1</xdr:col>
      <xdr:colOff>0</xdr:colOff>
      <xdr:row>73</xdr:row>
      <xdr:rowOff>0</xdr:rowOff>
    </xdr:to>
    <xdr:pic>
      <xdr:nvPicPr>
        <xdr:cNvPr id="551" name="Picture 120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73</xdr:row>
      <xdr:rowOff>0</xdr:rowOff>
    </xdr:from>
    <xdr:to>
      <xdr:col>1</xdr:col>
      <xdr:colOff>0</xdr:colOff>
      <xdr:row>73</xdr:row>
      <xdr:rowOff>0</xdr:rowOff>
    </xdr:to>
    <xdr:pic>
      <xdr:nvPicPr>
        <xdr:cNvPr id="552" name="Picture 12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73</xdr:row>
      <xdr:rowOff>0</xdr:rowOff>
    </xdr:from>
    <xdr:to>
      <xdr:col>1</xdr:col>
      <xdr:colOff>0</xdr:colOff>
      <xdr:row>73</xdr:row>
      <xdr:rowOff>0</xdr:rowOff>
    </xdr:to>
    <xdr:pic>
      <xdr:nvPicPr>
        <xdr:cNvPr id="553" name="Picture 12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73</xdr:row>
      <xdr:rowOff>0</xdr:rowOff>
    </xdr:from>
    <xdr:to>
      <xdr:col>1</xdr:col>
      <xdr:colOff>0</xdr:colOff>
      <xdr:row>73</xdr:row>
      <xdr:rowOff>0</xdr:rowOff>
    </xdr:to>
    <xdr:pic>
      <xdr:nvPicPr>
        <xdr:cNvPr id="554" name="Picture 12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73</xdr:row>
      <xdr:rowOff>0</xdr:rowOff>
    </xdr:from>
    <xdr:to>
      <xdr:col>1</xdr:col>
      <xdr:colOff>0</xdr:colOff>
      <xdr:row>73</xdr:row>
      <xdr:rowOff>0</xdr:rowOff>
    </xdr:to>
    <xdr:pic>
      <xdr:nvPicPr>
        <xdr:cNvPr id="555" name="Picture 12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73</xdr:row>
      <xdr:rowOff>0</xdr:rowOff>
    </xdr:from>
    <xdr:to>
      <xdr:col>1</xdr:col>
      <xdr:colOff>0</xdr:colOff>
      <xdr:row>73</xdr:row>
      <xdr:rowOff>0</xdr:rowOff>
    </xdr:to>
    <xdr:pic>
      <xdr:nvPicPr>
        <xdr:cNvPr id="556" name="Picture 12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73</xdr:row>
      <xdr:rowOff>0</xdr:rowOff>
    </xdr:from>
    <xdr:to>
      <xdr:col>1</xdr:col>
      <xdr:colOff>0</xdr:colOff>
      <xdr:row>73</xdr:row>
      <xdr:rowOff>0</xdr:rowOff>
    </xdr:to>
    <xdr:pic>
      <xdr:nvPicPr>
        <xdr:cNvPr id="557" name="Picture 12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73</xdr:row>
      <xdr:rowOff>0</xdr:rowOff>
    </xdr:from>
    <xdr:to>
      <xdr:col>1</xdr:col>
      <xdr:colOff>0</xdr:colOff>
      <xdr:row>73</xdr:row>
      <xdr:rowOff>0</xdr:rowOff>
    </xdr:to>
    <xdr:pic>
      <xdr:nvPicPr>
        <xdr:cNvPr id="558" name="Picture 12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73</xdr:row>
      <xdr:rowOff>0</xdr:rowOff>
    </xdr:from>
    <xdr:to>
      <xdr:col>1</xdr:col>
      <xdr:colOff>0</xdr:colOff>
      <xdr:row>73</xdr:row>
      <xdr:rowOff>0</xdr:rowOff>
    </xdr:to>
    <xdr:pic>
      <xdr:nvPicPr>
        <xdr:cNvPr id="55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73</xdr:row>
      <xdr:rowOff>0</xdr:rowOff>
    </xdr:from>
    <xdr:to>
      <xdr:col>1</xdr:col>
      <xdr:colOff>0</xdr:colOff>
      <xdr:row>73</xdr:row>
      <xdr:rowOff>0</xdr:rowOff>
    </xdr:to>
    <xdr:pic>
      <xdr:nvPicPr>
        <xdr:cNvPr id="56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73</xdr:row>
      <xdr:rowOff>0</xdr:rowOff>
    </xdr:from>
    <xdr:to>
      <xdr:col>1</xdr:col>
      <xdr:colOff>0</xdr:colOff>
      <xdr:row>73</xdr:row>
      <xdr:rowOff>0</xdr:rowOff>
    </xdr:to>
    <xdr:pic>
      <xdr:nvPicPr>
        <xdr:cNvPr id="56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73</xdr:row>
      <xdr:rowOff>0</xdr:rowOff>
    </xdr:from>
    <xdr:to>
      <xdr:col>1</xdr:col>
      <xdr:colOff>0</xdr:colOff>
      <xdr:row>73</xdr:row>
      <xdr:rowOff>0</xdr:rowOff>
    </xdr:to>
    <xdr:pic>
      <xdr:nvPicPr>
        <xdr:cNvPr id="56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73</xdr:row>
      <xdr:rowOff>0</xdr:rowOff>
    </xdr:from>
    <xdr:to>
      <xdr:col>1</xdr:col>
      <xdr:colOff>0</xdr:colOff>
      <xdr:row>73</xdr:row>
      <xdr:rowOff>0</xdr:rowOff>
    </xdr:to>
    <xdr:pic>
      <xdr:nvPicPr>
        <xdr:cNvPr id="56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73</xdr:row>
      <xdr:rowOff>0</xdr:rowOff>
    </xdr:from>
    <xdr:to>
      <xdr:col>1</xdr:col>
      <xdr:colOff>0</xdr:colOff>
      <xdr:row>73</xdr:row>
      <xdr:rowOff>0</xdr:rowOff>
    </xdr:to>
    <xdr:pic>
      <xdr:nvPicPr>
        <xdr:cNvPr id="56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73</xdr:row>
      <xdr:rowOff>0</xdr:rowOff>
    </xdr:from>
    <xdr:to>
      <xdr:col>1</xdr:col>
      <xdr:colOff>0</xdr:colOff>
      <xdr:row>73</xdr:row>
      <xdr:rowOff>0</xdr:rowOff>
    </xdr:to>
    <xdr:pic>
      <xdr:nvPicPr>
        <xdr:cNvPr id="565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73</xdr:row>
      <xdr:rowOff>0</xdr:rowOff>
    </xdr:from>
    <xdr:to>
      <xdr:col>1</xdr:col>
      <xdr:colOff>0</xdr:colOff>
      <xdr:row>73</xdr:row>
      <xdr:rowOff>0</xdr:rowOff>
    </xdr:to>
    <xdr:pic>
      <xdr:nvPicPr>
        <xdr:cNvPr id="56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73</xdr:row>
      <xdr:rowOff>0</xdr:rowOff>
    </xdr:from>
    <xdr:to>
      <xdr:col>1</xdr:col>
      <xdr:colOff>0</xdr:colOff>
      <xdr:row>73</xdr:row>
      <xdr:rowOff>0</xdr:rowOff>
    </xdr:to>
    <xdr:pic>
      <xdr:nvPicPr>
        <xdr:cNvPr id="56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73</xdr:row>
      <xdr:rowOff>0</xdr:rowOff>
    </xdr:from>
    <xdr:to>
      <xdr:col>1</xdr:col>
      <xdr:colOff>0</xdr:colOff>
      <xdr:row>73</xdr:row>
      <xdr:rowOff>0</xdr:rowOff>
    </xdr:to>
    <xdr:pic>
      <xdr:nvPicPr>
        <xdr:cNvPr id="56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73</xdr:row>
      <xdr:rowOff>0</xdr:rowOff>
    </xdr:from>
    <xdr:to>
      <xdr:col>1</xdr:col>
      <xdr:colOff>0</xdr:colOff>
      <xdr:row>73</xdr:row>
      <xdr:rowOff>0</xdr:rowOff>
    </xdr:to>
    <xdr:pic>
      <xdr:nvPicPr>
        <xdr:cNvPr id="56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73</xdr:row>
      <xdr:rowOff>0</xdr:rowOff>
    </xdr:from>
    <xdr:to>
      <xdr:col>1</xdr:col>
      <xdr:colOff>0</xdr:colOff>
      <xdr:row>73</xdr:row>
      <xdr:rowOff>0</xdr:rowOff>
    </xdr:to>
    <xdr:pic>
      <xdr:nvPicPr>
        <xdr:cNvPr id="57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73</xdr:row>
      <xdr:rowOff>0</xdr:rowOff>
    </xdr:from>
    <xdr:to>
      <xdr:col>1</xdr:col>
      <xdr:colOff>0</xdr:colOff>
      <xdr:row>73</xdr:row>
      <xdr:rowOff>0</xdr:rowOff>
    </xdr:to>
    <xdr:pic>
      <xdr:nvPicPr>
        <xdr:cNvPr id="57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73</xdr:row>
      <xdr:rowOff>0</xdr:rowOff>
    </xdr:from>
    <xdr:to>
      <xdr:col>1</xdr:col>
      <xdr:colOff>0</xdr:colOff>
      <xdr:row>73</xdr:row>
      <xdr:rowOff>0</xdr:rowOff>
    </xdr:to>
    <xdr:pic>
      <xdr:nvPicPr>
        <xdr:cNvPr id="57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73</xdr:row>
      <xdr:rowOff>0</xdr:rowOff>
    </xdr:from>
    <xdr:to>
      <xdr:col>1</xdr:col>
      <xdr:colOff>0</xdr:colOff>
      <xdr:row>73</xdr:row>
      <xdr:rowOff>0</xdr:rowOff>
    </xdr:to>
    <xdr:pic>
      <xdr:nvPicPr>
        <xdr:cNvPr id="57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73</xdr:row>
      <xdr:rowOff>0</xdr:rowOff>
    </xdr:from>
    <xdr:to>
      <xdr:col>1</xdr:col>
      <xdr:colOff>0</xdr:colOff>
      <xdr:row>73</xdr:row>
      <xdr:rowOff>0</xdr:rowOff>
    </xdr:to>
    <xdr:pic>
      <xdr:nvPicPr>
        <xdr:cNvPr id="57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73</xdr:row>
      <xdr:rowOff>0</xdr:rowOff>
    </xdr:from>
    <xdr:to>
      <xdr:col>1</xdr:col>
      <xdr:colOff>0</xdr:colOff>
      <xdr:row>73</xdr:row>
      <xdr:rowOff>0</xdr:rowOff>
    </xdr:to>
    <xdr:pic>
      <xdr:nvPicPr>
        <xdr:cNvPr id="57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73</xdr:row>
      <xdr:rowOff>0</xdr:rowOff>
    </xdr:from>
    <xdr:to>
      <xdr:col>1</xdr:col>
      <xdr:colOff>0</xdr:colOff>
      <xdr:row>73</xdr:row>
      <xdr:rowOff>0</xdr:rowOff>
    </xdr:to>
    <xdr:pic>
      <xdr:nvPicPr>
        <xdr:cNvPr id="57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73</xdr:row>
      <xdr:rowOff>0</xdr:rowOff>
    </xdr:from>
    <xdr:to>
      <xdr:col>1</xdr:col>
      <xdr:colOff>0</xdr:colOff>
      <xdr:row>73</xdr:row>
      <xdr:rowOff>0</xdr:rowOff>
    </xdr:to>
    <xdr:pic>
      <xdr:nvPicPr>
        <xdr:cNvPr id="57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73</xdr:row>
      <xdr:rowOff>0</xdr:rowOff>
    </xdr:from>
    <xdr:to>
      <xdr:col>1</xdr:col>
      <xdr:colOff>0</xdr:colOff>
      <xdr:row>73</xdr:row>
      <xdr:rowOff>0</xdr:rowOff>
    </xdr:to>
    <xdr:pic>
      <xdr:nvPicPr>
        <xdr:cNvPr id="57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73</xdr:row>
      <xdr:rowOff>0</xdr:rowOff>
    </xdr:from>
    <xdr:to>
      <xdr:col>1</xdr:col>
      <xdr:colOff>0</xdr:colOff>
      <xdr:row>73</xdr:row>
      <xdr:rowOff>0</xdr:rowOff>
    </xdr:to>
    <xdr:pic>
      <xdr:nvPicPr>
        <xdr:cNvPr id="57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73</xdr:row>
      <xdr:rowOff>0</xdr:rowOff>
    </xdr:from>
    <xdr:to>
      <xdr:col>1</xdr:col>
      <xdr:colOff>0</xdr:colOff>
      <xdr:row>73</xdr:row>
      <xdr:rowOff>0</xdr:rowOff>
    </xdr:to>
    <xdr:pic>
      <xdr:nvPicPr>
        <xdr:cNvPr id="58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73</xdr:row>
      <xdr:rowOff>0</xdr:rowOff>
    </xdr:from>
    <xdr:to>
      <xdr:col>1</xdr:col>
      <xdr:colOff>0</xdr:colOff>
      <xdr:row>73</xdr:row>
      <xdr:rowOff>0</xdr:rowOff>
    </xdr:to>
    <xdr:pic>
      <xdr:nvPicPr>
        <xdr:cNvPr id="58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73</xdr:row>
      <xdr:rowOff>0</xdr:rowOff>
    </xdr:from>
    <xdr:to>
      <xdr:col>1</xdr:col>
      <xdr:colOff>0</xdr:colOff>
      <xdr:row>73</xdr:row>
      <xdr:rowOff>0</xdr:rowOff>
    </xdr:to>
    <xdr:pic>
      <xdr:nvPicPr>
        <xdr:cNvPr id="58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73</xdr:row>
      <xdr:rowOff>0</xdr:rowOff>
    </xdr:from>
    <xdr:to>
      <xdr:col>1</xdr:col>
      <xdr:colOff>0</xdr:colOff>
      <xdr:row>73</xdr:row>
      <xdr:rowOff>0</xdr:rowOff>
    </xdr:to>
    <xdr:pic>
      <xdr:nvPicPr>
        <xdr:cNvPr id="58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73</xdr:row>
      <xdr:rowOff>0</xdr:rowOff>
    </xdr:from>
    <xdr:to>
      <xdr:col>1</xdr:col>
      <xdr:colOff>0</xdr:colOff>
      <xdr:row>73</xdr:row>
      <xdr:rowOff>0</xdr:rowOff>
    </xdr:to>
    <xdr:pic>
      <xdr:nvPicPr>
        <xdr:cNvPr id="58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73</xdr:row>
      <xdr:rowOff>0</xdr:rowOff>
    </xdr:from>
    <xdr:to>
      <xdr:col>1</xdr:col>
      <xdr:colOff>0</xdr:colOff>
      <xdr:row>73</xdr:row>
      <xdr:rowOff>0</xdr:rowOff>
    </xdr:to>
    <xdr:pic>
      <xdr:nvPicPr>
        <xdr:cNvPr id="58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73</xdr:row>
      <xdr:rowOff>0</xdr:rowOff>
    </xdr:from>
    <xdr:to>
      <xdr:col>1</xdr:col>
      <xdr:colOff>0</xdr:colOff>
      <xdr:row>73</xdr:row>
      <xdr:rowOff>0</xdr:rowOff>
    </xdr:to>
    <xdr:pic>
      <xdr:nvPicPr>
        <xdr:cNvPr id="58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63</xdr:row>
      <xdr:rowOff>0</xdr:rowOff>
    </xdr:from>
    <xdr:to>
      <xdr:col>1</xdr:col>
      <xdr:colOff>0</xdr:colOff>
      <xdr:row>63</xdr:row>
      <xdr:rowOff>0</xdr:rowOff>
    </xdr:to>
    <xdr:pic>
      <xdr:nvPicPr>
        <xdr:cNvPr id="58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63</xdr:row>
      <xdr:rowOff>0</xdr:rowOff>
    </xdr:from>
    <xdr:to>
      <xdr:col>1</xdr:col>
      <xdr:colOff>0</xdr:colOff>
      <xdr:row>63</xdr:row>
      <xdr:rowOff>0</xdr:rowOff>
    </xdr:to>
    <xdr:pic>
      <xdr:nvPicPr>
        <xdr:cNvPr id="58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63</xdr:row>
      <xdr:rowOff>0</xdr:rowOff>
    </xdr:from>
    <xdr:to>
      <xdr:col>1</xdr:col>
      <xdr:colOff>0</xdr:colOff>
      <xdr:row>63</xdr:row>
      <xdr:rowOff>0</xdr:rowOff>
    </xdr:to>
    <xdr:pic>
      <xdr:nvPicPr>
        <xdr:cNvPr id="58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63</xdr:row>
      <xdr:rowOff>0</xdr:rowOff>
    </xdr:from>
    <xdr:to>
      <xdr:col>1</xdr:col>
      <xdr:colOff>0</xdr:colOff>
      <xdr:row>63</xdr:row>
      <xdr:rowOff>0</xdr:rowOff>
    </xdr:to>
    <xdr:pic>
      <xdr:nvPicPr>
        <xdr:cNvPr id="59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63</xdr:row>
      <xdr:rowOff>0</xdr:rowOff>
    </xdr:from>
    <xdr:to>
      <xdr:col>1</xdr:col>
      <xdr:colOff>0</xdr:colOff>
      <xdr:row>63</xdr:row>
      <xdr:rowOff>0</xdr:rowOff>
    </xdr:to>
    <xdr:pic>
      <xdr:nvPicPr>
        <xdr:cNvPr id="59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63</xdr:row>
      <xdr:rowOff>0</xdr:rowOff>
    </xdr:from>
    <xdr:to>
      <xdr:col>1</xdr:col>
      <xdr:colOff>0</xdr:colOff>
      <xdr:row>63</xdr:row>
      <xdr:rowOff>0</xdr:rowOff>
    </xdr:to>
    <xdr:pic>
      <xdr:nvPicPr>
        <xdr:cNvPr id="59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63</xdr:row>
      <xdr:rowOff>0</xdr:rowOff>
    </xdr:from>
    <xdr:to>
      <xdr:col>1</xdr:col>
      <xdr:colOff>0</xdr:colOff>
      <xdr:row>63</xdr:row>
      <xdr:rowOff>0</xdr:rowOff>
    </xdr:to>
    <xdr:pic>
      <xdr:nvPicPr>
        <xdr:cNvPr id="593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75</xdr:row>
      <xdr:rowOff>0</xdr:rowOff>
    </xdr:from>
    <xdr:to>
      <xdr:col>1</xdr:col>
      <xdr:colOff>0</xdr:colOff>
      <xdr:row>75</xdr:row>
      <xdr:rowOff>0</xdr:rowOff>
    </xdr:to>
    <xdr:pic>
      <xdr:nvPicPr>
        <xdr:cNvPr id="594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75</xdr:row>
      <xdr:rowOff>0</xdr:rowOff>
    </xdr:from>
    <xdr:to>
      <xdr:col>1</xdr:col>
      <xdr:colOff>0</xdr:colOff>
      <xdr:row>75</xdr:row>
      <xdr:rowOff>0</xdr:rowOff>
    </xdr:to>
    <xdr:pic>
      <xdr:nvPicPr>
        <xdr:cNvPr id="595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75</xdr:row>
      <xdr:rowOff>0</xdr:rowOff>
    </xdr:from>
    <xdr:to>
      <xdr:col>1</xdr:col>
      <xdr:colOff>0</xdr:colOff>
      <xdr:row>75</xdr:row>
      <xdr:rowOff>0</xdr:rowOff>
    </xdr:to>
    <xdr:pic>
      <xdr:nvPicPr>
        <xdr:cNvPr id="596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75</xdr:row>
      <xdr:rowOff>0</xdr:rowOff>
    </xdr:from>
    <xdr:to>
      <xdr:col>1</xdr:col>
      <xdr:colOff>0</xdr:colOff>
      <xdr:row>75</xdr:row>
      <xdr:rowOff>0</xdr:rowOff>
    </xdr:to>
    <xdr:pic>
      <xdr:nvPicPr>
        <xdr:cNvPr id="597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75</xdr:row>
      <xdr:rowOff>0</xdr:rowOff>
    </xdr:from>
    <xdr:to>
      <xdr:col>1</xdr:col>
      <xdr:colOff>0</xdr:colOff>
      <xdr:row>75</xdr:row>
      <xdr:rowOff>0</xdr:rowOff>
    </xdr:to>
    <xdr:pic>
      <xdr:nvPicPr>
        <xdr:cNvPr id="598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75</xdr:row>
      <xdr:rowOff>0</xdr:rowOff>
    </xdr:from>
    <xdr:to>
      <xdr:col>1</xdr:col>
      <xdr:colOff>0</xdr:colOff>
      <xdr:row>75</xdr:row>
      <xdr:rowOff>0</xdr:rowOff>
    </xdr:to>
    <xdr:pic>
      <xdr:nvPicPr>
        <xdr:cNvPr id="599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75</xdr:row>
      <xdr:rowOff>0</xdr:rowOff>
    </xdr:from>
    <xdr:to>
      <xdr:col>1</xdr:col>
      <xdr:colOff>0</xdr:colOff>
      <xdr:row>75</xdr:row>
      <xdr:rowOff>0</xdr:rowOff>
    </xdr:to>
    <xdr:pic>
      <xdr:nvPicPr>
        <xdr:cNvPr id="600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63</xdr:row>
      <xdr:rowOff>0</xdr:rowOff>
    </xdr:from>
    <xdr:to>
      <xdr:col>1</xdr:col>
      <xdr:colOff>0</xdr:colOff>
      <xdr:row>63</xdr:row>
      <xdr:rowOff>0</xdr:rowOff>
    </xdr:to>
    <xdr:pic>
      <xdr:nvPicPr>
        <xdr:cNvPr id="60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63</xdr:row>
      <xdr:rowOff>0</xdr:rowOff>
    </xdr:from>
    <xdr:to>
      <xdr:col>1</xdr:col>
      <xdr:colOff>0</xdr:colOff>
      <xdr:row>63</xdr:row>
      <xdr:rowOff>0</xdr:rowOff>
    </xdr:to>
    <xdr:pic>
      <xdr:nvPicPr>
        <xdr:cNvPr id="60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63</xdr:row>
      <xdr:rowOff>0</xdr:rowOff>
    </xdr:from>
    <xdr:to>
      <xdr:col>1</xdr:col>
      <xdr:colOff>0</xdr:colOff>
      <xdr:row>63</xdr:row>
      <xdr:rowOff>0</xdr:rowOff>
    </xdr:to>
    <xdr:pic>
      <xdr:nvPicPr>
        <xdr:cNvPr id="60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63</xdr:row>
      <xdr:rowOff>0</xdr:rowOff>
    </xdr:from>
    <xdr:to>
      <xdr:col>1</xdr:col>
      <xdr:colOff>0</xdr:colOff>
      <xdr:row>63</xdr:row>
      <xdr:rowOff>0</xdr:rowOff>
    </xdr:to>
    <xdr:pic>
      <xdr:nvPicPr>
        <xdr:cNvPr id="60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63</xdr:row>
      <xdr:rowOff>0</xdr:rowOff>
    </xdr:from>
    <xdr:to>
      <xdr:col>1</xdr:col>
      <xdr:colOff>0</xdr:colOff>
      <xdr:row>63</xdr:row>
      <xdr:rowOff>0</xdr:rowOff>
    </xdr:to>
    <xdr:pic>
      <xdr:nvPicPr>
        <xdr:cNvPr id="60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63</xdr:row>
      <xdr:rowOff>0</xdr:rowOff>
    </xdr:from>
    <xdr:to>
      <xdr:col>1</xdr:col>
      <xdr:colOff>0</xdr:colOff>
      <xdr:row>63</xdr:row>
      <xdr:rowOff>0</xdr:rowOff>
    </xdr:to>
    <xdr:pic>
      <xdr:nvPicPr>
        <xdr:cNvPr id="60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63</xdr:row>
      <xdr:rowOff>0</xdr:rowOff>
    </xdr:from>
    <xdr:to>
      <xdr:col>1</xdr:col>
      <xdr:colOff>0</xdr:colOff>
      <xdr:row>63</xdr:row>
      <xdr:rowOff>0</xdr:rowOff>
    </xdr:to>
    <xdr:pic>
      <xdr:nvPicPr>
        <xdr:cNvPr id="607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75</xdr:row>
      <xdr:rowOff>0</xdr:rowOff>
    </xdr:from>
    <xdr:to>
      <xdr:col>1</xdr:col>
      <xdr:colOff>0</xdr:colOff>
      <xdr:row>75</xdr:row>
      <xdr:rowOff>0</xdr:rowOff>
    </xdr:to>
    <xdr:pic>
      <xdr:nvPicPr>
        <xdr:cNvPr id="608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75</xdr:row>
      <xdr:rowOff>0</xdr:rowOff>
    </xdr:from>
    <xdr:to>
      <xdr:col>1</xdr:col>
      <xdr:colOff>0</xdr:colOff>
      <xdr:row>75</xdr:row>
      <xdr:rowOff>0</xdr:rowOff>
    </xdr:to>
    <xdr:pic>
      <xdr:nvPicPr>
        <xdr:cNvPr id="609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75</xdr:row>
      <xdr:rowOff>0</xdr:rowOff>
    </xdr:from>
    <xdr:to>
      <xdr:col>1</xdr:col>
      <xdr:colOff>0</xdr:colOff>
      <xdr:row>75</xdr:row>
      <xdr:rowOff>0</xdr:rowOff>
    </xdr:to>
    <xdr:pic>
      <xdr:nvPicPr>
        <xdr:cNvPr id="610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75</xdr:row>
      <xdr:rowOff>0</xdr:rowOff>
    </xdr:from>
    <xdr:to>
      <xdr:col>1</xdr:col>
      <xdr:colOff>0</xdr:colOff>
      <xdr:row>75</xdr:row>
      <xdr:rowOff>0</xdr:rowOff>
    </xdr:to>
    <xdr:pic>
      <xdr:nvPicPr>
        <xdr:cNvPr id="611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75</xdr:row>
      <xdr:rowOff>0</xdr:rowOff>
    </xdr:from>
    <xdr:to>
      <xdr:col>1</xdr:col>
      <xdr:colOff>0</xdr:colOff>
      <xdr:row>75</xdr:row>
      <xdr:rowOff>0</xdr:rowOff>
    </xdr:to>
    <xdr:pic>
      <xdr:nvPicPr>
        <xdr:cNvPr id="612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75</xdr:row>
      <xdr:rowOff>0</xdr:rowOff>
    </xdr:from>
    <xdr:to>
      <xdr:col>1</xdr:col>
      <xdr:colOff>0</xdr:colOff>
      <xdr:row>75</xdr:row>
      <xdr:rowOff>0</xdr:rowOff>
    </xdr:to>
    <xdr:pic>
      <xdr:nvPicPr>
        <xdr:cNvPr id="613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75</xdr:row>
      <xdr:rowOff>0</xdr:rowOff>
    </xdr:from>
    <xdr:to>
      <xdr:col>1</xdr:col>
      <xdr:colOff>0</xdr:colOff>
      <xdr:row>75</xdr:row>
      <xdr:rowOff>0</xdr:rowOff>
    </xdr:to>
    <xdr:pic>
      <xdr:nvPicPr>
        <xdr:cNvPr id="614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63</xdr:row>
      <xdr:rowOff>0</xdr:rowOff>
    </xdr:from>
    <xdr:to>
      <xdr:col>1</xdr:col>
      <xdr:colOff>0</xdr:colOff>
      <xdr:row>63</xdr:row>
      <xdr:rowOff>0</xdr:rowOff>
    </xdr:to>
    <xdr:pic>
      <xdr:nvPicPr>
        <xdr:cNvPr id="61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63</xdr:row>
      <xdr:rowOff>0</xdr:rowOff>
    </xdr:from>
    <xdr:to>
      <xdr:col>1</xdr:col>
      <xdr:colOff>0</xdr:colOff>
      <xdr:row>63</xdr:row>
      <xdr:rowOff>0</xdr:rowOff>
    </xdr:to>
    <xdr:pic>
      <xdr:nvPicPr>
        <xdr:cNvPr id="61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63</xdr:row>
      <xdr:rowOff>0</xdr:rowOff>
    </xdr:from>
    <xdr:to>
      <xdr:col>1</xdr:col>
      <xdr:colOff>0</xdr:colOff>
      <xdr:row>63</xdr:row>
      <xdr:rowOff>0</xdr:rowOff>
    </xdr:to>
    <xdr:pic>
      <xdr:nvPicPr>
        <xdr:cNvPr id="61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63</xdr:row>
      <xdr:rowOff>0</xdr:rowOff>
    </xdr:from>
    <xdr:to>
      <xdr:col>1</xdr:col>
      <xdr:colOff>0</xdr:colOff>
      <xdr:row>63</xdr:row>
      <xdr:rowOff>0</xdr:rowOff>
    </xdr:to>
    <xdr:pic>
      <xdr:nvPicPr>
        <xdr:cNvPr id="61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63</xdr:row>
      <xdr:rowOff>0</xdr:rowOff>
    </xdr:from>
    <xdr:to>
      <xdr:col>1</xdr:col>
      <xdr:colOff>0</xdr:colOff>
      <xdr:row>63</xdr:row>
      <xdr:rowOff>0</xdr:rowOff>
    </xdr:to>
    <xdr:pic>
      <xdr:nvPicPr>
        <xdr:cNvPr id="61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63</xdr:row>
      <xdr:rowOff>0</xdr:rowOff>
    </xdr:from>
    <xdr:to>
      <xdr:col>1</xdr:col>
      <xdr:colOff>0</xdr:colOff>
      <xdr:row>63</xdr:row>
      <xdr:rowOff>0</xdr:rowOff>
    </xdr:to>
    <xdr:pic>
      <xdr:nvPicPr>
        <xdr:cNvPr id="62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63</xdr:row>
      <xdr:rowOff>0</xdr:rowOff>
    </xdr:from>
    <xdr:to>
      <xdr:col>1</xdr:col>
      <xdr:colOff>0</xdr:colOff>
      <xdr:row>63</xdr:row>
      <xdr:rowOff>0</xdr:rowOff>
    </xdr:to>
    <xdr:pic>
      <xdr:nvPicPr>
        <xdr:cNvPr id="621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75</xdr:row>
      <xdr:rowOff>0</xdr:rowOff>
    </xdr:from>
    <xdr:to>
      <xdr:col>1</xdr:col>
      <xdr:colOff>0</xdr:colOff>
      <xdr:row>75</xdr:row>
      <xdr:rowOff>0</xdr:rowOff>
    </xdr:to>
    <xdr:pic>
      <xdr:nvPicPr>
        <xdr:cNvPr id="622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75</xdr:row>
      <xdr:rowOff>0</xdr:rowOff>
    </xdr:from>
    <xdr:to>
      <xdr:col>1</xdr:col>
      <xdr:colOff>0</xdr:colOff>
      <xdr:row>75</xdr:row>
      <xdr:rowOff>0</xdr:rowOff>
    </xdr:to>
    <xdr:pic>
      <xdr:nvPicPr>
        <xdr:cNvPr id="623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75</xdr:row>
      <xdr:rowOff>0</xdr:rowOff>
    </xdr:from>
    <xdr:to>
      <xdr:col>1</xdr:col>
      <xdr:colOff>0</xdr:colOff>
      <xdr:row>75</xdr:row>
      <xdr:rowOff>0</xdr:rowOff>
    </xdr:to>
    <xdr:pic>
      <xdr:nvPicPr>
        <xdr:cNvPr id="624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75</xdr:row>
      <xdr:rowOff>0</xdr:rowOff>
    </xdr:from>
    <xdr:to>
      <xdr:col>1</xdr:col>
      <xdr:colOff>0</xdr:colOff>
      <xdr:row>75</xdr:row>
      <xdr:rowOff>0</xdr:rowOff>
    </xdr:to>
    <xdr:pic>
      <xdr:nvPicPr>
        <xdr:cNvPr id="625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75</xdr:row>
      <xdr:rowOff>0</xdr:rowOff>
    </xdr:from>
    <xdr:to>
      <xdr:col>1</xdr:col>
      <xdr:colOff>0</xdr:colOff>
      <xdr:row>75</xdr:row>
      <xdr:rowOff>0</xdr:rowOff>
    </xdr:to>
    <xdr:pic>
      <xdr:nvPicPr>
        <xdr:cNvPr id="626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75</xdr:row>
      <xdr:rowOff>0</xdr:rowOff>
    </xdr:from>
    <xdr:to>
      <xdr:col>1</xdr:col>
      <xdr:colOff>0</xdr:colOff>
      <xdr:row>75</xdr:row>
      <xdr:rowOff>0</xdr:rowOff>
    </xdr:to>
    <xdr:pic>
      <xdr:nvPicPr>
        <xdr:cNvPr id="627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75</xdr:row>
      <xdr:rowOff>0</xdr:rowOff>
    </xdr:from>
    <xdr:to>
      <xdr:col>1</xdr:col>
      <xdr:colOff>0</xdr:colOff>
      <xdr:row>75</xdr:row>
      <xdr:rowOff>0</xdr:rowOff>
    </xdr:to>
    <xdr:pic>
      <xdr:nvPicPr>
        <xdr:cNvPr id="628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72</xdr:row>
      <xdr:rowOff>0</xdr:rowOff>
    </xdr:from>
    <xdr:to>
      <xdr:col>1</xdr:col>
      <xdr:colOff>0</xdr:colOff>
      <xdr:row>72</xdr:row>
      <xdr:rowOff>0</xdr:rowOff>
    </xdr:to>
    <xdr:pic>
      <xdr:nvPicPr>
        <xdr:cNvPr id="629" name="Picture 10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72</xdr:row>
      <xdr:rowOff>0</xdr:rowOff>
    </xdr:from>
    <xdr:to>
      <xdr:col>1</xdr:col>
      <xdr:colOff>0</xdr:colOff>
      <xdr:row>72</xdr:row>
      <xdr:rowOff>0</xdr:rowOff>
    </xdr:to>
    <xdr:pic>
      <xdr:nvPicPr>
        <xdr:cNvPr id="630" name="Picture 10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72</xdr:row>
      <xdr:rowOff>0</xdr:rowOff>
    </xdr:from>
    <xdr:to>
      <xdr:col>1</xdr:col>
      <xdr:colOff>0</xdr:colOff>
      <xdr:row>72</xdr:row>
      <xdr:rowOff>0</xdr:rowOff>
    </xdr:to>
    <xdr:pic>
      <xdr:nvPicPr>
        <xdr:cNvPr id="631" name="Picture 10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72</xdr:row>
      <xdr:rowOff>0</xdr:rowOff>
    </xdr:from>
    <xdr:to>
      <xdr:col>1</xdr:col>
      <xdr:colOff>0</xdr:colOff>
      <xdr:row>72</xdr:row>
      <xdr:rowOff>0</xdr:rowOff>
    </xdr:to>
    <xdr:pic>
      <xdr:nvPicPr>
        <xdr:cNvPr id="632" name="Picture 10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72</xdr:row>
      <xdr:rowOff>0</xdr:rowOff>
    </xdr:from>
    <xdr:to>
      <xdr:col>1</xdr:col>
      <xdr:colOff>0</xdr:colOff>
      <xdr:row>72</xdr:row>
      <xdr:rowOff>0</xdr:rowOff>
    </xdr:to>
    <xdr:pic>
      <xdr:nvPicPr>
        <xdr:cNvPr id="633" name="Picture 10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72</xdr:row>
      <xdr:rowOff>0</xdr:rowOff>
    </xdr:from>
    <xdr:to>
      <xdr:col>1</xdr:col>
      <xdr:colOff>0</xdr:colOff>
      <xdr:row>72</xdr:row>
      <xdr:rowOff>0</xdr:rowOff>
    </xdr:to>
    <xdr:pic>
      <xdr:nvPicPr>
        <xdr:cNvPr id="634" name="Picture 10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72</xdr:row>
      <xdr:rowOff>0</xdr:rowOff>
    </xdr:from>
    <xdr:to>
      <xdr:col>1</xdr:col>
      <xdr:colOff>0</xdr:colOff>
      <xdr:row>72</xdr:row>
      <xdr:rowOff>0</xdr:rowOff>
    </xdr:to>
    <xdr:pic>
      <xdr:nvPicPr>
        <xdr:cNvPr id="635" name="Picture 10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72</xdr:row>
      <xdr:rowOff>0</xdr:rowOff>
    </xdr:from>
    <xdr:to>
      <xdr:col>1</xdr:col>
      <xdr:colOff>0</xdr:colOff>
      <xdr:row>72</xdr:row>
      <xdr:rowOff>0</xdr:rowOff>
    </xdr:to>
    <xdr:pic>
      <xdr:nvPicPr>
        <xdr:cNvPr id="636" name="Picture 110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72</xdr:row>
      <xdr:rowOff>0</xdr:rowOff>
    </xdr:from>
    <xdr:to>
      <xdr:col>1</xdr:col>
      <xdr:colOff>0</xdr:colOff>
      <xdr:row>72</xdr:row>
      <xdr:rowOff>0</xdr:rowOff>
    </xdr:to>
    <xdr:pic>
      <xdr:nvPicPr>
        <xdr:cNvPr id="637" name="Picture 110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72</xdr:row>
      <xdr:rowOff>0</xdr:rowOff>
    </xdr:from>
    <xdr:to>
      <xdr:col>1</xdr:col>
      <xdr:colOff>0</xdr:colOff>
      <xdr:row>72</xdr:row>
      <xdr:rowOff>0</xdr:rowOff>
    </xdr:to>
    <xdr:pic>
      <xdr:nvPicPr>
        <xdr:cNvPr id="638" name="Picture 11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72</xdr:row>
      <xdr:rowOff>0</xdr:rowOff>
    </xdr:from>
    <xdr:to>
      <xdr:col>1</xdr:col>
      <xdr:colOff>0</xdr:colOff>
      <xdr:row>72</xdr:row>
      <xdr:rowOff>0</xdr:rowOff>
    </xdr:to>
    <xdr:pic>
      <xdr:nvPicPr>
        <xdr:cNvPr id="639" name="Picture 11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72</xdr:row>
      <xdr:rowOff>0</xdr:rowOff>
    </xdr:from>
    <xdr:to>
      <xdr:col>1</xdr:col>
      <xdr:colOff>0</xdr:colOff>
      <xdr:row>72</xdr:row>
      <xdr:rowOff>0</xdr:rowOff>
    </xdr:to>
    <xdr:pic>
      <xdr:nvPicPr>
        <xdr:cNvPr id="640" name="Picture 11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72</xdr:row>
      <xdr:rowOff>0</xdr:rowOff>
    </xdr:from>
    <xdr:to>
      <xdr:col>1</xdr:col>
      <xdr:colOff>0</xdr:colOff>
      <xdr:row>72</xdr:row>
      <xdr:rowOff>0</xdr:rowOff>
    </xdr:to>
    <xdr:pic>
      <xdr:nvPicPr>
        <xdr:cNvPr id="641" name="Picture 11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72</xdr:row>
      <xdr:rowOff>0</xdr:rowOff>
    </xdr:from>
    <xdr:to>
      <xdr:col>1</xdr:col>
      <xdr:colOff>0</xdr:colOff>
      <xdr:row>72</xdr:row>
      <xdr:rowOff>0</xdr:rowOff>
    </xdr:to>
    <xdr:pic>
      <xdr:nvPicPr>
        <xdr:cNvPr id="642" name="Picture 11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72</xdr:row>
      <xdr:rowOff>0</xdr:rowOff>
    </xdr:from>
    <xdr:to>
      <xdr:col>1</xdr:col>
      <xdr:colOff>0</xdr:colOff>
      <xdr:row>72</xdr:row>
      <xdr:rowOff>0</xdr:rowOff>
    </xdr:to>
    <xdr:pic>
      <xdr:nvPicPr>
        <xdr:cNvPr id="643" name="Picture 11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72</xdr:row>
      <xdr:rowOff>0</xdr:rowOff>
    </xdr:from>
    <xdr:to>
      <xdr:col>1</xdr:col>
      <xdr:colOff>0</xdr:colOff>
      <xdr:row>72</xdr:row>
      <xdr:rowOff>0</xdr:rowOff>
    </xdr:to>
    <xdr:pic>
      <xdr:nvPicPr>
        <xdr:cNvPr id="644" name="Picture 11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72</xdr:row>
      <xdr:rowOff>0</xdr:rowOff>
    </xdr:from>
    <xdr:to>
      <xdr:col>1</xdr:col>
      <xdr:colOff>0</xdr:colOff>
      <xdr:row>72</xdr:row>
      <xdr:rowOff>0</xdr:rowOff>
    </xdr:to>
    <xdr:pic>
      <xdr:nvPicPr>
        <xdr:cNvPr id="645" name="Picture 11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72</xdr:row>
      <xdr:rowOff>0</xdr:rowOff>
    </xdr:from>
    <xdr:to>
      <xdr:col>1</xdr:col>
      <xdr:colOff>0</xdr:colOff>
      <xdr:row>72</xdr:row>
      <xdr:rowOff>0</xdr:rowOff>
    </xdr:to>
    <xdr:pic>
      <xdr:nvPicPr>
        <xdr:cNvPr id="646" name="Picture 11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72</xdr:row>
      <xdr:rowOff>0</xdr:rowOff>
    </xdr:from>
    <xdr:to>
      <xdr:col>1</xdr:col>
      <xdr:colOff>0</xdr:colOff>
      <xdr:row>72</xdr:row>
      <xdr:rowOff>0</xdr:rowOff>
    </xdr:to>
    <xdr:pic>
      <xdr:nvPicPr>
        <xdr:cNvPr id="647" name="Picture 11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72</xdr:row>
      <xdr:rowOff>0</xdr:rowOff>
    </xdr:from>
    <xdr:to>
      <xdr:col>1</xdr:col>
      <xdr:colOff>0</xdr:colOff>
      <xdr:row>72</xdr:row>
      <xdr:rowOff>0</xdr:rowOff>
    </xdr:to>
    <xdr:pic>
      <xdr:nvPicPr>
        <xdr:cNvPr id="648" name="Picture 11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72</xdr:row>
      <xdr:rowOff>0</xdr:rowOff>
    </xdr:from>
    <xdr:to>
      <xdr:col>1</xdr:col>
      <xdr:colOff>0</xdr:colOff>
      <xdr:row>72</xdr:row>
      <xdr:rowOff>0</xdr:rowOff>
    </xdr:to>
    <xdr:pic>
      <xdr:nvPicPr>
        <xdr:cNvPr id="649" name="Picture 11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72</xdr:row>
      <xdr:rowOff>0</xdr:rowOff>
    </xdr:from>
    <xdr:to>
      <xdr:col>1</xdr:col>
      <xdr:colOff>0</xdr:colOff>
      <xdr:row>72</xdr:row>
      <xdr:rowOff>0</xdr:rowOff>
    </xdr:to>
    <xdr:pic>
      <xdr:nvPicPr>
        <xdr:cNvPr id="650" name="Picture 11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72</xdr:row>
      <xdr:rowOff>0</xdr:rowOff>
    </xdr:from>
    <xdr:to>
      <xdr:col>1</xdr:col>
      <xdr:colOff>0</xdr:colOff>
      <xdr:row>72</xdr:row>
      <xdr:rowOff>0</xdr:rowOff>
    </xdr:to>
    <xdr:pic>
      <xdr:nvPicPr>
        <xdr:cNvPr id="651" name="Picture 11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72</xdr:row>
      <xdr:rowOff>0</xdr:rowOff>
    </xdr:from>
    <xdr:to>
      <xdr:col>1</xdr:col>
      <xdr:colOff>0</xdr:colOff>
      <xdr:row>72</xdr:row>
      <xdr:rowOff>0</xdr:rowOff>
    </xdr:to>
    <xdr:pic>
      <xdr:nvPicPr>
        <xdr:cNvPr id="652" name="Picture 11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72</xdr:row>
      <xdr:rowOff>0</xdr:rowOff>
    </xdr:from>
    <xdr:to>
      <xdr:col>1</xdr:col>
      <xdr:colOff>0</xdr:colOff>
      <xdr:row>72</xdr:row>
      <xdr:rowOff>0</xdr:rowOff>
    </xdr:to>
    <xdr:pic>
      <xdr:nvPicPr>
        <xdr:cNvPr id="653" name="Picture 11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72</xdr:row>
      <xdr:rowOff>0</xdr:rowOff>
    </xdr:from>
    <xdr:to>
      <xdr:col>1</xdr:col>
      <xdr:colOff>0</xdr:colOff>
      <xdr:row>72</xdr:row>
      <xdr:rowOff>0</xdr:rowOff>
    </xdr:to>
    <xdr:pic>
      <xdr:nvPicPr>
        <xdr:cNvPr id="654" name="Picture 11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72</xdr:row>
      <xdr:rowOff>0</xdr:rowOff>
    </xdr:from>
    <xdr:to>
      <xdr:col>1</xdr:col>
      <xdr:colOff>0</xdr:colOff>
      <xdr:row>72</xdr:row>
      <xdr:rowOff>0</xdr:rowOff>
    </xdr:to>
    <xdr:pic>
      <xdr:nvPicPr>
        <xdr:cNvPr id="655" name="Picture 11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72</xdr:row>
      <xdr:rowOff>0</xdr:rowOff>
    </xdr:from>
    <xdr:to>
      <xdr:col>1</xdr:col>
      <xdr:colOff>0</xdr:colOff>
      <xdr:row>72</xdr:row>
      <xdr:rowOff>0</xdr:rowOff>
    </xdr:to>
    <xdr:pic>
      <xdr:nvPicPr>
        <xdr:cNvPr id="656" name="Picture 11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72</xdr:row>
      <xdr:rowOff>0</xdr:rowOff>
    </xdr:from>
    <xdr:to>
      <xdr:col>1</xdr:col>
      <xdr:colOff>0</xdr:colOff>
      <xdr:row>72</xdr:row>
      <xdr:rowOff>0</xdr:rowOff>
    </xdr:to>
    <xdr:pic>
      <xdr:nvPicPr>
        <xdr:cNvPr id="657" name="Picture 11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72</xdr:row>
      <xdr:rowOff>0</xdr:rowOff>
    </xdr:from>
    <xdr:to>
      <xdr:col>1</xdr:col>
      <xdr:colOff>0</xdr:colOff>
      <xdr:row>72</xdr:row>
      <xdr:rowOff>0</xdr:rowOff>
    </xdr:to>
    <xdr:pic>
      <xdr:nvPicPr>
        <xdr:cNvPr id="658" name="Picture 11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72</xdr:row>
      <xdr:rowOff>0</xdr:rowOff>
    </xdr:from>
    <xdr:to>
      <xdr:col>1</xdr:col>
      <xdr:colOff>0</xdr:colOff>
      <xdr:row>72</xdr:row>
      <xdr:rowOff>0</xdr:rowOff>
    </xdr:to>
    <xdr:pic>
      <xdr:nvPicPr>
        <xdr:cNvPr id="659" name="Picture 11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72</xdr:row>
      <xdr:rowOff>0</xdr:rowOff>
    </xdr:from>
    <xdr:to>
      <xdr:col>1</xdr:col>
      <xdr:colOff>0</xdr:colOff>
      <xdr:row>72</xdr:row>
      <xdr:rowOff>0</xdr:rowOff>
    </xdr:to>
    <xdr:pic>
      <xdr:nvPicPr>
        <xdr:cNvPr id="660" name="Picture 11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72</xdr:row>
      <xdr:rowOff>0</xdr:rowOff>
    </xdr:from>
    <xdr:to>
      <xdr:col>1</xdr:col>
      <xdr:colOff>0</xdr:colOff>
      <xdr:row>72</xdr:row>
      <xdr:rowOff>0</xdr:rowOff>
    </xdr:to>
    <xdr:pic>
      <xdr:nvPicPr>
        <xdr:cNvPr id="661" name="Picture 11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72</xdr:row>
      <xdr:rowOff>0</xdr:rowOff>
    </xdr:from>
    <xdr:to>
      <xdr:col>1</xdr:col>
      <xdr:colOff>0</xdr:colOff>
      <xdr:row>72</xdr:row>
      <xdr:rowOff>0</xdr:rowOff>
    </xdr:to>
    <xdr:pic>
      <xdr:nvPicPr>
        <xdr:cNvPr id="662" name="Picture 115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72</xdr:row>
      <xdr:rowOff>0</xdr:rowOff>
    </xdr:from>
    <xdr:to>
      <xdr:col>1</xdr:col>
      <xdr:colOff>0</xdr:colOff>
      <xdr:row>72</xdr:row>
      <xdr:rowOff>0</xdr:rowOff>
    </xdr:to>
    <xdr:pic>
      <xdr:nvPicPr>
        <xdr:cNvPr id="663" name="Picture 11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72</xdr:row>
      <xdr:rowOff>0</xdr:rowOff>
    </xdr:from>
    <xdr:to>
      <xdr:col>1</xdr:col>
      <xdr:colOff>0</xdr:colOff>
      <xdr:row>72</xdr:row>
      <xdr:rowOff>0</xdr:rowOff>
    </xdr:to>
    <xdr:pic>
      <xdr:nvPicPr>
        <xdr:cNvPr id="664" name="Picture 11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72</xdr:row>
      <xdr:rowOff>0</xdr:rowOff>
    </xdr:from>
    <xdr:to>
      <xdr:col>1</xdr:col>
      <xdr:colOff>0</xdr:colOff>
      <xdr:row>72</xdr:row>
      <xdr:rowOff>0</xdr:rowOff>
    </xdr:to>
    <xdr:pic>
      <xdr:nvPicPr>
        <xdr:cNvPr id="665" name="Picture 11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72</xdr:row>
      <xdr:rowOff>0</xdr:rowOff>
    </xdr:from>
    <xdr:to>
      <xdr:col>1</xdr:col>
      <xdr:colOff>0</xdr:colOff>
      <xdr:row>72</xdr:row>
      <xdr:rowOff>0</xdr:rowOff>
    </xdr:to>
    <xdr:pic>
      <xdr:nvPicPr>
        <xdr:cNvPr id="666" name="Picture 117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72</xdr:row>
      <xdr:rowOff>0</xdr:rowOff>
    </xdr:from>
    <xdr:to>
      <xdr:col>1</xdr:col>
      <xdr:colOff>0</xdr:colOff>
      <xdr:row>72</xdr:row>
      <xdr:rowOff>0</xdr:rowOff>
    </xdr:to>
    <xdr:pic>
      <xdr:nvPicPr>
        <xdr:cNvPr id="667" name="Picture 11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72</xdr:row>
      <xdr:rowOff>0</xdr:rowOff>
    </xdr:from>
    <xdr:to>
      <xdr:col>1</xdr:col>
      <xdr:colOff>0</xdr:colOff>
      <xdr:row>72</xdr:row>
      <xdr:rowOff>0</xdr:rowOff>
    </xdr:to>
    <xdr:pic>
      <xdr:nvPicPr>
        <xdr:cNvPr id="668" name="Picture 117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72</xdr:row>
      <xdr:rowOff>0</xdr:rowOff>
    </xdr:from>
    <xdr:to>
      <xdr:col>1</xdr:col>
      <xdr:colOff>0</xdr:colOff>
      <xdr:row>72</xdr:row>
      <xdr:rowOff>0</xdr:rowOff>
    </xdr:to>
    <xdr:pic>
      <xdr:nvPicPr>
        <xdr:cNvPr id="669" name="Picture 11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72</xdr:row>
      <xdr:rowOff>0</xdr:rowOff>
    </xdr:from>
    <xdr:to>
      <xdr:col>1</xdr:col>
      <xdr:colOff>0</xdr:colOff>
      <xdr:row>72</xdr:row>
      <xdr:rowOff>0</xdr:rowOff>
    </xdr:to>
    <xdr:pic>
      <xdr:nvPicPr>
        <xdr:cNvPr id="670" name="Picture 117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72</xdr:row>
      <xdr:rowOff>0</xdr:rowOff>
    </xdr:from>
    <xdr:to>
      <xdr:col>1</xdr:col>
      <xdr:colOff>0</xdr:colOff>
      <xdr:row>72</xdr:row>
      <xdr:rowOff>0</xdr:rowOff>
    </xdr:to>
    <xdr:pic>
      <xdr:nvPicPr>
        <xdr:cNvPr id="671" name="Picture 11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72</xdr:row>
      <xdr:rowOff>0</xdr:rowOff>
    </xdr:from>
    <xdr:to>
      <xdr:col>1</xdr:col>
      <xdr:colOff>0</xdr:colOff>
      <xdr:row>72</xdr:row>
      <xdr:rowOff>0</xdr:rowOff>
    </xdr:to>
    <xdr:pic>
      <xdr:nvPicPr>
        <xdr:cNvPr id="672" name="Picture 118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72</xdr:row>
      <xdr:rowOff>0</xdr:rowOff>
    </xdr:from>
    <xdr:to>
      <xdr:col>1</xdr:col>
      <xdr:colOff>0</xdr:colOff>
      <xdr:row>72</xdr:row>
      <xdr:rowOff>0</xdr:rowOff>
    </xdr:to>
    <xdr:pic>
      <xdr:nvPicPr>
        <xdr:cNvPr id="673" name="Picture 11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72</xdr:row>
      <xdr:rowOff>0</xdr:rowOff>
    </xdr:from>
    <xdr:to>
      <xdr:col>1</xdr:col>
      <xdr:colOff>0</xdr:colOff>
      <xdr:row>72</xdr:row>
      <xdr:rowOff>0</xdr:rowOff>
    </xdr:to>
    <xdr:pic>
      <xdr:nvPicPr>
        <xdr:cNvPr id="674" name="Picture 11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72</xdr:row>
      <xdr:rowOff>0</xdr:rowOff>
    </xdr:from>
    <xdr:to>
      <xdr:col>1</xdr:col>
      <xdr:colOff>0</xdr:colOff>
      <xdr:row>72</xdr:row>
      <xdr:rowOff>0</xdr:rowOff>
    </xdr:to>
    <xdr:pic>
      <xdr:nvPicPr>
        <xdr:cNvPr id="675" name="Picture 11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72</xdr:row>
      <xdr:rowOff>0</xdr:rowOff>
    </xdr:from>
    <xdr:to>
      <xdr:col>1</xdr:col>
      <xdr:colOff>0</xdr:colOff>
      <xdr:row>72</xdr:row>
      <xdr:rowOff>0</xdr:rowOff>
    </xdr:to>
    <xdr:pic>
      <xdr:nvPicPr>
        <xdr:cNvPr id="676" name="Picture 118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72</xdr:row>
      <xdr:rowOff>0</xdr:rowOff>
    </xdr:from>
    <xdr:to>
      <xdr:col>1</xdr:col>
      <xdr:colOff>0</xdr:colOff>
      <xdr:row>72</xdr:row>
      <xdr:rowOff>0</xdr:rowOff>
    </xdr:to>
    <xdr:pic>
      <xdr:nvPicPr>
        <xdr:cNvPr id="677" name="Picture 11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72</xdr:row>
      <xdr:rowOff>0</xdr:rowOff>
    </xdr:from>
    <xdr:to>
      <xdr:col>1</xdr:col>
      <xdr:colOff>0</xdr:colOff>
      <xdr:row>72</xdr:row>
      <xdr:rowOff>0</xdr:rowOff>
    </xdr:to>
    <xdr:pic>
      <xdr:nvPicPr>
        <xdr:cNvPr id="678" name="Picture 11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72</xdr:row>
      <xdr:rowOff>0</xdr:rowOff>
    </xdr:from>
    <xdr:to>
      <xdr:col>1</xdr:col>
      <xdr:colOff>0</xdr:colOff>
      <xdr:row>72</xdr:row>
      <xdr:rowOff>0</xdr:rowOff>
    </xdr:to>
    <xdr:pic>
      <xdr:nvPicPr>
        <xdr:cNvPr id="679" name="Picture 1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72</xdr:row>
      <xdr:rowOff>0</xdr:rowOff>
    </xdr:from>
    <xdr:to>
      <xdr:col>1</xdr:col>
      <xdr:colOff>0</xdr:colOff>
      <xdr:row>72</xdr:row>
      <xdr:rowOff>0</xdr:rowOff>
    </xdr:to>
    <xdr:pic>
      <xdr:nvPicPr>
        <xdr:cNvPr id="680" name="Picture 1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72</xdr:row>
      <xdr:rowOff>0</xdr:rowOff>
    </xdr:from>
    <xdr:to>
      <xdr:col>1</xdr:col>
      <xdr:colOff>0</xdr:colOff>
      <xdr:row>72</xdr:row>
      <xdr:rowOff>0</xdr:rowOff>
    </xdr:to>
    <xdr:pic>
      <xdr:nvPicPr>
        <xdr:cNvPr id="681" name="Picture 12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72</xdr:row>
      <xdr:rowOff>0</xdr:rowOff>
    </xdr:from>
    <xdr:to>
      <xdr:col>1</xdr:col>
      <xdr:colOff>0</xdr:colOff>
      <xdr:row>72</xdr:row>
      <xdr:rowOff>0</xdr:rowOff>
    </xdr:to>
    <xdr:pic>
      <xdr:nvPicPr>
        <xdr:cNvPr id="682" name="Picture 120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72</xdr:row>
      <xdr:rowOff>0</xdr:rowOff>
    </xdr:from>
    <xdr:to>
      <xdr:col>1</xdr:col>
      <xdr:colOff>0</xdr:colOff>
      <xdr:row>72</xdr:row>
      <xdr:rowOff>0</xdr:rowOff>
    </xdr:to>
    <xdr:pic>
      <xdr:nvPicPr>
        <xdr:cNvPr id="683" name="Picture 120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72</xdr:row>
      <xdr:rowOff>0</xdr:rowOff>
    </xdr:from>
    <xdr:to>
      <xdr:col>1</xdr:col>
      <xdr:colOff>0</xdr:colOff>
      <xdr:row>72</xdr:row>
      <xdr:rowOff>0</xdr:rowOff>
    </xdr:to>
    <xdr:pic>
      <xdr:nvPicPr>
        <xdr:cNvPr id="684" name="Picture 120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72</xdr:row>
      <xdr:rowOff>0</xdr:rowOff>
    </xdr:from>
    <xdr:to>
      <xdr:col>1</xdr:col>
      <xdr:colOff>0</xdr:colOff>
      <xdr:row>72</xdr:row>
      <xdr:rowOff>0</xdr:rowOff>
    </xdr:to>
    <xdr:pic>
      <xdr:nvPicPr>
        <xdr:cNvPr id="685" name="Picture 12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72</xdr:row>
      <xdr:rowOff>0</xdr:rowOff>
    </xdr:from>
    <xdr:to>
      <xdr:col>1</xdr:col>
      <xdr:colOff>0</xdr:colOff>
      <xdr:row>72</xdr:row>
      <xdr:rowOff>0</xdr:rowOff>
    </xdr:to>
    <xdr:pic>
      <xdr:nvPicPr>
        <xdr:cNvPr id="686" name="Picture 12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72</xdr:row>
      <xdr:rowOff>0</xdr:rowOff>
    </xdr:from>
    <xdr:to>
      <xdr:col>1</xdr:col>
      <xdr:colOff>0</xdr:colOff>
      <xdr:row>72</xdr:row>
      <xdr:rowOff>0</xdr:rowOff>
    </xdr:to>
    <xdr:pic>
      <xdr:nvPicPr>
        <xdr:cNvPr id="687" name="Picture 12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72</xdr:row>
      <xdr:rowOff>0</xdr:rowOff>
    </xdr:from>
    <xdr:to>
      <xdr:col>1</xdr:col>
      <xdr:colOff>0</xdr:colOff>
      <xdr:row>72</xdr:row>
      <xdr:rowOff>0</xdr:rowOff>
    </xdr:to>
    <xdr:pic>
      <xdr:nvPicPr>
        <xdr:cNvPr id="688" name="Picture 12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72</xdr:row>
      <xdr:rowOff>0</xdr:rowOff>
    </xdr:from>
    <xdr:to>
      <xdr:col>1</xdr:col>
      <xdr:colOff>0</xdr:colOff>
      <xdr:row>72</xdr:row>
      <xdr:rowOff>0</xdr:rowOff>
    </xdr:to>
    <xdr:pic>
      <xdr:nvPicPr>
        <xdr:cNvPr id="689" name="Picture 12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72</xdr:row>
      <xdr:rowOff>0</xdr:rowOff>
    </xdr:from>
    <xdr:to>
      <xdr:col>1</xdr:col>
      <xdr:colOff>0</xdr:colOff>
      <xdr:row>72</xdr:row>
      <xdr:rowOff>0</xdr:rowOff>
    </xdr:to>
    <xdr:pic>
      <xdr:nvPicPr>
        <xdr:cNvPr id="690" name="Picture 12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72</xdr:row>
      <xdr:rowOff>0</xdr:rowOff>
    </xdr:from>
    <xdr:to>
      <xdr:col>1</xdr:col>
      <xdr:colOff>0</xdr:colOff>
      <xdr:row>72</xdr:row>
      <xdr:rowOff>0</xdr:rowOff>
    </xdr:to>
    <xdr:pic>
      <xdr:nvPicPr>
        <xdr:cNvPr id="691" name="Picture 12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72</xdr:row>
      <xdr:rowOff>0</xdr:rowOff>
    </xdr:from>
    <xdr:to>
      <xdr:col>1</xdr:col>
      <xdr:colOff>0</xdr:colOff>
      <xdr:row>72</xdr:row>
      <xdr:rowOff>0</xdr:rowOff>
    </xdr:to>
    <xdr:pic>
      <xdr:nvPicPr>
        <xdr:cNvPr id="69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72</xdr:row>
      <xdr:rowOff>0</xdr:rowOff>
    </xdr:from>
    <xdr:to>
      <xdr:col>1</xdr:col>
      <xdr:colOff>0</xdr:colOff>
      <xdr:row>72</xdr:row>
      <xdr:rowOff>0</xdr:rowOff>
    </xdr:to>
    <xdr:pic>
      <xdr:nvPicPr>
        <xdr:cNvPr id="69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72</xdr:row>
      <xdr:rowOff>0</xdr:rowOff>
    </xdr:from>
    <xdr:to>
      <xdr:col>1</xdr:col>
      <xdr:colOff>0</xdr:colOff>
      <xdr:row>72</xdr:row>
      <xdr:rowOff>0</xdr:rowOff>
    </xdr:to>
    <xdr:pic>
      <xdr:nvPicPr>
        <xdr:cNvPr id="69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72</xdr:row>
      <xdr:rowOff>0</xdr:rowOff>
    </xdr:from>
    <xdr:to>
      <xdr:col>1</xdr:col>
      <xdr:colOff>0</xdr:colOff>
      <xdr:row>72</xdr:row>
      <xdr:rowOff>0</xdr:rowOff>
    </xdr:to>
    <xdr:pic>
      <xdr:nvPicPr>
        <xdr:cNvPr id="69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72</xdr:row>
      <xdr:rowOff>0</xdr:rowOff>
    </xdr:from>
    <xdr:to>
      <xdr:col>1</xdr:col>
      <xdr:colOff>0</xdr:colOff>
      <xdr:row>72</xdr:row>
      <xdr:rowOff>0</xdr:rowOff>
    </xdr:to>
    <xdr:pic>
      <xdr:nvPicPr>
        <xdr:cNvPr id="69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72</xdr:row>
      <xdr:rowOff>0</xdr:rowOff>
    </xdr:from>
    <xdr:to>
      <xdr:col>1</xdr:col>
      <xdr:colOff>0</xdr:colOff>
      <xdr:row>72</xdr:row>
      <xdr:rowOff>0</xdr:rowOff>
    </xdr:to>
    <xdr:pic>
      <xdr:nvPicPr>
        <xdr:cNvPr id="69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72</xdr:row>
      <xdr:rowOff>0</xdr:rowOff>
    </xdr:from>
    <xdr:to>
      <xdr:col>1</xdr:col>
      <xdr:colOff>0</xdr:colOff>
      <xdr:row>72</xdr:row>
      <xdr:rowOff>0</xdr:rowOff>
    </xdr:to>
    <xdr:pic>
      <xdr:nvPicPr>
        <xdr:cNvPr id="69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72</xdr:row>
      <xdr:rowOff>0</xdr:rowOff>
    </xdr:from>
    <xdr:to>
      <xdr:col>1</xdr:col>
      <xdr:colOff>0</xdr:colOff>
      <xdr:row>72</xdr:row>
      <xdr:rowOff>0</xdr:rowOff>
    </xdr:to>
    <xdr:pic>
      <xdr:nvPicPr>
        <xdr:cNvPr id="69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72</xdr:row>
      <xdr:rowOff>0</xdr:rowOff>
    </xdr:from>
    <xdr:to>
      <xdr:col>1</xdr:col>
      <xdr:colOff>0</xdr:colOff>
      <xdr:row>72</xdr:row>
      <xdr:rowOff>0</xdr:rowOff>
    </xdr:to>
    <xdr:pic>
      <xdr:nvPicPr>
        <xdr:cNvPr id="70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72</xdr:row>
      <xdr:rowOff>0</xdr:rowOff>
    </xdr:from>
    <xdr:to>
      <xdr:col>1</xdr:col>
      <xdr:colOff>0</xdr:colOff>
      <xdr:row>72</xdr:row>
      <xdr:rowOff>0</xdr:rowOff>
    </xdr:to>
    <xdr:pic>
      <xdr:nvPicPr>
        <xdr:cNvPr id="70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72</xdr:row>
      <xdr:rowOff>0</xdr:rowOff>
    </xdr:from>
    <xdr:to>
      <xdr:col>1</xdr:col>
      <xdr:colOff>0</xdr:colOff>
      <xdr:row>72</xdr:row>
      <xdr:rowOff>0</xdr:rowOff>
    </xdr:to>
    <xdr:pic>
      <xdr:nvPicPr>
        <xdr:cNvPr id="70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72</xdr:row>
      <xdr:rowOff>0</xdr:rowOff>
    </xdr:from>
    <xdr:to>
      <xdr:col>1</xdr:col>
      <xdr:colOff>0</xdr:colOff>
      <xdr:row>72</xdr:row>
      <xdr:rowOff>0</xdr:rowOff>
    </xdr:to>
    <xdr:pic>
      <xdr:nvPicPr>
        <xdr:cNvPr id="70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72</xdr:row>
      <xdr:rowOff>0</xdr:rowOff>
    </xdr:from>
    <xdr:to>
      <xdr:col>1</xdr:col>
      <xdr:colOff>0</xdr:colOff>
      <xdr:row>72</xdr:row>
      <xdr:rowOff>0</xdr:rowOff>
    </xdr:to>
    <xdr:pic>
      <xdr:nvPicPr>
        <xdr:cNvPr id="70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72</xdr:row>
      <xdr:rowOff>0</xdr:rowOff>
    </xdr:from>
    <xdr:to>
      <xdr:col>1</xdr:col>
      <xdr:colOff>0</xdr:colOff>
      <xdr:row>72</xdr:row>
      <xdr:rowOff>0</xdr:rowOff>
    </xdr:to>
    <xdr:pic>
      <xdr:nvPicPr>
        <xdr:cNvPr id="705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72</xdr:row>
      <xdr:rowOff>0</xdr:rowOff>
    </xdr:from>
    <xdr:to>
      <xdr:col>1</xdr:col>
      <xdr:colOff>0</xdr:colOff>
      <xdr:row>72</xdr:row>
      <xdr:rowOff>0</xdr:rowOff>
    </xdr:to>
    <xdr:pic>
      <xdr:nvPicPr>
        <xdr:cNvPr id="70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72</xdr:row>
      <xdr:rowOff>0</xdr:rowOff>
    </xdr:from>
    <xdr:to>
      <xdr:col>1</xdr:col>
      <xdr:colOff>0</xdr:colOff>
      <xdr:row>72</xdr:row>
      <xdr:rowOff>0</xdr:rowOff>
    </xdr:to>
    <xdr:pic>
      <xdr:nvPicPr>
        <xdr:cNvPr id="70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72</xdr:row>
      <xdr:rowOff>0</xdr:rowOff>
    </xdr:from>
    <xdr:to>
      <xdr:col>1</xdr:col>
      <xdr:colOff>0</xdr:colOff>
      <xdr:row>72</xdr:row>
      <xdr:rowOff>0</xdr:rowOff>
    </xdr:to>
    <xdr:pic>
      <xdr:nvPicPr>
        <xdr:cNvPr id="70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72</xdr:row>
      <xdr:rowOff>0</xdr:rowOff>
    </xdr:from>
    <xdr:to>
      <xdr:col>1</xdr:col>
      <xdr:colOff>0</xdr:colOff>
      <xdr:row>72</xdr:row>
      <xdr:rowOff>0</xdr:rowOff>
    </xdr:to>
    <xdr:pic>
      <xdr:nvPicPr>
        <xdr:cNvPr id="70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72</xdr:row>
      <xdr:rowOff>0</xdr:rowOff>
    </xdr:from>
    <xdr:to>
      <xdr:col>1</xdr:col>
      <xdr:colOff>0</xdr:colOff>
      <xdr:row>72</xdr:row>
      <xdr:rowOff>0</xdr:rowOff>
    </xdr:to>
    <xdr:pic>
      <xdr:nvPicPr>
        <xdr:cNvPr id="71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72</xdr:row>
      <xdr:rowOff>0</xdr:rowOff>
    </xdr:from>
    <xdr:to>
      <xdr:col>1</xdr:col>
      <xdr:colOff>0</xdr:colOff>
      <xdr:row>72</xdr:row>
      <xdr:rowOff>0</xdr:rowOff>
    </xdr:to>
    <xdr:pic>
      <xdr:nvPicPr>
        <xdr:cNvPr id="71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72</xdr:row>
      <xdr:rowOff>0</xdr:rowOff>
    </xdr:from>
    <xdr:to>
      <xdr:col>1</xdr:col>
      <xdr:colOff>0</xdr:colOff>
      <xdr:row>72</xdr:row>
      <xdr:rowOff>0</xdr:rowOff>
    </xdr:to>
    <xdr:pic>
      <xdr:nvPicPr>
        <xdr:cNvPr id="71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72</xdr:row>
      <xdr:rowOff>0</xdr:rowOff>
    </xdr:from>
    <xdr:to>
      <xdr:col>1</xdr:col>
      <xdr:colOff>0</xdr:colOff>
      <xdr:row>72</xdr:row>
      <xdr:rowOff>0</xdr:rowOff>
    </xdr:to>
    <xdr:pic>
      <xdr:nvPicPr>
        <xdr:cNvPr id="71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72</xdr:row>
      <xdr:rowOff>0</xdr:rowOff>
    </xdr:from>
    <xdr:to>
      <xdr:col>1</xdr:col>
      <xdr:colOff>0</xdr:colOff>
      <xdr:row>72</xdr:row>
      <xdr:rowOff>0</xdr:rowOff>
    </xdr:to>
    <xdr:pic>
      <xdr:nvPicPr>
        <xdr:cNvPr id="71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72</xdr:row>
      <xdr:rowOff>0</xdr:rowOff>
    </xdr:from>
    <xdr:to>
      <xdr:col>1</xdr:col>
      <xdr:colOff>0</xdr:colOff>
      <xdr:row>72</xdr:row>
      <xdr:rowOff>0</xdr:rowOff>
    </xdr:to>
    <xdr:pic>
      <xdr:nvPicPr>
        <xdr:cNvPr id="71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72</xdr:row>
      <xdr:rowOff>0</xdr:rowOff>
    </xdr:from>
    <xdr:to>
      <xdr:col>1</xdr:col>
      <xdr:colOff>0</xdr:colOff>
      <xdr:row>72</xdr:row>
      <xdr:rowOff>0</xdr:rowOff>
    </xdr:to>
    <xdr:pic>
      <xdr:nvPicPr>
        <xdr:cNvPr id="71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72</xdr:row>
      <xdr:rowOff>0</xdr:rowOff>
    </xdr:from>
    <xdr:to>
      <xdr:col>1</xdr:col>
      <xdr:colOff>0</xdr:colOff>
      <xdr:row>72</xdr:row>
      <xdr:rowOff>0</xdr:rowOff>
    </xdr:to>
    <xdr:pic>
      <xdr:nvPicPr>
        <xdr:cNvPr id="71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72</xdr:row>
      <xdr:rowOff>0</xdr:rowOff>
    </xdr:from>
    <xdr:to>
      <xdr:col>1</xdr:col>
      <xdr:colOff>0</xdr:colOff>
      <xdr:row>72</xdr:row>
      <xdr:rowOff>0</xdr:rowOff>
    </xdr:to>
    <xdr:pic>
      <xdr:nvPicPr>
        <xdr:cNvPr id="71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72</xdr:row>
      <xdr:rowOff>0</xdr:rowOff>
    </xdr:from>
    <xdr:to>
      <xdr:col>1</xdr:col>
      <xdr:colOff>0</xdr:colOff>
      <xdr:row>72</xdr:row>
      <xdr:rowOff>0</xdr:rowOff>
    </xdr:to>
    <xdr:pic>
      <xdr:nvPicPr>
        <xdr:cNvPr id="71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62</xdr:row>
      <xdr:rowOff>0</xdr:rowOff>
    </xdr:from>
    <xdr:to>
      <xdr:col>1</xdr:col>
      <xdr:colOff>0</xdr:colOff>
      <xdr:row>62</xdr:row>
      <xdr:rowOff>0</xdr:rowOff>
    </xdr:to>
    <xdr:pic>
      <xdr:nvPicPr>
        <xdr:cNvPr id="72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62</xdr:row>
      <xdr:rowOff>0</xdr:rowOff>
    </xdr:from>
    <xdr:to>
      <xdr:col>1</xdr:col>
      <xdr:colOff>0</xdr:colOff>
      <xdr:row>62</xdr:row>
      <xdr:rowOff>0</xdr:rowOff>
    </xdr:to>
    <xdr:pic>
      <xdr:nvPicPr>
        <xdr:cNvPr id="72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62</xdr:row>
      <xdr:rowOff>0</xdr:rowOff>
    </xdr:from>
    <xdr:to>
      <xdr:col>1</xdr:col>
      <xdr:colOff>0</xdr:colOff>
      <xdr:row>62</xdr:row>
      <xdr:rowOff>0</xdr:rowOff>
    </xdr:to>
    <xdr:pic>
      <xdr:nvPicPr>
        <xdr:cNvPr id="72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62</xdr:row>
      <xdr:rowOff>0</xdr:rowOff>
    </xdr:from>
    <xdr:to>
      <xdr:col>1</xdr:col>
      <xdr:colOff>0</xdr:colOff>
      <xdr:row>62</xdr:row>
      <xdr:rowOff>0</xdr:rowOff>
    </xdr:to>
    <xdr:pic>
      <xdr:nvPicPr>
        <xdr:cNvPr id="72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62</xdr:row>
      <xdr:rowOff>0</xdr:rowOff>
    </xdr:from>
    <xdr:to>
      <xdr:col>1</xdr:col>
      <xdr:colOff>0</xdr:colOff>
      <xdr:row>62</xdr:row>
      <xdr:rowOff>0</xdr:rowOff>
    </xdr:to>
    <xdr:pic>
      <xdr:nvPicPr>
        <xdr:cNvPr id="72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62</xdr:row>
      <xdr:rowOff>0</xdr:rowOff>
    </xdr:from>
    <xdr:to>
      <xdr:col>1</xdr:col>
      <xdr:colOff>0</xdr:colOff>
      <xdr:row>62</xdr:row>
      <xdr:rowOff>0</xdr:rowOff>
    </xdr:to>
    <xdr:pic>
      <xdr:nvPicPr>
        <xdr:cNvPr id="72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62</xdr:row>
      <xdr:rowOff>0</xdr:rowOff>
    </xdr:from>
    <xdr:to>
      <xdr:col>1</xdr:col>
      <xdr:colOff>0</xdr:colOff>
      <xdr:row>62</xdr:row>
      <xdr:rowOff>0</xdr:rowOff>
    </xdr:to>
    <xdr:pic>
      <xdr:nvPicPr>
        <xdr:cNvPr id="72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74</xdr:row>
      <xdr:rowOff>0</xdr:rowOff>
    </xdr:from>
    <xdr:to>
      <xdr:col>1</xdr:col>
      <xdr:colOff>0</xdr:colOff>
      <xdr:row>74</xdr:row>
      <xdr:rowOff>0</xdr:rowOff>
    </xdr:to>
    <xdr:pic>
      <xdr:nvPicPr>
        <xdr:cNvPr id="727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74</xdr:row>
      <xdr:rowOff>0</xdr:rowOff>
    </xdr:from>
    <xdr:to>
      <xdr:col>1</xdr:col>
      <xdr:colOff>0</xdr:colOff>
      <xdr:row>74</xdr:row>
      <xdr:rowOff>0</xdr:rowOff>
    </xdr:to>
    <xdr:pic>
      <xdr:nvPicPr>
        <xdr:cNvPr id="728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74</xdr:row>
      <xdr:rowOff>0</xdr:rowOff>
    </xdr:from>
    <xdr:to>
      <xdr:col>1</xdr:col>
      <xdr:colOff>0</xdr:colOff>
      <xdr:row>74</xdr:row>
      <xdr:rowOff>0</xdr:rowOff>
    </xdr:to>
    <xdr:pic>
      <xdr:nvPicPr>
        <xdr:cNvPr id="729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74</xdr:row>
      <xdr:rowOff>0</xdr:rowOff>
    </xdr:from>
    <xdr:to>
      <xdr:col>1</xdr:col>
      <xdr:colOff>0</xdr:colOff>
      <xdr:row>74</xdr:row>
      <xdr:rowOff>0</xdr:rowOff>
    </xdr:to>
    <xdr:pic>
      <xdr:nvPicPr>
        <xdr:cNvPr id="730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74</xdr:row>
      <xdr:rowOff>0</xdr:rowOff>
    </xdr:from>
    <xdr:to>
      <xdr:col>1</xdr:col>
      <xdr:colOff>0</xdr:colOff>
      <xdr:row>74</xdr:row>
      <xdr:rowOff>0</xdr:rowOff>
    </xdr:to>
    <xdr:pic>
      <xdr:nvPicPr>
        <xdr:cNvPr id="731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74</xdr:row>
      <xdr:rowOff>0</xdr:rowOff>
    </xdr:from>
    <xdr:to>
      <xdr:col>1</xdr:col>
      <xdr:colOff>0</xdr:colOff>
      <xdr:row>74</xdr:row>
      <xdr:rowOff>0</xdr:rowOff>
    </xdr:to>
    <xdr:pic>
      <xdr:nvPicPr>
        <xdr:cNvPr id="732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74</xdr:row>
      <xdr:rowOff>0</xdr:rowOff>
    </xdr:from>
    <xdr:to>
      <xdr:col>1</xdr:col>
      <xdr:colOff>0</xdr:colOff>
      <xdr:row>74</xdr:row>
      <xdr:rowOff>0</xdr:rowOff>
    </xdr:to>
    <xdr:pic>
      <xdr:nvPicPr>
        <xdr:cNvPr id="733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62</xdr:row>
      <xdr:rowOff>0</xdr:rowOff>
    </xdr:from>
    <xdr:to>
      <xdr:col>1</xdr:col>
      <xdr:colOff>0</xdr:colOff>
      <xdr:row>62</xdr:row>
      <xdr:rowOff>0</xdr:rowOff>
    </xdr:to>
    <xdr:pic>
      <xdr:nvPicPr>
        <xdr:cNvPr id="73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62</xdr:row>
      <xdr:rowOff>0</xdr:rowOff>
    </xdr:from>
    <xdr:to>
      <xdr:col>1</xdr:col>
      <xdr:colOff>0</xdr:colOff>
      <xdr:row>62</xdr:row>
      <xdr:rowOff>0</xdr:rowOff>
    </xdr:to>
    <xdr:pic>
      <xdr:nvPicPr>
        <xdr:cNvPr id="73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62</xdr:row>
      <xdr:rowOff>0</xdr:rowOff>
    </xdr:from>
    <xdr:to>
      <xdr:col>1</xdr:col>
      <xdr:colOff>0</xdr:colOff>
      <xdr:row>62</xdr:row>
      <xdr:rowOff>0</xdr:rowOff>
    </xdr:to>
    <xdr:pic>
      <xdr:nvPicPr>
        <xdr:cNvPr id="73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62</xdr:row>
      <xdr:rowOff>0</xdr:rowOff>
    </xdr:from>
    <xdr:to>
      <xdr:col>1</xdr:col>
      <xdr:colOff>0</xdr:colOff>
      <xdr:row>62</xdr:row>
      <xdr:rowOff>0</xdr:rowOff>
    </xdr:to>
    <xdr:pic>
      <xdr:nvPicPr>
        <xdr:cNvPr id="73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62</xdr:row>
      <xdr:rowOff>0</xdr:rowOff>
    </xdr:from>
    <xdr:to>
      <xdr:col>1</xdr:col>
      <xdr:colOff>0</xdr:colOff>
      <xdr:row>62</xdr:row>
      <xdr:rowOff>0</xdr:rowOff>
    </xdr:to>
    <xdr:pic>
      <xdr:nvPicPr>
        <xdr:cNvPr id="73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62</xdr:row>
      <xdr:rowOff>0</xdr:rowOff>
    </xdr:from>
    <xdr:to>
      <xdr:col>1</xdr:col>
      <xdr:colOff>0</xdr:colOff>
      <xdr:row>62</xdr:row>
      <xdr:rowOff>0</xdr:rowOff>
    </xdr:to>
    <xdr:pic>
      <xdr:nvPicPr>
        <xdr:cNvPr id="73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62</xdr:row>
      <xdr:rowOff>0</xdr:rowOff>
    </xdr:from>
    <xdr:to>
      <xdr:col>1</xdr:col>
      <xdr:colOff>0</xdr:colOff>
      <xdr:row>62</xdr:row>
      <xdr:rowOff>0</xdr:rowOff>
    </xdr:to>
    <xdr:pic>
      <xdr:nvPicPr>
        <xdr:cNvPr id="740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74</xdr:row>
      <xdr:rowOff>0</xdr:rowOff>
    </xdr:from>
    <xdr:to>
      <xdr:col>1</xdr:col>
      <xdr:colOff>0</xdr:colOff>
      <xdr:row>74</xdr:row>
      <xdr:rowOff>0</xdr:rowOff>
    </xdr:to>
    <xdr:pic>
      <xdr:nvPicPr>
        <xdr:cNvPr id="741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74</xdr:row>
      <xdr:rowOff>0</xdr:rowOff>
    </xdr:from>
    <xdr:to>
      <xdr:col>1</xdr:col>
      <xdr:colOff>0</xdr:colOff>
      <xdr:row>74</xdr:row>
      <xdr:rowOff>0</xdr:rowOff>
    </xdr:to>
    <xdr:pic>
      <xdr:nvPicPr>
        <xdr:cNvPr id="742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74</xdr:row>
      <xdr:rowOff>0</xdr:rowOff>
    </xdr:from>
    <xdr:to>
      <xdr:col>1</xdr:col>
      <xdr:colOff>0</xdr:colOff>
      <xdr:row>74</xdr:row>
      <xdr:rowOff>0</xdr:rowOff>
    </xdr:to>
    <xdr:pic>
      <xdr:nvPicPr>
        <xdr:cNvPr id="743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74</xdr:row>
      <xdr:rowOff>0</xdr:rowOff>
    </xdr:from>
    <xdr:to>
      <xdr:col>1</xdr:col>
      <xdr:colOff>0</xdr:colOff>
      <xdr:row>74</xdr:row>
      <xdr:rowOff>0</xdr:rowOff>
    </xdr:to>
    <xdr:pic>
      <xdr:nvPicPr>
        <xdr:cNvPr id="744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74</xdr:row>
      <xdr:rowOff>0</xdr:rowOff>
    </xdr:from>
    <xdr:to>
      <xdr:col>1</xdr:col>
      <xdr:colOff>0</xdr:colOff>
      <xdr:row>74</xdr:row>
      <xdr:rowOff>0</xdr:rowOff>
    </xdr:to>
    <xdr:pic>
      <xdr:nvPicPr>
        <xdr:cNvPr id="745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74</xdr:row>
      <xdr:rowOff>0</xdr:rowOff>
    </xdr:from>
    <xdr:to>
      <xdr:col>1</xdr:col>
      <xdr:colOff>0</xdr:colOff>
      <xdr:row>74</xdr:row>
      <xdr:rowOff>0</xdr:rowOff>
    </xdr:to>
    <xdr:pic>
      <xdr:nvPicPr>
        <xdr:cNvPr id="746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74</xdr:row>
      <xdr:rowOff>0</xdr:rowOff>
    </xdr:from>
    <xdr:to>
      <xdr:col>1</xdr:col>
      <xdr:colOff>0</xdr:colOff>
      <xdr:row>74</xdr:row>
      <xdr:rowOff>0</xdr:rowOff>
    </xdr:to>
    <xdr:pic>
      <xdr:nvPicPr>
        <xdr:cNvPr id="747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62</xdr:row>
      <xdr:rowOff>0</xdr:rowOff>
    </xdr:from>
    <xdr:to>
      <xdr:col>1</xdr:col>
      <xdr:colOff>0</xdr:colOff>
      <xdr:row>62</xdr:row>
      <xdr:rowOff>0</xdr:rowOff>
    </xdr:to>
    <xdr:pic>
      <xdr:nvPicPr>
        <xdr:cNvPr id="74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62</xdr:row>
      <xdr:rowOff>0</xdr:rowOff>
    </xdr:from>
    <xdr:to>
      <xdr:col>1</xdr:col>
      <xdr:colOff>0</xdr:colOff>
      <xdr:row>62</xdr:row>
      <xdr:rowOff>0</xdr:rowOff>
    </xdr:to>
    <xdr:pic>
      <xdr:nvPicPr>
        <xdr:cNvPr id="74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62</xdr:row>
      <xdr:rowOff>0</xdr:rowOff>
    </xdr:from>
    <xdr:to>
      <xdr:col>1</xdr:col>
      <xdr:colOff>0</xdr:colOff>
      <xdr:row>62</xdr:row>
      <xdr:rowOff>0</xdr:rowOff>
    </xdr:to>
    <xdr:pic>
      <xdr:nvPicPr>
        <xdr:cNvPr id="75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62</xdr:row>
      <xdr:rowOff>0</xdr:rowOff>
    </xdr:from>
    <xdr:to>
      <xdr:col>1</xdr:col>
      <xdr:colOff>0</xdr:colOff>
      <xdr:row>62</xdr:row>
      <xdr:rowOff>0</xdr:rowOff>
    </xdr:to>
    <xdr:pic>
      <xdr:nvPicPr>
        <xdr:cNvPr id="75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62</xdr:row>
      <xdr:rowOff>0</xdr:rowOff>
    </xdr:from>
    <xdr:to>
      <xdr:col>1</xdr:col>
      <xdr:colOff>0</xdr:colOff>
      <xdr:row>62</xdr:row>
      <xdr:rowOff>0</xdr:rowOff>
    </xdr:to>
    <xdr:pic>
      <xdr:nvPicPr>
        <xdr:cNvPr id="75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62</xdr:row>
      <xdr:rowOff>0</xdr:rowOff>
    </xdr:from>
    <xdr:to>
      <xdr:col>1</xdr:col>
      <xdr:colOff>0</xdr:colOff>
      <xdr:row>62</xdr:row>
      <xdr:rowOff>0</xdr:rowOff>
    </xdr:to>
    <xdr:pic>
      <xdr:nvPicPr>
        <xdr:cNvPr id="75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62</xdr:row>
      <xdr:rowOff>0</xdr:rowOff>
    </xdr:from>
    <xdr:to>
      <xdr:col>1</xdr:col>
      <xdr:colOff>0</xdr:colOff>
      <xdr:row>62</xdr:row>
      <xdr:rowOff>0</xdr:rowOff>
    </xdr:to>
    <xdr:pic>
      <xdr:nvPicPr>
        <xdr:cNvPr id="754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74</xdr:row>
      <xdr:rowOff>0</xdr:rowOff>
    </xdr:from>
    <xdr:to>
      <xdr:col>1</xdr:col>
      <xdr:colOff>0</xdr:colOff>
      <xdr:row>74</xdr:row>
      <xdr:rowOff>0</xdr:rowOff>
    </xdr:to>
    <xdr:pic>
      <xdr:nvPicPr>
        <xdr:cNvPr id="755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74</xdr:row>
      <xdr:rowOff>0</xdr:rowOff>
    </xdr:from>
    <xdr:to>
      <xdr:col>1</xdr:col>
      <xdr:colOff>0</xdr:colOff>
      <xdr:row>74</xdr:row>
      <xdr:rowOff>0</xdr:rowOff>
    </xdr:to>
    <xdr:pic>
      <xdr:nvPicPr>
        <xdr:cNvPr id="756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74</xdr:row>
      <xdr:rowOff>0</xdr:rowOff>
    </xdr:from>
    <xdr:to>
      <xdr:col>1</xdr:col>
      <xdr:colOff>0</xdr:colOff>
      <xdr:row>74</xdr:row>
      <xdr:rowOff>0</xdr:rowOff>
    </xdr:to>
    <xdr:pic>
      <xdr:nvPicPr>
        <xdr:cNvPr id="757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74</xdr:row>
      <xdr:rowOff>0</xdr:rowOff>
    </xdr:from>
    <xdr:to>
      <xdr:col>1</xdr:col>
      <xdr:colOff>0</xdr:colOff>
      <xdr:row>74</xdr:row>
      <xdr:rowOff>0</xdr:rowOff>
    </xdr:to>
    <xdr:pic>
      <xdr:nvPicPr>
        <xdr:cNvPr id="758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74</xdr:row>
      <xdr:rowOff>0</xdr:rowOff>
    </xdr:from>
    <xdr:to>
      <xdr:col>1</xdr:col>
      <xdr:colOff>0</xdr:colOff>
      <xdr:row>74</xdr:row>
      <xdr:rowOff>0</xdr:rowOff>
    </xdr:to>
    <xdr:pic>
      <xdr:nvPicPr>
        <xdr:cNvPr id="759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74</xdr:row>
      <xdr:rowOff>0</xdr:rowOff>
    </xdr:from>
    <xdr:to>
      <xdr:col>1</xdr:col>
      <xdr:colOff>0</xdr:colOff>
      <xdr:row>74</xdr:row>
      <xdr:rowOff>0</xdr:rowOff>
    </xdr:to>
    <xdr:pic>
      <xdr:nvPicPr>
        <xdr:cNvPr id="760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74</xdr:row>
      <xdr:rowOff>0</xdr:rowOff>
    </xdr:from>
    <xdr:to>
      <xdr:col>1</xdr:col>
      <xdr:colOff>0</xdr:colOff>
      <xdr:row>74</xdr:row>
      <xdr:rowOff>0</xdr:rowOff>
    </xdr:to>
    <xdr:pic>
      <xdr:nvPicPr>
        <xdr:cNvPr id="761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147</xdr:row>
      <xdr:rowOff>0</xdr:rowOff>
    </xdr:from>
    <xdr:to>
      <xdr:col>1</xdr:col>
      <xdr:colOff>0</xdr:colOff>
      <xdr:row>147</xdr:row>
      <xdr:rowOff>0</xdr:rowOff>
    </xdr:to>
    <xdr:pic>
      <xdr:nvPicPr>
        <xdr:cNvPr id="763" name="Picture 10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147</xdr:row>
      <xdr:rowOff>0</xdr:rowOff>
    </xdr:from>
    <xdr:to>
      <xdr:col>1</xdr:col>
      <xdr:colOff>0</xdr:colOff>
      <xdr:row>147</xdr:row>
      <xdr:rowOff>0</xdr:rowOff>
    </xdr:to>
    <xdr:pic>
      <xdr:nvPicPr>
        <xdr:cNvPr id="764" name="Picture 10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147</xdr:row>
      <xdr:rowOff>0</xdr:rowOff>
    </xdr:from>
    <xdr:to>
      <xdr:col>1</xdr:col>
      <xdr:colOff>0</xdr:colOff>
      <xdr:row>147</xdr:row>
      <xdr:rowOff>0</xdr:rowOff>
    </xdr:to>
    <xdr:pic>
      <xdr:nvPicPr>
        <xdr:cNvPr id="765" name="Picture 10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147</xdr:row>
      <xdr:rowOff>0</xdr:rowOff>
    </xdr:from>
    <xdr:to>
      <xdr:col>1</xdr:col>
      <xdr:colOff>0</xdr:colOff>
      <xdr:row>147</xdr:row>
      <xdr:rowOff>0</xdr:rowOff>
    </xdr:to>
    <xdr:pic>
      <xdr:nvPicPr>
        <xdr:cNvPr id="766" name="Picture 10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147</xdr:row>
      <xdr:rowOff>0</xdr:rowOff>
    </xdr:from>
    <xdr:to>
      <xdr:col>1</xdr:col>
      <xdr:colOff>0</xdr:colOff>
      <xdr:row>147</xdr:row>
      <xdr:rowOff>0</xdr:rowOff>
    </xdr:to>
    <xdr:pic>
      <xdr:nvPicPr>
        <xdr:cNvPr id="767" name="Picture 10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147</xdr:row>
      <xdr:rowOff>0</xdr:rowOff>
    </xdr:from>
    <xdr:to>
      <xdr:col>1</xdr:col>
      <xdr:colOff>0</xdr:colOff>
      <xdr:row>147</xdr:row>
      <xdr:rowOff>0</xdr:rowOff>
    </xdr:to>
    <xdr:pic>
      <xdr:nvPicPr>
        <xdr:cNvPr id="768" name="Picture 10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147</xdr:row>
      <xdr:rowOff>0</xdr:rowOff>
    </xdr:from>
    <xdr:to>
      <xdr:col>1</xdr:col>
      <xdr:colOff>0</xdr:colOff>
      <xdr:row>147</xdr:row>
      <xdr:rowOff>0</xdr:rowOff>
    </xdr:to>
    <xdr:pic>
      <xdr:nvPicPr>
        <xdr:cNvPr id="769" name="Picture 10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147</xdr:row>
      <xdr:rowOff>0</xdr:rowOff>
    </xdr:from>
    <xdr:to>
      <xdr:col>1</xdr:col>
      <xdr:colOff>0</xdr:colOff>
      <xdr:row>147</xdr:row>
      <xdr:rowOff>0</xdr:rowOff>
    </xdr:to>
    <xdr:pic>
      <xdr:nvPicPr>
        <xdr:cNvPr id="770" name="Picture 110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147</xdr:row>
      <xdr:rowOff>0</xdr:rowOff>
    </xdr:from>
    <xdr:to>
      <xdr:col>1</xdr:col>
      <xdr:colOff>0</xdr:colOff>
      <xdr:row>147</xdr:row>
      <xdr:rowOff>0</xdr:rowOff>
    </xdr:to>
    <xdr:pic>
      <xdr:nvPicPr>
        <xdr:cNvPr id="771" name="Picture 110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147</xdr:row>
      <xdr:rowOff>0</xdr:rowOff>
    </xdr:from>
    <xdr:to>
      <xdr:col>1</xdr:col>
      <xdr:colOff>0</xdr:colOff>
      <xdr:row>147</xdr:row>
      <xdr:rowOff>0</xdr:rowOff>
    </xdr:to>
    <xdr:pic>
      <xdr:nvPicPr>
        <xdr:cNvPr id="772" name="Picture 11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147</xdr:row>
      <xdr:rowOff>0</xdr:rowOff>
    </xdr:from>
    <xdr:to>
      <xdr:col>1</xdr:col>
      <xdr:colOff>0</xdr:colOff>
      <xdr:row>147</xdr:row>
      <xdr:rowOff>0</xdr:rowOff>
    </xdr:to>
    <xdr:pic>
      <xdr:nvPicPr>
        <xdr:cNvPr id="773" name="Picture 11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147</xdr:row>
      <xdr:rowOff>0</xdr:rowOff>
    </xdr:from>
    <xdr:to>
      <xdr:col>1</xdr:col>
      <xdr:colOff>0</xdr:colOff>
      <xdr:row>147</xdr:row>
      <xdr:rowOff>0</xdr:rowOff>
    </xdr:to>
    <xdr:pic>
      <xdr:nvPicPr>
        <xdr:cNvPr id="774" name="Picture 11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147</xdr:row>
      <xdr:rowOff>0</xdr:rowOff>
    </xdr:from>
    <xdr:to>
      <xdr:col>1</xdr:col>
      <xdr:colOff>0</xdr:colOff>
      <xdr:row>147</xdr:row>
      <xdr:rowOff>0</xdr:rowOff>
    </xdr:to>
    <xdr:pic>
      <xdr:nvPicPr>
        <xdr:cNvPr id="775" name="Picture 11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147</xdr:row>
      <xdr:rowOff>0</xdr:rowOff>
    </xdr:from>
    <xdr:to>
      <xdr:col>1</xdr:col>
      <xdr:colOff>0</xdr:colOff>
      <xdr:row>147</xdr:row>
      <xdr:rowOff>0</xdr:rowOff>
    </xdr:to>
    <xdr:pic>
      <xdr:nvPicPr>
        <xdr:cNvPr id="776" name="Picture 11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147</xdr:row>
      <xdr:rowOff>0</xdr:rowOff>
    </xdr:from>
    <xdr:to>
      <xdr:col>1</xdr:col>
      <xdr:colOff>0</xdr:colOff>
      <xdr:row>147</xdr:row>
      <xdr:rowOff>0</xdr:rowOff>
    </xdr:to>
    <xdr:pic>
      <xdr:nvPicPr>
        <xdr:cNvPr id="777" name="Picture 11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147</xdr:row>
      <xdr:rowOff>0</xdr:rowOff>
    </xdr:from>
    <xdr:to>
      <xdr:col>1</xdr:col>
      <xdr:colOff>0</xdr:colOff>
      <xdr:row>147</xdr:row>
      <xdr:rowOff>0</xdr:rowOff>
    </xdr:to>
    <xdr:pic>
      <xdr:nvPicPr>
        <xdr:cNvPr id="778" name="Picture 11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147</xdr:row>
      <xdr:rowOff>0</xdr:rowOff>
    </xdr:from>
    <xdr:to>
      <xdr:col>1</xdr:col>
      <xdr:colOff>0</xdr:colOff>
      <xdr:row>147</xdr:row>
      <xdr:rowOff>0</xdr:rowOff>
    </xdr:to>
    <xdr:pic>
      <xdr:nvPicPr>
        <xdr:cNvPr id="779" name="Picture 11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147</xdr:row>
      <xdr:rowOff>0</xdr:rowOff>
    </xdr:from>
    <xdr:to>
      <xdr:col>1</xdr:col>
      <xdr:colOff>0</xdr:colOff>
      <xdr:row>147</xdr:row>
      <xdr:rowOff>0</xdr:rowOff>
    </xdr:to>
    <xdr:pic>
      <xdr:nvPicPr>
        <xdr:cNvPr id="780" name="Picture 11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147</xdr:row>
      <xdr:rowOff>0</xdr:rowOff>
    </xdr:from>
    <xdr:to>
      <xdr:col>1</xdr:col>
      <xdr:colOff>0</xdr:colOff>
      <xdr:row>147</xdr:row>
      <xdr:rowOff>0</xdr:rowOff>
    </xdr:to>
    <xdr:pic>
      <xdr:nvPicPr>
        <xdr:cNvPr id="781" name="Picture 11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147</xdr:row>
      <xdr:rowOff>0</xdr:rowOff>
    </xdr:from>
    <xdr:to>
      <xdr:col>1</xdr:col>
      <xdr:colOff>0</xdr:colOff>
      <xdr:row>147</xdr:row>
      <xdr:rowOff>0</xdr:rowOff>
    </xdr:to>
    <xdr:pic>
      <xdr:nvPicPr>
        <xdr:cNvPr id="782" name="Picture 11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147</xdr:row>
      <xdr:rowOff>0</xdr:rowOff>
    </xdr:from>
    <xdr:to>
      <xdr:col>1</xdr:col>
      <xdr:colOff>0</xdr:colOff>
      <xdr:row>147</xdr:row>
      <xdr:rowOff>0</xdr:rowOff>
    </xdr:to>
    <xdr:pic>
      <xdr:nvPicPr>
        <xdr:cNvPr id="783" name="Picture 11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147</xdr:row>
      <xdr:rowOff>0</xdr:rowOff>
    </xdr:from>
    <xdr:to>
      <xdr:col>1</xdr:col>
      <xdr:colOff>0</xdr:colOff>
      <xdr:row>147</xdr:row>
      <xdr:rowOff>0</xdr:rowOff>
    </xdr:to>
    <xdr:pic>
      <xdr:nvPicPr>
        <xdr:cNvPr id="784" name="Picture 11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147</xdr:row>
      <xdr:rowOff>0</xdr:rowOff>
    </xdr:from>
    <xdr:to>
      <xdr:col>1</xdr:col>
      <xdr:colOff>0</xdr:colOff>
      <xdr:row>147</xdr:row>
      <xdr:rowOff>0</xdr:rowOff>
    </xdr:to>
    <xdr:pic>
      <xdr:nvPicPr>
        <xdr:cNvPr id="785" name="Picture 11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147</xdr:row>
      <xdr:rowOff>0</xdr:rowOff>
    </xdr:from>
    <xdr:to>
      <xdr:col>1</xdr:col>
      <xdr:colOff>0</xdr:colOff>
      <xdr:row>147</xdr:row>
      <xdr:rowOff>0</xdr:rowOff>
    </xdr:to>
    <xdr:pic>
      <xdr:nvPicPr>
        <xdr:cNvPr id="786" name="Picture 11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147</xdr:row>
      <xdr:rowOff>0</xdr:rowOff>
    </xdr:from>
    <xdr:to>
      <xdr:col>1</xdr:col>
      <xdr:colOff>0</xdr:colOff>
      <xdr:row>147</xdr:row>
      <xdr:rowOff>0</xdr:rowOff>
    </xdr:to>
    <xdr:pic>
      <xdr:nvPicPr>
        <xdr:cNvPr id="787" name="Picture 11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147</xdr:row>
      <xdr:rowOff>0</xdr:rowOff>
    </xdr:from>
    <xdr:to>
      <xdr:col>1</xdr:col>
      <xdr:colOff>0</xdr:colOff>
      <xdr:row>147</xdr:row>
      <xdr:rowOff>0</xdr:rowOff>
    </xdr:to>
    <xdr:pic>
      <xdr:nvPicPr>
        <xdr:cNvPr id="788" name="Picture 11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147</xdr:row>
      <xdr:rowOff>0</xdr:rowOff>
    </xdr:from>
    <xdr:to>
      <xdr:col>1</xdr:col>
      <xdr:colOff>0</xdr:colOff>
      <xdr:row>147</xdr:row>
      <xdr:rowOff>0</xdr:rowOff>
    </xdr:to>
    <xdr:pic>
      <xdr:nvPicPr>
        <xdr:cNvPr id="789" name="Picture 11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147</xdr:row>
      <xdr:rowOff>0</xdr:rowOff>
    </xdr:from>
    <xdr:to>
      <xdr:col>1</xdr:col>
      <xdr:colOff>0</xdr:colOff>
      <xdr:row>147</xdr:row>
      <xdr:rowOff>0</xdr:rowOff>
    </xdr:to>
    <xdr:pic>
      <xdr:nvPicPr>
        <xdr:cNvPr id="790" name="Picture 11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147</xdr:row>
      <xdr:rowOff>0</xdr:rowOff>
    </xdr:from>
    <xdr:to>
      <xdr:col>1</xdr:col>
      <xdr:colOff>0</xdr:colOff>
      <xdr:row>147</xdr:row>
      <xdr:rowOff>0</xdr:rowOff>
    </xdr:to>
    <xdr:pic>
      <xdr:nvPicPr>
        <xdr:cNvPr id="791" name="Picture 11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147</xdr:row>
      <xdr:rowOff>0</xdr:rowOff>
    </xdr:from>
    <xdr:to>
      <xdr:col>1</xdr:col>
      <xdr:colOff>0</xdr:colOff>
      <xdr:row>147</xdr:row>
      <xdr:rowOff>0</xdr:rowOff>
    </xdr:to>
    <xdr:pic>
      <xdr:nvPicPr>
        <xdr:cNvPr id="792" name="Picture 11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147</xdr:row>
      <xdr:rowOff>0</xdr:rowOff>
    </xdr:from>
    <xdr:to>
      <xdr:col>1</xdr:col>
      <xdr:colOff>0</xdr:colOff>
      <xdr:row>147</xdr:row>
      <xdr:rowOff>0</xdr:rowOff>
    </xdr:to>
    <xdr:pic>
      <xdr:nvPicPr>
        <xdr:cNvPr id="793" name="Picture 11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147</xdr:row>
      <xdr:rowOff>0</xdr:rowOff>
    </xdr:from>
    <xdr:to>
      <xdr:col>1</xdr:col>
      <xdr:colOff>0</xdr:colOff>
      <xdr:row>147</xdr:row>
      <xdr:rowOff>0</xdr:rowOff>
    </xdr:to>
    <xdr:pic>
      <xdr:nvPicPr>
        <xdr:cNvPr id="794" name="Picture 11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147</xdr:row>
      <xdr:rowOff>0</xdr:rowOff>
    </xdr:from>
    <xdr:to>
      <xdr:col>1</xdr:col>
      <xdr:colOff>0</xdr:colOff>
      <xdr:row>147</xdr:row>
      <xdr:rowOff>0</xdr:rowOff>
    </xdr:to>
    <xdr:pic>
      <xdr:nvPicPr>
        <xdr:cNvPr id="795" name="Picture 11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147</xdr:row>
      <xdr:rowOff>0</xdr:rowOff>
    </xdr:from>
    <xdr:to>
      <xdr:col>1</xdr:col>
      <xdr:colOff>0</xdr:colOff>
      <xdr:row>147</xdr:row>
      <xdr:rowOff>0</xdr:rowOff>
    </xdr:to>
    <xdr:pic>
      <xdr:nvPicPr>
        <xdr:cNvPr id="796" name="Picture 115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147</xdr:row>
      <xdr:rowOff>0</xdr:rowOff>
    </xdr:from>
    <xdr:to>
      <xdr:col>1</xdr:col>
      <xdr:colOff>0</xdr:colOff>
      <xdr:row>147</xdr:row>
      <xdr:rowOff>0</xdr:rowOff>
    </xdr:to>
    <xdr:pic>
      <xdr:nvPicPr>
        <xdr:cNvPr id="797" name="Picture 11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147</xdr:row>
      <xdr:rowOff>0</xdr:rowOff>
    </xdr:from>
    <xdr:to>
      <xdr:col>1</xdr:col>
      <xdr:colOff>0</xdr:colOff>
      <xdr:row>147</xdr:row>
      <xdr:rowOff>0</xdr:rowOff>
    </xdr:to>
    <xdr:pic>
      <xdr:nvPicPr>
        <xdr:cNvPr id="798" name="Picture 11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147</xdr:row>
      <xdr:rowOff>0</xdr:rowOff>
    </xdr:from>
    <xdr:to>
      <xdr:col>1</xdr:col>
      <xdr:colOff>0</xdr:colOff>
      <xdr:row>147</xdr:row>
      <xdr:rowOff>0</xdr:rowOff>
    </xdr:to>
    <xdr:pic>
      <xdr:nvPicPr>
        <xdr:cNvPr id="799" name="Picture 11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147</xdr:row>
      <xdr:rowOff>0</xdr:rowOff>
    </xdr:from>
    <xdr:to>
      <xdr:col>1</xdr:col>
      <xdr:colOff>0</xdr:colOff>
      <xdr:row>147</xdr:row>
      <xdr:rowOff>0</xdr:rowOff>
    </xdr:to>
    <xdr:pic>
      <xdr:nvPicPr>
        <xdr:cNvPr id="800" name="Picture 117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147</xdr:row>
      <xdr:rowOff>0</xdr:rowOff>
    </xdr:from>
    <xdr:to>
      <xdr:col>1</xdr:col>
      <xdr:colOff>0</xdr:colOff>
      <xdr:row>147</xdr:row>
      <xdr:rowOff>0</xdr:rowOff>
    </xdr:to>
    <xdr:pic>
      <xdr:nvPicPr>
        <xdr:cNvPr id="801" name="Picture 11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147</xdr:row>
      <xdr:rowOff>0</xdr:rowOff>
    </xdr:from>
    <xdr:to>
      <xdr:col>1</xdr:col>
      <xdr:colOff>0</xdr:colOff>
      <xdr:row>147</xdr:row>
      <xdr:rowOff>0</xdr:rowOff>
    </xdr:to>
    <xdr:pic>
      <xdr:nvPicPr>
        <xdr:cNvPr id="802" name="Picture 117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147</xdr:row>
      <xdr:rowOff>0</xdr:rowOff>
    </xdr:from>
    <xdr:to>
      <xdr:col>1</xdr:col>
      <xdr:colOff>0</xdr:colOff>
      <xdr:row>147</xdr:row>
      <xdr:rowOff>0</xdr:rowOff>
    </xdr:to>
    <xdr:pic>
      <xdr:nvPicPr>
        <xdr:cNvPr id="803" name="Picture 11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147</xdr:row>
      <xdr:rowOff>0</xdr:rowOff>
    </xdr:from>
    <xdr:to>
      <xdr:col>1</xdr:col>
      <xdr:colOff>0</xdr:colOff>
      <xdr:row>147</xdr:row>
      <xdr:rowOff>0</xdr:rowOff>
    </xdr:to>
    <xdr:pic>
      <xdr:nvPicPr>
        <xdr:cNvPr id="804" name="Picture 117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147</xdr:row>
      <xdr:rowOff>0</xdr:rowOff>
    </xdr:from>
    <xdr:to>
      <xdr:col>1</xdr:col>
      <xdr:colOff>0</xdr:colOff>
      <xdr:row>147</xdr:row>
      <xdr:rowOff>0</xdr:rowOff>
    </xdr:to>
    <xdr:pic>
      <xdr:nvPicPr>
        <xdr:cNvPr id="805" name="Picture 11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147</xdr:row>
      <xdr:rowOff>0</xdr:rowOff>
    </xdr:from>
    <xdr:to>
      <xdr:col>1</xdr:col>
      <xdr:colOff>0</xdr:colOff>
      <xdr:row>147</xdr:row>
      <xdr:rowOff>0</xdr:rowOff>
    </xdr:to>
    <xdr:pic>
      <xdr:nvPicPr>
        <xdr:cNvPr id="806" name="Picture 118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147</xdr:row>
      <xdr:rowOff>0</xdr:rowOff>
    </xdr:from>
    <xdr:to>
      <xdr:col>1</xdr:col>
      <xdr:colOff>0</xdr:colOff>
      <xdr:row>147</xdr:row>
      <xdr:rowOff>0</xdr:rowOff>
    </xdr:to>
    <xdr:pic>
      <xdr:nvPicPr>
        <xdr:cNvPr id="807" name="Picture 11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147</xdr:row>
      <xdr:rowOff>0</xdr:rowOff>
    </xdr:from>
    <xdr:to>
      <xdr:col>1</xdr:col>
      <xdr:colOff>0</xdr:colOff>
      <xdr:row>147</xdr:row>
      <xdr:rowOff>0</xdr:rowOff>
    </xdr:to>
    <xdr:pic>
      <xdr:nvPicPr>
        <xdr:cNvPr id="808" name="Picture 11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147</xdr:row>
      <xdr:rowOff>0</xdr:rowOff>
    </xdr:from>
    <xdr:to>
      <xdr:col>1</xdr:col>
      <xdr:colOff>0</xdr:colOff>
      <xdr:row>147</xdr:row>
      <xdr:rowOff>0</xdr:rowOff>
    </xdr:to>
    <xdr:pic>
      <xdr:nvPicPr>
        <xdr:cNvPr id="809" name="Picture 11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147</xdr:row>
      <xdr:rowOff>0</xdr:rowOff>
    </xdr:from>
    <xdr:to>
      <xdr:col>1</xdr:col>
      <xdr:colOff>0</xdr:colOff>
      <xdr:row>147</xdr:row>
      <xdr:rowOff>0</xdr:rowOff>
    </xdr:to>
    <xdr:pic>
      <xdr:nvPicPr>
        <xdr:cNvPr id="810" name="Picture 118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147</xdr:row>
      <xdr:rowOff>0</xdr:rowOff>
    </xdr:from>
    <xdr:to>
      <xdr:col>1</xdr:col>
      <xdr:colOff>0</xdr:colOff>
      <xdr:row>147</xdr:row>
      <xdr:rowOff>0</xdr:rowOff>
    </xdr:to>
    <xdr:pic>
      <xdr:nvPicPr>
        <xdr:cNvPr id="811" name="Picture 11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147</xdr:row>
      <xdr:rowOff>0</xdr:rowOff>
    </xdr:from>
    <xdr:to>
      <xdr:col>1</xdr:col>
      <xdr:colOff>0</xdr:colOff>
      <xdr:row>147</xdr:row>
      <xdr:rowOff>0</xdr:rowOff>
    </xdr:to>
    <xdr:pic>
      <xdr:nvPicPr>
        <xdr:cNvPr id="812" name="Picture 11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147</xdr:row>
      <xdr:rowOff>0</xdr:rowOff>
    </xdr:from>
    <xdr:to>
      <xdr:col>1</xdr:col>
      <xdr:colOff>0</xdr:colOff>
      <xdr:row>147</xdr:row>
      <xdr:rowOff>0</xdr:rowOff>
    </xdr:to>
    <xdr:pic>
      <xdr:nvPicPr>
        <xdr:cNvPr id="813" name="Picture 1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147</xdr:row>
      <xdr:rowOff>0</xdr:rowOff>
    </xdr:from>
    <xdr:to>
      <xdr:col>1</xdr:col>
      <xdr:colOff>0</xdr:colOff>
      <xdr:row>147</xdr:row>
      <xdr:rowOff>0</xdr:rowOff>
    </xdr:to>
    <xdr:pic>
      <xdr:nvPicPr>
        <xdr:cNvPr id="814" name="Picture 1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147</xdr:row>
      <xdr:rowOff>0</xdr:rowOff>
    </xdr:from>
    <xdr:to>
      <xdr:col>1</xdr:col>
      <xdr:colOff>0</xdr:colOff>
      <xdr:row>147</xdr:row>
      <xdr:rowOff>0</xdr:rowOff>
    </xdr:to>
    <xdr:pic>
      <xdr:nvPicPr>
        <xdr:cNvPr id="815" name="Picture 12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147</xdr:row>
      <xdr:rowOff>0</xdr:rowOff>
    </xdr:from>
    <xdr:to>
      <xdr:col>1</xdr:col>
      <xdr:colOff>0</xdr:colOff>
      <xdr:row>147</xdr:row>
      <xdr:rowOff>0</xdr:rowOff>
    </xdr:to>
    <xdr:pic>
      <xdr:nvPicPr>
        <xdr:cNvPr id="816" name="Picture 120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147</xdr:row>
      <xdr:rowOff>0</xdr:rowOff>
    </xdr:from>
    <xdr:to>
      <xdr:col>1</xdr:col>
      <xdr:colOff>0</xdr:colOff>
      <xdr:row>147</xdr:row>
      <xdr:rowOff>0</xdr:rowOff>
    </xdr:to>
    <xdr:pic>
      <xdr:nvPicPr>
        <xdr:cNvPr id="817" name="Picture 120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147</xdr:row>
      <xdr:rowOff>0</xdr:rowOff>
    </xdr:from>
    <xdr:to>
      <xdr:col>1</xdr:col>
      <xdr:colOff>0</xdr:colOff>
      <xdr:row>147</xdr:row>
      <xdr:rowOff>0</xdr:rowOff>
    </xdr:to>
    <xdr:pic>
      <xdr:nvPicPr>
        <xdr:cNvPr id="818" name="Picture 120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147</xdr:row>
      <xdr:rowOff>0</xdr:rowOff>
    </xdr:from>
    <xdr:to>
      <xdr:col>1</xdr:col>
      <xdr:colOff>0</xdr:colOff>
      <xdr:row>147</xdr:row>
      <xdr:rowOff>0</xdr:rowOff>
    </xdr:to>
    <xdr:pic>
      <xdr:nvPicPr>
        <xdr:cNvPr id="819" name="Picture 12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147</xdr:row>
      <xdr:rowOff>0</xdr:rowOff>
    </xdr:from>
    <xdr:to>
      <xdr:col>1</xdr:col>
      <xdr:colOff>0</xdr:colOff>
      <xdr:row>147</xdr:row>
      <xdr:rowOff>0</xdr:rowOff>
    </xdr:to>
    <xdr:pic>
      <xdr:nvPicPr>
        <xdr:cNvPr id="820" name="Picture 12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147</xdr:row>
      <xdr:rowOff>0</xdr:rowOff>
    </xdr:from>
    <xdr:to>
      <xdr:col>1</xdr:col>
      <xdr:colOff>0</xdr:colOff>
      <xdr:row>147</xdr:row>
      <xdr:rowOff>0</xdr:rowOff>
    </xdr:to>
    <xdr:pic>
      <xdr:nvPicPr>
        <xdr:cNvPr id="821" name="Picture 12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147</xdr:row>
      <xdr:rowOff>0</xdr:rowOff>
    </xdr:from>
    <xdr:to>
      <xdr:col>1</xdr:col>
      <xdr:colOff>0</xdr:colOff>
      <xdr:row>147</xdr:row>
      <xdr:rowOff>0</xdr:rowOff>
    </xdr:to>
    <xdr:pic>
      <xdr:nvPicPr>
        <xdr:cNvPr id="822" name="Picture 12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147</xdr:row>
      <xdr:rowOff>0</xdr:rowOff>
    </xdr:from>
    <xdr:to>
      <xdr:col>1</xdr:col>
      <xdr:colOff>0</xdr:colOff>
      <xdr:row>147</xdr:row>
      <xdr:rowOff>0</xdr:rowOff>
    </xdr:to>
    <xdr:pic>
      <xdr:nvPicPr>
        <xdr:cNvPr id="823" name="Picture 12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147</xdr:row>
      <xdr:rowOff>0</xdr:rowOff>
    </xdr:from>
    <xdr:to>
      <xdr:col>1</xdr:col>
      <xdr:colOff>0</xdr:colOff>
      <xdr:row>147</xdr:row>
      <xdr:rowOff>0</xdr:rowOff>
    </xdr:to>
    <xdr:pic>
      <xdr:nvPicPr>
        <xdr:cNvPr id="824" name="Picture 12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147</xdr:row>
      <xdr:rowOff>0</xdr:rowOff>
    </xdr:from>
    <xdr:to>
      <xdr:col>1</xdr:col>
      <xdr:colOff>0</xdr:colOff>
      <xdr:row>147</xdr:row>
      <xdr:rowOff>0</xdr:rowOff>
    </xdr:to>
    <xdr:pic>
      <xdr:nvPicPr>
        <xdr:cNvPr id="825" name="Picture 12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147</xdr:row>
      <xdr:rowOff>0</xdr:rowOff>
    </xdr:from>
    <xdr:to>
      <xdr:col>1</xdr:col>
      <xdr:colOff>0</xdr:colOff>
      <xdr:row>147</xdr:row>
      <xdr:rowOff>0</xdr:rowOff>
    </xdr:to>
    <xdr:pic>
      <xdr:nvPicPr>
        <xdr:cNvPr id="8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147</xdr:row>
      <xdr:rowOff>0</xdr:rowOff>
    </xdr:from>
    <xdr:to>
      <xdr:col>1</xdr:col>
      <xdr:colOff>0</xdr:colOff>
      <xdr:row>147</xdr:row>
      <xdr:rowOff>0</xdr:rowOff>
    </xdr:to>
    <xdr:pic>
      <xdr:nvPicPr>
        <xdr:cNvPr id="8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147</xdr:row>
      <xdr:rowOff>0</xdr:rowOff>
    </xdr:from>
    <xdr:to>
      <xdr:col>1</xdr:col>
      <xdr:colOff>0</xdr:colOff>
      <xdr:row>147</xdr:row>
      <xdr:rowOff>0</xdr:rowOff>
    </xdr:to>
    <xdr:pic>
      <xdr:nvPicPr>
        <xdr:cNvPr id="82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147</xdr:row>
      <xdr:rowOff>0</xdr:rowOff>
    </xdr:from>
    <xdr:to>
      <xdr:col>1</xdr:col>
      <xdr:colOff>0</xdr:colOff>
      <xdr:row>147</xdr:row>
      <xdr:rowOff>0</xdr:rowOff>
    </xdr:to>
    <xdr:pic>
      <xdr:nvPicPr>
        <xdr:cNvPr id="82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147</xdr:row>
      <xdr:rowOff>0</xdr:rowOff>
    </xdr:from>
    <xdr:to>
      <xdr:col>1</xdr:col>
      <xdr:colOff>0</xdr:colOff>
      <xdr:row>147</xdr:row>
      <xdr:rowOff>0</xdr:rowOff>
    </xdr:to>
    <xdr:pic>
      <xdr:nvPicPr>
        <xdr:cNvPr id="83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147</xdr:row>
      <xdr:rowOff>0</xdr:rowOff>
    </xdr:from>
    <xdr:to>
      <xdr:col>1</xdr:col>
      <xdr:colOff>0</xdr:colOff>
      <xdr:row>147</xdr:row>
      <xdr:rowOff>0</xdr:rowOff>
    </xdr:to>
    <xdr:pic>
      <xdr:nvPicPr>
        <xdr:cNvPr id="83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147</xdr:row>
      <xdr:rowOff>0</xdr:rowOff>
    </xdr:from>
    <xdr:to>
      <xdr:col>1</xdr:col>
      <xdr:colOff>0</xdr:colOff>
      <xdr:row>147</xdr:row>
      <xdr:rowOff>0</xdr:rowOff>
    </xdr:to>
    <xdr:pic>
      <xdr:nvPicPr>
        <xdr:cNvPr id="83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147</xdr:row>
      <xdr:rowOff>0</xdr:rowOff>
    </xdr:from>
    <xdr:to>
      <xdr:col>1</xdr:col>
      <xdr:colOff>0</xdr:colOff>
      <xdr:row>147</xdr:row>
      <xdr:rowOff>0</xdr:rowOff>
    </xdr:to>
    <xdr:pic>
      <xdr:nvPicPr>
        <xdr:cNvPr id="83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147</xdr:row>
      <xdr:rowOff>0</xdr:rowOff>
    </xdr:from>
    <xdr:to>
      <xdr:col>1</xdr:col>
      <xdr:colOff>0</xdr:colOff>
      <xdr:row>147</xdr:row>
      <xdr:rowOff>0</xdr:rowOff>
    </xdr:to>
    <xdr:pic>
      <xdr:nvPicPr>
        <xdr:cNvPr id="83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147</xdr:row>
      <xdr:rowOff>0</xdr:rowOff>
    </xdr:from>
    <xdr:to>
      <xdr:col>1</xdr:col>
      <xdr:colOff>0</xdr:colOff>
      <xdr:row>147</xdr:row>
      <xdr:rowOff>0</xdr:rowOff>
    </xdr:to>
    <xdr:pic>
      <xdr:nvPicPr>
        <xdr:cNvPr id="83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147</xdr:row>
      <xdr:rowOff>0</xdr:rowOff>
    </xdr:from>
    <xdr:to>
      <xdr:col>1</xdr:col>
      <xdr:colOff>0</xdr:colOff>
      <xdr:row>147</xdr:row>
      <xdr:rowOff>0</xdr:rowOff>
    </xdr:to>
    <xdr:pic>
      <xdr:nvPicPr>
        <xdr:cNvPr id="83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147</xdr:row>
      <xdr:rowOff>0</xdr:rowOff>
    </xdr:from>
    <xdr:to>
      <xdr:col>1</xdr:col>
      <xdr:colOff>0</xdr:colOff>
      <xdr:row>147</xdr:row>
      <xdr:rowOff>0</xdr:rowOff>
    </xdr:to>
    <xdr:pic>
      <xdr:nvPicPr>
        <xdr:cNvPr id="83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147</xdr:row>
      <xdr:rowOff>0</xdr:rowOff>
    </xdr:from>
    <xdr:to>
      <xdr:col>1</xdr:col>
      <xdr:colOff>0</xdr:colOff>
      <xdr:row>147</xdr:row>
      <xdr:rowOff>0</xdr:rowOff>
    </xdr:to>
    <xdr:pic>
      <xdr:nvPicPr>
        <xdr:cNvPr id="83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147</xdr:row>
      <xdr:rowOff>0</xdr:rowOff>
    </xdr:from>
    <xdr:to>
      <xdr:col>1</xdr:col>
      <xdr:colOff>0</xdr:colOff>
      <xdr:row>147</xdr:row>
      <xdr:rowOff>0</xdr:rowOff>
    </xdr:to>
    <xdr:pic>
      <xdr:nvPicPr>
        <xdr:cNvPr id="83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147</xdr:row>
      <xdr:rowOff>0</xdr:rowOff>
    </xdr:from>
    <xdr:to>
      <xdr:col>1</xdr:col>
      <xdr:colOff>0</xdr:colOff>
      <xdr:row>147</xdr:row>
      <xdr:rowOff>0</xdr:rowOff>
    </xdr:to>
    <xdr:pic>
      <xdr:nvPicPr>
        <xdr:cNvPr id="84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147</xdr:row>
      <xdr:rowOff>0</xdr:rowOff>
    </xdr:from>
    <xdr:to>
      <xdr:col>1</xdr:col>
      <xdr:colOff>0</xdr:colOff>
      <xdr:row>147</xdr:row>
      <xdr:rowOff>0</xdr:rowOff>
    </xdr:to>
    <xdr:pic>
      <xdr:nvPicPr>
        <xdr:cNvPr id="84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147</xdr:row>
      <xdr:rowOff>0</xdr:rowOff>
    </xdr:from>
    <xdr:to>
      <xdr:col>1</xdr:col>
      <xdr:colOff>0</xdr:colOff>
      <xdr:row>147</xdr:row>
      <xdr:rowOff>0</xdr:rowOff>
    </xdr:to>
    <xdr:pic>
      <xdr:nvPicPr>
        <xdr:cNvPr id="84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147</xdr:row>
      <xdr:rowOff>0</xdr:rowOff>
    </xdr:from>
    <xdr:to>
      <xdr:col>1</xdr:col>
      <xdr:colOff>0</xdr:colOff>
      <xdr:row>147</xdr:row>
      <xdr:rowOff>0</xdr:rowOff>
    </xdr:to>
    <xdr:pic>
      <xdr:nvPicPr>
        <xdr:cNvPr id="84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147</xdr:row>
      <xdr:rowOff>0</xdr:rowOff>
    </xdr:from>
    <xdr:to>
      <xdr:col>1</xdr:col>
      <xdr:colOff>0</xdr:colOff>
      <xdr:row>147</xdr:row>
      <xdr:rowOff>0</xdr:rowOff>
    </xdr:to>
    <xdr:pic>
      <xdr:nvPicPr>
        <xdr:cNvPr id="84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147</xdr:row>
      <xdr:rowOff>0</xdr:rowOff>
    </xdr:from>
    <xdr:to>
      <xdr:col>1</xdr:col>
      <xdr:colOff>0</xdr:colOff>
      <xdr:row>147</xdr:row>
      <xdr:rowOff>0</xdr:rowOff>
    </xdr:to>
    <xdr:pic>
      <xdr:nvPicPr>
        <xdr:cNvPr id="84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147</xdr:row>
      <xdr:rowOff>0</xdr:rowOff>
    </xdr:from>
    <xdr:to>
      <xdr:col>1</xdr:col>
      <xdr:colOff>0</xdr:colOff>
      <xdr:row>147</xdr:row>
      <xdr:rowOff>0</xdr:rowOff>
    </xdr:to>
    <xdr:pic>
      <xdr:nvPicPr>
        <xdr:cNvPr id="84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147</xdr:row>
      <xdr:rowOff>0</xdr:rowOff>
    </xdr:from>
    <xdr:to>
      <xdr:col>1</xdr:col>
      <xdr:colOff>0</xdr:colOff>
      <xdr:row>147</xdr:row>
      <xdr:rowOff>0</xdr:rowOff>
    </xdr:to>
    <xdr:pic>
      <xdr:nvPicPr>
        <xdr:cNvPr id="84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147</xdr:row>
      <xdr:rowOff>0</xdr:rowOff>
    </xdr:from>
    <xdr:to>
      <xdr:col>1</xdr:col>
      <xdr:colOff>0</xdr:colOff>
      <xdr:row>147</xdr:row>
      <xdr:rowOff>0</xdr:rowOff>
    </xdr:to>
    <xdr:pic>
      <xdr:nvPicPr>
        <xdr:cNvPr id="84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147</xdr:row>
      <xdr:rowOff>0</xdr:rowOff>
    </xdr:from>
    <xdr:to>
      <xdr:col>1</xdr:col>
      <xdr:colOff>0</xdr:colOff>
      <xdr:row>147</xdr:row>
      <xdr:rowOff>0</xdr:rowOff>
    </xdr:to>
    <xdr:pic>
      <xdr:nvPicPr>
        <xdr:cNvPr id="84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147</xdr:row>
      <xdr:rowOff>0</xdr:rowOff>
    </xdr:from>
    <xdr:to>
      <xdr:col>1</xdr:col>
      <xdr:colOff>0</xdr:colOff>
      <xdr:row>147</xdr:row>
      <xdr:rowOff>0</xdr:rowOff>
    </xdr:to>
    <xdr:pic>
      <xdr:nvPicPr>
        <xdr:cNvPr id="85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147</xdr:row>
      <xdr:rowOff>0</xdr:rowOff>
    </xdr:from>
    <xdr:to>
      <xdr:col>1</xdr:col>
      <xdr:colOff>0</xdr:colOff>
      <xdr:row>147</xdr:row>
      <xdr:rowOff>0</xdr:rowOff>
    </xdr:to>
    <xdr:pic>
      <xdr:nvPicPr>
        <xdr:cNvPr id="85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147</xdr:row>
      <xdr:rowOff>0</xdr:rowOff>
    </xdr:from>
    <xdr:to>
      <xdr:col>1</xdr:col>
      <xdr:colOff>0</xdr:colOff>
      <xdr:row>147</xdr:row>
      <xdr:rowOff>0</xdr:rowOff>
    </xdr:to>
    <xdr:pic>
      <xdr:nvPicPr>
        <xdr:cNvPr id="85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147</xdr:row>
      <xdr:rowOff>0</xdr:rowOff>
    </xdr:from>
    <xdr:to>
      <xdr:col>1</xdr:col>
      <xdr:colOff>0</xdr:colOff>
      <xdr:row>147</xdr:row>
      <xdr:rowOff>0</xdr:rowOff>
    </xdr:to>
    <xdr:pic>
      <xdr:nvPicPr>
        <xdr:cNvPr id="853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137</xdr:row>
      <xdr:rowOff>0</xdr:rowOff>
    </xdr:from>
    <xdr:to>
      <xdr:col>1</xdr:col>
      <xdr:colOff>0</xdr:colOff>
      <xdr:row>137</xdr:row>
      <xdr:rowOff>0</xdr:rowOff>
    </xdr:to>
    <xdr:pic>
      <xdr:nvPicPr>
        <xdr:cNvPr id="85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137</xdr:row>
      <xdr:rowOff>0</xdr:rowOff>
    </xdr:from>
    <xdr:to>
      <xdr:col>1</xdr:col>
      <xdr:colOff>0</xdr:colOff>
      <xdr:row>137</xdr:row>
      <xdr:rowOff>0</xdr:rowOff>
    </xdr:to>
    <xdr:pic>
      <xdr:nvPicPr>
        <xdr:cNvPr id="85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137</xdr:row>
      <xdr:rowOff>0</xdr:rowOff>
    </xdr:from>
    <xdr:to>
      <xdr:col>1</xdr:col>
      <xdr:colOff>0</xdr:colOff>
      <xdr:row>137</xdr:row>
      <xdr:rowOff>0</xdr:rowOff>
    </xdr:to>
    <xdr:pic>
      <xdr:nvPicPr>
        <xdr:cNvPr id="85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137</xdr:row>
      <xdr:rowOff>0</xdr:rowOff>
    </xdr:from>
    <xdr:to>
      <xdr:col>1</xdr:col>
      <xdr:colOff>0</xdr:colOff>
      <xdr:row>137</xdr:row>
      <xdr:rowOff>0</xdr:rowOff>
    </xdr:to>
    <xdr:pic>
      <xdr:nvPicPr>
        <xdr:cNvPr id="85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137</xdr:row>
      <xdr:rowOff>0</xdr:rowOff>
    </xdr:from>
    <xdr:to>
      <xdr:col>1</xdr:col>
      <xdr:colOff>0</xdr:colOff>
      <xdr:row>137</xdr:row>
      <xdr:rowOff>0</xdr:rowOff>
    </xdr:to>
    <xdr:pic>
      <xdr:nvPicPr>
        <xdr:cNvPr id="85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137</xdr:row>
      <xdr:rowOff>0</xdr:rowOff>
    </xdr:from>
    <xdr:to>
      <xdr:col>1</xdr:col>
      <xdr:colOff>0</xdr:colOff>
      <xdr:row>137</xdr:row>
      <xdr:rowOff>0</xdr:rowOff>
    </xdr:to>
    <xdr:pic>
      <xdr:nvPicPr>
        <xdr:cNvPr id="85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137</xdr:row>
      <xdr:rowOff>0</xdr:rowOff>
    </xdr:from>
    <xdr:to>
      <xdr:col>1</xdr:col>
      <xdr:colOff>0</xdr:colOff>
      <xdr:row>137</xdr:row>
      <xdr:rowOff>0</xdr:rowOff>
    </xdr:to>
    <xdr:pic>
      <xdr:nvPicPr>
        <xdr:cNvPr id="860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149</xdr:row>
      <xdr:rowOff>0</xdr:rowOff>
    </xdr:from>
    <xdr:to>
      <xdr:col>1</xdr:col>
      <xdr:colOff>0</xdr:colOff>
      <xdr:row>149</xdr:row>
      <xdr:rowOff>0</xdr:rowOff>
    </xdr:to>
    <xdr:pic>
      <xdr:nvPicPr>
        <xdr:cNvPr id="861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149</xdr:row>
      <xdr:rowOff>0</xdr:rowOff>
    </xdr:from>
    <xdr:to>
      <xdr:col>1</xdr:col>
      <xdr:colOff>0</xdr:colOff>
      <xdr:row>149</xdr:row>
      <xdr:rowOff>0</xdr:rowOff>
    </xdr:to>
    <xdr:pic>
      <xdr:nvPicPr>
        <xdr:cNvPr id="862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149</xdr:row>
      <xdr:rowOff>0</xdr:rowOff>
    </xdr:from>
    <xdr:to>
      <xdr:col>1</xdr:col>
      <xdr:colOff>0</xdr:colOff>
      <xdr:row>149</xdr:row>
      <xdr:rowOff>0</xdr:rowOff>
    </xdr:to>
    <xdr:pic>
      <xdr:nvPicPr>
        <xdr:cNvPr id="863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149</xdr:row>
      <xdr:rowOff>0</xdr:rowOff>
    </xdr:from>
    <xdr:to>
      <xdr:col>1</xdr:col>
      <xdr:colOff>0</xdr:colOff>
      <xdr:row>149</xdr:row>
      <xdr:rowOff>0</xdr:rowOff>
    </xdr:to>
    <xdr:pic>
      <xdr:nvPicPr>
        <xdr:cNvPr id="864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149</xdr:row>
      <xdr:rowOff>0</xdr:rowOff>
    </xdr:from>
    <xdr:to>
      <xdr:col>1</xdr:col>
      <xdr:colOff>0</xdr:colOff>
      <xdr:row>149</xdr:row>
      <xdr:rowOff>0</xdr:rowOff>
    </xdr:to>
    <xdr:pic>
      <xdr:nvPicPr>
        <xdr:cNvPr id="865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149</xdr:row>
      <xdr:rowOff>0</xdr:rowOff>
    </xdr:from>
    <xdr:to>
      <xdr:col>1</xdr:col>
      <xdr:colOff>0</xdr:colOff>
      <xdr:row>149</xdr:row>
      <xdr:rowOff>0</xdr:rowOff>
    </xdr:to>
    <xdr:pic>
      <xdr:nvPicPr>
        <xdr:cNvPr id="866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149</xdr:row>
      <xdr:rowOff>0</xdr:rowOff>
    </xdr:from>
    <xdr:to>
      <xdr:col>1</xdr:col>
      <xdr:colOff>0</xdr:colOff>
      <xdr:row>149</xdr:row>
      <xdr:rowOff>0</xdr:rowOff>
    </xdr:to>
    <xdr:pic>
      <xdr:nvPicPr>
        <xdr:cNvPr id="867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137</xdr:row>
      <xdr:rowOff>0</xdr:rowOff>
    </xdr:from>
    <xdr:to>
      <xdr:col>1</xdr:col>
      <xdr:colOff>0</xdr:colOff>
      <xdr:row>137</xdr:row>
      <xdr:rowOff>0</xdr:rowOff>
    </xdr:to>
    <xdr:pic>
      <xdr:nvPicPr>
        <xdr:cNvPr id="86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137</xdr:row>
      <xdr:rowOff>0</xdr:rowOff>
    </xdr:from>
    <xdr:to>
      <xdr:col>1</xdr:col>
      <xdr:colOff>0</xdr:colOff>
      <xdr:row>137</xdr:row>
      <xdr:rowOff>0</xdr:rowOff>
    </xdr:to>
    <xdr:pic>
      <xdr:nvPicPr>
        <xdr:cNvPr id="86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137</xdr:row>
      <xdr:rowOff>0</xdr:rowOff>
    </xdr:from>
    <xdr:to>
      <xdr:col>1</xdr:col>
      <xdr:colOff>0</xdr:colOff>
      <xdr:row>137</xdr:row>
      <xdr:rowOff>0</xdr:rowOff>
    </xdr:to>
    <xdr:pic>
      <xdr:nvPicPr>
        <xdr:cNvPr id="87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137</xdr:row>
      <xdr:rowOff>0</xdr:rowOff>
    </xdr:from>
    <xdr:to>
      <xdr:col>1</xdr:col>
      <xdr:colOff>0</xdr:colOff>
      <xdr:row>137</xdr:row>
      <xdr:rowOff>0</xdr:rowOff>
    </xdr:to>
    <xdr:pic>
      <xdr:nvPicPr>
        <xdr:cNvPr id="87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137</xdr:row>
      <xdr:rowOff>0</xdr:rowOff>
    </xdr:from>
    <xdr:to>
      <xdr:col>1</xdr:col>
      <xdr:colOff>0</xdr:colOff>
      <xdr:row>137</xdr:row>
      <xdr:rowOff>0</xdr:rowOff>
    </xdr:to>
    <xdr:pic>
      <xdr:nvPicPr>
        <xdr:cNvPr id="87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137</xdr:row>
      <xdr:rowOff>0</xdr:rowOff>
    </xdr:from>
    <xdr:to>
      <xdr:col>1</xdr:col>
      <xdr:colOff>0</xdr:colOff>
      <xdr:row>137</xdr:row>
      <xdr:rowOff>0</xdr:rowOff>
    </xdr:to>
    <xdr:pic>
      <xdr:nvPicPr>
        <xdr:cNvPr id="87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137</xdr:row>
      <xdr:rowOff>0</xdr:rowOff>
    </xdr:from>
    <xdr:to>
      <xdr:col>1</xdr:col>
      <xdr:colOff>0</xdr:colOff>
      <xdr:row>137</xdr:row>
      <xdr:rowOff>0</xdr:rowOff>
    </xdr:to>
    <xdr:pic>
      <xdr:nvPicPr>
        <xdr:cNvPr id="874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149</xdr:row>
      <xdr:rowOff>0</xdr:rowOff>
    </xdr:from>
    <xdr:to>
      <xdr:col>1</xdr:col>
      <xdr:colOff>0</xdr:colOff>
      <xdr:row>149</xdr:row>
      <xdr:rowOff>0</xdr:rowOff>
    </xdr:to>
    <xdr:pic>
      <xdr:nvPicPr>
        <xdr:cNvPr id="875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149</xdr:row>
      <xdr:rowOff>0</xdr:rowOff>
    </xdr:from>
    <xdr:to>
      <xdr:col>1</xdr:col>
      <xdr:colOff>0</xdr:colOff>
      <xdr:row>149</xdr:row>
      <xdr:rowOff>0</xdr:rowOff>
    </xdr:to>
    <xdr:pic>
      <xdr:nvPicPr>
        <xdr:cNvPr id="876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149</xdr:row>
      <xdr:rowOff>0</xdr:rowOff>
    </xdr:from>
    <xdr:to>
      <xdr:col>1</xdr:col>
      <xdr:colOff>0</xdr:colOff>
      <xdr:row>149</xdr:row>
      <xdr:rowOff>0</xdr:rowOff>
    </xdr:to>
    <xdr:pic>
      <xdr:nvPicPr>
        <xdr:cNvPr id="877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149</xdr:row>
      <xdr:rowOff>0</xdr:rowOff>
    </xdr:from>
    <xdr:to>
      <xdr:col>1</xdr:col>
      <xdr:colOff>0</xdr:colOff>
      <xdr:row>149</xdr:row>
      <xdr:rowOff>0</xdr:rowOff>
    </xdr:to>
    <xdr:pic>
      <xdr:nvPicPr>
        <xdr:cNvPr id="878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149</xdr:row>
      <xdr:rowOff>0</xdr:rowOff>
    </xdr:from>
    <xdr:to>
      <xdr:col>1</xdr:col>
      <xdr:colOff>0</xdr:colOff>
      <xdr:row>149</xdr:row>
      <xdr:rowOff>0</xdr:rowOff>
    </xdr:to>
    <xdr:pic>
      <xdr:nvPicPr>
        <xdr:cNvPr id="879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149</xdr:row>
      <xdr:rowOff>0</xdr:rowOff>
    </xdr:from>
    <xdr:to>
      <xdr:col>1</xdr:col>
      <xdr:colOff>0</xdr:colOff>
      <xdr:row>149</xdr:row>
      <xdr:rowOff>0</xdr:rowOff>
    </xdr:to>
    <xdr:pic>
      <xdr:nvPicPr>
        <xdr:cNvPr id="880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149</xdr:row>
      <xdr:rowOff>0</xdr:rowOff>
    </xdr:from>
    <xdr:to>
      <xdr:col>1</xdr:col>
      <xdr:colOff>0</xdr:colOff>
      <xdr:row>149</xdr:row>
      <xdr:rowOff>0</xdr:rowOff>
    </xdr:to>
    <xdr:pic>
      <xdr:nvPicPr>
        <xdr:cNvPr id="881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137</xdr:row>
      <xdr:rowOff>0</xdr:rowOff>
    </xdr:from>
    <xdr:to>
      <xdr:col>1</xdr:col>
      <xdr:colOff>0</xdr:colOff>
      <xdr:row>137</xdr:row>
      <xdr:rowOff>0</xdr:rowOff>
    </xdr:to>
    <xdr:pic>
      <xdr:nvPicPr>
        <xdr:cNvPr id="88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137</xdr:row>
      <xdr:rowOff>0</xdr:rowOff>
    </xdr:from>
    <xdr:to>
      <xdr:col>1</xdr:col>
      <xdr:colOff>0</xdr:colOff>
      <xdr:row>137</xdr:row>
      <xdr:rowOff>0</xdr:rowOff>
    </xdr:to>
    <xdr:pic>
      <xdr:nvPicPr>
        <xdr:cNvPr id="88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137</xdr:row>
      <xdr:rowOff>0</xdr:rowOff>
    </xdr:from>
    <xdr:to>
      <xdr:col>1</xdr:col>
      <xdr:colOff>0</xdr:colOff>
      <xdr:row>137</xdr:row>
      <xdr:rowOff>0</xdr:rowOff>
    </xdr:to>
    <xdr:pic>
      <xdr:nvPicPr>
        <xdr:cNvPr id="88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137</xdr:row>
      <xdr:rowOff>0</xdr:rowOff>
    </xdr:from>
    <xdr:to>
      <xdr:col>1</xdr:col>
      <xdr:colOff>0</xdr:colOff>
      <xdr:row>137</xdr:row>
      <xdr:rowOff>0</xdr:rowOff>
    </xdr:to>
    <xdr:pic>
      <xdr:nvPicPr>
        <xdr:cNvPr id="88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137</xdr:row>
      <xdr:rowOff>0</xdr:rowOff>
    </xdr:from>
    <xdr:to>
      <xdr:col>1</xdr:col>
      <xdr:colOff>0</xdr:colOff>
      <xdr:row>137</xdr:row>
      <xdr:rowOff>0</xdr:rowOff>
    </xdr:to>
    <xdr:pic>
      <xdr:nvPicPr>
        <xdr:cNvPr id="88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137</xdr:row>
      <xdr:rowOff>0</xdr:rowOff>
    </xdr:from>
    <xdr:to>
      <xdr:col>1</xdr:col>
      <xdr:colOff>0</xdr:colOff>
      <xdr:row>137</xdr:row>
      <xdr:rowOff>0</xdr:rowOff>
    </xdr:to>
    <xdr:pic>
      <xdr:nvPicPr>
        <xdr:cNvPr id="88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137</xdr:row>
      <xdr:rowOff>0</xdr:rowOff>
    </xdr:from>
    <xdr:to>
      <xdr:col>1</xdr:col>
      <xdr:colOff>0</xdr:colOff>
      <xdr:row>137</xdr:row>
      <xdr:rowOff>0</xdr:rowOff>
    </xdr:to>
    <xdr:pic>
      <xdr:nvPicPr>
        <xdr:cNvPr id="88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149</xdr:row>
      <xdr:rowOff>0</xdr:rowOff>
    </xdr:from>
    <xdr:to>
      <xdr:col>1</xdr:col>
      <xdr:colOff>0</xdr:colOff>
      <xdr:row>149</xdr:row>
      <xdr:rowOff>0</xdr:rowOff>
    </xdr:to>
    <xdr:pic>
      <xdr:nvPicPr>
        <xdr:cNvPr id="889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149</xdr:row>
      <xdr:rowOff>0</xdr:rowOff>
    </xdr:from>
    <xdr:to>
      <xdr:col>1</xdr:col>
      <xdr:colOff>0</xdr:colOff>
      <xdr:row>149</xdr:row>
      <xdr:rowOff>0</xdr:rowOff>
    </xdr:to>
    <xdr:pic>
      <xdr:nvPicPr>
        <xdr:cNvPr id="890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149</xdr:row>
      <xdr:rowOff>0</xdr:rowOff>
    </xdr:from>
    <xdr:to>
      <xdr:col>1</xdr:col>
      <xdr:colOff>0</xdr:colOff>
      <xdr:row>149</xdr:row>
      <xdr:rowOff>0</xdr:rowOff>
    </xdr:to>
    <xdr:pic>
      <xdr:nvPicPr>
        <xdr:cNvPr id="891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149</xdr:row>
      <xdr:rowOff>0</xdr:rowOff>
    </xdr:from>
    <xdr:to>
      <xdr:col>1</xdr:col>
      <xdr:colOff>0</xdr:colOff>
      <xdr:row>149</xdr:row>
      <xdr:rowOff>0</xdr:rowOff>
    </xdr:to>
    <xdr:pic>
      <xdr:nvPicPr>
        <xdr:cNvPr id="892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149</xdr:row>
      <xdr:rowOff>0</xdr:rowOff>
    </xdr:from>
    <xdr:to>
      <xdr:col>1</xdr:col>
      <xdr:colOff>0</xdr:colOff>
      <xdr:row>149</xdr:row>
      <xdr:rowOff>0</xdr:rowOff>
    </xdr:to>
    <xdr:pic>
      <xdr:nvPicPr>
        <xdr:cNvPr id="893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149</xdr:row>
      <xdr:rowOff>0</xdr:rowOff>
    </xdr:from>
    <xdr:to>
      <xdr:col>1</xdr:col>
      <xdr:colOff>0</xdr:colOff>
      <xdr:row>149</xdr:row>
      <xdr:rowOff>0</xdr:rowOff>
    </xdr:to>
    <xdr:pic>
      <xdr:nvPicPr>
        <xdr:cNvPr id="894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149</xdr:row>
      <xdr:rowOff>0</xdr:rowOff>
    </xdr:from>
    <xdr:to>
      <xdr:col>1</xdr:col>
      <xdr:colOff>0</xdr:colOff>
      <xdr:row>149</xdr:row>
      <xdr:rowOff>0</xdr:rowOff>
    </xdr:to>
    <xdr:pic>
      <xdr:nvPicPr>
        <xdr:cNvPr id="895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896" name="Picture 10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897" name="Picture 10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898" name="Picture 10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899" name="Picture 10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900" name="Picture 10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901" name="Picture 10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902" name="Picture 10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903" name="Picture 110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904" name="Picture 110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905" name="Picture 11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906" name="Picture 11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907" name="Picture 11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908" name="Picture 11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909" name="Picture 11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910" name="Picture 11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911" name="Picture 11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912" name="Picture 11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913" name="Picture 11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914" name="Picture 11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915" name="Picture 11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916" name="Picture 11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917" name="Picture 11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918" name="Picture 11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919" name="Picture 11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920" name="Picture 11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921" name="Picture 11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922" name="Picture 11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923" name="Picture 11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924" name="Picture 11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925" name="Picture 11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926" name="Picture 11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927" name="Picture 11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928" name="Picture 11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929" name="Picture 115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930" name="Picture 11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931" name="Picture 11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932" name="Picture 11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933" name="Picture 117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934" name="Picture 11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935" name="Picture 117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936" name="Picture 11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937" name="Picture 117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938" name="Picture 11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939" name="Picture 118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940" name="Picture 11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941" name="Picture 11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942" name="Picture 11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943" name="Picture 118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944" name="Picture 11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945" name="Picture 11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946" name="Picture 1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947" name="Picture 1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948" name="Picture 12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949" name="Picture 120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950" name="Picture 120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951" name="Picture 120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952" name="Picture 12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953" name="Picture 12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954" name="Picture 12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955" name="Picture 12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956" name="Picture 12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957" name="Picture 12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958" name="Picture 12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95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96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96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96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96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96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965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96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96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96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96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97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97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97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97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97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97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97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97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97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97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98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98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98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98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98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98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98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136</xdr:row>
      <xdr:rowOff>0</xdr:rowOff>
    </xdr:from>
    <xdr:to>
      <xdr:col>1</xdr:col>
      <xdr:colOff>0</xdr:colOff>
      <xdr:row>136</xdr:row>
      <xdr:rowOff>0</xdr:rowOff>
    </xdr:to>
    <xdr:pic>
      <xdr:nvPicPr>
        <xdr:cNvPr id="98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136</xdr:row>
      <xdr:rowOff>0</xdr:rowOff>
    </xdr:from>
    <xdr:to>
      <xdr:col>1</xdr:col>
      <xdr:colOff>0</xdr:colOff>
      <xdr:row>136</xdr:row>
      <xdr:rowOff>0</xdr:rowOff>
    </xdr:to>
    <xdr:pic>
      <xdr:nvPicPr>
        <xdr:cNvPr id="98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136</xdr:row>
      <xdr:rowOff>0</xdr:rowOff>
    </xdr:from>
    <xdr:to>
      <xdr:col>1</xdr:col>
      <xdr:colOff>0</xdr:colOff>
      <xdr:row>136</xdr:row>
      <xdr:rowOff>0</xdr:rowOff>
    </xdr:to>
    <xdr:pic>
      <xdr:nvPicPr>
        <xdr:cNvPr id="98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136</xdr:row>
      <xdr:rowOff>0</xdr:rowOff>
    </xdr:from>
    <xdr:to>
      <xdr:col>1</xdr:col>
      <xdr:colOff>0</xdr:colOff>
      <xdr:row>136</xdr:row>
      <xdr:rowOff>0</xdr:rowOff>
    </xdr:to>
    <xdr:pic>
      <xdr:nvPicPr>
        <xdr:cNvPr id="99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136</xdr:row>
      <xdr:rowOff>0</xdr:rowOff>
    </xdr:from>
    <xdr:to>
      <xdr:col>1</xdr:col>
      <xdr:colOff>0</xdr:colOff>
      <xdr:row>136</xdr:row>
      <xdr:rowOff>0</xdr:rowOff>
    </xdr:to>
    <xdr:pic>
      <xdr:nvPicPr>
        <xdr:cNvPr id="99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136</xdr:row>
      <xdr:rowOff>0</xdr:rowOff>
    </xdr:from>
    <xdr:to>
      <xdr:col>1</xdr:col>
      <xdr:colOff>0</xdr:colOff>
      <xdr:row>136</xdr:row>
      <xdr:rowOff>0</xdr:rowOff>
    </xdr:to>
    <xdr:pic>
      <xdr:nvPicPr>
        <xdr:cNvPr id="99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136</xdr:row>
      <xdr:rowOff>0</xdr:rowOff>
    </xdr:from>
    <xdr:to>
      <xdr:col>1</xdr:col>
      <xdr:colOff>0</xdr:colOff>
      <xdr:row>136</xdr:row>
      <xdr:rowOff>0</xdr:rowOff>
    </xdr:to>
    <xdr:pic>
      <xdr:nvPicPr>
        <xdr:cNvPr id="993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148</xdr:row>
      <xdr:rowOff>0</xdr:rowOff>
    </xdr:from>
    <xdr:to>
      <xdr:col>1</xdr:col>
      <xdr:colOff>0</xdr:colOff>
      <xdr:row>148</xdr:row>
      <xdr:rowOff>0</xdr:rowOff>
    </xdr:to>
    <xdr:pic>
      <xdr:nvPicPr>
        <xdr:cNvPr id="994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148</xdr:row>
      <xdr:rowOff>0</xdr:rowOff>
    </xdr:from>
    <xdr:to>
      <xdr:col>1</xdr:col>
      <xdr:colOff>0</xdr:colOff>
      <xdr:row>148</xdr:row>
      <xdr:rowOff>0</xdr:rowOff>
    </xdr:to>
    <xdr:pic>
      <xdr:nvPicPr>
        <xdr:cNvPr id="995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148</xdr:row>
      <xdr:rowOff>0</xdr:rowOff>
    </xdr:from>
    <xdr:to>
      <xdr:col>1</xdr:col>
      <xdr:colOff>0</xdr:colOff>
      <xdr:row>148</xdr:row>
      <xdr:rowOff>0</xdr:rowOff>
    </xdr:to>
    <xdr:pic>
      <xdr:nvPicPr>
        <xdr:cNvPr id="996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148</xdr:row>
      <xdr:rowOff>0</xdr:rowOff>
    </xdr:from>
    <xdr:to>
      <xdr:col>1</xdr:col>
      <xdr:colOff>0</xdr:colOff>
      <xdr:row>148</xdr:row>
      <xdr:rowOff>0</xdr:rowOff>
    </xdr:to>
    <xdr:pic>
      <xdr:nvPicPr>
        <xdr:cNvPr id="997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148</xdr:row>
      <xdr:rowOff>0</xdr:rowOff>
    </xdr:from>
    <xdr:to>
      <xdr:col>1</xdr:col>
      <xdr:colOff>0</xdr:colOff>
      <xdr:row>148</xdr:row>
      <xdr:rowOff>0</xdr:rowOff>
    </xdr:to>
    <xdr:pic>
      <xdr:nvPicPr>
        <xdr:cNvPr id="998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148</xdr:row>
      <xdr:rowOff>0</xdr:rowOff>
    </xdr:from>
    <xdr:to>
      <xdr:col>1</xdr:col>
      <xdr:colOff>0</xdr:colOff>
      <xdr:row>148</xdr:row>
      <xdr:rowOff>0</xdr:rowOff>
    </xdr:to>
    <xdr:pic>
      <xdr:nvPicPr>
        <xdr:cNvPr id="999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148</xdr:row>
      <xdr:rowOff>0</xdr:rowOff>
    </xdr:from>
    <xdr:to>
      <xdr:col>1</xdr:col>
      <xdr:colOff>0</xdr:colOff>
      <xdr:row>148</xdr:row>
      <xdr:rowOff>0</xdr:rowOff>
    </xdr:to>
    <xdr:pic>
      <xdr:nvPicPr>
        <xdr:cNvPr id="1000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136</xdr:row>
      <xdr:rowOff>0</xdr:rowOff>
    </xdr:from>
    <xdr:to>
      <xdr:col>1</xdr:col>
      <xdr:colOff>0</xdr:colOff>
      <xdr:row>136</xdr:row>
      <xdr:rowOff>0</xdr:rowOff>
    </xdr:to>
    <xdr:pic>
      <xdr:nvPicPr>
        <xdr:cNvPr id="100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136</xdr:row>
      <xdr:rowOff>0</xdr:rowOff>
    </xdr:from>
    <xdr:to>
      <xdr:col>1</xdr:col>
      <xdr:colOff>0</xdr:colOff>
      <xdr:row>136</xdr:row>
      <xdr:rowOff>0</xdr:rowOff>
    </xdr:to>
    <xdr:pic>
      <xdr:nvPicPr>
        <xdr:cNvPr id="100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136</xdr:row>
      <xdr:rowOff>0</xdr:rowOff>
    </xdr:from>
    <xdr:to>
      <xdr:col>1</xdr:col>
      <xdr:colOff>0</xdr:colOff>
      <xdr:row>136</xdr:row>
      <xdr:rowOff>0</xdr:rowOff>
    </xdr:to>
    <xdr:pic>
      <xdr:nvPicPr>
        <xdr:cNvPr id="100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136</xdr:row>
      <xdr:rowOff>0</xdr:rowOff>
    </xdr:from>
    <xdr:to>
      <xdr:col>1</xdr:col>
      <xdr:colOff>0</xdr:colOff>
      <xdr:row>136</xdr:row>
      <xdr:rowOff>0</xdr:rowOff>
    </xdr:to>
    <xdr:pic>
      <xdr:nvPicPr>
        <xdr:cNvPr id="100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136</xdr:row>
      <xdr:rowOff>0</xdr:rowOff>
    </xdr:from>
    <xdr:to>
      <xdr:col>1</xdr:col>
      <xdr:colOff>0</xdr:colOff>
      <xdr:row>136</xdr:row>
      <xdr:rowOff>0</xdr:rowOff>
    </xdr:to>
    <xdr:pic>
      <xdr:nvPicPr>
        <xdr:cNvPr id="100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136</xdr:row>
      <xdr:rowOff>0</xdr:rowOff>
    </xdr:from>
    <xdr:to>
      <xdr:col>1</xdr:col>
      <xdr:colOff>0</xdr:colOff>
      <xdr:row>136</xdr:row>
      <xdr:rowOff>0</xdr:rowOff>
    </xdr:to>
    <xdr:pic>
      <xdr:nvPicPr>
        <xdr:cNvPr id="100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136</xdr:row>
      <xdr:rowOff>0</xdr:rowOff>
    </xdr:from>
    <xdr:to>
      <xdr:col>1</xdr:col>
      <xdr:colOff>0</xdr:colOff>
      <xdr:row>136</xdr:row>
      <xdr:rowOff>0</xdr:rowOff>
    </xdr:to>
    <xdr:pic>
      <xdr:nvPicPr>
        <xdr:cNvPr id="1007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148</xdr:row>
      <xdr:rowOff>0</xdr:rowOff>
    </xdr:from>
    <xdr:to>
      <xdr:col>1</xdr:col>
      <xdr:colOff>0</xdr:colOff>
      <xdr:row>148</xdr:row>
      <xdr:rowOff>0</xdr:rowOff>
    </xdr:to>
    <xdr:pic>
      <xdr:nvPicPr>
        <xdr:cNvPr id="1008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148</xdr:row>
      <xdr:rowOff>0</xdr:rowOff>
    </xdr:from>
    <xdr:to>
      <xdr:col>1</xdr:col>
      <xdr:colOff>0</xdr:colOff>
      <xdr:row>148</xdr:row>
      <xdr:rowOff>0</xdr:rowOff>
    </xdr:to>
    <xdr:pic>
      <xdr:nvPicPr>
        <xdr:cNvPr id="1009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148</xdr:row>
      <xdr:rowOff>0</xdr:rowOff>
    </xdr:from>
    <xdr:to>
      <xdr:col>1</xdr:col>
      <xdr:colOff>0</xdr:colOff>
      <xdr:row>148</xdr:row>
      <xdr:rowOff>0</xdr:rowOff>
    </xdr:to>
    <xdr:pic>
      <xdr:nvPicPr>
        <xdr:cNvPr id="1010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148</xdr:row>
      <xdr:rowOff>0</xdr:rowOff>
    </xdr:from>
    <xdr:to>
      <xdr:col>1</xdr:col>
      <xdr:colOff>0</xdr:colOff>
      <xdr:row>148</xdr:row>
      <xdr:rowOff>0</xdr:rowOff>
    </xdr:to>
    <xdr:pic>
      <xdr:nvPicPr>
        <xdr:cNvPr id="1011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148</xdr:row>
      <xdr:rowOff>0</xdr:rowOff>
    </xdr:from>
    <xdr:to>
      <xdr:col>1</xdr:col>
      <xdr:colOff>0</xdr:colOff>
      <xdr:row>148</xdr:row>
      <xdr:rowOff>0</xdr:rowOff>
    </xdr:to>
    <xdr:pic>
      <xdr:nvPicPr>
        <xdr:cNvPr id="1012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148</xdr:row>
      <xdr:rowOff>0</xdr:rowOff>
    </xdr:from>
    <xdr:to>
      <xdr:col>1</xdr:col>
      <xdr:colOff>0</xdr:colOff>
      <xdr:row>148</xdr:row>
      <xdr:rowOff>0</xdr:rowOff>
    </xdr:to>
    <xdr:pic>
      <xdr:nvPicPr>
        <xdr:cNvPr id="1013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148</xdr:row>
      <xdr:rowOff>0</xdr:rowOff>
    </xdr:from>
    <xdr:to>
      <xdr:col>1</xdr:col>
      <xdr:colOff>0</xdr:colOff>
      <xdr:row>148</xdr:row>
      <xdr:rowOff>0</xdr:rowOff>
    </xdr:to>
    <xdr:pic>
      <xdr:nvPicPr>
        <xdr:cNvPr id="1014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136</xdr:row>
      <xdr:rowOff>0</xdr:rowOff>
    </xdr:from>
    <xdr:to>
      <xdr:col>1</xdr:col>
      <xdr:colOff>0</xdr:colOff>
      <xdr:row>136</xdr:row>
      <xdr:rowOff>0</xdr:rowOff>
    </xdr:to>
    <xdr:pic>
      <xdr:nvPicPr>
        <xdr:cNvPr id="101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136</xdr:row>
      <xdr:rowOff>0</xdr:rowOff>
    </xdr:from>
    <xdr:to>
      <xdr:col>1</xdr:col>
      <xdr:colOff>0</xdr:colOff>
      <xdr:row>136</xdr:row>
      <xdr:rowOff>0</xdr:rowOff>
    </xdr:to>
    <xdr:pic>
      <xdr:nvPicPr>
        <xdr:cNvPr id="101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136</xdr:row>
      <xdr:rowOff>0</xdr:rowOff>
    </xdr:from>
    <xdr:to>
      <xdr:col>1</xdr:col>
      <xdr:colOff>0</xdr:colOff>
      <xdr:row>136</xdr:row>
      <xdr:rowOff>0</xdr:rowOff>
    </xdr:to>
    <xdr:pic>
      <xdr:nvPicPr>
        <xdr:cNvPr id="101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136</xdr:row>
      <xdr:rowOff>0</xdr:rowOff>
    </xdr:from>
    <xdr:to>
      <xdr:col>1</xdr:col>
      <xdr:colOff>0</xdr:colOff>
      <xdr:row>136</xdr:row>
      <xdr:rowOff>0</xdr:rowOff>
    </xdr:to>
    <xdr:pic>
      <xdr:nvPicPr>
        <xdr:cNvPr id="101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136</xdr:row>
      <xdr:rowOff>0</xdr:rowOff>
    </xdr:from>
    <xdr:to>
      <xdr:col>1</xdr:col>
      <xdr:colOff>0</xdr:colOff>
      <xdr:row>136</xdr:row>
      <xdr:rowOff>0</xdr:rowOff>
    </xdr:to>
    <xdr:pic>
      <xdr:nvPicPr>
        <xdr:cNvPr id="101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136</xdr:row>
      <xdr:rowOff>0</xdr:rowOff>
    </xdr:from>
    <xdr:to>
      <xdr:col>1</xdr:col>
      <xdr:colOff>0</xdr:colOff>
      <xdr:row>136</xdr:row>
      <xdr:rowOff>0</xdr:rowOff>
    </xdr:to>
    <xdr:pic>
      <xdr:nvPicPr>
        <xdr:cNvPr id="102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136</xdr:row>
      <xdr:rowOff>0</xdr:rowOff>
    </xdr:from>
    <xdr:to>
      <xdr:col>1</xdr:col>
      <xdr:colOff>0</xdr:colOff>
      <xdr:row>136</xdr:row>
      <xdr:rowOff>0</xdr:rowOff>
    </xdr:to>
    <xdr:pic>
      <xdr:nvPicPr>
        <xdr:cNvPr id="1021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148</xdr:row>
      <xdr:rowOff>0</xdr:rowOff>
    </xdr:from>
    <xdr:to>
      <xdr:col>1</xdr:col>
      <xdr:colOff>0</xdr:colOff>
      <xdr:row>148</xdr:row>
      <xdr:rowOff>0</xdr:rowOff>
    </xdr:to>
    <xdr:pic>
      <xdr:nvPicPr>
        <xdr:cNvPr id="1022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148</xdr:row>
      <xdr:rowOff>0</xdr:rowOff>
    </xdr:from>
    <xdr:to>
      <xdr:col>1</xdr:col>
      <xdr:colOff>0</xdr:colOff>
      <xdr:row>148</xdr:row>
      <xdr:rowOff>0</xdr:rowOff>
    </xdr:to>
    <xdr:pic>
      <xdr:nvPicPr>
        <xdr:cNvPr id="1023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148</xdr:row>
      <xdr:rowOff>0</xdr:rowOff>
    </xdr:from>
    <xdr:to>
      <xdr:col>1</xdr:col>
      <xdr:colOff>0</xdr:colOff>
      <xdr:row>148</xdr:row>
      <xdr:rowOff>0</xdr:rowOff>
    </xdr:to>
    <xdr:pic>
      <xdr:nvPicPr>
        <xdr:cNvPr id="1024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148</xdr:row>
      <xdr:rowOff>0</xdr:rowOff>
    </xdr:from>
    <xdr:to>
      <xdr:col>1</xdr:col>
      <xdr:colOff>0</xdr:colOff>
      <xdr:row>148</xdr:row>
      <xdr:rowOff>0</xdr:rowOff>
    </xdr:to>
    <xdr:pic>
      <xdr:nvPicPr>
        <xdr:cNvPr id="1025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148</xdr:row>
      <xdr:rowOff>0</xdr:rowOff>
    </xdr:from>
    <xdr:to>
      <xdr:col>1</xdr:col>
      <xdr:colOff>0</xdr:colOff>
      <xdr:row>148</xdr:row>
      <xdr:rowOff>0</xdr:rowOff>
    </xdr:to>
    <xdr:pic>
      <xdr:nvPicPr>
        <xdr:cNvPr id="1026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148</xdr:row>
      <xdr:rowOff>0</xdr:rowOff>
    </xdr:from>
    <xdr:to>
      <xdr:col>1</xdr:col>
      <xdr:colOff>0</xdr:colOff>
      <xdr:row>148</xdr:row>
      <xdr:rowOff>0</xdr:rowOff>
    </xdr:to>
    <xdr:pic>
      <xdr:nvPicPr>
        <xdr:cNvPr id="1027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148</xdr:row>
      <xdr:rowOff>0</xdr:rowOff>
    </xdr:from>
    <xdr:to>
      <xdr:col>1</xdr:col>
      <xdr:colOff>0</xdr:colOff>
      <xdr:row>148</xdr:row>
      <xdr:rowOff>0</xdr:rowOff>
    </xdr:to>
    <xdr:pic>
      <xdr:nvPicPr>
        <xdr:cNvPr id="1028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1029" name="Picture 10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1030" name="Picture 10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1031" name="Picture 10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1032" name="Picture 10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1033" name="Picture 10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1034" name="Picture 10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1035" name="Picture 10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1036" name="Picture 110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1037" name="Picture 110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1038" name="Picture 11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1039" name="Picture 11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1040" name="Picture 11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1041" name="Picture 11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1042" name="Picture 11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1043" name="Picture 11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1044" name="Picture 11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1045" name="Picture 11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1046" name="Picture 11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1047" name="Picture 11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1048" name="Picture 11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1049" name="Picture 11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1050" name="Picture 11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1051" name="Picture 11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1052" name="Picture 11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1053" name="Picture 11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1054" name="Picture 11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1055" name="Picture 11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1056" name="Picture 11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1057" name="Picture 11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1058" name="Picture 11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1059" name="Picture 11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1060" name="Picture 11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1061" name="Picture 11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1062" name="Picture 115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1063" name="Picture 11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1064" name="Picture 11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1065" name="Picture 11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1066" name="Picture 117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1067" name="Picture 11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1068" name="Picture 117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1069" name="Picture 11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1070" name="Picture 117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1071" name="Picture 11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1072" name="Picture 118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1073" name="Picture 11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1074" name="Picture 11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1075" name="Picture 11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1076" name="Picture 118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1077" name="Picture 11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1078" name="Picture 11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1079" name="Picture 1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1080" name="Picture 1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1081" name="Picture 12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1082" name="Picture 120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1083" name="Picture 120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1084" name="Picture 120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1085" name="Picture 12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1086" name="Picture 12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1087" name="Picture 12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1088" name="Picture 12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1089" name="Picture 12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1090" name="Picture 12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1091" name="Picture 12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109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109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109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109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109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109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109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109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110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110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110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110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110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1105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110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110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110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110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111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111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111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111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111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111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111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111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111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111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136</xdr:row>
      <xdr:rowOff>0</xdr:rowOff>
    </xdr:from>
    <xdr:to>
      <xdr:col>1</xdr:col>
      <xdr:colOff>0</xdr:colOff>
      <xdr:row>136</xdr:row>
      <xdr:rowOff>0</xdr:rowOff>
    </xdr:to>
    <xdr:pic>
      <xdr:nvPicPr>
        <xdr:cNvPr id="112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136</xdr:row>
      <xdr:rowOff>0</xdr:rowOff>
    </xdr:from>
    <xdr:to>
      <xdr:col>1</xdr:col>
      <xdr:colOff>0</xdr:colOff>
      <xdr:row>136</xdr:row>
      <xdr:rowOff>0</xdr:rowOff>
    </xdr:to>
    <xdr:pic>
      <xdr:nvPicPr>
        <xdr:cNvPr id="112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136</xdr:row>
      <xdr:rowOff>0</xdr:rowOff>
    </xdr:from>
    <xdr:to>
      <xdr:col>1</xdr:col>
      <xdr:colOff>0</xdr:colOff>
      <xdr:row>136</xdr:row>
      <xdr:rowOff>0</xdr:rowOff>
    </xdr:to>
    <xdr:pic>
      <xdr:nvPicPr>
        <xdr:cNvPr id="112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136</xdr:row>
      <xdr:rowOff>0</xdr:rowOff>
    </xdr:from>
    <xdr:to>
      <xdr:col>1</xdr:col>
      <xdr:colOff>0</xdr:colOff>
      <xdr:row>136</xdr:row>
      <xdr:rowOff>0</xdr:rowOff>
    </xdr:to>
    <xdr:pic>
      <xdr:nvPicPr>
        <xdr:cNvPr id="112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136</xdr:row>
      <xdr:rowOff>0</xdr:rowOff>
    </xdr:from>
    <xdr:to>
      <xdr:col>1</xdr:col>
      <xdr:colOff>0</xdr:colOff>
      <xdr:row>136</xdr:row>
      <xdr:rowOff>0</xdr:rowOff>
    </xdr:to>
    <xdr:pic>
      <xdr:nvPicPr>
        <xdr:cNvPr id="112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136</xdr:row>
      <xdr:rowOff>0</xdr:rowOff>
    </xdr:from>
    <xdr:to>
      <xdr:col>1</xdr:col>
      <xdr:colOff>0</xdr:colOff>
      <xdr:row>136</xdr:row>
      <xdr:rowOff>0</xdr:rowOff>
    </xdr:to>
    <xdr:pic>
      <xdr:nvPicPr>
        <xdr:cNvPr id="112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136</xdr:row>
      <xdr:rowOff>0</xdr:rowOff>
    </xdr:from>
    <xdr:to>
      <xdr:col>1</xdr:col>
      <xdr:colOff>0</xdr:colOff>
      <xdr:row>136</xdr:row>
      <xdr:rowOff>0</xdr:rowOff>
    </xdr:to>
    <xdr:pic>
      <xdr:nvPicPr>
        <xdr:cNvPr id="112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148</xdr:row>
      <xdr:rowOff>0</xdr:rowOff>
    </xdr:from>
    <xdr:to>
      <xdr:col>1</xdr:col>
      <xdr:colOff>0</xdr:colOff>
      <xdr:row>148</xdr:row>
      <xdr:rowOff>0</xdr:rowOff>
    </xdr:to>
    <xdr:pic>
      <xdr:nvPicPr>
        <xdr:cNvPr id="1127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148</xdr:row>
      <xdr:rowOff>0</xdr:rowOff>
    </xdr:from>
    <xdr:to>
      <xdr:col>1</xdr:col>
      <xdr:colOff>0</xdr:colOff>
      <xdr:row>148</xdr:row>
      <xdr:rowOff>0</xdr:rowOff>
    </xdr:to>
    <xdr:pic>
      <xdr:nvPicPr>
        <xdr:cNvPr id="1128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148</xdr:row>
      <xdr:rowOff>0</xdr:rowOff>
    </xdr:from>
    <xdr:to>
      <xdr:col>1</xdr:col>
      <xdr:colOff>0</xdr:colOff>
      <xdr:row>148</xdr:row>
      <xdr:rowOff>0</xdr:rowOff>
    </xdr:to>
    <xdr:pic>
      <xdr:nvPicPr>
        <xdr:cNvPr id="1129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148</xdr:row>
      <xdr:rowOff>0</xdr:rowOff>
    </xdr:from>
    <xdr:to>
      <xdr:col>1</xdr:col>
      <xdr:colOff>0</xdr:colOff>
      <xdr:row>148</xdr:row>
      <xdr:rowOff>0</xdr:rowOff>
    </xdr:to>
    <xdr:pic>
      <xdr:nvPicPr>
        <xdr:cNvPr id="1130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148</xdr:row>
      <xdr:rowOff>0</xdr:rowOff>
    </xdr:from>
    <xdr:to>
      <xdr:col>1</xdr:col>
      <xdr:colOff>0</xdr:colOff>
      <xdr:row>148</xdr:row>
      <xdr:rowOff>0</xdr:rowOff>
    </xdr:to>
    <xdr:pic>
      <xdr:nvPicPr>
        <xdr:cNvPr id="1131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148</xdr:row>
      <xdr:rowOff>0</xdr:rowOff>
    </xdr:from>
    <xdr:to>
      <xdr:col>1</xdr:col>
      <xdr:colOff>0</xdr:colOff>
      <xdr:row>148</xdr:row>
      <xdr:rowOff>0</xdr:rowOff>
    </xdr:to>
    <xdr:pic>
      <xdr:nvPicPr>
        <xdr:cNvPr id="1132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148</xdr:row>
      <xdr:rowOff>0</xdr:rowOff>
    </xdr:from>
    <xdr:to>
      <xdr:col>1</xdr:col>
      <xdr:colOff>0</xdr:colOff>
      <xdr:row>148</xdr:row>
      <xdr:rowOff>0</xdr:rowOff>
    </xdr:to>
    <xdr:pic>
      <xdr:nvPicPr>
        <xdr:cNvPr id="1133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136</xdr:row>
      <xdr:rowOff>0</xdr:rowOff>
    </xdr:from>
    <xdr:to>
      <xdr:col>1</xdr:col>
      <xdr:colOff>0</xdr:colOff>
      <xdr:row>136</xdr:row>
      <xdr:rowOff>0</xdr:rowOff>
    </xdr:to>
    <xdr:pic>
      <xdr:nvPicPr>
        <xdr:cNvPr id="113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136</xdr:row>
      <xdr:rowOff>0</xdr:rowOff>
    </xdr:from>
    <xdr:to>
      <xdr:col>1</xdr:col>
      <xdr:colOff>0</xdr:colOff>
      <xdr:row>136</xdr:row>
      <xdr:rowOff>0</xdr:rowOff>
    </xdr:to>
    <xdr:pic>
      <xdr:nvPicPr>
        <xdr:cNvPr id="113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136</xdr:row>
      <xdr:rowOff>0</xdr:rowOff>
    </xdr:from>
    <xdr:to>
      <xdr:col>1</xdr:col>
      <xdr:colOff>0</xdr:colOff>
      <xdr:row>136</xdr:row>
      <xdr:rowOff>0</xdr:rowOff>
    </xdr:to>
    <xdr:pic>
      <xdr:nvPicPr>
        <xdr:cNvPr id="113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136</xdr:row>
      <xdr:rowOff>0</xdr:rowOff>
    </xdr:from>
    <xdr:to>
      <xdr:col>1</xdr:col>
      <xdr:colOff>0</xdr:colOff>
      <xdr:row>136</xdr:row>
      <xdr:rowOff>0</xdr:rowOff>
    </xdr:to>
    <xdr:pic>
      <xdr:nvPicPr>
        <xdr:cNvPr id="113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136</xdr:row>
      <xdr:rowOff>0</xdr:rowOff>
    </xdr:from>
    <xdr:to>
      <xdr:col>1</xdr:col>
      <xdr:colOff>0</xdr:colOff>
      <xdr:row>136</xdr:row>
      <xdr:rowOff>0</xdr:rowOff>
    </xdr:to>
    <xdr:pic>
      <xdr:nvPicPr>
        <xdr:cNvPr id="113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136</xdr:row>
      <xdr:rowOff>0</xdr:rowOff>
    </xdr:from>
    <xdr:to>
      <xdr:col>1</xdr:col>
      <xdr:colOff>0</xdr:colOff>
      <xdr:row>136</xdr:row>
      <xdr:rowOff>0</xdr:rowOff>
    </xdr:to>
    <xdr:pic>
      <xdr:nvPicPr>
        <xdr:cNvPr id="113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136</xdr:row>
      <xdr:rowOff>0</xdr:rowOff>
    </xdr:from>
    <xdr:to>
      <xdr:col>1</xdr:col>
      <xdr:colOff>0</xdr:colOff>
      <xdr:row>136</xdr:row>
      <xdr:rowOff>0</xdr:rowOff>
    </xdr:to>
    <xdr:pic>
      <xdr:nvPicPr>
        <xdr:cNvPr id="1140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148</xdr:row>
      <xdr:rowOff>0</xdr:rowOff>
    </xdr:from>
    <xdr:to>
      <xdr:col>1</xdr:col>
      <xdr:colOff>0</xdr:colOff>
      <xdr:row>148</xdr:row>
      <xdr:rowOff>0</xdr:rowOff>
    </xdr:to>
    <xdr:pic>
      <xdr:nvPicPr>
        <xdr:cNvPr id="1141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148</xdr:row>
      <xdr:rowOff>0</xdr:rowOff>
    </xdr:from>
    <xdr:to>
      <xdr:col>1</xdr:col>
      <xdr:colOff>0</xdr:colOff>
      <xdr:row>148</xdr:row>
      <xdr:rowOff>0</xdr:rowOff>
    </xdr:to>
    <xdr:pic>
      <xdr:nvPicPr>
        <xdr:cNvPr id="1142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148</xdr:row>
      <xdr:rowOff>0</xdr:rowOff>
    </xdr:from>
    <xdr:to>
      <xdr:col>1</xdr:col>
      <xdr:colOff>0</xdr:colOff>
      <xdr:row>148</xdr:row>
      <xdr:rowOff>0</xdr:rowOff>
    </xdr:to>
    <xdr:pic>
      <xdr:nvPicPr>
        <xdr:cNvPr id="1143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148</xdr:row>
      <xdr:rowOff>0</xdr:rowOff>
    </xdr:from>
    <xdr:to>
      <xdr:col>1</xdr:col>
      <xdr:colOff>0</xdr:colOff>
      <xdr:row>148</xdr:row>
      <xdr:rowOff>0</xdr:rowOff>
    </xdr:to>
    <xdr:pic>
      <xdr:nvPicPr>
        <xdr:cNvPr id="1144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148</xdr:row>
      <xdr:rowOff>0</xdr:rowOff>
    </xdr:from>
    <xdr:to>
      <xdr:col>1</xdr:col>
      <xdr:colOff>0</xdr:colOff>
      <xdr:row>148</xdr:row>
      <xdr:rowOff>0</xdr:rowOff>
    </xdr:to>
    <xdr:pic>
      <xdr:nvPicPr>
        <xdr:cNvPr id="1145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148</xdr:row>
      <xdr:rowOff>0</xdr:rowOff>
    </xdr:from>
    <xdr:to>
      <xdr:col>1</xdr:col>
      <xdr:colOff>0</xdr:colOff>
      <xdr:row>148</xdr:row>
      <xdr:rowOff>0</xdr:rowOff>
    </xdr:to>
    <xdr:pic>
      <xdr:nvPicPr>
        <xdr:cNvPr id="1146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148</xdr:row>
      <xdr:rowOff>0</xdr:rowOff>
    </xdr:from>
    <xdr:to>
      <xdr:col>1</xdr:col>
      <xdr:colOff>0</xdr:colOff>
      <xdr:row>148</xdr:row>
      <xdr:rowOff>0</xdr:rowOff>
    </xdr:to>
    <xdr:pic>
      <xdr:nvPicPr>
        <xdr:cNvPr id="1147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136</xdr:row>
      <xdr:rowOff>0</xdr:rowOff>
    </xdr:from>
    <xdr:to>
      <xdr:col>1</xdr:col>
      <xdr:colOff>0</xdr:colOff>
      <xdr:row>136</xdr:row>
      <xdr:rowOff>0</xdr:rowOff>
    </xdr:to>
    <xdr:pic>
      <xdr:nvPicPr>
        <xdr:cNvPr id="114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136</xdr:row>
      <xdr:rowOff>0</xdr:rowOff>
    </xdr:from>
    <xdr:to>
      <xdr:col>1</xdr:col>
      <xdr:colOff>0</xdr:colOff>
      <xdr:row>136</xdr:row>
      <xdr:rowOff>0</xdr:rowOff>
    </xdr:to>
    <xdr:pic>
      <xdr:nvPicPr>
        <xdr:cNvPr id="114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136</xdr:row>
      <xdr:rowOff>0</xdr:rowOff>
    </xdr:from>
    <xdr:to>
      <xdr:col>1</xdr:col>
      <xdr:colOff>0</xdr:colOff>
      <xdr:row>136</xdr:row>
      <xdr:rowOff>0</xdr:rowOff>
    </xdr:to>
    <xdr:pic>
      <xdr:nvPicPr>
        <xdr:cNvPr id="115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136</xdr:row>
      <xdr:rowOff>0</xdr:rowOff>
    </xdr:from>
    <xdr:to>
      <xdr:col>1</xdr:col>
      <xdr:colOff>0</xdr:colOff>
      <xdr:row>136</xdr:row>
      <xdr:rowOff>0</xdr:rowOff>
    </xdr:to>
    <xdr:pic>
      <xdr:nvPicPr>
        <xdr:cNvPr id="115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136</xdr:row>
      <xdr:rowOff>0</xdr:rowOff>
    </xdr:from>
    <xdr:to>
      <xdr:col>1</xdr:col>
      <xdr:colOff>0</xdr:colOff>
      <xdr:row>136</xdr:row>
      <xdr:rowOff>0</xdr:rowOff>
    </xdr:to>
    <xdr:pic>
      <xdr:nvPicPr>
        <xdr:cNvPr id="115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136</xdr:row>
      <xdr:rowOff>0</xdr:rowOff>
    </xdr:from>
    <xdr:to>
      <xdr:col>1</xdr:col>
      <xdr:colOff>0</xdr:colOff>
      <xdr:row>136</xdr:row>
      <xdr:rowOff>0</xdr:rowOff>
    </xdr:to>
    <xdr:pic>
      <xdr:nvPicPr>
        <xdr:cNvPr id="115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136</xdr:row>
      <xdr:rowOff>0</xdr:rowOff>
    </xdr:from>
    <xdr:to>
      <xdr:col>1</xdr:col>
      <xdr:colOff>0</xdr:colOff>
      <xdr:row>136</xdr:row>
      <xdr:rowOff>0</xdr:rowOff>
    </xdr:to>
    <xdr:pic>
      <xdr:nvPicPr>
        <xdr:cNvPr id="1154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148</xdr:row>
      <xdr:rowOff>0</xdr:rowOff>
    </xdr:from>
    <xdr:to>
      <xdr:col>1</xdr:col>
      <xdr:colOff>0</xdr:colOff>
      <xdr:row>148</xdr:row>
      <xdr:rowOff>0</xdr:rowOff>
    </xdr:to>
    <xdr:pic>
      <xdr:nvPicPr>
        <xdr:cNvPr id="1155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148</xdr:row>
      <xdr:rowOff>0</xdr:rowOff>
    </xdr:from>
    <xdr:to>
      <xdr:col>1</xdr:col>
      <xdr:colOff>0</xdr:colOff>
      <xdr:row>148</xdr:row>
      <xdr:rowOff>0</xdr:rowOff>
    </xdr:to>
    <xdr:pic>
      <xdr:nvPicPr>
        <xdr:cNvPr id="1156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148</xdr:row>
      <xdr:rowOff>0</xdr:rowOff>
    </xdr:from>
    <xdr:to>
      <xdr:col>1</xdr:col>
      <xdr:colOff>0</xdr:colOff>
      <xdr:row>148</xdr:row>
      <xdr:rowOff>0</xdr:rowOff>
    </xdr:to>
    <xdr:pic>
      <xdr:nvPicPr>
        <xdr:cNvPr id="1157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148</xdr:row>
      <xdr:rowOff>0</xdr:rowOff>
    </xdr:from>
    <xdr:to>
      <xdr:col>1</xdr:col>
      <xdr:colOff>0</xdr:colOff>
      <xdr:row>148</xdr:row>
      <xdr:rowOff>0</xdr:rowOff>
    </xdr:to>
    <xdr:pic>
      <xdr:nvPicPr>
        <xdr:cNvPr id="1158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148</xdr:row>
      <xdr:rowOff>0</xdr:rowOff>
    </xdr:from>
    <xdr:to>
      <xdr:col>1</xdr:col>
      <xdr:colOff>0</xdr:colOff>
      <xdr:row>148</xdr:row>
      <xdr:rowOff>0</xdr:rowOff>
    </xdr:to>
    <xdr:pic>
      <xdr:nvPicPr>
        <xdr:cNvPr id="1159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148</xdr:row>
      <xdr:rowOff>0</xdr:rowOff>
    </xdr:from>
    <xdr:to>
      <xdr:col>1</xdr:col>
      <xdr:colOff>0</xdr:colOff>
      <xdr:row>148</xdr:row>
      <xdr:rowOff>0</xdr:rowOff>
    </xdr:to>
    <xdr:pic>
      <xdr:nvPicPr>
        <xdr:cNvPr id="1160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148</xdr:row>
      <xdr:rowOff>0</xdr:rowOff>
    </xdr:from>
    <xdr:to>
      <xdr:col>1</xdr:col>
      <xdr:colOff>0</xdr:colOff>
      <xdr:row>148</xdr:row>
      <xdr:rowOff>0</xdr:rowOff>
    </xdr:to>
    <xdr:pic>
      <xdr:nvPicPr>
        <xdr:cNvPr id="1161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181</xdr:row>
      <xdr:rowOff>0</xdr:rowOff>
    </xdr:from>
    <xdr:to>
      <xdr:col>1</xdr:col>
      <xdr:colOff>0</xdr:colOff>
      <xdr:row>181</xdr:row>
      <xdr:rowOff>0</xdr:rowOff>
    </xdr:to>
    <xdr:pic>
      <xdr:nvPicPr>
        <xdr:cNvPr id="1162" name="Picture 10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181</xdr:row>
      <xdr:rowOff>0</xdr:rowOff>
    </xdr:from>
    <xdr:to>
      <xdr:col>1</xdr:col>
      <xdr:colOff>0</xdr:colOff>
      <xdr:row>181</xdr:row>
      <xdr:rowOff>0</xdr:rowOff>
    </xdr:to>
    <xdr:pic>
      <xdr:nvPicPr>
        <xdr:cNvPr id="1163" name="Picture 10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181</xdr:row>
      <xdr:rowOff>0</xdr:rowOff>
    </xdr:from>
    <xdr:to>
      <xdr:col>1</xdr:col>
      <xdr:colOff>0</xdr:colOff>
      <xdr:row>181</xdr:row>
      <xdr:rowOff>0</xdr:rowOff>
    </xdr:to>
    <xdr:pic>
      <xdr:nvPicPr>
        <xdr:cNvPr id="1164" name="Picture 10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181</xdr:row>
      <xdr:rowOff>0</xdr:rowOff>
    </xdr:from>
    <xdr:to>
      <xdr:col>1</xdr:col>
      <xdr:colOff>0</xdr:colOff>
      <xdr:row>181</xdr:row>
      <xdr:rowOff>0</xdr:rowOff>
    </xdr:to>
    <xdr:pic>
      <xdr:nvPicPr>
        <xdr:cNvPr id="1165" name="Picture 10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181</xdr:row>
      <xdr:rowOff>0</xdr:rowOff>
    </xdr:from>
    <xdr:to>
      <xdr:col>1</xdr:col>
      <xdr:colOff>0</xdr:colOff>
      <xdr:row>181</xdr:row>
      <xdr:rowOff>0</xdr:rowOff>
    </xdr:to>
    <xdr:pic>
      <xdr:nvPicPr>
        <xdr:cNvPr id="1166" name="Picture 10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181</xdr:row>
      <xdr:rowOff>0</xdr:rowOff>
    </xdr:from>
    <xdr:to>
      <xdr:col>1</xdr:col>
      <xdr:colOff>0</xdr:colOff>
      <xdr:row>181</xdr:row>
      <xdr:rowOff>0</xdr:rowOff>
    </xdr:to>
    <xdr:pic>
      <xdr:nvPicPr>
        <xdr:cNvPr id="1167" name="Picture 10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181</xdr:row>
      <xdr:rowOff>0</xdr:rowOff>
    </xdr:from>
    <xdr:to>
      <xdr:col>1</xdr:col>
      <xdr:colOff>0</xdr:colOff>
      <xdr:row>181</xdr:row>
      <xdr:rowOff>0</xdr:rowOff>
    </xdr:to>
    <xdr:pic>
      <xdr:nvPicPr>
        <xdr:cNvPr id="1168" name="Picture 10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181</xdr:row>
      <xdr:rowOff>0</xdr:rowOff>
    </xdr:from>
    <xdr:to>
      <xdr:col>1</xdr:col>
      <xdr:colOff>0</xdr:colOff>
      <xdr:row>181</xdr:row>
      <xdr:rowOff>0</xdr:rowOff>
    </xdr:to>
    <xdr:pic>
      <xdr:nvPicPr>
        <xdr:cNvPr id="1169" name="Picture 110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181</xdr:row>
      <xdr:rowOff>0</xdr:rowOff>
    </xdr:from>
    <xdr:to>
      <xdr:col>1</xdr:col>
      <xdr:colOff>0</xdr:colOff>
      <xdr:row>181</xdr:row>
      <xdr:rowOff>0</xdr:rowOff>
    </xdr:to>
    <xdr:pic>
      <xdr:nvPicPr>
        <xdr:cNvPr id="1170" name="Picture 110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181</xdr:row>
      <xdr:rowOff>0</xdr:rowOff>
    </xdr:from>
    <xdr:to>
      <xdr:col>1</xdr:col>
      <xdr:colOff>0</xdr:colOff>
      <xdr:row>181</xdr:row>
      <xdr:rowOff>0</xdr:rowOff>
    </xdr:to>
    <xdr:pic>
      <xdr:nvPicPr>
        <xdr:cNvPr id="1171" name="Picture 11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181</xdr:row>
      <xdr:rowOff>0</xdr:rowOff>
    </xdr:from>
    <xdr:to>
      <xdr:col>1</xdr:col>
      <xdr:colOff>0</xdr:colOff>
      <xdr:row>181</xdr:row>
      <xdr:rowOff>0</xdr:rowOff>
    </xdr:to>
    <xdr:pic>
      <xdr:nvPicPr>
        <xdr:cNvPr id="1172" name="Picture 11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181</xdr:row>
      <xdr:rowOff>0</xdr:rowOff>
    </xdr:from>
    <xdr:to>
      <xdr:col>1</xdr:col>
      <xdr:colOff>0</xdr:colOff>
      <xdr:row>181</xdr:row>
      <xdr:rowOff>0</xdr:rowOff>
    </xdr:to>
    <xdr:pic>
      <xdr:nvPicPr>
        <xdr:cNvPr id="1173" name="Picture 11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181</xdr:row>
      <xdr:rowOff>0</xdr:rowOff>
    </xdr:from>
    <xdr:to>
      <xdr:col>1</xdr:col>
      <xdr:colOff>0</xdr:colOff>
      <xdr:row>181</xdr:row>
      <xdr:rowOff>0</xdr:rowOff>
    </xdr:to>
    <xdr:pic>
      <xdr:nvPicPr>
        <xdr:cNvPr id="1174" name="Picture 11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181</xdr:row>
      <xdr:rowOff>0</xdr:rowOff>
    </xdr:from>
    <xdr:to>
      <xdr:col>1</xdr:col>
      <xdr:colOff>0</xdr:colOff>
      <xdr:row>181</xdr:row>
      <xdr:rowOff>0</xdr:rowOff>
    </xdr:to>
    <xdr:pic>
      <xdr:nvPicPr>
        <xdr:cNvPr id="1175" name="Picture 11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181</xdr:row>
      <xdr:rowOff>0</xdr:rowOff>
    </xdr:from>
    <xdr:to>
      <xdr:col>1</xdr:col>
      <xdr:colOff>0</xdr:colOff>
      <xdr:row>181</xdr:row>
      <xdr:rowOff>0</xdr:rowOff>
    </xdr:to>
    <xdr:pic>
      <xdr:nvPicPr>
        <xdr:cNvPr id="1176" name="Picture 11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181</xdr:row>
      <xdr:rowOff>0</xdr:rowOff>
    </xdr:from>
    <xdr:to>
      <xdr:col>1</xdr:col>
      <xdr:colOff>0</xdr:colOff>
      <xdr:row>181</xdr:row>
      <xdr:rowOff>0</xdr:rowOff>
    </xdr:to>
    <xdr:pic>
      <xdr:nvPicPr>
        <xdr:cNvPr id="1177" name="Picture 11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181</xdr:row>
      <xdr:rowOff>0</xdr:rowOff>
    </xdr:from>
    <xdr:to>
      <xdr:col>1</xdr:col>
      <xdr:colOff>0</xdr:colOff>
      <xdr:row>181</xdr:row>
      <xdr:rowOff>0</xdr:rowOff>
    </xdr:to>
    <xdr:pic>
      <xdr:nvPicPr>
        <xdr:cNvPr id="1178" name="Picture 11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181</xdr:row>
      <xdr:rowOff>0</xdr:rowOff>
    </xdr:from>
    <xdr:to>
      <xdr:col>1</xdr:col>
      <xdr:colOff>0</xdr:colOff>
      <xdr:row>181</xdr:row>
      <xdr:rowOff>0</xdr:rowOff>
    </xdr:to>
    <xdr:pic>
      <xdr:nvPicPr>
        <xdr:cNvPr id="1179" name="Picture 11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181</xdr:row>
      <xdr:rowOff>0</xdr:rowOff>
    </xdr:from>
    <xdr:to>
      <xdr:col>1</xdr:col>
      <xdr:colOff>0</xdr:colOff>
      <xdr:row>181</xdr:row>
      <xdr:rowOff>0</xdr:rowOff>
    </xdr:to>
    <xdr:pic>
      <xdr:nvPicPr>
        <xdr:cNvPr id="1180" name="Picture 11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181</xdr:row>
      <xdr:rowOff>0</xdr:rowOff>
    </xdr:from>
    <xdr:to>
      <xdr:col>1</xdr:col>
      <xdr:colOff>0</xdr:colOff>
      <xdr:row>181</xdr:row>
      <xdr:rowOff>0</xdr:rowOff>
    </xdr:to>
    <xdr:pic>
      <xdr:nvPicPr>
        <xdr:cNvPr id="1181" name="Picture 11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181</xdr:row>
      <xdr:rowOff>0</xdr:rowOff>
    </xdr:from>
    <xdr:to>
      <xdr:col>1</xdr:col>
      <xdr:colOff>0</xdr:colOff>
      <xdr:row>181</xdr:row>
      <xdr:rowOff>0</xdr:rowOff>
    </xdr:to>
    <xdr:pic>
      <xdr:nvPicPr>
        <xdr:cNvPr id="1182" name="Picture 11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181</xdr:row>
      <xdr:rowOff>0</xdr:rowOff>
    </xdr:from>
    <xdr:to>
      <xdr:col>1</xdr:col>
      <xdr:colOff>0</xdr:colOff>
      <xdr:row>181</xdr:row>
      <xdr:rowOff>0</xdr:rowOff>
    </xdr:to>
    <xdr:pic>
      <xdr:nvPicPr>
        <xdr:cNvPr id="1183" name="Picture 11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181</xdr:row>
      <xdr:rowOff>0</xdr:rowOff>
    </xdr:from>
    <xdr:to>
      <xdr:col>1</xdr:col>
      <xdr:colOff>0</xdr:colOff>
      <xdr:row>181</xdr:row>
      <xdr:rowOff>0</xdr:rowOff>
    </xdr:to>
    <xdr:pic>
      <xdr:nvPicPr>
        <xdr:cNvPr id="1184" name="Picture 11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181</xdr:row>
      <xdr:rowOff>0</xdr:rowOff>
    </xdr:from>
    <xdr:to>
      <xdr:col>1</xdr:col>
      <xdr:colOff>0</xdr:colOff>
      <xdr:row>181</xdr:row>
      <xdr:rowOff>0</xdr:rowOff>
    </xdr:to>
    <xdr:pic>
      <xdr:nvPicPr>
        <xdr:cNvPr id="1185" name="Picture 11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181</xdr:row>
      <xdr:rowOff>0</xdr:rowOff>
    </xdr:from>
    <xdr:to>
      <xdr:col>1</xdr:col>
      <xdr:colOff>0</xdr:colOff>
      <xdr:row>181</xdr:row>
      <xdr:rowOff>0</xdr:rowOff>
    </xdr:to>
    <xdr:pic>
      <xdr:nvPicPr>
        <xdr:cNvPr id="1186" name="Picture 11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181</xdr:row>
      <xdr:rowOff>0</xdr:rowOff>
    </xdr:from>
    <xdr:to>
      <xdr:col>1</xdr:col>
      <xdr:colOff>0</xdr:colOff>
      <xdr:row>181</xdr:row>
      <xdr:rowOff>0</xdr:rowOff>
    </xdr:to>
    <xdr:pic>
      <xdr:nvPicPr>
        <xdr:cNvPr id="1187" name="Picture 11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181</xdr:row>
      <xdr:rowOff>0</xdr:rowOff>
    </xdr:from>
    <xdr:to>
      <xdr:col>1</xdr:col>
      <xdr:colOff>0</xdr:colOff>
      <xdr:row>181</xdr:row>
      <xdr:rowOff>0</xdr:rowOff>
    </xdr:to>
    <xdr:pic>
      <xdr:nvPicPr>
        <xdr:cNvPr id="1188" name="Picture 11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181</xdr:row>
      <xdr:rowOff>0</xdr:rowOff>
    </xdr:from>
    <xdr:to>
      <xdr:col>1</xdr:col>
      <xdr:colOff>0</xdr:colOff>
      <xdr:row>181</xdr:row>
      <xdr:rowOff>0</xdr:rowOff>
    </xdr:to>
    <xdr:pic>
      <xdr:nvPicPr>
        <xdr:cNvPr id="1189" name="Picture 11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181</xdr:row>
      <xdr:rowOff>0</xdr:rowOff>
    </xdr:from>
    <xdr:to>
      <xdr:col>1</xdr:col>
      <xdr:colOff>0</xdr:colOff>
      <xdr:row>181</xdr:row>
      <xdr:rowOff>0</xdr:rowOff>
    </xdr:to>
    <xdr:pic>
      <xdr:nvPicPr>
        <xdr:cNvPr id="1190" name="Picture 11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181</xdr:row>
      <xdr:rowOff>0</xdr:rowOff>
    </xdr:from>
    <xdr:to>
      <xdr:col>1</xdr:col>
      <xdr:colOff>0</xdr:colOff>
      <xdr:row>181</xdr:row>
      <xdr:rowOff>0</xdr:rowOff>
    </xdr:to>
    <xdr:pic>
      <xdr:nvPicPr>
        <xdr:cNvPr id="1191" name="Picture 11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181</xdr:row>
      <xdr:rowOff>0</xdr:rowOff>
    </xdr:from>
    <xdr:to>
      <xdr:col>1</xdr:col>
      <xdr:colOff>0</xdr:colOff>
      <xdr:row>181</xdr:row>
      <xdr:rowOff>0</xdr:rowOff>
    </xdr:to>
    <xdr:pic>
      <xdr:nvPicPr>
        <xdr:cNvPr id="1192" name="Picture 11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181</xdr:row>
      <xdr:rowOff>0</xdr:rowOff>
    </xdr:from>
    <xdr:to>
      <xdr:col>1</xdr:col>
      <xdr:colOff>0</xdr:colOff>
      <xdr:row>181</xdr:row>
      <xdr:rowOff>0</xdr:rowOff>
    </xdr:to>
    <xdr:pic>
      <xdr:nvPicPr>
        <xdr:cNvPr id="1193" name="Picture 11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181</xdr:row>
      <xdr:rowOff>0</xdr:rowOff>
    </xdr:from>
    <xdr:to>
      <xdr:col>1</xdr:col>
      <xdr:colOff>0</xdr:colOff>
      <xdr:row>181</xdr:row>
      <xdr:rowOff>0</xdr:rowOff>
    </xdr:to>
    <xdr:pic>
      <xdr:nvPicPr>
        <xdr:cNvPr id="1194" name="Picture 11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181</xdr:row>
      <xdr:rowOff>0</xdr:rowOff>
    </xdr:from>
    <xdr:to>
      <xdr:col>1</xdr:col>
      <xdr:colOff>0</xdr:colOff>
      <xdr:row>181</xdr:row>
      <xdr:rowOff>0</xdr:rowOff>
    </xdr:to>
    <xdr:pic>
      <xdr:nvPicPr>
        <xdr:cNvPr id="1195" name="Picture 115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181</xdr:row>
      <xdr:rowOff>0</xdr:rowOff>
    </xdr:from>
    <xdr:to>
      <xdr:col>1</xdr:col>
      <xdr:colOff>0</xdr:colOff>
      <xdr:row>181</xdr:row>
      <xdr:rowOff>0</xdr:rowOff>
    </xdr:to>
    <xdr:pic>
      <xdr:nvPicPr>
        <xdr:cNvPr id="1196" name="Picture 11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181</xdr:row>
      <xdr:rowOff>0</xdr:rowOff>
    </xdr:from>
    <xdr:to>
      <xdr:col>1</xdr:col>
      <xdr:colOff>0</xdr:colOff>
      <xdr:row>181</xdr:row>
      <xdr:rowOff>0</xdr:rowOff>
    </xdr:to>
    <xdr:pic>
      <xdr:nvPicPr>
        <xdr:cNvPr id="1197" name="Picture 11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181</xdr:row>
      <xdr:rowOff>0</xdr:rowOff>
    </xdr:from>
    <xdr:to>
      <xdr:col>1</xdr:col>
      <xdr:colOff>0</xdr:colOff>
      <xdr:row>181</xdr:row>
      <xdr:rowOff>0</xdr:rowOff>
    </xdr:to>
    <xdr:pic>
      <xdr:nvPicPr>
        <xdr:cNvPr id="1198" name="Picture 11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181</xdr:row>
      <xdr:rowOff>0</xdr:rowOff>
    </xdr:from>
    <xdr:to>
      <xdr:col>1</xdr:col>
      <xdr:colOff>0</xdr:colOff>
      <xdr:row>181</xdr:row>
      <xdr:rowOff>0</xdr:rowOff>
    </xdr:to>
    <xdr:pic>
      <xdr:nvPicPr>
        <xdr:cNvPr id="1199" name="Picture 117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181</xdr:row>
      <xdr:rowOff>0</xdr:rowOff>
    </xdr:from>
    <xdr:to>
      <xdr:col>1</xdr:col>
      <xdr:colOff>0</xdr:colOff>
      <xdr:row>181</xdr:row>
      <xdr:rowOff>0</xdr:rowOff>
    </xdr:to>
    <xdr:pic>
      <xdr:nvPicPr>
        <xdr:cNvPr id="1200" name="Picture 11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181</xdr:row>
      <xdr:rowOff>0</xdr:rowOff>
    </xdr:from>
    <xdr:to>
      <xdr:col>1</xdr:col>
      <xdr:colOff>0</xdr:colOff>
      <xdr:row>181</xdr:row>
      <xdr:rowOff>0</xdr:rowOff>
    </xdr:to>
    <xdr:pic>
      <xdr:nvPicPr>
        <xdr:cNvPr id="1201" name="Picture 117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181</xdr:row>
      <xdr:rowOff>0</xdr:rowOff>
    </xdr:from>
    <xdr:to>
      <xdr:col>1</xdr:col>
      <xdr:colOff>0</xdr:colOff>
      <xdr:row>181</xdr:row>
      <xdr:rowOff>0</xdr:rowOff>
    </xdr:to>
    <xdr:pic>
      <xdr:nvPicPr>
        <xdr:cNvPr id="1202" name="Picture 11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181</xdr:row>
      <xdr:rowOff>0</xdr:rowOff>
    </xdr:from>
    <xdr:to>
      <xdr:col>1</xdr:col>
      <xdr:colOff>0</xdr:colOff>
      <xdr:row>181</xdr:row>
      <xdr:rowOff>0</xdr:rowOff>
    </xdr:to>
    <xdr:pic>
      <xdr:nvPicPr>
        <xdr:cNvPr id="1203" name="Picture 117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181</xdr:row>
      <xdr:rowOff>0</xdr:rowOff>
    </xdr:from>
    <xdr:to>
      <xdr:col>1</xdr:col>
      <xdr:colOff>0</xdr:colOff>
      <xdr:row>181</xdr:row>
      <xdr:rowOff>0</xdr:rowOff>
    </xdr:to>
    <xdr:pic>
      <xdr:nvPicPr>
        <xdr:cNvPr id="1204" name="Picture 11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181</xdr:row>
      <xdr:rowOff>0</xdr:rowOff>
    </xdr:from>
    <xdr:to>
      <xdr:col>1</xdr:col>
      <xdr:colOff>0</xdr:colOff>
      <xdr:row>181</xdr:row>
      <xdr:rowOff>0</xdr:rowOff>
    </xdr:to>
    <xdr:pic>
      <xdr:nvPicPr>
        <xdr:cNvPr id="1205" name="Picture 118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181</xdr:row>
      <xdr:rowOff>0</xdr:rowOff>
    </xdr:from>
    <xdr:to>
      <xdr:col>1</xdr:col>
      <xdr:colOff>0</xdr:colOff>
      <xdr:row>181</xdr:row>
      <xdr:rowOff>0</xdr:rowOff>
    </xdr:to>
    <xdr:pic>
      <xdr:nvPicPr>
        <xdr:cNvPr id="1206" name="Picture 11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181</xdr:row>
      <xdr:rowOff>0</xdr:rowOff>
    </xdr:from>
    <xdr:to>
      <xdr:col>1</xdr:col>
      <xdr:colOff>0</xdr:colOff>
      <xdr:row>181</xdr:row>
      <xdr:rowOff>0</xdr:rowOff>
    </xdr:to>
    <xdr:pic>
      <xdr:nvPicPr>
        <xdr:cNvPr id="1207" name="Picture 11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181</xdr:row>
      <xdr:rowOff>0</xdr:rowOff>
    </xdr:from>
    <xdr:to>
      <xdr:col>1</xdr:col>
      <xdr:colOff>0</xdr:colOff>
      <xdr:row>181</xdr:row>
      <xdr:rowOff>0</xdr:rowOff>
    </xdr:to>
    <xdr:pic>
      <xdr:nvPicPr>
        <xdr:cNvPr id="1208" name="Picture 11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181</xdr:row>
      <xdr:rowOff>0</xdr:rowOff>
    </xdr:from>
    <xdr:to>
      <xdr:col>1</xdr:col>
      <xdr:colOff>0</xdr:colOff>
      <xdr:row>181</xdr:row>
      <xdr:rowOff>0</xdr:rowOff>
    </xdr:to>
    <xdr:pic>
      <xdr:nvPicPr>
        <xdr:cNvPr id="1209" name="Picture 118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181</xdr:row>
      <xdr:rowOff>0</xdr:rowOff>
    </xdr:from>
    <xdr:to>
      <xdr:col>1</xdr:col>
      <xdr:colOff>0</xdr:colOff>
      <xdr:row>181</xdr:row>
      <xdr:rowOff>0</xdr:rowOff>
    </xdr:to>
    <xdr:pic>
      <xdr:nvPicPr>
        <xdr:cNvPr id="1210" name="Picture 11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181</xdr:row>
      <xdr:rowOff>0</xdr:rowOff>
    </xdr:from>
    <xdr:to>
      <xdr:col>1</xdr:col>
      <xdr:colOff>0</xdr:colOff>
      <xdr:row>181</xdr:row>
      <xdr:rowOff>0</xdr:rowOff>
    </xdr:to>
    <xdr:pic>
      <xdr:nvPicPr>
        <xdr:cNvPr id="1211" name="Picture 11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181</xdr:row>
      <xdr:rowOff>0</xdr:rowOff>
    </xdr:from>
    <xdr:to>
      <xdr:col>1</xdr:col>
      <xdr:colOff>0</xdr:colOff>
      <xdr:row>181</xdr:row>
      <xdr:rowOff>0</xdr:rowOff>
    </xdr:to>
    <xdr:pic>
      <xdr:nvPicPr>
        <xdr:cNvPr id="1212" name="Picture 1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181</xdr:row>
      <xdr:rowOff>0</xdr:rowOff>
    </xdr:from>
    <xdr:to>
      <xdr:col>1</xdr:col>
      <xdr:colOff>0</xdr:colOff>
      <xdr:row>181</xdr:row>
      <xdr:rowOff>0</xdr:rowOff>
    </xdr:to>
    <xdr:pic>
      <xdr:nvPicPr>
        <xdr:cNvPr id="1213" name="Picture 1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181</xdr:row>
      <xdr:rowOff>0</xdr:rowOff>
    </xdr:from>
    <xdr:to>
      <xdr:col>1</xdr:col>
      <xdr:colOff>0</xdr:colOff>
      <xdr:row>181</xdr:row>
      <xdr:rowOff>0</xdr:rowOff>
    </xdr:to>
    <xdr:pic>
      <xdr:nvPicPr>
        <xdr:cNvPr id="1214" name="Picture 12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181</xdr:row>
      <xdr:rowOff>0</xdr:rowOff>
    </xdr:from>
    <xdr:to>
      <xdr:col>1</xdr:col>
      <xdr:colOff>0</xdr:colOff>
      <xdr:row>181</xdr:row>
      <xdr:rowOff>0</xdr:rowOff>
    </xdr:to>
    <xdr:pic>
      <xdr:nvPicPr>
        <xdr:cNvPr id="1215" name="Picture 120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181</xdr:row>
      <xdr:rowOff>0</xdr:rowOff>
    </xdr:from>
    <xdr:to>
      <xdr:col>1</xdr:col>
      <xdr:colOff>0</xdr:colOff>
      <xdr:row>181</xdr:row>
      <xdr:rowOff>0</xdr:rowOff>
    </xdr:to>
    <xdr:pic>
      <xdr:nvPicPr>
        <xdr:cNvPr id="1216" name="Picture 120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181</xdr:row>
      <xdr:rowOff>0</xdr:rowOff>
    </xdr:from>
    <xdr:to>
      <xdr:col>1</xdr:col>
      <xdr:colOff>0</xdr:colOff>
      <xdr:row>181</xdr:row>
      <xdr:rowOff>0</xdr:rowOff>
    </xdr:to>
    <xdr:pic>
      <xdr:nvPicPr>
        <xdr:cNvPr id="1217" name="Picture 120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181</xdr:row>
      <xdr:rowOff>0</xdr:rowOff>
    </xdr:from>
    <xdr:to>
      <xdr:col>1</xdr:col>
      <xdr:colOff>0</xdr:colOff>
      <xdr:row>181</xdr:row>
      <xdr:rowOff>0</xdr:rowOff>
    </xdr:to>
    <xdr:pic>
      <xdr:nvPicPr>
        <xdr:cNvPr id="1218" name="Picture 12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181</xdr:row>
      <xdr:rowOff>0</xdr:rowOff>
    </xdr:from>
    <xdr:to>
      <xdr:col>1</xdr:col>
      <xdr:colOff>0</xdr:colOff>
      <xdr:row>181</xdr:row>
      <xdr:rowOff>0</xdr:rowOff>
    </xdr:to>
    <xdr:pic>
      <xdr:nvPicPr>
        <xdr:cNvPr id="1219" name="Picture 12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181</xdr:row>
      <xdr:rowOff>0</xdr:rowOff>
    </xdr:from>
    <xdr:to>
      <xdr:col>1</xdr:col>
      <xdr:colOff>0</xdr:colOff>
      <xdr:row>181</xdr:row>
      <xdr:rowOff>0</xdr:rowOff>
    </xdr:to>
    <xdr:pic>
      <xdr:nvPicPr>
        <xdr:cNvPr id="1220" name="Picture 12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181</xdr:row>
      <xdr:rowOff>0</xdr:rowOff>
    </xdr:from>
    <xdr:to>
      <xdr:col>1</xdr:col>
      <xdr:colOff>0</xdr:colOff>
      <xdr:row>181</xdr:row>
      <xdr:rowOff>0</xdr:rowOff>
    </xdr:to>
    <xdr:pic>
      <xdr:nvPicPr>
        <xdr:cNvPr id="1221" name="Picture 12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181</xdr:row>
      <xdr:rowOff>0</xdr:rowOff>
    </xdr:from>
    <xdr:to>
      <xdr:col>1</xdr:col>
      <xdr:colOff>0</xdr:colOff>
      <xdr:row>181</xdr:row>
      <xdr:rowOff>0</xdr:rowOff>
    </xdr:to>
    <xdr:pic>
      <xdr:nvPicPr>
        <xdr:cNvPr id="1222" name="Picture 12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181</xdr:row>
      <xdr:rowOff>0</xdr:rowOff>
    </xdr:from>
    <xdr:to>
      <xdr:col>1</xdr:col>
      <xdr:colOff>0</xdr:colOff>
      <xdr:row>181</xdr:row>
      <xdr:rowOff>0</xdr:rowOff>
    </xdr:to>
    <xdr:pic>
      <xdr:nvPicPr>
        <xdr:cNvPr id="1223" name="Picture 12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181</xdr:row>
      <xdr:rowOff>0</xdr:rowOff>
    </xdr:from>
    <xdr:to>
      <xdr:col>1</xdr:col>
      <xdr:colOff>0</xdr:colOff>
      <xdr:row>181</xdr:row>
      <xdr:rowOff>0</xdr:rowOff>
    </xdr:to>
    <xdr:pic>
      <xdr:nvPicPr>
        <xdr:cNvPr id="1224" name="Picture 12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181</xdr:row>
      <xdr:rowOff>0</xdr:rowOff>
    </xdr:from>
    <xdr:to>
      <xdr:col>1</xdr:col>
      <xdr:colOff>0</xdr:colOff>
      <xdr:row>181</xdr:row>
      <xdr:rowOff>0</xdr:rowOff>
    </xdr:to>
    <xdr:pic>
      <xdr:nvPicPr>
        <xdr:cNvPr id="122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181</xdr:row>
      <xdr:rowOff>0</xdr:rowOff>
    </xdr:from>
    <xdr:to>
      <xdr:col>1</xdr:col>
      <xdr:colOff>0</xdr:colOff>
      <xdr:row>181</xdr:row>
      <xdr:rowOff>0</xdr:rowOff>
    </xdr:to>
    <xdr:pic>
      <xdr:nvPicPr>
        <xdr:cNvPr id="122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181</xdr:row>
      <xdr:rowOff>0</xdr:rowOff>
    </xdr:from>
    <xdr:to>
      <xdr:col>1</xdr:col>
      <xdr:colOff>0</xdr:colOff>
      <xdr:row>181</xdr:row>
      <xdr:rowOff>0</xdr:rowOff>
    </xdr:to>
    <xdr:pic>
      <xdr:nvPicPr>
        <xdr:cNvPr id="122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181</xdr:row>
      <xdr:rowOff>0</xdr:rowOff>
    </xdr:from>
    <xdr:to>
      <xdr:col>1</xdr:col>
      <xdr:colOff>0</xdr:colOff>
      <xdr:row>181</xdr:row>
      <xdr:rowOff>0</xdr:rowOff>
    </xdr:to>
    <xdr:pic>
      <xdr:nvPicPr>
        <xdr:cNvPr id="122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181</xdr:row>
      <xdr:rowOff>0</xdr:rowOff>
    </xdr:from>
    <xdr:to>
      <xdr:col>1</xdr:col>
      <xdr:colOff>0</xdr:colOff>
      <xdr:row>181</xdr:row>
      <xdr:rowOff>0</xdr:rowOff>
    </xdr:to>
    <xdr:pic>
      <xdr:nvPicPr>
        <xdr:cNvPr id="122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181</xdr:row>
      <xdr:rowOff>0</xdr:rowOff>
    </xdr:from>
    <xdr:to>
      <xdr:col>1</xdr:col>
      <xdr:colOff>0</xdr:colOff>
      <xdr:row>181</xdr:row>
      <xdr:rowOff>0</xdr:rowOff>
    </xdr:to>
    <xdr:pic>
      <xdr:nvPicPr>
        <xdr:cNvPr id="123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181</xdr:row>
      <xdr:rowOff>0</xdr:rowOff>
    </xdr:from>
    <xdr:to>
      <xdr:col>1</xdr:col>
      <xdr:colOff>0</xdr:colOff>
      <xdr:row>181</xdr:row>
      <xdr:rowOff>0</xdr:rowOff>
    </xdr:to>
    <xdr:pic>
      <xdr:nvPicPr>
        <xdr:cNvPr id="1231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181</xdr:row>
      <xdr:rowOff>0</xdr:rowOff>
    </xdr:from>
    <xdr:to>
      <xdr:col>1</xdr:col>
      <xdr:colOff>0</xdr:colOff>
      <xdr:row>181</xdr:row>
      <xdr:rowOff>0</xdr:rowOff>
    </xdr:to>
    <xdr:pic>
      <xdr:nvPicPr>
        <xdr:cNvPr id="123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181</xdr:row>
      <xdr:rowOff>0</xdr:rowOff>
    </xdr:from>
    <xdr:to>
      <xdr:col>1</xdr:col>
      <xdr:colOff>0</xdr:colOff>
      <xdr:row>181</xdr:row>
      <xdr:rowOff>0</xdr:rowOff>
    </xdr:to>
    <xdr:pic>
      <xdr:nvPicPr>
        <xdr:cNvPr id="123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181</xdr:row>
      <xdr:rowOff>0</xdr:rowOff>
    </xdr:from>
    <xdr:to>
      <xdr:col>1</xdr:col>
      <xdr:colOff>0</xdr:colOff>
      <xdr:row>181</xdr:row>
      <xdr:rowOff>0</xdr:rowOff>
    </xdr:to>
    <xdr:pic>
      <xdr:nvPicPr>
        <xdr:cNvPr id="123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181</xdr:row>
      <xdr:rowOff>0</xdr:rowOff>
    </xdr:from>
    <xdr:to>
      <xdr:col>1</xdr:col>
      <xdr:colOff>0</xdr:colOff>
      <xdr:row>181</xdr:row>
      <xdr:rowOff>0</xdr:rowOff>
    </xdr:to>
    <xdr:pic>
      <xdr:nvPicPr>
        <xdr:cNvPr id="123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181</xdr:row>
      <xdr:rowOff>0</xdr:rowOff>
    </xdr:from>
    <xdr:to>
      <xdr:col>1</xdr:col>
      <xdr:colOff>0</xdr:colOff>
      <xdr:row>181</xdr:row>
      <xdr:rowOff>0</xdr:rowOff>
    </xdr:to>
    <xdr:pic>
      <xdr:nvPicPr>
        <xdr:cNvPr id="123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181</xdr:row>
      <xdr:rowOff>0</xdr:rowOff>
    </xdr:from>
    <xdr:to>
      <xdr:col>1</xdr:col>
      <xdr:colOff>0</xdr:colOff>
      <xdr:row>181</xdr:row>
      <xdr:rowOff>0</xdr:rowOff>
    </xdr:to>
    <xdr:pic>
      <xdr:nvPicPr>
        <xdr:cNvPr id="123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181</xdr:row>
      <xdr:rowOff>0</xdr:rowOff>
    </xdr:from>
    <xdr:to>
      <xdr:col>1</xdr:col>
      <xdr:colOff>0</xdr:colOff>
      <xdr:row>181</xdr:row>
      <xdr:rowOff>0</xdr:rowOff>
    </xdr:to>
    <xdr:pic>
      <xdr:nvPicPr>
        <xdr:cNvPr id="123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181</xdr:row>
      <xdr:rowOff>0</xdr:rowOff>
    </xdr:from>
    <xdr:to>
      <xdr:col>1</xdr:col>
      <xdr:colOff>0</xdr:colOff>
      <xdr:row>181</xdr:row>
      <xdr:rowOff>0</xdr:rowOff>
    </xdr:to>
    <xdr:pic>
      <xdr:nvPicPr>
        <xdr:cNvPr id="123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181</xdr:row>
      <xdr:rowOff>0</xdr:rowOff>
    </xdr:from>
    <xdr:to>
      <xdr:col>1</xdr:col>
      <xdr:colOff>0</xdr:colOff>
      <xdr:row>181</xdr:row>
      <xdr:rowOff>0</xdr:rowOff>
    </xdr:to>
    <xdr:pic>
      <xdr:nvPicPr>
        <xdr:cNvPr id="124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181</xdr:row>
      <xdr:rowOff>0</xdr:rowOff>
    </xdr:from>
    <xdr:to>
      <xdr:col>1</xdr:col>
      <xdr:colOff>0</xdr:colOff>
      <xdr:row>181</xdr:row>
      <xdr:rowOff>0</xdr:rowOff>
    </xdr:to>
    <xdr:pic>
      <xdr:nvPicPr>
        <xdr:cNvPr id="124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181</xdr:row>
      <xdr:rowOff>0</xdr:rowOff>
    </xdr:from>
    <xdr:to>
      <xdr:col>1</xdr:col>
      <xdr:colOff>0</xdr:colOff>
      <xdr:row>181</xdr:row>
      <xdr:rowOff>0</xdr:rowOff>
    </xdr:to>
    <xdr:pic>
      <xdr:nvPicPr>
        <xdr:cNvPr id="124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181</xdr:row>
      <xdr:rowOff>0</xdr:rowOff>
    </xdr:from>
    <xdr:to>
      <xdr:col>1</xdr:col>
      <xdr:colOff>0</xdr:colOff>
      <xdr:row>181</xdr:row>
      <xdr:rowOff>0</xdr:rowOff>
    </xdr:to>
    <xdr:pic>
      <xdr:nvPicPr>
        <xdr:cNvPr id="124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181</xdr:row>
      <xdr:rowOff>0</xdr:rowOff>
    </xdr:from>
    <xdr:to>
      <xdr:col>1</xdr:col>
      <xdr:colOff>0</xdr:colOff>
      <xdr:row>181</xdr:row>
      <xdr:rowOff>0</xdr:rowOff>
    </xdr:to>
    <xdr:pic>
      <xdr:nvPicPr>
        <xdr:cNvPr id="124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181</xdr:row>
      <xdr:rowOff>0</xdr:rowOff>
    </xdr:from>
    <xdr:to>
      <xdr:col>1</xdr:col>
      <xdr:colOff>0</xdr:colOff>
      <xdr:row>181</xdr:row>
      <xdr:rowOff>0</xdr:rowOff>
    </xdr:to>
    <xdr:pic>
      <xdr:nvPicPr>
        <xdr:cNvPr id="1245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181</xdr:row>
      <xdr:rowOff>0</xdr:rowOff>
    </xdr:from>
    <xdr:to>
      <xdr:col>1</xdr:col>
      <xdr:colOff>0</xdr:colOff>
      <xdr:row>181</xdr:row>
      <xdr:rowOff>0</xdr:rowOff>
    </xdr:to>
    <xdr:pic>
      <xdr:nvPicPr>
        <xdr:cNvPr id="124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181</xdr:row>
      <xdr:rowOff>0</xdr:rowOff>
    </xdr:from>
    <xdr:to>
      <xdr:col>1</xdr:col>
      <xdr:colOff>0</xdr:colOff>
      <xdr:row>181</xdr:row>
      <xdr:rowOff>0</xdr:rowOff>
    </xdr:to>
    <xdr:pic>
      <xdr:nvPicPr>
        <xdr:cNvPr id="124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181</xdr:row>
      <xdr:rowOff>0</xdr:rowOff>
    </xdr:from>
    <xdr:to>
      <xdr:col>1</xdr:col>
      <xdr:colOff>0</xdr:colOff>
      <xdr:row>181</xdr:row>
      <xdr:rowOff>0</xdr:rowOff>
    </xdr:to>
    <xdr:pic>
      <xdr:nvPicPr>
        <xdr:cNvPr id="124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181</xdr:row>
      <xdr:rowOff>0</xdr:rowOff>
    </xdr:from>
    <xdr:to>
      <xdr:col>1</xdr:col>
      <xdr:colOff>0</xdr:colOff>
      <xdr:row>181</xdr:row>
      <xdr:rowOff>0</xdr:rowOff>
    </xdr:to>
    <xdr:pic>
      <xdr:nvPicPr>
        <xdr:cNvPr id="124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181</xdr:row>
      <xdr:rowOff>0</xdr:rowOff>
    </xdr:from>
    <xdr:to>
      <xdr:col>1</xdr:col>
      <xdr:colOff>0</xdr:colOff>
      <xdr:row>181</xdr:row>
      <xdr:rowOff>0</xdr:rowOff>
    </xdr:to>
    <xdr:pic>
      <xdr:nvPicPr>
        <xdr:cNvPr id="125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181</xdr:row>
      <xdr:rowOff>0</xdr:rowOff>
    </xdr:from>
    <xdr:to>
      <xdr:col>1</xdr:col>
      <xdr:colOff>0</xdr:colOff>
      <xdr:row>181</xdr:row>
      <xdr:rowOff>0</xdr:rowOff>
    </xdr:to>
    <xdr:pic>
      <xdr:nvPicPr>
        <xdr:cNvPr id="125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181</xdr:row>
      <xdr:rowOff>0</xdr:rowOff>
    </xdr:from>
    <xdr:to>
      <xdr:col>1</xdr:col>
      <xdr:colOff>0</xdr:colOff>
      <xdr:row>181</xdr:row>
      <xdr:rowOff>0</xdr:rowOff>
    </xdr:to>
    <xdr:pic>
      <xdr:nvPicPr>
        <xdr:cNvPr id="125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171</xdr:row>
      <xdr:rowOff>0</xdr:rowOff>
    </xdr:from>
    <xdr:to>
      <xdr:col>1</xdr:col>
      <xdr:colOff>0</xdr:colOff>
      <xdr:row>171</xdr:row>
      <xdr:rowOff>0</xdr:rowOff>
    </xdr:to>
    <xdr:pic>
      <xdr:nvPicPr>
        <xdr:cNvPr id="125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171</xdr:row>
      <xdr:rowOff>0</xdr:rowOff>
    </xdr:from>
    <xdr:to>
      <xdr:col>1</xdr:col>
      <xdr:colOff>0</xdr:colOff>
      <xdr:row>171</xdr:row>
      <xdr:rowOff>0</xdr:rowOff>
    </xdr:to>
    <xdr:pic>
      <xdr:nvPicPr>
        <xdr:cNvPr id="125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171</xdr:row>
      <xdr:rowOff>0</xdr:rowOff>
    </xdr:from>
    <xdr:to>
      <xdr:col>1</xdr:col>
      <xdr:colOff>0</xdr:colOff>
      <xdr:row>171</xdr:row>
      <xdr:rowOff>0</xdr:rowOff>
    </xdr:to>
    <xdr:pic>
      <xdr:nvPicPr>
        <xdr:cNvPr id="125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171</xdr:row>
      <xdr:rowOff>0</xdr:rowOff>
    </xdr:from>
    <xdr:to>
      <xdr:col>1</xdr:col>
      <xdr:colOff>0</xdr:colOff>
      <xdr:row>171</xdr:row>
      <xdr:rowOff>0</xdr:rowOff>
    </xdr:to>
    <xdr:pic>
      <xdr:nvPicPr>
        <xdr:cNvPr id="125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171</xdr:row>
      <xdr:rowOff>0</xdr:rowOff>
    </xdr:from>
    <xdr:to>
      <xdr:col>1</xdr:col>
      <xdr:colOff>0</xdr:colOff>
      <xdr:row>171</xdr:row>
      <xdr:rowOff>0</xdr:rowOff>
    </xdr:to>
    <xdr:pic>
      <xdr:nvPicPr>
        <xdr:cNvPr id="125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171</xdr:row>
      <xdr:rowOff>0</xdr:rowOff>
    </xdr:from>
    <xdr:to>
      <xdr:col>1</xdr:col>
      <xdr:colOff>0</xdr:colOff>
      <xdr:row>171</xdr:row>
      <xdr:rowOff>0</xdr:rowOff>
    </xdr:to>
    <xdr:pic>
      <xdr:nvPicPr>
        <xdr:cNvPr id="125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171</xdr:row>
      <xdr:rowOff>0</xdr:rowOff>
    </xdr:from>
    <xdr:to>
      <xdr:col>1</xdr:col>
      <xdr:colOff>0</xdr:colOff>
      <xdr:row>171</xdr:row>
      <xdr:rowOff>0</xdr:rowOff>
    </xdr:to>
    <xdr:pic>
      <xdr:nvPicPr>
        <xdr:cNvPr id="125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183</xdr:row>
      <xdr:rowOff>0</xdr:rowOff>
    </xdr:from>
    <xdr:to>
      <xdr:col>1</xdr:col>
      <xdr:colOff>0</xdr:colOff>
      <xdr:row>183</xdr:row>
      <xdr:rowOff>0</xdr:rowOff>
    </xdr:to>
    <xdr:pic>
      <xdr:nvPicPr>
        <xdr:cNvPr id="1260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183</xdr:row>
      <xdr:rowOff>0</xdr:rowOff>
    </xdr:from>
    <xdr:to>
      <xdr:col>1</xdr:col>
      <xdr:colOff>0</xdr:colOff>
      <xdr:row>183</xdr:row>
      <xdr:rowOff>0</xdr:rowOff>
    </xdr:to>
    <xdr:pic>
      <xdr:nvPicPr>
        <xdr:cNvPr id="1261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183</xdr:row>
      <xdr:rowOff>0</xdr:rowOff>
    </xdr:from>
    <xdr:to>
      <xdr:col>1</xdr:col>
      <xdr:colOff>0</xdr:colOff>
      <xdr:row>183</xdr:row>
      <xdr:rowOff>0</xdr:rowOff>
    </xdr:to>
    <xdr:pic>
      <xdr:nvPicPr>
        <xdr:cNvPr id="1262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183</xdr:row>
      <xdr:rowOff>0</xdr:rowOff>
    </xdr:from>
    <xdr:to>
      <xdr:col>1</xdr:col>
      <xdr:colOff>0</xdr:colOff>
      <xdr:row>183</xdr:row>
      <xdr:rowOff>0</xdr:rowOff>
    </xdr:to>
    <xdr:pic>
      <xdr:nvPicPr>
        <xdr:cNvPr id="1263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183</xdr:row>
      <xdr:rowOff>0</xdr:rowOff>
    </xdr:from>
    <xdr:to>
      <xdr:col>1</xdr:col>
      <xdr:colOff>0</xdr:colOff>
      <xdr:row>183</xdr:row>
      <xdr:rowOff>0</xdr:rowOff>
    </xdr:to>
    <xdr:pic>
      <xdr:nvPicPr>
        <xdr:cNvPr id="1264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183</xdr:row>
      <xdr:rowOff>0</xdr:rowOff>
    </xdr:from>
    <xdr:to>
      <xdr:col>1</xdr:col>
      <xdr:colOff>0</xdr:colOff>
      <xdr:row>183</xdr:row>
      <xdr:rowOff>0</xdr:rowOff>
    </xdr:to>
    <xdr:pic>
      <xdr:nvPicPr>
        <xdr:cNvPr id="1265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183</xdr:row>
      <xdr:rowOff>0</xdr:rowOff>
    </xdr:from>
    <xdr:to>
      <xdr:col>1</xdr:col>
      <xdr:colOff>0</xdr:colOff>
      <xdr:row>183</xdr:row>
      <xdr:rowOff>0</xdr:rowOff>
    </xdr:to>
    <xdr:pic>
      <xdr:nvPicPr>
        <xdr:cNvPr id="1266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171</xdr:row>
      <xdr:rowOff>0</xdr:rowOff>
    </xdr:from>
    <xdr:to>
      <xdr:col>1</xdr:col>
      <xdr:colOff>0</xdr:colOff>
      <xdr:row>171</xdr:row>
      <xdr:rowOff>0</xdr:rowOff>
    </xdr:to>
    <xdr:pic>
      <xdr:nvPicPr>
        <xdr:cNvPr id="126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171</xdr:row>
      <xdr:rowOff>0</xdr:rowOff>
    </xdr:from>
    <xdr:to>
      <xdr:col>1</xdr:col>
      <xdr:colOff>0</xdr:colOff>
      <xdr:row>171</xdr:row>
      <xdr:rowOff>0</xdr:rowOff>
    </xdr:to>
    <xdr:pic>
      <xdr:nvPicPr>
        <xdr:cNvPr id="126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171</xdr:row>
      <xdr:rowOff>0</xdr:rowOff>
    </xdr:from>
    <xdr:to>
      <xdr:col>1</xdr:col>
      <xdr:colOff>0</xdr:colOff>
      <xdr:row>171</xdr:row>
      <xdr:rowOff>0</xdr:rowOff>
    </xdr:to>
    <xdr:pic>
      <xdr:nvPicPr>
        <xdr:cNvPr id="126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171</xdr:row>
      <xdr:rowOff>0</xdr:rowOff>
    </xdr:from>
    <xdr:to>
      <xdr:col>1</xdr:col>
      <xdr:colOff>0</xdr:colOff>
      <xdr:row>171</xdr:row>
      <xdr:rowOff>0</xdr:rowOff>
    </xdr:to>
    <xdr:pic>
      <xdr:nvPicPr>
        <xdr:cNvPr id="127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171</xdr:row>
      <xdr:rowOff>0</xdr:rowOff>
    </xdr:from>
    <xdr:to>
      <xdr:col>1</xdr:col>
      <xdr:colOff>0</xdr:colOff>
      <xdr:row>171</xdr:row>
      <xdr:rowOff>0</xdr:rowOff>
    </xdr:to>
    <xdr:pic>
      <xdr:nvPicPr>
        <xdr:cNvPr id="127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171</xdr:row>
      <xdr:rowOff>0</xdr:rowOff>
    </xdr:from>
    <xdr:to>
      <xdr:col>1</xdr:col>
      <xdr:colOff>0</xdr:colOff>
      <xdr:row>171</xdr:row>
      <xdr:rowOff>0</xdr:rowOff>
    </xdr:to>
    <xdr:pic>
      <xdr:nvPicPr>
        <xdr:cNvPr id="127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171</xdr:row>
      <xdr:rowOff>0</xdr:rowOff>
    </xdr:from>
    <xdr:to>
      <xdr:col>1</xdr:col>
      <xdr:colOff>0</xdr:colOff>
      <xdr:row>171</xdr:row>
      <xdr:rowOff>0</xdr:rowOff>
    </xdr:to>
    <xdr:pic>
      <xdr:nvPicPr>
        <xdr:cNvPr id="1273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183</xdr:row>
      <xdr:rowOff>0</xdr:rowOff>
    </xdr:from>
    <xdr:to>
      <xdr:col>1</xdr:col>
      <xdr:colOff>0</xdr:colOff>
      <xdr:row>183</xdr:row>
      <xdr:rowOff>0</xdr:rowOff>
    </xdr:to>
    <xdr:pic>
      <xdr:nvPicPr>
        <xdr:cNvPr id="1274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183</xdr:row>
      <xdr:rowOff>0</xdr:rowOff>
    </xdr:from>
    <xdr:to>
      <xdr:col>1</xdr:col>
      <xdr:colOff>0</xdr:colOff>
      <xdr:row>183</xdr:row>
      <xdr:rowOff>0</xdr:rowOff>
    </xdr:to>
    <xdr:pic>
      <xdr:nvPicPr>
        <xdr:cNvPr id="1275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183</xdr:row>
      <xdr:rowOff>0</xdr:rowOff>
    </xdr:from>
    <xdr:to>
      <xdr:col>1</xdr:col>
      <xdr:colOff>0</xdr:colOff>
      <xdr:row>183</xdr:row>
      <xdr:rowOff>0</xdr:rowOff>
    </xdr:to>
    <xdr:pic>
      <xdr:nvPicPr>
        <xdr:cNvPr id="1276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183</xdr:row>
      <xdr:rowOff>0</xdr:rowOff>
    </xdr:from>
    <xdr:to>
      <xdr:col>1</xdr:col>
      <xdr:colOff>0</xdr:colOff>
      <xdr:row>183</xdr:row>
      <xdr:rowOff>0</xdr:rowOff>
    </xdr:to>
    <xdr:pic>
      <xdr:nvPicPr>
        <xdr:cNvPr id="1277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183</xdr:row>
      <xdr:rowOff>0</xdr:rowOff>
    </xdr:from>
    <xdr:to>
      <xdr:col>1</xdr:col>
      <xdr:colOff>0</xdr:colOff>
      <xdr:row>183</xdr:row>
      <xdr:rowOff>0</xdr:rowOff>
    </xdr:to>
    <xdr:pic>
      <xdr:nvPicPr>
        <xdr:cNvPr id="1278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183</xdr:row>
      <xdr:rowOff>0</xdr:rowOff>
    </xdr:from>
    <xdr:to>
      <xdr:col>1</xdr:col>
      <xdr:colOff>0</xdr:colOff>
      <xdr:row>183</xdr:row>
      <xdr:rowOff>0</xdr:rowOff>
    </xdr:to>
    <xdr:pic>
      <xdr:nvPicPr>
        <xdr:cNvPr id="1279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183</xdr:row>
      <xdr:rowOff>0</xdr:rowOff>
    </xdr:from>
    <xdr:to>
      <xdr:col>1</xdr:col>
      <xdr:colOff>0</xdr:colOff>
      <xdr:row>183</xdr:row>
      <xdr:rowOff>0</xdr:rowOff>
    </xdr:to>
    <xdr:pic>
      <xdr:nvPicPr>
        <xdr:cNvPr id="1280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171</xdr:row>
      <xdr:rowOff>0</xdr:rowOff>
    </xdr:from>
    <xdr:to>
      <xdr:col>1</xdr:col>
      <xdr:colOff>0</xdr:colOff>
      <xdr:row>171</xdr:row>
      <xdr:rowOff>0</xdr:rowOff>
    </xdr:to>
    <xdr:pic>
      <xdr:nvPicPr>
        <xdr:cNvPr id="128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171</xdr:row>
      <xdr:rowOff>0</xdr:rowOff>
    </xdr:from>
    <xdr:to>
      <xdr:col>1</xdr:col>
      <xdr:colOff>0</xdr:colOff>
      <xdr:row>171</xdr:row>
      <xdr:rowOff>0</xdr:rowOff>
    </xdr:to>
    <xdr:pic>
      <xdr:nvPicPr>
        <xdr:cNvPr id="128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171</xdr:row>
      <xdr:rowOff>0</xdr:rowOff>
    </xdr:from>
    <xdr:to>
      <xdr:col>1</xdr:col>
      <xdr:colOff>0</xdr:colOff>
      <xdr:row>171</xdr:row>
      <xdr:rowOff>0</xdr:rowOff>
    </xdr:to>
    <xdr:pic>
      <xdr:nvPicPr>
        <xdr:cNvPr id="128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171</xdr:row>
      <xdr:rowOff>0</xdr:rowOff>
    </xdr:from>
    <xdr:to>
      <xdr:col>1</xdr:col>
      <xdr:colOff>0</xdr:colOff>
      <xdr:row>171</xdr:row>
      <xdr:rowOff>0</xdr:rowOff>
    </xdr:to>
    <xdr:pic>
      <xdr:nvPicPr>
        <xdr:cNvPr id="128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171</xdr:row>
      <xdr:rowOff>0</xdr:rowOff>
    </xdr:from>
    <xdr:to>
      <xdr:col>1</xdr:col>
      <xdr:colOff>0</xdr:colOff>
      <xdr:row>171</xdr:row>
      <xdr:rowOff>0</xdr:rowOff>
    </xdr:to>
    <xdr:pic>
      <xdr:nvPicPr>
        <xdr:cNvPr id="128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171</xdr:row>
      <xdr:rowOff>0</xdr:rowOff>
    </xdr:from>
    <xdr:to>
      <xdr:col>1</xdr:col>
      <xdr:colOff>0</xdr:colOff>
      <xdr:row>171</xdr:row>
      <xdr:rowOff>0</xdr:rowOff>
    </xdr:to>
    <xdr:pic>
      <xdr:nvPicPr>
        <xdr:cNvPr id="128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171</xdr:row>
      <xdr:rowOff>0</xdr:rowOff>
    </xdr:from>
    <xdr:to>
      <xdr:col>1</xdr:col>
      <xdr:colOff>0</xdr:colOff>
      <xdr:row>171</xdr:row>
      <xdr:rowOff>0</xdr:rowOff>
    </xdr:to>
    <xdr:pic>
      <xdr:nvPicPr>
        <xdr:cNvPr id="1287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183</xdr:row>
      <xdr:rowOff>0</xdr:rowOff>
    </xdr:from>
    <xdr:to>
      <xdr:col>1</xdr:col>
      <xdr:colOff>0</xdr:colOff>
      <xdr:row>183</xdr:row>
      <xdr:rowOff>0</xdr:rowOff>
    </xdr:to>
    <xdr:pic>
      <xdr:nvPicPr>
        <xdr:cNvPr id="1288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183</xdr:row>
      <xdr:rowOff>0</xdr:rowOff>
    </xdr:from>
    <xdr:to>
      <xdr:col>1</xdr:col>
      <xdr:colOff>0</xdr:colOff>
      <xdr:row>183</xdr:row>
      <xdr:rowOff>0</xdr:rowOff>
    </xdr:to>
    <xdr:pic>
      <xdr:nvPicPr>
        <xdr:cNvPr id="1289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183</xdr:row>
      <xdr:rowOff>0</xdr:rowOff>
    </xdr:from>
    <xdr:to>
      <xdr:col>1</xdr:col>
      <xdr:colOff>0</xdr:colOff>
      <xdr:row>183</xdr:row>
      <xdr:rowOff>0</xdr:rowOff>
    </xdr:to>
    <xdr:pic>
      <xdr:nvPicPr>
        <xdr:cNvPr id="1290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183</xdr:row>
      <xdr:rowOff>0</xdr:rowOff>
    </xdr:from>
    <xdr:to>
      <xdr:col>1</xdr:col>
      <xdr:colOff>0</xdr:colOff>
      <xdr:row>183</xdr:row>
      <xdr:rowOff>0</xdr:rowOff>
    </xdr:to>
    <xdr:pic>
      <xdr:nvPicPr>
        <xdr:cNvPr id="1291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183</xdr:row>
      <xdr:rowOff>0</xdr:rowOff>
    </xdr:from>
    <xdr:to>
      <xdr:col>1</xdr:col>
      <xdr:colOff>0</xdr:colOff>
      <xdr:row>183</xdr:row>
      <xdr:rowOff>0</xdr:rowOff>
    </xdr:to>
    <xdr:pic>
      <xdr:nvPicPr>
        <xdr:cNvPr id="1292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183</xdr:row>
      <xdr:rowOff>0</xdr:rowOff>
    </xdr:from>
    <xdr:to>
      <xdr:col>1</xdr:col>
      <xdr:colOff>0</xdr:colOff>
      <xdr:row>183</xdr:row>
      <xdr:rowOff>0</xdr:rowOff>
    </xdr:to>
    <xdr:pic>
      <xdr:nvPicPr>
        <xdr:cNvPr id="1293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183</xdr:row>
      <xdr:rowOff>0</xdr:rowOff>
    </xdr:from>
    <xdr:to>
      <xdr:col>1</xdr:col>
      <xdr:colOff>0</xdr:colOff>
      <xdr:row>183</xdr:row>
      <xdr:rowOff>0</xdr:rowOff>
    </xdr:to>
    <xdr:pic>
      <xdr:nvPicPr>
        <xdr:cNvPr id="1294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295" name="Picture 10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296" name="Picture 10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297" name="Picture 10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298" name="Picture 10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299" name="Picture 10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300" name="Picture 10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301" name="Picture 10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302" name="Picture 110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303" name="Picture 110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304" name="Picture 11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305" name="Picture 11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306" name="Picture 11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307" name="Picture 11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308" name="Picture 11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309" name="Picture 11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310" name="Picture 11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311" name="Picture 11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312" name="Picture 11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313" name="Picture 11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314" name="Picture 11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315" name="Picture 11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316" name="Picture 11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317" name="Picture 11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318" name="Picture 11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319" name="Picture 11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320" name="Picture 11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321" name="Picture 11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322" name="Picture 11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323" name="Picture 11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324" name="Picture 11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325" name="Picture 11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326" name="Picture 11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327" name="Picture 11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328" name="Picture 115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329" name="Picture 11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330" name="Picture 11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331" name="Picture 11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332" name="Picture 117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333" name="Picture 11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334" name="Picture 117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335" name="Picture 11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336" name="Picture 117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337" name="Picture 11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338" name="Picture 118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339" name="Picture 11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340" name="Picture 11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341" name="Picture 11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342" name="Picture 118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343" name="Picture 11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344" name="Picture 11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345" name="Picture 1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346" name="Picture 1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347" name="Picture 12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348" name="Picture 120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349" name="Picture 120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350" name="Picture 120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351" name="Picture 12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352" name="Picture 12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353" name="Picture 12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354" name="Picture 12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355" name="Picture 12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356" name="Picture 12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357" name="Picture 12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35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35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36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36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36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36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364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36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36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36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36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36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37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371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37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37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37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37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37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37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37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37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38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38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38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38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38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385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170</xdr:row>
      <xdr:rowOff>0</xdr:rowOff>
    </xdr:from>
    <xdr:to>
      <xdr:col>1</xdr:col>
      <xdr:colOff>0</xdr:colOff>
      <xdr:row>170</xdr:row>
      <xdr:rowOff>0</xdr:rowOff>
    </xdr:to>
    <xdr:pic>
      <xdr:nvPicPr>
        <xdr:cNvPr id="138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170</xdr:row>
      <xdr:rowOff>0</xdr:rowOff>
    </xdr:from>
    <xdr:to>
      <xdr:col>1</xdr:col>
      <xdr:colOff>0</xdr:colOff>
      <xdr:row>170</xdr:row>
      <xdr:rowOff>0</xdr:rowOff>
    </xdr:to>
    <xdr:pic>
      <xdr:nvPicPr>
        <xdr:cNvPr id="138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170</xdr:row>
      <xdr:rowOff>0</xdr:rowOff>
    </xdr:from>
    <xdr:to>
      <xdr:col>1</xdr:col>
      <xdr:colOff>0</xdr:colOff>
      <xdr:row>170</xdr:row>
      <xdr:rowOff>0</xdr:rowOff>
    </xdr:to>
    <xdr:pic>
      <xdr:nvPicPr>
        <xdr:cNvPr id="138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170</xdr:row>
      <xdr:rowOff>0</xdr:rowOff>
    </xdr:from>
    <xdr:to>
      <xdr:col>1</xdr:col>
      <xdr:colOff>0</xdr:colOff>
      <xdr:row>170</xdr:row>
      <xdr:rowOff>0</xdr:rowOff>
    </xdr:to>
    <xdr:pic>
      <xdr:nvPicPr>
        <xdr:cNvPr id="138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170</xdr:row>
      <xdr:rowOff>0</xdr:rowOff>
    </xdr:from>
    <xdr:to>
      <xdr:col>1</xdr:col>
      <xdr:colOff>0</xdr:colOff>
      <xdr:row>170</xdr:row>
      <xdr:rowOff>0</xdr:rowOff>
    </xdr:to>
    <xdr:pic>
      <xdr:nvPicPr>
        <xdr:cNvPr id="139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170</xdr:row>
      <xdr:rowOff>0</xdr:rowOff>
    </xdr:from>
    <xdr:to>
      <xdr:col>1</xdr:col>
      <xdr:colOff>0</xdr:colOff>
      <xdr:row>170</xdr:row>
      <xdr:rowOff>0</xdr:rowOff>
    </xdr:to>
    <xdr:pic>
      <xdr:nvPicPr>
        <xdr:cNvPr id="139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170</xdr:row>
      <xdr:rowOff>0</xdr:rowOff>
    </xdr:from>
    <xdr:to>
      <xdr:col>1</xdr:col>
      <xdr:colOff>0</xdr:colOff>
      <xdr:row>170</xdr:row>
      <xdr:rowOff>0</xdr:rowOff>
    </xdr:to>
    <xdr:pic>
      <xdr:nvPicPr>
        <xdr:cNvPr id="139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182</xdr:row>
      <xdr:rowOff>0</xdr:rowOff>
    </xdr:from>
    <xdr:to>
      <xdr:col>1</xdr:col>
      <xdr:colOff>0</xdr:colOff>
      <xdr:row>182</xdr:row>
      <xdr:rowOff>0</xdr:rowOff>
    </xdr:to>
    <xdr:pic>
      <xdr:nvPicPr>
        <xdr:cNvPr id="1393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182</xdr:row>
      <xdr:rowOff>0</xdr:rowOff>
    </xdr:from>
    <xdr:to>
      <xdr:col>1</xdr:col>
      <xdr:colOff>0</xdr:colOff>
      <xdr:row>182</xdr:row>
      <xdr:rowOff>0</xdr:rowOff>
    </xdr:to>
    <xdr:pic>
      <xdr:nvPicPr>
        <xdr:cNvPr id="1394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182</xdr:row>
      <xdr:rowOff>0</xdr:rowOff>
    </xdr:from>
    <xdr:to>
      <xdr:col>1</xdr:col>
      <xdr:colOff>0</xdr:colOff>
      <xdr:row>182</xdr:row>
      <xdr:rowOff>0</xdr:rowOff>
    </xdr:to>
    <xdr:pic>
      <xdr:nvPicPr>
        <xdr:cNvPr id="1395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182</xdr:row>
      <xdr:rowOff>0</xdr:rowOff>
    </xdr:from>
    <xdr:to>
      <xdr:col>1</xdr:col>
      <xdr:colOff>0</xdr:colOff>
      <xdr:row>182</xdr:row>
      <xdr:rowOff>0</xdr:rowOff>
    </xdr:to>
    <xdr:pic>
      <xdr:nvPicPr>
        <xdr:cNvPr id="1396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182</xdr:row>
      <xdr:rowOff>0</xdr:rowOff>
    </xdr:from>
    <xdr:to>
      <xdr:col>1</xdr:col>
      <xdr:colOff>0</xdr:colOff>
      <xdr:row>182</xdr:row>
      <xdr:rowOff>0</xdr:rowOff>
    </xdr:to>
    <xdr:pic>
      <xdr:nvPicPr>
        <xdr:cNvPr id="1397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182</xdr:row>
      <xdr:rowOff>0</xdr:rowOff>
    </xdr:from>
    <xdr:to>
      <xdr:col>1</xdr:col>
      <xdr:colOff>0</xdr:colOff>
      <xdr:row>182</xdr:row>
      <xdr:rowOff>0</xdr:rowOff>
    </xdr:to>
    <xdr:pic>
      <xdr:nvPicPr>
        <xdr:cNvPr id="1398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182</xdr:row>
      <xdr:rowOff>0</xdr:rowOff>
    </xdr:from>
    <xdr:to>
      <xdr:col>1</xdr:col>
      <xdr:colOff>0</xdr:colOff>
      <xdr:row>182</xdr:row>
      <xdr:rowOff>0</xdr:rowOff>
    </xdr:to>
    <xdr:pic>
      <xdr:nvPicPr>
        <xdr:cNvPr id="1399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170</xdr:row>
      <xdr:rowOff>0</xdr:rowOff>
    </xdr:from>
    <xdr:to>
      <xdr:col>1</xdr:col>
      <xdr:colOff>0</xdr:colOff>
      <xdr:row>170</xdr:row>
      <xdr:rowOff>0</xdr:rowOff>
    </xdr:to>
    <xdr:pic>
      <xdr:nvPicPr>
        <xdr:cNvPr id="140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170</xdr:row>
      <xdr:rowOff>0</xdr:rowOff>
    </xdr:from>
    <xdr:to>
      <xdr:col>1</xdr:col>
      <xdr:colOff>0</xdr:colOff>
      <xdr:row>170</xdr:row>
      <xdr:rowOff>0</xdr:rowOff>
    </xdr:to>
    <xdr:pic>
      <xdr:nvPicPr>
        <xdr:cNvPr id="140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170</xdr:row>
      <xdr:rowOff>0</xdr:rowOff>
    </xdr:from>
    <xdr:to>
      <xdr:col>1</xdr:col>
      <xdr:colOff>0</xdr:colOff>
      <xdr:row>170</xdr:row>
      <xdr:rowOff>0</xdr:rowOff>
    </xdr:to>
    <xdr:pic>
      <xdr:nvPicPr>
        <xdr:cNvPr id="140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170</xdr:row>
      <xdr:rowOff>0</xdr:rowOff>
    </xdr:from>
    <xdr:to>
      <xdr:col>1</xdr:col>
      <xdr:colOff>0</xdr:colOff>
      <xdr:row>170</xdr:row>
      <xdr:rowOff>0</xdr:rowOff>
    </xdr:to>
    <xdr:pic>
      <xdr:nvPicPr>
        <xdr:cNvPr id="140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170</xdr:row>
      <xdr:rowOff>0</xdr:rowOff>
    </xdr:from>
    <xdr:to>
      <xdr:col>1</xdr:col>
      <xdr:colOff>0</xdr:colOff>
      <xdr:row>170</xdr:row>
      <xdr:rowOff>0</xdr:rowOff>
    </xdr:to>
    <xdr:pic>
      <xdr:nvPicPr>
        <xdr:cNvPr id="140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170</xdr:row>
      <xdr:rowOff>0</xdr:rowOff>
    </xdr:from>
    <xdr:to>
      <xdr:col>1</xdr:col>
      <xdr:colOff>0</xdr:colOff>
      <xdr:row>170</xdr:row>
      <xdr:rowOff>0</xdr:rowOff>
    </xdr:to>
    <xdr:pic>
      <xdr:nvPicPr>
        <xdr:cNvPr id="140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170</xdr:row>
      <xdr:rowOff>0</xdr:rowOff>
    </xdr:from>
    <xdr:to>
      <xdr:col>1</xdr:col>
      <xdr:colOff>0</xdr:colOff>
      <xdr:row>170</xdr:row>
      <xdr:rowOff>0</xdr:rowOff>
    </xdr:to>
    <xdr:pic>
      <xdr:nvPicPr>
        <xdr:cNvPr id="140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182</xdr:row>
      <xdr:rowOff>0</xdr:rowOff>
    </xdr:from>
    <xdr:to>
      <xdr:col>1</xdr:col>
      <xdr:colOff>0</xdr:colOff>
      <xdr:row>182</xdr:row>
      <xdr:rowOff>0</xdr:rowOff>
    </xdr:to>
    <xdr:pic>
      <xdr:nvPicPr>
        <xdr:cNvPr id="1407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182</xdr:row>
      <xdr:rowOff>0</xdr:rowOff>
    </xdr:from>
    <xdr:to>
      <xdr:col>1</xdr:col>
      <xdr:colOff>0</xdr:colOff>
      <xdr:row>182</xdr:row>
      <xdr:rowOff>0</xdr:rowOff>
    </xdr:to>
    <xdr:pic>
      <xdr:nvPicPr>
        <xdr:cNvPr id="1408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182</xdr:row>
      <xdr:rowOff>0</xdr:rowOff>
    </xdr:from>
    <xdr:to>
      <xdr:col>1</xdr:col>
      <xdr:colOff>0</xdr:colOff>
      <xdr:row>182</xdr:row>
      <xdr:rowOff>0</xdr:rowOff>
    </xdr:to>
    <xdr:pic>
      <xdr:nvPicPr>
        <xdr:cNvPr id="1409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182</xdr:row>
      <xdr:rowOff>0</xdr:rowOff>
    </xdr:from>
    <xdr:to>
      <xdr:col>1</xdr:col>
      <xdr:colOff>0</xdr:colOff>
      <xdr:row>182</xdr:row>
      <xdr:rowOff>0</xdr:rowOff>
    </xdr:to>
    <xdr:pic>
      <xdr:nvPicPr>
        <xdr:cNvPr id="1410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182</xdr:row>
      <xdr:rowOff>0</xdr:rowOff>
    </xdr:from>
    <xdr:to>
      <xdr:col>1</xdr:col>
      <xdr:colOff>0</xdr:colOff>
      <xdr:row>182</xdr:row>
      <xdr:rowOff>0</xdr:rowOff>
    </xdr:to>
    <xdr:pic>
      <xdr:nvPicPr>
        <xdr:cNvPr id="1411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182</xdr:row>
      <xdr:rowOff>0</xdr:rowOff>
    </xdr:from>
    <xdr:to>
      <xdr:col>1</xdr:col>
      <xdr:colOff>0</xdr:colOff>
      <xdr:row>182</xdr:row>
      <xdr:rowOff>0</xdr:rowOff>
    </xdr:to>
    <xdr:pic>
      <xdr:nvPicPr>
        <xdr:cNvPr id="1412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182</xdr:row>
      <xdr:rowOff>0</xdr:rowOff>
    </xdr:from>
    <xdr:to>
      <xdr:col>1</xdr:col>
      <xdr:colOff>0</xdr:colOff>
      <xdr:row>182</xdr:row>
      <xdr:rowOff>0</xdr:rowOff>
    </xdr:to>
    <xdr:pic>
      <xdr:nvPicPr>
        <xdr:cNvPr id="1413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170</xdr:row>
      <xdr:rowOff>0</xdr:rowOff>
    </xdr:from>
    <xdr:to>
      <xdr:col>1</xdr:col>
      <xdr:colOff>0</xdr:colOff>
      <xdr:row>170</xdr:row>
      <xdr:rowOff>0</xdr:rowOff>
    </xdr:to>
    <xdr:pic>
      <xdr:nvPicPr>
        <xdr:cNvPr id="141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170</xdr:row>
      <xdr:rowOff>0</xdr:rowOff>
    </xdr:from>
    <xdr:to>
      <xdr:col>1</xdr:col>
      <xdr:colOff>0</xdr:colOff>
      <xdr:row>170</xdr:row>
      <xdr:rowOff>0</xdr:rowOff>
    </xdr:to>
    <xdr:pic>
      <xdr:nvPicPr>
        <xdr:cNvPr id="141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170</xdr:row>
      <xdr:rowOff>0</xdr:rowOff>
    </xdr:from>
    <xdr:to>
      <xdr:col>1</xdr:col>
      <xdr:colOff>0</xdr:colOff>
      <xdr:row>170</xdr:row>
      <xdr:rowOff>0</xdr:rowOff>
    </xdr:to>
    <xdr:pic>
      <xdr:nvPicPr>
        <xdr:cNvPr id="141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170</xdr:row>
      <xdr:rowOff>0</xdr:rowOff>
    </xdr:from>
    <xdr:to>
      <xdr:col>1</xdr:col>
      <xdr:colOff>0</xdr:colOff>
      <xdr:row>170</xdr:row>
      <xdr:rowOff>0</xdr:rowOff>
    </xdr:to>
    <xdr:pic>
      <xdr:nvPicPr>
        <xdr:cNvPr id="141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170</xdr:row>
      <xdr:rowOff>0</xdr:rowOff>
    </xdr:from>
    <xdr:to>
      <xdr:col>1</xdr:col>
      <xdr:colOff>0</xdr:colOff>
      <xdr:row>170</xdr:row>
      <xdr:rowOff>0</xdr:rowOff>
    </xdr:to>
    <xdr:pic>
      <xdr:nvPicPr>
        <xdr:cNvPr id="141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170</xdr:row>
      <xdr:rowOff>0</xdr:rowOff>
    </xdr:from>
    <xdr:to>
      <xdr:col>1</xdr:col>
      <xdr:colOff>0</xdr:colOff>
      <xdr:row>170</xdr:row>
      <xdr:rowOff>0</xdr:rowOff>
    </xdr:to>
    <xdr:pic>
      <xdr:nvPicPr>
        <xdr:cNvPr id="141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170</xdr:row>
      <xdr:rowOff>0</xdr:rowOff>
    </xdr:from>
    <xdr:to>
      <xdr:col>1</xdr:col>
      <xdr:colOff>0</xdr:colOff>
      <xdr:row>170</xdr:row>
      <xdr:rowOff>0</xdr:rowOff>
    </xdr:to>
    <xdr:pic>
      <xdr:nvPicPr>
        <xdr:cNvPr id="1420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182</xdr:row>
      <xdr:rowOff>0</xdr:rowOff>
    </xdr:from>
    <xdr:to>
      <xdr:col>1</xdr:col>
      <xdr:colOff>0</xdr:colOff>
      <xdr:row>182</xdr:row>
      <xdr:rowOff>0</xdr:rowOff>
    </xdr:to>
    <xdr:pic>
      <xdr:nvPicPr>
        <xdr:cNvPr id="1421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182</xdr:row>
      <xdr:rowOff>0</xdr:rowOff>
    </xdr:from>
    <xdr:to>
      <xdr:col>1</xdr:col>
      <xdr:colOff>0</xdr:colOff>
      <xdr:row>182</xdr:row>
      <xdr:rowOff>0</xdr:rowOff>
    </xdr:to>
    <xdr:pic>
      <xdr:nvPicPr>
        <xdr:cNvPr id="1422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182</xdr:row>
      <xdr:rowOff>0</xdr:rowOff>
    </xdr:from>
    <xdr:to>
      <xdr:col>1</xdr:col>
      <xdr:colOff>0</xdr:colOff>
      <xdr:row>182</xdr:row>
      <xdr:rowOff>0</xdr:rowOff>
    </xdr:to>
    <xdr:pic>
      <xdr:nvPicPr>
        <xdr:cNvPr id="1423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182</xdr:row>
      <xdr:rowOff>0</xdr:rowOff>
    </xdr:from>
    <xdr:to>
      <xdr:col>1</xdr:col>
      <xdr:colOff>0</xdr:colOff>
      <xdr:row>182</xdr:row>
      <xdr:rowOff>0</xdr:rowOff>
    </xdr:to>
    <xdr:pic>
      <xdr:nvPicPr>
        <xdr:cNvPr id="1424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182</xdr:row>
      <xdr:rowOff>0</xdr:rowOff>
    </xdr:from>
    <xdr:to>
      <xdr:col>1</xdr:col>
      <xdr:colOff>0</xdr:colOff>
      <xdr:row>182</xdr:row>
      <xdr:rowOff>0</xdr:rowOff>
    </xdr:to>
    <xdr:pic>
      <xdr:nvPicPr>
        <xdr:cNvPr id="1425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182</xdr:row>
      <xdr:rowOff>0</xdr:rowOff>
    </xdr:from>
    <xdr:to>
      <xdr:col>1</xdr:col>
      <xdr:colOff>0</xdr:colOff>
      <xdr:row>182</xdr:row>
      <xdr:rowOff>0</xdr:rowOff>
    </xdr:to>
    <xdr:pic>
      <xdr:nvPicPr>
        <xdr:cNvPr id="1426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182</xdr:row>
      <xdr:rowOff>0</xdr:rowOff>
    </xdr:from>
    <xdr:to>
      <xdr:col>1</xdr:col>
      <xdr:colOff>0</xdr:colOff>
      <xdr:row>182</xdr:row>
      <xdr:rowOff>0</xdr:rowOff>
    </xdr:to>
    <xdr:pic>
      <xdr:nvPicPr>
        <xdr:cNvPr id="1427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428" name="Picture 10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429" name="Picture 10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430" name="Picture 10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431" name="Picture 10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432" name="Picture 10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433" name="Picture 10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434" name="Picture 10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435" name="Picture 110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436" name="Picture 110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437" name="Picture 11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438" name="Picture 11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439" name="Picture 11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440" name="Picture 11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441" name="Picture 11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442" name="Picture 11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443" name="Picture 11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444" name="Picture 11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445" name="Picture 11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446" name="Picture 11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447" name="Picture 11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448" name="Picture 11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449" name="Picture 11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450" name="Picture 11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451" name="Picture 11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452" name="Picture 11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453" name="Picture 11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454" name="Picture 11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455" name="Picture 11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456" name="Picture 11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457" name="Picture 11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458" name="Picture 11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459" name="Picture 11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460" name="Picture 11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461" name="Picture 115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462" name="Picture 11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463" name="Picture 11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464" name="Picture 11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465" name="Picture 117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466" name="Picture 11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467" name="Picture 117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468" name="Picture 11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469" name="Picture 117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470" name="Picture 11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471" name="Picture 118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472" name="Picture 11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473" name="Picture 11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474" name="Picture 11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475" name="Picture 118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476" name="Picture 11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477" name="Picture 11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478" name="Picture 1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479" name="Picture 1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480" name="Picture 12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481" name="Picture 120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482" name="Picture 120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483" name="Picture 120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484" name="Picture 12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485" name="Picture 12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486" name="Picture 12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487" name="Picture 12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488" name="Picture 12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489" name="Picture 12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490" name="Picture 12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49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49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49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49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49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49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497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49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49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50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50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50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50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504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50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50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50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50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50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51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511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51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51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51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51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51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51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51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170</xdr:row>
      <xdr:rowOff>0</xdr:rowOff>
    </xdr:from>
    <xdr:to>
      <xdr:col>1</xdr:col>
      <xdr:colOff>0</xdr:colOff>
      <xdr:row>170</xdr:row>
      <xdr:rowOff>0</xdr:rowOff>
    </xdr:to>
    <xdr:pic>
      <xdr:nvPicPr>
        <xdr:cNvPr id="151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170</xdr:row>
      <xdr:rowOff>0</xdr:rowOff>
    </xdr:from>
    <xdr:to>
      <xdr:col>1</xdr:col>
      <xdr:colOff>0</xdr:colOff>
      <xdr:row>170</xdr:row>
      <xdr:rowOff>0</xdr:rowOff>
    </xdr:to>
    <xdr:pic>
      <xdr:nvPicPr>
        <xdr:cNvPr id="152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170</xdr:row>
      <xdr:rowOff>0</xdr:rowOff>
    </xdr:from>
    <xdr:to>
      <xdr:col>1</xdr:col>
      <xdr:colOff>0</xdr:colOff>
      <xdr:row>170</xdr:row>
      <xdr:rowOff>0</xdr:rowOff>
    </xdr:to>
    <xdr:pic>
      <xdr:nvPicPr>
        <xdr:cNvPr id="152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170</xdr:row>
      <xdr:rowOff>0</xdr:rowOff>
    </xdr:from>
    <xdr:to>
      <xdr:col>1</xdr:col>
      <xdr:colOff>0</xdr:colOff>
      <xdr:row>170</xdr:row>
      <xdr:rowOff>0</xdr:rowOff>
    </xdr:to>
    <xdr:pic>
      <xdr:nvPicPr>
        <xdr:cNvPr id="152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170</xdr:row>
      <xdr:rowOff>0</xdr:rowOff>
    </xdr:from>
    <xdr:to>
      <xdr:col>1</xdr:col>
      <xdr:colOff>0</xdr:colOff>
      <xdr:row>170</xdr:row>
      <xdr:rowOff>0</xdr:rowOff>
    </xdr:to>
    <xdr:pic>
      <xdr:nvPicPr>
        <xdr:cNvPr id="152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170</xdr:row>
      <xdr:rowOff>0</xdr:rowOff>
    </xdr:from>
    <xdr:to>
      <xdr:col>1</xdr:col>
      <xdr:colOff>0</xdr:colOff>
      <xdr:row>170</xdr:row>
      <xdr:rowOff>0</xdr:rowOff>
    </xdr:to>
    <xdr:pic>
      <xdr:nvPicPr>
        <xdr:cNvPr id="152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170</xdr:row>
      <xdr:rowOff>0</xdr:rowOff>
    </xdr:from>
    <xdr:to>
      <xdr:col>1</xdr:col>
      <xdr:colOff>0</xdr:colOff>
      <xdr:row>170</xdr:row>
      <xdr:rowOff>0</xdr:rowOff>
    </xdr:to>
    <xdr:pic>
      <xdr:nvPicPr>
        <xdr:cNvPr id="1525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182</xdr:row>
      <xdr:rowOff>0</xdr:rowOff>
    </xdr:from>
    <xdr:to>
      <xdr:col>1</xdr:col>
      <xdr:colOff>0</xdr:colOff>
      <xdr:row>182</xdr:row>
      <xdr:rowOff>0</xdr:rowOff>
    </xdr:to>
    <xdr:pic>
      <xdr:nvPicPr>
        <xdr:cNvPr id="1526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182</xdr:row>
      <xdr:rowOff>0</xdr:rowOff>
    </xdr:from>
    <xdr:to>
      <xdr:col>1</xdr:col>
      <xdr:colOff>0</xdr:colOff>
      <xdr:row>182</xdr:row>
      <xdr:rowOff>0</xdr:rowOff>
    </xdr:to>
    <xdr:pic>
      <xdr:nvPicPr>
        <xdr:cNvPr id="1527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182</xdr:row>
      <xdr:rowOff>0</xdr:rowOff>
    </xdr:from>
    <xdr:to>
      <xdr:col>1</xdr:col>
      <xdr:colOff>0</xdr:colOff>
      <xdr:row>182</xdr:row>
      <xdr:rowOff>0</xdr:rowOff>
    </xdr:to>
    <xdr:pic>
      <xdr:nvPicPr>
        <xdr:cNvPr id="1528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182</xdr:row>
      <xdr:rowOff>0</xdr:rowOff>
    </xdr:from>
    <xdr:to>
      <xdr:col>1</xdr:col>
      <xdr:colOff>0</xdr:colOff>
      <xdr:row>182</xdr:row>
      <xdr:rowOff>0</xdr:rowOff>
    </xdr:to>
    <xdr:pic>
      <xdr:nvPicPr>
        <xdr:cNvPr id="1529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182</xdr:row>
      <xdr:rowOff>0</xdr:rowOff>
    </xdr:from>
    <xdr:to>
      <xdr:col>1</xdr:col>
      <xdr:colOff>0</xdr:colOff>
      <xdr:row>182</xdr:row>
      <xdr:rowOff>0</xdr:rowOff>
    </xdr:to>
    <xdr:pic>
      <xdr:nvPicPr>
        <xdr:cNvPr id="1530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182</xdr:row>
      <xdr:rowOff>0</xdr:rowOff>
    </xdr:from>
    <xdr:to>
      <xdr:col>1</xdr:col>
      <xdr:colOff>0</xdr:colOff>
      <xdr:row>182</xdr:row>
      <xdr:rowOff>0</xdr:rowOff>
    </xdr:to>
    <xdr:pic>
      <xdr:nvPicPr>
        <xdr:cNvPr id="1531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182</xdr:row>
      <xdr:rowOff>0</xdr:rowOff>
    </xdr:from>
    <xdr:to>
      <xdr:col>1</xdr:col>
      <xdr:colOff>0</xdr:colOff>
      <xdr:row>182</xdr:row>
      <xdr:rowOff>0</xdr:rowOff>
    </xdr:to>
    <xdr:pic>
      <xdr:nvPicPr>
        <xdr:cNvPr id="1532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170</xdr:row>
      <xdr:rowOff>0</xdr:rowOff>
    </xdr:from>
    <xdr:to>
      <xdr:col>1</xdr:col>
      <xdr:colOff>0</xdr:colOff>
      <xdr:row>170</xdr:row>
      <xdr:rowOff>0</xdr:rowOff>
    </xdr:to>
    <xdr:pic>
      <xdr:nvPicPr>
        <xdr:cNvPr id="153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170</xdr:row>
      <xdr:rowOff>0</xdr:rowOff>
    </xdr:from>
    <xdr:to>
      <xdr:col>1</xdr:col>
      <xdr:colOff>0</xdr:colOff>
      <xdr:row>170</xdr:row>
      <xdr:rowOff>0</xdr:rowOff>
    </xdr:to>
    <xdr:pic>
      <xdr:nvPicPr>
        <xdr:cNvPr id="153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170</xdr:row>
      <xdr:rowOff>0</xdr:rowOff>
    </xdr:from>
    <xdr:to>
      <xdr:col>1</xdr:col>
      <xdr:colOff>0</xdr:colOff>
      <xdr:row>170</xdr:row>
      <xdr:rowOff>0</xdr:rowOff>
    </xdr:to>
    <xdr:pic>
      <xdr:nvPicPr>
        <xdr:cNvPr id="153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170</xdr:row>
      <xdr:rowOff>0</xdr:rowOff>
    </xdr:from>
    <xdr:to>
      <xdr:col>1</xdr:col>
      <xdr:colOff>0</xdr:colOff>
      <xdr:row>170</xdr:row>
      <xdr:rowOff>0</xdr:rowOff>
    </xdr:to>
    <xdr:pic>
      <xdr:nvPicPr>
        <xdr:cNvPr id="153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170</xdr:row>
      <xdr:rowOff>0</xdr:rowOff>
    </xdr:from>
    <xdr:to>
      <xdr:col>1</xdr:col>
      <xdr:colOff>0</xdr:colOff>
      <xdr:row>170</xdr:row>
      <xdr:rowOff>0</xdr:rowOff>
    </xdr:to>
    <xdr:pic>
      <xdr:nvPicPr>
        <xdr:cNvPr id="153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170</xdr:row>
      <xdr:rowOff>0</xdr:rowOff>
    </xdr:from>
    <xdr:to>
      <xdr:col>1</xdr:col>
      <xdr:colOff>0</xdr:colOff>
      <xdr:row>170</xdr:row>
      <xdr:rowOff>0</xdr:rowOff>
    </xdr:to>
    <xdr:pic>
      <xdr:nvPicPr>
        <xdr:cNvPr id="153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170</xdr:row>
      <xdr:rowOff>0</xdr:rowOff>
    </xdr:from>
    <xdr:to>
      <xdr:col>1</xdr:col>
      <xdr:colOff>0</xdr:colOff>
      <xdr:row>170</xdr:row>
      <xdr:rowOff>0</xdr:rowOff>
    </xdr:to>
    <xdr:pic>
      <xdr:nvPicPr>
        <xdr:cNvPr id="153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182</xdr:row>
      <xdr:rowOff>0</xdr:rowOff>
    </xdr:from>
    <xdr:to>
      <xdr:col>1</xdr:col>
      <xdr:colOff>0</xdr:colOff>
      <xdr:row>182</xdr:row>
      <xdr:rowOff>0</xdr:rowOff>
    </xdr:to>
    <xdr:pic>
      <xdr:nvPicPr>
        <xdr:cNvPr id="1540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182</xdr:row>
      <xdr:rowOff>0</xdr:rowOff>
    </xdr:from>
    <xdr:to>
      <xdr:col>1</xdr:col>
      <xdr:colOff>0</xdr:colOff>
      <xdr:row>182</xdr:row>
      <xdr:rowOff>0</xdr:rowOff>
    </xdr:to>
    <xdr:pic>
      <xdr:nvPicPr>
        <xdr:cNvPr id="1541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182</xdr:row>
      <xdr:rowOff>0</xdr:rowOff>
    </xdr:from>
    <xdr:to>
      <xdr:col>1</xdr:col>
      <xdr:colOff>0</xdr:colOff>
      <xdr:row>182</xdr:row>
      <xdr:rowOff>0</xdr:rowOff>
    </xdr:to>
    <xdr:pic>
      <xdr:nvPicPr>
        <xdr:cNvPr id="1542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182</xdr:row>
      <xdr:rowOff>0</xdr:rowOff>
    </xdr:from>
    <xdr:to>
      <xdr:col>1</xdr:col>
      <xdr:colOff>0</xdr:colOff>
      <xdr:row>182</xdr:row>
      <xdr:rowOff>0</xdr:rowOff>
    </xdr:to>
    <xdr:pic>
      <xdr:nvPicPr>
        <xdr:cNvPr id="1543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182</xdr:row>
      <xdr:rowOff>0</xdr:rowOff>
    </xdr:from>
    <xdr:to>
      <xdr:col>1</xdr:col>
      <xdr:colOff>0</xdr:colOff>
      <xdr:row>182</xdr:row>
      <xdr:rowOff>0</xdr:rowOff>
    </xdr:to>
    <xdr:pic>
      <xdr:nvPicPr>
        <xdr:cNvPr id="1544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182</xdr:row>
      <xdr:rowOff>0</xdr:rowOff>
    </xdr:from>
    <xdr:to>
      <xdr:col>1</xdr:col>
      <xdr:colOff>0</xdr:colOff>
      <xdr:row>182</xdr:row>
      <xdr:rowOff>0</xdr:rowOff>
    </xdr:to>
    <xdr:pic>
      <xdr:nvPicPr>
        <xdr:cNvPr id="1545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182</xdr:row>
      <xdr:rowOff>0</xdr:rowOff>
    </xdr:from>
    <xdr:to>
      <xdr:col>1</xdr:col>
      <xdr:colOff>0</xdr:colOff>
      <xdr:row>182</xdr:row>
      <xdr:rowOff>0</xdr:rowOff>
    </xdr:to>
    <xdr:pic>
      <xdr:nvPicPr>
        <xdr:cNvPr id="1546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170</xdr:row>
      <xdr:rowOff>0</xdr:rowOff>
    </xdr:from>
    <xdr:to>
      <xdr:col>1</xdr:col>
      <xdr:colOff>0</xdr:colOff>
      <xdr:row>170</xdr:row>
      <xdr:rowOff>0</xdr:rowOff>
    </xdr:to>
    <xdr:pic>
      <xdr:nvPicPr>
        <xdr:cNvPr id="154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170</xdr:row>
      <xdr:rowOff>0</xdr:rowOff>
    </xdr:from>
    <xdr:to>
      <xdr:col>1</xdr:col>
      <xdr:colOff>0</xdr:colOff>
      <xdr:row>170</xdr:row>
      <xdr:rowOff>0</xdr:rowOff>
    </xdr:to>
    <xdr:pic>
      <xdr:nvPicPr>
        <xdr:cNvPr id="154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170</xdr:row>
      <xdr:rowOff>0</xdr:rowOff>
    </xdr:from>
    <xdr:to>
      <xdr:col>1</xdr:col>
      <xdr:colOff>0</xdr:colOff>
      <xdr:row>170</xdr:row>
      <xdr:rowOff>0</xdr:rowOff>
    </xdr:to>
    <xdr:pic>
      <xdr:nvPicPr>
        <xdr:cNvPr id="154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170</xdr:row>
      <xdr:rowOff>0</xdr:rowOff>
    </xdr:from>
    <xdr:to>
      <xdr:col>1</xdr:col>
      <xdr:colOff>0</xdr:colOff>
      <xdr:row>170</xdr:row>
      <xdr:rowOff>0</xdr:rowOff>
    </xdr:to>
    <xdr:pic>
      <xdr:nvPicPr>
        <xdr:cNvPr id="155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170</xdr:row>
      <xdr:rowOff>0</xdr:rowOff>
    </xdr:from>
    <xdr:to>
      <xdr:col>1</xdr:col>
      <xdr:colOff>0</xdr:colOff>
      <xdr:row>170</xdr:row>
      <xdr:rowOff>0</xdr:rowOff>
    </xdr:to>
    <xdr:pic>
      <xdr:nvPicPr>
        <xdr:cNvPr id="155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170</xdr:row>
      <xdr:rowOff>0</xdr:rowOff>
    </xdr:from>
    <xdr:to>
      <xdr:col>1</xdr:col>
      <xdr:colOff>0</xdr:colOff>
      <xdr:row>170</xdr:row>
      <xdr:rowOff>0</xdr:rowOff>
    </xdr:to>
    <xdr:pic>
      <xdr:nvPicPr>
        <xdr:cNvPr id="155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170</xdr:row>
      <xdr:rowOff>0</xdr:rowOff>
    </xdr:from>
    <xdr:to>
      <xdr:col>1</xdr:col>
      <xdr:colOff>0</xdr:colOff>
      <xdr:row>170</xdr:row>
      <xdr:rowOff>0</xdr:rowOff>
    </xdr:to>
    <xdr:pic>
      <xdr:nvPicPr>
        <xdr:cNvPr id="1553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182</xdr:row>
      <xdr:rowOff>0</xdr:rowOff>
    </xdr:from>
    <xdr:to>
      <xdr:col>1</xdr:col>
      <xdr:colOff>0</xdr:colOff>
      <xdr:row>182</xdr:row>
      <xdr:rowOff>0</xdr:rowOff>
    </xdr:to>
    <xdr:pic>
      <xdr:nvPicPr>
        <xdr:cNvPr id="1554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182</xdr:row>
      <xdr:rowOff>0</xdr:rowOff>
    </xdr:from>
    <xdr:to>
      <xdr:col>1</xdr:col>
      <xdr:colOff>0</xdr:colOff>
      <xdr:row>182</xdr:row>
      <xdr:rowOff>0</xdr:rowOff>
    </xdr:to>
    <xdr:pic>
      <xdr:nvPicPr>
        <xdr:cNvPr id="1555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182</xdr:row>
      <xdr:rowOff>0</xdr:rowOff>
    </xdr:from>
    <xdr:to>
      <xdr:col>1</xdr:col>
      <xdr:colOff>0</xdr:colOff>
      <xdr:row>182</xdr:row>
      <xdr:rowOff>0</xdr:rowOff>
    </xdr:to>
    <xdr:pic>
      <xdr:nvPicPr>
        <xdr:cNvPr id="1556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182</xdr:row>
      <xdr:rowOff>0</xdr:rowOff>
    </xdr:from>
    <xdr:to>
      <xdr:col>1</xdr:col>
      <xdr:colOff>0</xdr:colOff>
      <xdr:row>182</xdr:row>
      <xdr:rowOff>0</xdr:rowOff>
    </xdr:to>
    <xdr:pic>
      <xdr:nvPicPr>
        <xdr:cNvPr id="1557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182</xdr:row>
      <xdr:rowOff>0</xdr:rowOff>
    </xdr:from>
    <xdr:to>
      <xdr:col>1</xdr:col>
      <xdr:colOff>0</xdr:colOff>
      <xdr:row>182</xdr:row>
      <xdr:rowOff>0</xdr:rowOff>
    </xdr:to>
    <xdr:pic>
      <xdr:nvPicPr>
        <xdr:cNvPr id="1558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182</xdr:row>
      <xdr:rowOff>0</xdr:rowOff>
    </xdr:from>
    <xdr:to>
      <xdr:col>1</xdr:col>
      <xdr:colOff>0</xdr:colOff>
      <xdr:row>182</xdr:row>
      <xdr:rowOff>0</xdr:rowOff>
    </xdr:to>
    <xdr:pic>
      <xdr:nvPicPr>
        <xdr:cNvPr id="1559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182</xdr:row>
      <xdr:rowOff>0</xdr:rowOff>
    </xdr:from>
    <xdr:to>
      <xdr:col>1</xdr:col>
      <xdr:colOff>0</xdr:colOff>
      <xdr:row>182</xdr:row>
      <xdr:rowOff>0</xdr:rowOff>
    </xdr:to>
    <xdr:pic>
      <xdr:nvPicPr>
        <xdr:cNvPr id="1560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216</xdr:row>
      <xdr:rowOff>0</xdr:rowOff>
    </xdr:from>
    <xdr:to>
      <xdr:col>1</xdr:col>
      <xdr:colOff>0</xdr:colOff>
      <xdr:row>216</xdr:row>
      <xdr:rowOff>0</xdr:rowOff>
    </xdr:to>
    <xdr:pic>
      <xdr:nvPicPr>
        <xdr:cNvPr id="1561" name="Picture 10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216</xdr:row>
      <xdr:rowOff>0</xdr:rowOff>
    </xdr:from>
    <xdr:to>
      <xdr:col>1</xdr:col>
      <xdr:colOff>0</xdr:colOff>
      <xdr:row>216</xdr:row>
      <xdr:rowOff>0</xdr:rowOff>
    </xdr:to>
    <xdr:pic>
      <xdr:nvPicPr>
        <xdr:cNvPr id="1562" name="Picture 10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216</xdr:row>
      <xdr:rowOff>0</xdr:rowOff>
    </xdr:from>
    <xdr:to>
      <xdr:col>1</xdr:col>
      <xdr:colOff>0</xdr:colOff>
      <xdr:row>216</xdr:row>
      <xdr:rowOff>0</xdr:rowOff>
    </xdr:to>
    <xdr:pic>
      <xdr:nvPicPr>
        <xdr:cNvPr id="1563" name="Picture 10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216</xdr:row>
      <xdr:rowOff>0</xdr:rowOff>
    </xdr:from>
    <xdr:to>
      <xdr:col>1</xdr:col>
      <xdr:colOff>0</xdr:colOff>
      <xdr:row>216</xdr:row>
      <xdr:rowOff>0</xdr:rowOff>
    </xdr:to>
    <xdr:pic>
      <xdr:nvPicPr>
        <xdr:cNvPr id="1564" name="Picture 10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216</xdr:row>
      <xdr:rowOff>0</xdr:rowOff>
    </xdr:from>
    <xdr:to>
      <xdr:col>1</xdr:col>
      <xdr:colOff>0</xdr:colOff>
      <xdr:row>216</xdr:row>
      <xdr:rowOff>0</xdr:rowOff>
    </xdr:to>
    <xdr:pic>
      <xdr:nvPicPr>
        <xdr:cNvPr id="1565" name="Picture 10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216</xdr:row>
      <xdr:rowOff>0</xdr:rowOff>
    </xdr:from>
    <xdr:to>
      <xdr:col>1</xdr:col>
      <xdr:colOff>0</xdr:colOff>
      <xdr:row>216</xdr:row>
      <xdr:rowOff>0</xdr:rowOff>
    </xdr:to>
    <xdr:pic>
      <xdr:nvPicPr>
        <xdr:cNvPr id="1566" name="Picture 10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216</xdr:row>
      <xdr:rowOff>0</xdr:rowOff>
    </xdr:from>
    <xdr:to>
      <xdr:col>1</xdr:col>
      <xdr:colOff>0</xdr:colOff>
      <xdr:row>216</xdr:row>
      <xdr:rowOff>0</xdr:rowOff>
    </xdr:to>
    <xdr:pic>
      <xdr:nvPicPr>
        <xdr:cNvPr id="1567" name="Picture 10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216</xdr:row>
      <xdr:rowOff>0</xdr:rowOff>
    </xdr:from>
    <xdr:to>
      <xdr:col>1</xdr:col>
      <xdr:colOff>0</xdr:colOff>
      <xdr:row>216</xdr:row>
      <xdr:rowOff>0</xdr:rowOff>
    </xdr:to>
    <xdr:pic>
      <xdr:nvPicPr>
        <xdr:cNvPr id="1568" name="Picture 110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216</xdr:row>
      <xdr:rowOff>0</xdr:rowOff>
    </xdr:from>
    <xdr:to>
      <xdr:col>1</xdr:col>
      <xdr:colOff>0</xdr:colOff>
      <xdr:row>216</xdr:row>
      <xdr:rowOff>0</xdr:rowOff>
    </xdr:to>
    <xdr:pic>
      <xdr:nvPicPr>
        <xdr:cNvPr id="1569" name="Picture 110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216</xdr:row>
      <xdr:rowOff>0</xdr:rowOff>
    </xdr:from>
    <xdr:to>
      <xdr:col>1</xdr:col>
      <xdr:colOff>0</xdr:colOff>
      <xdr:row>216</xdr:row>
      <xdr:rowOff>0</xdr:rowOff>
    </xdr:to>
    <xdr:pic>
      <xdr:nvPicPr>
        <xdr:cNvPr id="1570" name="Picture 11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216</xdr:row>
      <xdr:rowOff>0</xdr:rowOff>
    </xdr:from>
    <xdr:to>
      <xdr:col>1</xdr:col>
      <xdr:colOff>0</xdr:colOff>
      <xdr:row>216</xdr:row>
      <xdr:rowOff>0</xdr:rowOff>
    </xdr:to>
    <xdr:pic>
      <xdr:nvPicPr>
        <xdr:cNvPr id="1571" name="Picture 11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216</xdr:row>
      <xdr:rowOff>0</xdr:rowOff>
    </xdr:from>
    <xdr:to>
      <xdr:col>1</xdr:col>
      <xdr:colOff>0</xdr:colOff>
      <xdr:row>216</xdr:row>
      <xdr:rowOff>0</xdr:rowOff>
    </xdr:to>
    <xdr:pic>
      <xdr:nvPicPr>
        <xdr:cNvPr id="1572" name="Picture 11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216</xdr:row>
      <xdr:rowOff>0</xdr:rowOff>
    </xdr:from>
    <xdr:to>
      <xdr:col>1</xdr:col>
      <xdr:colOff>0</xdr:colOff>
      <xdr:row>216</xdr:row>
      <xdr:rowOff>0</xdr:rowOff>
    </xdr:to>
    <xdr:pic>
      <xdr:nvPicPr>
        <xdr:cNvPr id="1573" name="Picture 11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216</xdr:row>
      <xdr:rowOff>0</xdr:rowOff>
    </xdr:from>
    <xdr:to>
      <xdr:col>1</xdr:col>
      <xdr:colOff>0</xdr:colOff>
      <xdr:row>216</xdr:row>
      <xdr:rowOff>0</xdr:rowOff>
    </xdr:to>
    <xdr:pic>
      <xdr:nvPicPr>
        <xdr:cNvPr id="1574" name="Picture 11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216</xdr:row>
      <xdr:rowOff>0</xdr:rowOff>
    </xdr:from>
    <xdr:to>
      <xdr:col>1</xdr:col>
      <xdr:colOff>0</xdr:colOff>
      <xdr:row>216</xdr:row>
      <xdr:rowOff>0</xdr:rowOff>
    </xdr:to>
    <xdr:pic>
      <xdr:nvPicPr>
        <xdr:cNvPr id="1575" name="Picture 11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216</xdr:row>
      <xdr:rowOff>0</xdr:rowOff>
    </xdr:from>
    <xdr:to>
      <xdr:col>1</xdr:col>
      <xdr:colOff>0</xdr:colOff>
      <xdr:row>216</xdr:row>
      <xdr:rowOff>0</xdr:rowOff>
    </xdr:to>
    <xdr:pic>
      <xdr:nvPicPr>
        <xdr:cNvPr id="1576" name="Picture 11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216</xdr:row>
      <xdr:rowOff>0</xdr:rowOff>
    </xdr:from>
    <xdr:to>
      <xdr:col>1</xdr:col>
      <xdr:colOff>0</xdr:colOff>
      <xdr:row>216</xdr:row>
      <xdr:rowOff>0</xdr:rowOff>
    </xdr:to>
    <xdr:pic>
      <xdr:nvPicPr>
        <xdr:cNvPr id="1577" name="Picture 11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216</xdr:row>
      <xdr:rowOff>0</xdr:rowOff>
    </xdr:from>
    <xdr:to>
      <xdr:col>1</xdr:col>
      <xdr:colOff>0</xdr:colOff>
      <xdr:row>216</xdr:row>
      <xdr:rowOff>0</xdr:rowOff>
    </xdr:to>
    <xdr:pic>
      <xdr:nvPicPr>
        <xdr:cNvPr id="1578" name="Picture 11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216</xdr:row>
      <xdr:rowOff>0</xdr:rowOff>
    </xdr:from>
    <xdr:to>
      <xdr:col>1</xdr:col>
      <xdr:colOff>0</xdr:colOff>
      <xdr:row>216</xdr:row>
      <xdr:rowOff>0</xdr:rowOff>
    </xdr:to>
    <xdr:pic>
      <xdr:nvPicPr>
        <xdr:cNvPr id="1579" name="Picture 11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216</xdr:row>
      <xdr:rowOff>0</xdr:rowOff>
    </xdr:from>
    <xdr:to>
      <xdr:col>1</xdr:col>
      <xdr:colOff>0</xdr:colOff>
      <xdr:row>216</xdr:row>
      <xdr:rowOff>0</xdr:rowOff>
    </xdr:to>
    <xdr:pic>
      <xdr:nvPicPr>
        <xdr:cNvPr id="1580" name="Picture 11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216</xdr:row>
      <xdr:rowOff>0</xdr:rowOff>
    </xdr:from>
    <xdr:to>
      <xdr:col>1</xdr:col>
      <xdr:colOff>0</xdr:colOff>
      <xdr:row>216</xdr:row>
      <xdr:rowOff>0</xdr:rowOff>
    </xdr:to>
    <xdr:pic>
      <xdr:nvPicPr>
        <xdr:cNvPr id="1581" name="Picture 11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216</xdr:row>
      <xdr:rowOff>0</xdr:rowOff>
    </xdr:from>
    <xdr:to>
      <xdr:col>1</xdr:col>
      <xdr:colOff>0</xdr:colOff>
      <xdr:row>216</xdr:row>
      <xdr:rowOff>0</xdr:rowOff>
    </xdr:to>
    <xdr:pic>
      <xdr:nvPicPr>
        <xdr:cNvPr id="1582" name="Picture 11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216</xdr:row>
      <xdr:rowOff>0</xdr:rowOff>
    </xdr:from>
    <xdr:to>
      <xdr:col>1</xdr:col>
      <xdr:colOff>0</xdr:colOff>
      <xdr:row>216</xdr:row>
      <xdr:rowOff>0</xdr:rowOff>
    </xdr:to>
    <xdr:pic>
      <xdr:nvPicPr>
        <xdr:cNvPr id="1583" name="Picture 11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216</xdr:row>
      <xdr:rowOff>0</xdr:rowOff>
    </xdr:from>
    <xdr:to>
      <xdr:col>1</xdr:col>
      <xdr:colOff>0</xdr:colOff>
      <xdr:row>216</xdr:row>
      <xdr:rowOff>0</xdr:rowOff>
    </xdr:to>
    <xdr:pic>
      <xdr:nvPicPr>
        <xdr:cNvPr id="1584" name="Picture 11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216</xdr:row>
      <xdr:rowOff>0</xdr:rowOff>
    </xdr:from>
    <xdr:to>
      <xdr:col>1</xdr:col>
      <xdr:colOff>0</xdr:colOff>
      <xdr:row>216</xdr:row>
      <xdr:rowOff>0</xdr:rowOff>
    </xdr:to>
    <xdr:pic>
      <xdr:nvPicPr>
        <xdr:cNvPr id="1585" name="Picture 11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216</xdr:row>
      <xdr:rowOff>0</xdr:rowOff>
    </xdr:from>
    <xdr:to>
      <xdr:col>1</xdr:col>
      <xdr:colOff>0</xdr:colOff>
      <xdr:row>216</xdr:row>
      <xdr:rowOff>0</xdr:rowOff>
    </xdr:to>
    <xdr:pic>
      <xdr:nvPicPr>
        <xdr:cNvPr id="1586" name="Picture 11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216</xdr:row>
      <xdr:rowOff>0</xdr:rowOff>
    </xdr:from>
    <xdr:to>
      <xdr:col>1</xdr:col>
      <xdr:colOff>0</xdr:colOff>
      <xdr:row>216</xdr:row>
      <xdr:rowOff>0</xdr:rowOff>
    </xdr:to>
    <xdr:pic>
      <xdr:nvPicPr>
        <xdr:cNvPr id="1587" name="Picture 11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216</xdr:row>
      <xdr:rowOff>0</xdr:rowOff>
    </xdr:from>
    <xdr:to>
      <xdr:col>1</xdr:col>
      <xdr:colOff>0</xdr:colOff>
      <xdr:row>216</xdr:row>
      <xdr:rowOff>0</xdr:rowOff>
    </xdr:to>
    <xdr:pic>
      <xdr:nvPicPr>
        <xdr:cNvPr id="1588" name="Picture 11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216</xdr:row>
      <xdr:rowOff>0</xdr:rowOff>
    </xdr:from>
    <xdr:to>
      <xdr:col>1</xdr:col>
      <xdr:colOff>0</xdr:colOff>
      <xdr:row>216</xdr:row>
      <xdr:rowOff>0</xdr:rowOff>
    </xdr:to>
    <xdr:pic>
      <xdr:nvPicPr>
        <xdr:cNvPr id="1589" name="Picture 11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216</xdr:row>
      <xdr:rowOff>0</xdr:rowOff>
    </xdr:from>
    <xdr:to>
      <xdr:col>1</xdr:col>
      <xdr:colOff>0</xdr:colOff>
      <xdr:row>216</xdr:row>
      <xdr:rowOff>0</xdr:rowOff>
    </xdr:to>
    <xdr:pic>
      <xdr:nvPicPr>
        <xdr:cNvPr id="1590" name="Picture 11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216</xdr:row>
      <xdr:rowOff>0</xdr:rowOff>
    </xdr:from>
    <xdr:to>
      <xdr:col>1</xdr:col>
      <xdr:colOff>0</xdr:colOff>
      <xdr:row>216</xdr:row>
      <xdr:rowOff>0</xdr:rowOff>
    </xdr:to>
    <xdr:pic>
      <xdr:nvPicPr>
        <xdr:cNvPr id="1591" name="Picture 11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216</xdr:row>
      <xdr:rowOff>0</xdr:rowOff>
    </xdr:from>
    <xdr:to>
      <xdr:col>1</xdr:col>
      <xdr:colOff>0</xdr:colOff>
      <xdr:row>216</xdr:row>
      <xdr:rowOff>0</xdr:rowOff>
    </xdr:to>
    <xdr:pic>
      <xdr:nvPicPr>
        <xdr:cNvPr id="1592" name="Picture 11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216</xdr:row>
      <xdr:rowOff>0</xdr:rowOff>
    </xdr:from>
    <xdr:to>
      <xdr:col>1</xdr:col>
      <xdr:colOff>0</xdr:colOff>
      <xdr:row>216</xdr:row>
      <xdr:rowOff>0</xdr:rowOff>
    </xdr:to>
    <xdr:pic>
      <xdr:nvPicPr>
        <xdr:cNvPr id="1593" name="Picture 11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216</xdr:row>
      <xdr:rowOff>0</xdr:rowOff>
    </xdr:from>
    <xdr:to>
      <xdr:col>1</xdr:col>
      <xdr:colOff>0</xdr:colOff>
      <xdr:row>216</xdr:row>
      <xdr:rowOff>0</xdr:rowOff>
    </xdr:to>
    <xdr:pic>
      <xdr:nvPicPr>
        <xdr:cNvPr id="1594" name="Picture 115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216</xdr:row>
      <xdr:rowOff>0</xdr:rowOff>
    </xdr:from>
    <xdr:to>
      <xdr:col>1</xdr:col>
      <xdr:colOff>0</xdr:colOff>
      <xdr:row>216</xdr:row>
      <xdr:rowOff>0</xdr:rowOff>
    </xdr:to>
    <xdr:pic>
      <xdr:nvPicPr>
        <xdr:cNvPr id="1595" name="Picture 11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216</xdr:row>
      <xdr:rowOff>0</xdr:rowOff>
    </xdr:from>
    <xdr:to>
      <xdr:col>1</xdr:col>
      <xdr:colOff>0</xdr:colOff>
      <xdr:row>216</xdr:row>
      <xdr:rowOff>0</xdr:rowOff>
    </xdr:to>
    <xdr:pic>
      <xdr:nvPicPr>
        <xdr:cNvPr id="1596" name="Picture 11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216</xdr:row>
      <xdr:rowOff>0</xdr:rowOff>
    </xdr:from>
    <xdr:to>
      <xdr:col>1</xdr:col>
      <xdr:colOff>0</xdr:colOff>
      <xdr:row>216</xdr:row>
      <xdr:rowOff>0</xdr:rowOff>
    </xdr:to>
    <xdr:pic>
      <xdr:nvPicPr>
        <xdr:cNvPr id="1597" name="Picture 11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216</xdr:row>
      <xdr:rowOff>0</xdr:rowOff>
    </xdr:from>
    <xdr:to>
      <xdr:col>1</xdr:col>
      <xdr:colOff>0</xdr:colOff>
      <xdr:row>216</xdr:row>
      <xdr:rowOff>0</xdr:rowOff>
    </xdr:to>
    <xdr:pic>
      <xdr:nvPicPr>
        <xdr:cNvPr id="1598" name="Picture 117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216</xdr:row>
      <xdr:rowOff>0</xdr:rowOff>
    </xdr:from>
    <xdr:to>
      <xdr:col>1</xdr:col>
      <xdr:colOff>0</xdr:colOff>
      <xdr:row>216</xdr:row>
      <xdr:rowOff>0</xdr:rowOff>
    </xdr:to>
    <xdr:pic>
      <xdr:nvPicPr>
        <xdr:cNvPr id="1599" name="Picture 11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216</xdr:row>
      <xdr:rowOff>0</xdr:rowOff>
    </xdr:from>
    <xdr:to>
      <xdr:col>1</xdr:col>
      <xdr:colOff>0</xdr:colOff>
      <xdr:row>216</xdr:row>
      <xdr:rowOff>0</xdr:rowOff>
    </xdr:to>
    <xdr:pic>
      <xdr:nvPicPr>
        <xdr:cNvPr id="1600" name="Picture 117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216</xdr:row>
      <xdr:rowOff>0</xdr:rowOff>
    </xdr:from>
    <xdr:to>
      <xdr:col>1</xdr:col>
      <xdr:colOff>0</xdr:colOff>
      <xdr:row>216</xdr:row>
      <xdr:rowOff>0</xdr:rowOff>
    </xdr:to>
    <xdr:pic>
      <xdr:nvPicPr>
        <xdr:cNvPr id="1601" name="Picture 11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216</xdr:row>
      <xdr:rowOff>0</xdr:rowOff>
    </xdr:from>
    <xdr:to>
      <xdr:col>1</xdr:col>
      <xdr:colOff>0</xdr:colOff>
      <xdr:row>216</xdr:row>
      <xdr:rowOff>0</xdr:rowOff>
    </xdr:to>
    <xdr:pic>
      <xdr:nvPicPr>
        <xdr:cNvPr id="1602" name="Picture 117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216</xdr:row>
      <xdr:rowOff>0</xdr:rowOff>
    </xdr:from>
    <xdr:to>
      <xdr:col>1</xdr:col>
      <xdr:colOff>0</xdr:colOff>
      <xdr:row>216</xdr:row>
      <xdr:rowOff>0</xdr:rowOff>
    </xdr:to>
    <xdr:pic>
      <xdr:nvPicPr>
        <xdr:cNvPr id="1603" name="Picture 11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216</xdr:row>
      <xdr:rowOff>0</xdr:rowOff>
    </xdr:from>
    <xdr:to>
      <xdr:col>1</xdr:col>
      <xdr:colOff>0</xdr:colOff>
      <xdr:row>216</xdr:row>
      <xdr:rowOff>0</xdr:rowOff>
    </xdr:to>
    <xdr:pic>
      <xdr:nvPicPr>
        <xdr:cNvPr id="1604" name="Picture 118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216</xdr:row>
      <xdr:rowOff>0</xdr:rowOff>
    </xdr:from>
    <xdr:to>
      <xdr:col>1</xdr:col>
      <xdr:colOff>0</xdr:colOff>
      <xdr:row>216</xdr:row>
      <xdr:rowOff>0</xdr:rowOff>
    </xdr:to>
    <xdr:pic>
      <xdr:nvPicPr>
        <xdr:cNvPr id="1605" name="Picture 11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216</xdr:row>
      <xdr:rowOff>0</xdr:rowOff>
    </xdr:from>
    <xdr:to>
      <xdr:col>1</xdr:col>
      <xdr:colOff>0</xdr:colOff>
      <xdr:row>216</xdr:row>
      <xdr:rowOff>0</xdr:rowOff>
    </xdr:to>
    <xdr:pic>
      <xdr:nvPicPr>
        <xdr:cNvPr id="1606" name="Picture 11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216</xdr:row>
      <xdr:rowOff>0</xdr:rowOff>
    </xdr:from>
    <xdr:to>
      <xdr:col>1</xdr:col>
      <xdr:colOff>0</xdr:colOff>
      <xdr:row>216</xdr:row>
      <xdr:rowOff>0</xdr:rowOff>
    </xdr:to>
    <xdr:pic>
      <xdr:nvPicPr>
        <xdr:cNvPr id="1607" name="Picture 11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216</xdr:row>
      <xdr:rowOff>0</xdr:rowOff>
    </xdr:from>
    <xdr:to>
      <xdr:col>1</xdr:col>
      <xdr:colOff>0</xdr:colOff>
      <xdr:row>216</xdr:row>
      <xdr:rowOff>0</xdr:rowOff>
    </xdr:to>
    <xdr:pic>
      <xdr:nvPicPr>
        <xdr:cNvPr id="1608" name="Picture 118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216</xdr:row>
      <xdr:rowOff>0</xdr:rowOff>
    </xdr:from>
    <xdr:to>
      <xdr:col>1</xdr:col>
      <xdr:colOff>0</xdr:colOff>
      <xdr:row>216</xdr:row>
      <xdr:rowOff>0</xdr:rowOff>
    </xdr:to>
    <xdr:pic>
      <xdr:nvPicPr>
        <xdr:cNvPr id="1609" name="Picture 11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216</xdr:row>
      <xdr:rowOff>0</xdr:rowOff>
    </xdr:from>
    <xdr:to>
      <xdr:col>1</xdr:col>
      <xdr:colOff>0</xdr:colOff>
      <xdr:row>216</xdr:row>
      <xdr:rowOff>0</xdr:rowOff>
    </xdr:to>
    <xdr:pic>
      <xdr:nvPicPr>
        <xdr:cNvPr id="1610" name="Picture 11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216</xdr:row>
      <xdr:rowOff>0</xdr:rowOff>
    </xdr:from>
    <xdr:to>
      <xdr:col>1</xdr:col>
      <xdr:colOff>0</xdr:colOff>
      <xdr:row>216</xdr:row>
      <xdr:rowOff>0</xdr:rowOff>
    </xdr:to>
    <xdr:pic>
      <xdr:nvPicPr>
        <xdr:cNvPr id="1611" name="Picture 1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216</xdr:row>
      <xdr:rowOff>0</xdr:rowOff>
    </xdr:from>
    <xdr:to>
      <xdr:col>1</xdr:col>
      <xdr:colOff>0</xdr:colOff>
      <xdr:row>216</xdr:row>
      <xdr:rowOff>0</xdr:rowOff>
    </xdr:to>
    <xdr:pic>
      <xdr:nvPicPr>
        <xdr:cNvPr id="1612" name="Picture 1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216</xdr:row>
      <xdr:rowOff>0</xdr:rowOff>
    </xdr:from>
    <xdr:to>
      <xdr:col>1</xdr:col>
      <xdr:colOff>0</xdr:colOff>
      <xdr:row>216</xdr:row>
      <xdr:rowOff>0</xdr:rowOff>
    </xdr:to>
    <xdr:pic>
      <xdr:nvPicPr>
        <xdr:cNvPr id="1613" name="Picture 12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216</xdr:row>
      <xdr:rowOff>0</xdr:rowOff>
    </xdr:from>
    <xdr:to>
      <xdr:col>1</xdr:col>
      <xdr:colOff>0</xdr:colOff>
      <xdr:row>216</xdr:row>
      <xdr:rowOff>0</xdr:rowOff>
    </xdr:to>
    <xdr:pic>
      <xdr:nvPicPr>
        <xdr:cNvPr id="1614" name="Picture 120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216</xdr:row>
      <xdr:rowOff>0</xdr:rowOff>
    </xdr:from>
    <xdr:to>
      <xdr:col>1</xdr:col>
      <xdr:colOff>0</xdr:colOff>
      <xdr:row>216</xdr:row>
      <xdr:rowOff>0</xdr:rowOff>
    </xdr:to>
    <xdr:pic>
      <xdr:nvPicPr>
        <xdr:cNvPr id="1615" name="Picture 120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216</xdr:row>
      <xdr:rowOff>0</xdr:rowOff>
    </xdr:from>
    <xdr:to>
      <xdr:col>1</xdr:col>
      <xdr:colOff>0</xdr:colOff>
      <xdr:row>216</xdr:row>
      <xdr:rowOff>0</xdr:rowOff>
    </xdr:to>
    <xdr:pic>
      <xdr:nvPicPr>
        <xdr:cNvPr id="1616" name="Picture 120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216</xdr:row>
      <xdr:rowOff>0</xdr:rowOff>
    </xdr:from>
    <xdr:to>
      <xdr:col>1</xdr:col>
      <xdr:colOff>0</xdr:colOff>
      <xdr:row>216</xdr:row>
      <xdr:rowOff>0</xdr:rowOff>
    </xdr:to>
    <xdr:pic>
      <xdr:nvPicPr>
        <xdr:cNvPr id="1617" name="Picture 12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216</xdr:row>
      <xdr:rowOff>0</xdr:rowOff>
    </xdr:from>
    <xdr:to>
      <xdr:col>1</xdr:col>
      <xdr:colOff>0</xdr:colOff>
      <xdr:row>216</xdr:row>
      <xdr:rowOff>0</xdr:rowOff>
    </xdr:to>
    <xdr:pic>
      <xdr:nvPicPr>
        <xdr:cNvPr id="1618" name="Picture 12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216</xdr:row>
      <xdr:rowOff>0</xdr:rowOff>
    </xdr:from>
    <xdr:to>
      <xdr:col>1</xdr:col>
      <xdr:colOff>0</xdr:colOff>
      <xdr:row>216</xdr:row>
      <xdr:rowOff>0</xdr:rowOff>
    </xdr:to>
    <xdr:pic>
      <xdr:nvPicPr>
        <xdr:cNvPr id="1619" name="Picture 12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216</xdr:row>
      <xdr:rowOff>0</xdr:rowOff>
    </xdr:from>
    <xdr:to>
      <xdr:col>1</xdr:col>
      <xdr:colOff>0</xdr:colOff>
      <xdr:row>216</xdr:row>
      <xdr:rowOff>0</xdr:rowOff>
    </xdr:to>
    <xdr:pic>
      <xdr:nvPicPr>
        <xdr:cNvPr id="1620" name="Picture 12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216</xdr:row>
      <xdr:rowOff>0</xdr:rowOff>
    </xdr:from>
    <xdr:to>
      <xdr:col>1</xdr:col>
      <xdr:colOff>0</xdr:colOff>
      <xdr:row>216</xdr:row>
      <xdr:rowOff>0</xdr:rowOff>
    </xdr:to>
    <xdr:pic>
      <xdr:nvPicPr>
        <xdr:cNvPr id="1621" name="Picture 12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216</xdr:row>
      <xdr:rowOff>0</xdr:rowOff>
    </xdr:from>
    <xdr:to>
      <xdr:col>1</xdr:col>
      <xdr:colOff>0</xdr:colOff>
      <xdr:row>216</xdr:row>
      <xdr:rowOff>0</xdr:rowOff>
    </xdr:to>
    <xdr:pic>
      <xdr:nvPicPr>
        <xdr:cNvPr id="1622" name="Picture 12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216</xdr:row>
      <xdr:rowOff>0</xdr:rowOff>
    </xdr:from>
    <xdr:to>
      <xdr:col>1</xdr:col>
      <xdr:colOff>0</xdr:colOff>
      <xdr:row>216</xdr:row>
      <xdr:rowOff>0</xdr:rowOff>
    </xdr:to>
    <xdr:pic>
      <xdr:nvPicPr>
        <xdr:cNvPr id="1623" name="Picture 12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216</xdr:row>
      <xdr:rowOff>0</xdr:rowOff>
    </xdr:from>
    <xdr:to>
      <xdr:col>1</xdr:col>
      <xdr:colOff>0</xdr:colOff>
      <xdr:row>216</xdr:row>
      <xdr:rowOff>0</xdr:rowOff>
    </xdr:to>
    <xdr:pic>
      <xdr:nvPicPr>
        <xdr:cNvPr id="162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216</xdr:row>
      <xdr:rowOff>0</xdr:rowOff>
    </xdr:from>
    <xdr:to>
      <xdr:col>1</xdr:col>
      <xdr:colOff>0</xdr:colOff>
      <xdr:row>216</xdr:row>
      <xdr:rowOff>0</xdr:rowOff>
    </xdr:to>
    <xdr:pic>
      <xdr:nvPicPr>
        <xdr:cNvPr id="162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216</xdr:row>
      <xdr:rowOff>0</xdr:rowOff>
    </xdr:from>
    <xdr:to>
      <xdr:col>1</xdr:col>
      <xdr:colOff>0</xdr:colOff>
      <xdr:row>216</xdr:row>
      <xdr:rowOff>0</xdr:rowOff>
    </xdr:to>
    <xdr:pic>
      <xdr:nvPicPr>
        <xdr:cNvPr id="162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216</xdr:row>
      <xdr:rowOff>0</xdr:rowOff>
    </xdr:from>
    <xdr:to>
      <xdr:col>1</xdr:col>
      <xdr:colOff>0</xdr:colOff>
      <xdr:row>216</xdr:row>
      <xdr:rowOff>0</xdr:rowOff>
    </xdr:to>
    <xdr:pic>
      <xdr:nvPicPr>
        <xdr:cNvPr id="162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216</xdr:row>
      <xdr:rowOff>0</xdr:rowOff>
    </xdr:from>
    <xdr:to>
      <xdr:col>1</xdr:col>
      <xdr:colOff>0</xdr:colOff>
      <xdr:row>216</xdr:row>
      <xdr:rowOff>0</xdr:rowOff>
    </xdr:to>
    <xdr:pic>
      <xdr:nvPicPr>
        <xdr:cNvPr id="162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216</xdr:row>
      <xdr:rowOff>0</xdr:rowOff>
    </xdr:from>
    <xdr:to>
      <xdr:col>1</xdr:col>
      <xdr:colOff>0</xdr:colOff>
      <xdr:row>216</xdr:row>
      <xdr:rowOff>0</xdr:rowOff>
    </xdr:to>
    <xdr:pic>
      <xdr:nvPicPr>
        <xdr:cNvPr id="162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216</xdr:row>
      <xdr:rowOff>0</xdr:rowOff>
    </xdr:from>
    <xdr:to>
      <xdr:col>1</xdr:col>
      <xdr:colOff>0</xdr:colOff>
      <xdr:row>216</xdr:row>
      <xdr:rowOff>0</xdr:rowOff>
    </xdr:to>
    <xdr:pic>
      <xdr:nvPicPr>
        <xdr:cNvPr id="1630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216</xdr:row>
      <xdr:rowOff>0</xdr:rowOff>
    </xdr:from>
    <xdr:to>
      <xdr:col>1</xdr:col>
      <xdr:colOff>0</xdr:colOff>
      <xdr:row>216</xdr:row>
      <xdr:rowOff>0</xdr:rowOff>
    </xdr:to>
    <xdr:pic>
      <xdr:nvPicPr>
        <xdr:cNvPr id="163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216</xdr:row>
      <xdr:rowOff>0</xdr:rowOff>
    </xdr:from>
    <xdr:to>
      <xdr:col>1</xdr:col>
      <xdr:colOff>0</xdr:colOff>
      <xdr:row>216</xdr:row>
      <xdr:rowOff>0</xdr:rowOff>
    </xdr:to>
    <xdr:pic>
      <xdr:nvPicPr>
        <xdr:cNvPr id="163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216</xdr:row>
      <xdr:rowOff>0</xdr:rowOff>
    </xdr:from>
    <xdr:to>
      <xdr:col>1</xdr:col>
      <xdr:colOff>0</xdr:colOff>
      <xdr:row>216</xdr:row>
      <xdr:rowOff>0</xdr:rowOff>
    </xdr:to>
    <xdr:pic>
      <xdr:nvPicPr>
        <xdr:cNvPr id="163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216</xdr:row>
      <xdr:rowOff>0</xdr:rowOff>
    </xdr:from>
    <xdr:to>
      <xdr:col>1</xdr:col>
      <xdr:colOff>0</xdr:colOff>
      <xdr:row>216</xdr:row>
      <xdr:rowOff>0</xdr:rowOff>
    </xdr:to>
    <xdr:pic>
      <xdr:nvPicPr>
        <xdr:cNvPr id="163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216</xdr:row>
      <xdr:rowOff>0</xdr:rowOff>
    </xdr:from>
    <xdr:to>
      <xdr:col>1</xdr:col>
      <xdr:colOff>0</xdr:colOff>
      <xdr:row>216</xdr:row>
      <xdr:rowOff>0</xdr:rowOff>
    </xdr:to>
    <xdr:pic>
      <xdr:nvPicPr>
        <xdr:cNvPr id="163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216</xdr:row>
      <xdr:rowOff>0</xdr:rowOff>
    </xdr:from>
    <xdr:to>
      <xdr:col>1</xdr:col>
      <xdr:colOff>0</xdr:colOff>
      <xdr:row>216</xdr:row>
      <xdr:rowOff>0</xdr:rowOff>
    </xdr:to>
    <xdr:pic>
      <xdr:nvPicPr>
        <xdr:cNvPr id="163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216</xdr:row>
      <xdr:rowOff>0</xdr:rowOff>
    </xdr:from>
    <xdr:to>
      <xdr:col>1</xdr:col>
      <xdr:colOff>0</xdr:colOff>
      <xdr:row>216</xdr:row>
      <xdr:rowOff>0</xdr:rowOff>
    </xdr:to>
    <xdr:pic>
      <xdr:nvPicPr>
        <xdr:cNvPr id="1637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216</xdr:row>
      <xdr:rowOff>0</xdr:rowOff>
    </xdr:from>
    <xdr:to>
      <xdr:col>1</xdr:col>
      <xdr:colOff>0</xdr:colOff>
      <xdr:row>216</xdr:row>
      <xdr:rowOff>0</xdr:rowOff>
    </xdr:to>
    <xdr:pic>
      <xdr:nvPicPr>
        <xdr:cNvPr id="163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216</xdr:row>
      <xdr:rowOff>0</xdr:rowOff>
    </xdr:from>
    <xdr:to>
      <xdr:col>1</xdr:col>
      <xdr:colOff>0</xdr:colOff>
      <xdr:row>216</xdr:row>
      <xdr:rowOff>0</xdr:rowOff>
    </xdr:to>
    <xdr:pic>
      <xdr:nvPicPr>
        <xdr:cNvPr id="163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216</xdr:row>
      <xdr:rowOff>0</xdr:rowOff>
    </xdr:from>
    <xdr:to>
      <xdr:col>1</xdr:col>
      <xdr:colOff>0</xdr:colOff>
      <xdr:row>216</xdr:row>
      <xdr:rowOff>0</xdr:rowOff>
    </xdr:to>
    <xdr:pic>
      <xdr:nvPicPr>
        <xdr:cNvPr id="164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216</xdr:row>
      <xdr:rowOff>0</xdr:rowOff>
    </xdr:from>
    <xdr:to>
      <xdr:col>1</xdr:col>
      <xdr:colOff>0</xdr:colOff>
      <xdr:row>216</xdr:row>
      <xdr:rowOff>0</xdr:rowOff>
    </xdr:to>
    <xdr:pic>
      <xdr:nvPicPr>
        <xdr:cNvPr id="164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216</xdr:row>
      <xdr:rowOff>0</xdr:rowOff>
    </xdr:from>
    <xdr:to>
      <xdr:col>1</xdr:col>
      <xdr:colOff>0</xdr:colOff>
      <xdr:row>216</xdr:row>
      <xdr:rowOff>0</xdr:rowOff>
    </xdr:to>
    <xdr:pic>
      <xdr:nvPicPr>
        <xdr:cNvPr id="164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216</xdr:row>
      <xdr:rowOff>0</xdr:rowOff>
    </xdr:from>
    <xdr:to>
      <xdr:col>1</xdr:col>
      <xdr:colOff>0</xdr:colOff>
      <xdr:row>216</xdr:row>
      <xdr:rowOff>0</xdr:rowOff>
    </xdr:to>
    <xdr:pic>
      <xdr:nvPicPr>
        <xdr:cNvPr id="164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216</xdr:row>
      <xdr:rowOff>0</xdr:rowOff>
    </xdr:from>
    <xdr:to>
      <xdr:col>1</xdr:col>
      <xdr:colOff>0</xdr:colOff>
      <xdr:row>216</xdr:row>
      <xdr:rowOff>0</xdr:rowOff>
    </xdr:to>
    <xdr:pic>
      <xdr:nvPicPr>
        <xdr:cNvPr id="1644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216</xdr:row>
      <xdr:rowOff>0</xdr:rowOff>
    </xdr:from>
    <xdr:to>
      <xdr:col>1</xdr:col>
      <xdr:colOff>0</xdr:colOff>
      <xdr:row>216</xdr:row>
      <xdr:rowOff>0</xdr:rowOff>
    </xdr:to>
    <xdr:pic>
      <xdr:nvPicPr>
        <xdr:cNvPr id="164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216</xdr:row>
      <xdr:rowOff>0</xdr:rowOff>
    </xdr:from>
    <xdr:to>
      <xdr:col>1</xdr:col>
      <xdr:colOff>0</xdr:colOff>
      <xdr:row>216</xdr:row>
      <xdr:rowOff>0</xdr:rowOff>
    </xdr:to>
    <xdr:pic>
      <xdr:nvPicPr>
        <xdr:cNvPr id="164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216</xdr:row>
      <xdr:rowOff>0</xdr:rowOff>
    </xdr:from>
    <xdr:to>
      <xdr:col>1</xdr:col>
      <xdr:colOff>0</xdr:colOff>
      <xdr:row>216</xdr:row>
      <xdr:rowOff>0</xdr:rowOff>
    </xdr:to>
    <xdr:pic>
      <xdr:nvPicPr>
        <xdr:cNvPr id="164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216</xdr:row>
      <xdr:rowOff>0</xdr:rowOff>
    </xdr:from>
    <xdr:to>
      <xdr:col>1</xdr:col>
      <xdr:colOff>0</xdr:colOff>
      <xdr:row>216</xdr:row>
      <xdr:rowOff>0</xdr:rowOff>
    </xdr:to>
    <xdr:pic>
      <xdr:nvPicPr>
        <xdr:cNvPr id="164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216</xdr:row>
      <xdr:rowOff>0</xdr:rowOff>
    </xdr:from>
    <xdr:to>
      <xdr:col>1</xdr:col>
      <xdr:colOff>0</xdr:colOff>
      <xdr:row>216</xdr:row>
      <xdr:rowOff>0</xdr:rowOff>
    </xdr:to>
    <xdr:pic>
      <xdr:nvPicPr>
        <xdr:cNvPr id="164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216</xdr:row>
      <xdr:rowOff>0</xdr:rowOff>
    </xdr:from>
    <xdr:to>
      <xdr:col>1</xdr:col>
      <xdr:colOff>0</xdr:colOff>
      <xdr:row>216</xdr:row>
      <xdr:rowOff>0</xdr:rowOff>
    </xdr:to>
    <xdr:pic>
      <xdr:nvPicPr>
        <xdr:cNvPr id="165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216</xdr:row>
      <xdr:rowOff>0</xdr:rowOff>
    </xdr:from>
    <xdr:to>
      <xdr:col>1</xdr:col>
      <xdr:colOff>0</xdr:colOff>
      <xdr:row>216</xdr:row>
      <xdr:rowOff>0</xdr:rowOff>
    </xdr:to>
    <xdr:pic>
      <xdr:nvPicPr>
        <xdr:cNvPr id="1651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206</xdr:row>
      <xdr:rowOff>0</xdr:rowOff>
    </xdr:from>
    <xdr:to>
      <xdr:col>1</xdr:col>
      <xdr:colOff>0</xdr:colOff>
      <xdr:row>206</xdr:row>
      <xdr:rowOff>0</xdr:rowOff>
    </xdr:to>
    <xdr:pic>
      <xdr:nvPicPr>
        <xdr:cNvPr id="165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206</xdr:row>
      <xdr:rowOff>0</xdr:rowOff>
    </xdr:from>
    <xdr:to>
      <xdr:col>1</xdr:col>
      <xdr:colOff>0</xdr:colOff>
      <xdr:row>206</xdr:row>
      <xdr:rowOff>0</xdr:rowOff>
    </xdr:to>
    <xdr:pic>
      <xdr:nvPicPr>
        <xdr:cNvPr id="165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206</xdr:row>
      <xdr:rowOff>0</xdr:rowOff>
    </xdr:from>
    <xdr:to>
      <xdr:col>1</xdr:col>
      <xdr:colOff>0</xdr:colOff>
      <xdr:row>206</xdr:row>
      <xdr:rowOff>0</xdr:rowOff>
    </xdr:to>
    <xdr:pic>
      <xdr:nvPicPr>
        <xdr:cNvPr id="165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206</xdr:row>
      <xdr:rowOff>0</xdr:rowOff>
    </xdr:from>
    <xdr:to>
      <xdr:col>1</xdr:col>
      <xdr:colOff>0</xdr:colOff>
      <xdr:row>206</xdr:row>
      <xdr:rowOff>0</xdr:rowOff>
    </xdr:to>
    <xdr:pic>
      <xdr:nvPicPr>
        <xdr:cNvPr id="165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206</xdr:row>
      <xdr:rowOff>0</xdr:rowOff>
    </xdr:from>
    <xdr:to>
      <xdr:col>1</xdr:col>
      <xdr:colOff>0</xdr:colOff>
      <xdr:row>206</xdr:row>
      <xdr:rowOff>0</xdr:rowOff>
    </xdr:to>
    <xdr:pic>
      <xdr:nvPicPr>
        <xdr:cNvPr id="165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206</xdr:row>
      <xdr:rowOff>0</xdr:rowOff>
    </xdr:from>
    <xdr:to>
      <xdr:col>1</xdr:col>
      <xdr:colOff>0</xdr:colOff>
      <xdr:row>206</xdr:row>
      <xdr:rowOff>0</xdr:rowOff>
    </xdr:to>
    <xdr:pic>
      <xdr:nvPicPr>
        <xdr:cNvPr id="165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206</xdr:row>
      <xdr:rowOff>0</xdr:rowOff>
    </xdr:from>
    <xdr:to>
      <xdr:col>1</xdr:col>
      <xdr:colOff>0</xdr:colOff>
      <xdr:row>206</xdr:row>
      <xdr:rowOff>0</xdr:rowOff>
    </xdr:to>
    <xdr:pic>
      <xdr:nvPicPr>
        <xdr:cNvPr id="165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218</xdr:row>
      <xdr:rowOff>0</xdr:rowOff>
    </xdr:from>
    <xdr:to>
      <xdr:col>1</xdr:col>
      <xdr:colOff>0</xdr:colOff>
      <xdr:row>218</xdr:row>
      <xdr:rowOff>0</xdr:rowOff>
    </xdr:to>
    <xdr:pic>
      <xdr:nvPicPr>
        <xdr:cNvPr id="1659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218</xdr:row>
      <xdr:rowOff>0</xdr:rowOff>
    </xdr:from>
    <xdr:to>
      <xdr:col>1</xdr:col>
      <xdr:colOff>0</xdr:colOff>
      <xdr:row>218</xdr:row>
      <xdr:rowOff>0</xdr:rowOff>
    </xdr:to>
    <xdr:pic>
      <xdr:nvPicPr>
        <xdr:cNvPr id="1660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218</xdr:row>
      <xdr:rowOff>0</xdr:rowOff>
    </xdr:from>
    <xdr:to>
      <xdr:col>1</xdr:col>
      <xdr:colOff>0</xdr:colOff>
      <xdr:row>218</xdr:row>
      <xdr:rowOff>0</xdr:rowOff>
    </xdr:to>
    <xdr:pic>
      <xdr:nvPicPr>
        <xdr:cNvPr id="1661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218</xdr:row>
      <xdr:rowOff>0</xdr:rowOff>
    </xdr:from>
    <xdr:to>
      <xdr:col>1</xdr:col>
      <xdr:colOff>0</xdr:colOff>
      <xdr:row>218</xdr:row>
      <xdr:rowOff>0</xdr:rowOff>
    </xdr:to>
    <xdr:pic>
      <xdr:nvPicPr>
        <xdr:cNvPr id="1662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218</xdr:row>
      <xdr:rowOff>0</xdr:rowOff>
    </xdr:from>
    <xdr:to>
      <xdr:col>1</xdr:col>
      <xdr:colOff>0</xdr:colOff>
      <xdr:row>218</xdr:row>
      <xdr:rowOff>0</xdr:rowOff>
    </xdr:to>
    <xdr:pic>
      <xdr:nvPicPr>
        <xdr:cNvPr id="1663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218</xdr:row>
      <xdr:rowOff>0</xdr:rowOff>
    </xdr:from>
    <xdr:to>
      <xdr:col>1</xdr:col>
      <xdr:colOff>0</xdr:colOff>
      <xdr:row>218</xdr:row>
      <xdr:rowOff>0</xdr:rowOff>
    </xdr:to>
    <xdr:pic>
      <xdr:nvPicPr>
        <xdr:cNvPr id="1664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218</xdr:row>
      <xdr:rowOff>0</xdr:rowOff>
    </xdr:from>
    <xdr:to>
      <xdr:col>1</xdr:col>
      <xdr:colOff>0</xdr:colOff>
      <xdr:row>218</xdr:row>
      <xdr:rowOff>0</xdr:rowOff>
    </xdr:to>
    <xdr:pic>
      <xdr:nvPicPr>
        <xdr:cNvPr id="1665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206</xdr:row>
      <xdr:rowOff>0</xdr:rowOff>
    </xdr:from>
    <xdr:to>
      <xdr:col>1</xdr:col>
      <xdr:colOff>0</xdr:colOff>
      <xdr:row>206</xdr:row>
      <xdr:rowOff>0</xdr:rowOff>
    </xdr:to>
    <xdr:pic>
      <xdr:nvPicPr>
        <xdr:cNvPr id="166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206</xdr:row>
      <xdr:rowOff>0</xdr:rowOff>
    </xdr:from>
    <xdr:to>
      <xdr:col>1</xdr:col>
      <xdr:colOff>0</xdr:colOff>
      <xdr:row>206</xdr:row>
      <xdr:rowOff>0</xdr:rowOff>
    </xdr:to>
    <xdr:pic>
      <xdr:nvPicPr>
        <xdr:cNvPr id="166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206</xdr:row>
      <xdr:rowOff>0</xdr:rowOff>
    </xdr:from>
    <xdr:to>
      <xdr:col>1</xdr:col>
      <xdr:colOff>0</xdr:colOff>
      <xdr:row>206</xdr:row>
      <xdr:rowOff>0</xdr:rowOff>
    </xdr:to>
    <xdr:pic>
      <xdr:nvPicPr>
        <xdr:cNvPr id="166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206</xdr:row>
      <xdr:rowOff>0</xdr:rowOff>
    </xdr:from>
    <xdr:to>
      <xdr:col>1</xdr:col>
      <xdr:colOff>0</xdr:colOff>
      <xdr:row>206</xdr:row>
      <xdr:rowOff>0</xdr:rowOff>
    </xdr:to>
    <xdr:pic>
      <xdr:nvPicPr>
        <xdr:cNvPr id="166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206</xdr:row>
      <xdr:rowOff>0</xdr:rowOff>
    </xdr:from>
    <xdr:to>
      <xdr:col>1</xdr:col>
      <xdr:colOff>0</xdr:colOff>
      <xdr:row>206</xdr:row>
      <xdr:rowOff>0</xdr:rowOff>
    </xdr:to>
    <xdr:pic>
      <xdr:nvPicPr>
        <xdr:cNvPr id="167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206</xdr:row>
      <xdr:rowOff>0</xdr:rowOff>
    </xdr:from>
    <xdr:to>
      <xdr:col>1</xdr:col>
      <xdr:colOff>0</xdr:colOff>
      <xdr:row>206</xdr:row>
      <xdr:rowOff>0</xdr:rowOff>
    </xdr:to>
    <xdr:pic>
      <xdr:nvPicPr>
        <xdr:cNvPr id="167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206</xdr:row>
      <xdr:rowOff>0</xdr:rowOff>
    </xdr:from>
    <xdr:to>
      <xdr:col>1</xdr:col>
      <xdr:colOff>0</xdr:colOff>
      <xdr:row>206</xdr:row>
      <xdr:rowOff>0</xdr:rowOff>
    </xdr:to>
    <xdr:pic>
      <xdr:nvPicPr>
        <xdr:cNvPr id="167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218</xdr:row>
      <xdr:rowOff>0</xdr:rowOff>
    </xdr:from>
    <xdr:to>
      <xdr:col>1</xdr:col>
      <xdr:colOff>0</xdr:colOff>
      <xdr:row>218</xdr:row>
      <xdr:rowOff>0</xdr:rowOff>
    </xdr:to>
    <xdr:pic>
      <xdr:nvPicPr>
        <xdr:cNvPr id="1673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218</xdr:row>
      <xdr:rowOff>0</xdr:rowOff>
    </xdr:from>
    <xdr:to>
      <xdr:col>1</xdr:col>
      <xdr:colOff>0</xdr:colOff>
      <xdr:row>218</xdr:row>
      <xdr:rowOff>0</xdr:rowOff>
    </xdr:to>
    <xdr:pic>
      <xdr:nvPicPr>
        <xdr:cNvPr id="1674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218</xdr:row>
      <xdr:rowOff>0</xdr:rowOff>
    </xdr:from>
    <xdr:to>
      <xdr:col>1</xdr:col>
      <xdr:colOff>0</xdr:colOff>
      <xdr:row>218</xdr:row>
      <xdr:rowOff>0</xdr:rowOff>
    </xdr:to>
    <xdr:pic>
      <xdr:nvPicPr>
        <xdr:cNvPr id="1675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218</xdr:row>
      <xdr:rowOff>0</xdr:rowOff>
    </xdr:from>
    <xdr:to>
      <xdr:col>1</xdr:col>
      <xdr:colOff>0</xdr:colOff>
      <xdr:row>218</xdr:row>
      <xdr:rowOff>0</xdr:rowOff>
    </xdr:to>
    <xdr:pic>
      <xdr:nvPicPr>
        <xdr:cNvPr id="1676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218</xdr:row>
      <xdr:rowOff>0</xdr:rowOff>
    </xdr:from>
    <xdr:to>
      <xdr:col>1</xdr:col>
      <xdr:colOff>0</xdr:colOff>
      <xdr:row>218</xdr:row>
      <xdr:rowOff>0</xdr:rowOff>
    </xdr:to>
    <xdr:pic>
      <xdr:nvPicPr>
        <xdr:cNvPr id="1677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218</xdr:row>
      <xdr:rowOff>0</xdr:rowOff>
    </xdr:from>
    <xdr:to>
      <xdr:col>1</xdr:col>
      <xdr:colOff>0</xdr:colOff>
      <xdr:row>218</xdr:row>
      <xdr:rowOff>0</xdr:rowOff>
    </xdr:to>
    <xdr:pic>
      <xdr:nvPicPr>
        <xdr:cNvPr id="1678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218</xdr:row>
      <xdr:rowOff>0</xdr:rowOff>
    </xdr:from>
    <xdr:to>
      <xdr:col>1</xdr:col>
      <xdr:colOff>0</xdr:colOff>
      <xdr:row>218</xdr:row>
      <xdr:rowOff>0</xdr:rowOff>
    </xdr:to>
    <xdr:pic>
      <xdr:nvPicPr>
        <xdr:cNvPr id="1679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206</xdr:row>
      <xdr:rowOff>0</xdr:rowOff>
    </xdr:from>
    <xdr:to>
      <xdr:col>1</xdr:col>
      <xdr:colOff>0</xdr:colOff>
      <xdr:row>206</xdr:row>
      <xdr:rowOff>0</xdr:rowOff>
    </xdr:to>
    <xdr:pic>
      <xdr:nvPicPr>
        <xdr:cNvPr id="168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206</xdr:row>
      <xdr:rowOff>0</xdr:rowOff>
    </xdr:from>
    <xdr:to>
      <xdr:col>1</xdr:col>
      <xdr:colOff>0</xdr:colOff>
      <xdr:row>206</xdr:row>
      <xdr:rowOff>0</xdr:rowOff>
    </xdr:to>
    <xdr:pic>
      <xdr:nvPicPr>
        <xdr:cNvPr id="168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206</xdr:row>
      <xdr:rowOff>0</xdr:rowOff>
    </xdr:from>
    <xdr:to>
      <xdr:col>1</xdr:col>
      <xdr:colOff>0</xdr:colOff>
      <xdr:row>206</xdr:row>
      <xdr:rowOff>0</xdr:rowOff>
    </xdr:to>
    <xdr:pic>
      <xdr:nvPicPr>
        <xdr:cNvPr id="168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206</xdr:row>
      <xdr:rowOff>0</xdr:rowOff>
    </xdr:from>
    <xdr:to>
      <xdr:col>1</xdr:col>
      <xdr:colOff>0</xdr:colOff>
      <xdr:row>206</xdr:row>
      <xdr:rowOff>0</xdr:rowOff>
    </xdr:to>
    <xdr:pic>
      <xdr:nvPicPr>
        <xdr:cNvPr id="168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206</xdr:row>
      <xdr:rowOff>0</xdr:rowOff>
    </xdr:from>
    <xdr:to>
      <xdr:col>1</xdr:col>
      <xdr:colOff>0</xdr:colOff>
      <xdr:row>206</xdr:row>
      <xdr:rowOff>0</xdr:rowOff>
    </xdr:to>
    <xdr:pic>
      <xdr:nvPicPr>
        <xdr:cNvPr id="168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206</xdr:row>
      <xdr:rowOff>0</xdr:rowOff>
    </xdr:from>
    <xdr:to>
      <xdr:col>1</xdr:col>
      <xdr:colOff>0</xdr:colOff>
      <xdr:row>206</xdr:row>
      <xdr:rowOff>0</xdr:rowOff>
    </xdr:to>
    <xdr:pic>
      <xdr:nvPicPr>
        <xdr:cNvPr id="168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206</xdr:row>
      <xdr:rowOff>0</xdr:rowOff>
    </xdr:from>
    <xdr:to>
      <xdr:col>1</xdr:col>
      <xdr:colOff>0</xdr:colOff>
      <xdr:row>206</xdr:row>
      <xdr:rowOff>0</xdr:rowOff>
    </xdr:to>
    <xdr:pic>
      <xdr:nvPicPr>
        <xdr:cNvPr id="168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218</xdr:row>
      <xdr:rowOff>0</xdr:rowOff>
    </xdr:from>
    <xdr:to>
      <xdr:col>1</xdr:col>
      <xdr:colOff>0</xdr:colOff>
      <xdr:row>218</xdr:row>
      <xdr:rowOff>0</xdr:rowOff>
    </xdr:to>
    <xdr:pic>
      <xdr:nvPicPr>
        <xdr:cNvPr id="1687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218</xdr:row>
      <xdr:rowOff>0</xdr:rowOff>
    </xdr:from>
    <xdr:to>
      <xdr:col>1</xdr:col>
      <xdr:colOff>0</xdr:colOff>
      <xdr:row>218</xdr:row>
      <xdr:rowOff>0</xdr:rowOff>
    </xdr:to>
    <xdr:pic>
      <xdr:nvPicPr>
        <xdr:cNvPr id="1688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218</xdr:row>
      <xdr:rowOff>0</xdr:rowOff>
    </xdr:from>
    <xdr:to>
      <xdr:col>1</xdr:col>
      <xdr:colOff>0</xdr:colOff>
      <xdr:row>218</xdr:row>
      <xdr:rowOff>0</xdr:rowOff>
    </xdr:to>
    <xdr:pic>
      <xdr:nvPicPr>
        <xdr:cNvPr id="1689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218</xdr:row>
      <xdr:rowOff>0</xdr:rowOff>
    </xdr:from>
    <xdr:to>
      <xdr:col>1</xdr:col>
      <xdr:colOff>0</xdr:colOff>
      <xdr:row>218</xdr:row>
      <xdr:rowOff>0</xdr:rowOff>
    </xdr:to>
    <xdr:pic>
      <xdr:nvPicPr>
        <xdr:cNvPr id="1690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218</xdr:row>
      <xdr:rowOff>0</xdr:rowOff>
    </xdr:from>
    <xdr:to>
      <xdr:col>1</xdr:col>
      <xdr:colOff>0</xdr:colOff>
      <xdr:row>218</xdr:row>
      <xdr:rowOff>0</xdr:rowOff>
    </xdr:to>
    <xdr:pic>
      <xdr:nvPicPr>
        <xdr:cNvPr id="1691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218</xdr:row>
      <xdr:rowOff>0</xdr:rowOff>
    </xdr:from>
    <xdr:to>
      <xdr:col>1</xdr:col>
      <xdr:colOff>0</xdr:colOff>
      <xdr:row>218</xdr:row>
      <xdr:rowOff>0</xdr:rowOff>
    </xdr:to>
    <xdr:pic>
      <xdr:nvPicPr>
        <xdr:cNvPr id="1692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218</xdr:row>
      <xdr:rowOff>0</xdr:rowOff>
    </xdr:from>
    <xdr:to>
      <xdr:col>1</xdr:col>
      <xdr:colOff>0</xdr:colOff>
      <xdr:row>218</xdr:row>
      <xdr:rowOff>0</xdr:rowOff>
    </xdr:to>
    <xdr:pic>
      <xdr:nvPicPr>
        <xdr:cNvPr id="1693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694" name="Picture 10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695" name="Picture 10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696" name="Picture 10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697" name="Picture 10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698" name="Picture 10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699" name="Picture 10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700" name="Picture 10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701" name="Picture 110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702" name="Picture 110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703" name="Picture 11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704" name="Picture 11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705" name="Picture 11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706" name="Picture 11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707" name="Picture 11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708" name="Picture 11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709" name="Picture 11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710" name="Picture 11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711" name="Picture 11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712" name="Picture 11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713" name="Picture 11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714" name="Picture 11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715" name="Picture 11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716" name="Picture 11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717" name="Picture 11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718" name="Picture 11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719" name="Picture 11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720" name="Picture 11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721" name="Picture 11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722" name="Picture 11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723" name="Picture 11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724" name="Picture 11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725" name="Picture 11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726" name="Picture 11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727" name="Picture 115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728" name="Picture 11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729" name="Picture 11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730" name="Picture 11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731" name="Picture 117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732" name="Picture 11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733" name="Picture 117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734" name="Picture 11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735" name="Picture 117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736" name="Picture 11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737" name="Picture 118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738" name="Picture 11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739" name="Picture 11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740" name="Picture 11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741" name="Picture 118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742" name="Picture 11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743" name="Picture 11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744" name="Picture 1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745" name="Picture 1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746" name="Picture 12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747" name="Picture 120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748" name="Picture 120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749" name="Picture 120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750" name="Picture 12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751" name="Picture 12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752" name="Picture 12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753" name="Picture 12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754" name="Picture 12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755" name="Picture 12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756" name="Picture 12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75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75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75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76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76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76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763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76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76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76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76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76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76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770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77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77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77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77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77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77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777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77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77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78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78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78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78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784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205</xdr:row>
      <xdr:rowOff>0</xdr:rowOff>
    </xdr:from>
    <xdr:to>
      <xdr:col>1</xdr:col>
      <xdr:colOff>0</xdr:colOff>
      <xdr:row>205</xdr:row>
      <xdr:rowOff>0</xdr:rowOff>
    </xdr:to>
    <xdr:pic>
      <xdr:nvPicPr>
        <xdr:cNvPr id="178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205</xdr:row>
      <xdr:rowOff>0</xdr:rowOff>
    </xdr:from>
    <xdr:to>
      <xdr:col>1</xdr:col>
      <xdr:colOff>0</xdr:colOff>
      <xdr:row>205</xdr:row>
      <xdr:rowOff>0</xdr:rowOff>
    </xdr:to>
    <xdr:pic>
      <xdr:nvPicPr>
        <xdr:cNvPr id="178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205</xdr:row>
      <xdr:rowOff>0</xdr:rowOff>
    </xdr:from>
    <xdr:to>
      <xdr:col>1</xdr:col>
      <xdr:colOff>0</xdr:colOff>
      <xdr:row>205</xdr:row>
      <xdr:rowOff>0</xdr:rowOff>
    </xdr:to>
    <xdr:pic>
      <xdr:nvPicPr>
        <xdr:cNvPr id="178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205</xdr:row>
      <xdr:rowOff>0</xdr:rowOff>
    </xdr:from>
    <xdr:to>
      <xdr:col>1</xdr:col>
      <xdr:colOff>0</xdr:colOff>
      <xdr:row>205</xdr:row>
      <xdr:rowOff>0</xdr:rowOff>
    </xdr:to>
    <xdr:pic>
      <xdr:nvPicPr>
        <xdr:cNvPr id="178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205</xdr:row>
      <xdr:rowOff>0</xdr:rowOff>
    </xdr:from>
    <xdr:to>
      <xdr:col>1</xdr:col>
      <xdr:colOff>0</xdr:colOff>
      <xdr:row>205</xdr:row>
      <xdr:rowOff>0</xdr:rowOff>
    </xdr:to>
    <xdr:pic>
      <xdr:nvPicPr>
        <xdr:cNvPr id="178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205</xdr:row>
      <xdr:rowOff>0</xdr:rowOff>
    </xdr:from>
    <xdr:to>
      <xdr:col>1</xdr:col>
      <xdr:colOff>0</xdr:colOff>
      <xdr:row>205</xdr:row>
      <xdr:rowOff>0</xdr:rowOff>
    </xdr:to>
    <xdr:pic>
      <xdr:nvPicPr>
        <xdr:cNvPr id="179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205</xdr:row>
      <xdr:rowOff>0</xdr:rowOff>
    </xdr:from>
    <xdr:to>
      <xdr:col>1</xdr:col>
      <xdr:colOff>0</xdr:colOff>
      <xdr:row>205</xdr:row>
      <xdr:rowOff>0</xdr:rowOff>
    </xdr:to>
    <xdr:pic>
      <xdr:nvPicPr>
        <xdr:cNvPr id="1791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217</xdr:row>
      <xdr:rowOff>0</xdr:rowOff>
    </xdr:from>
    <xdr:to>
      <xdr:col>1</xdr:col>
      <xdr:colOff>0</xdr:colOff>
      <xdr:row>217</xdr:row>
      <xdr:rowOff>0</xdr:rowOff>
    </xdr:to>
    <xdr:pic>
      <xdr:nvPicPr>
        <xdr:cNvPr id="1792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217</xdr:row>
      <xdr:rowOff>0</xdr:rowOff>
    </xdr:from>
    <xdr:to>
      <xdr:col>1</xdr:col>
      <xdr:colOff>0</xdr:colOff>
      <xdr:row>217</xdr:row>
      <xdr:rowOff>0</xdr:rowOff>
    </xdr:to>
    <xdr:pic>
      <xdr:nvPicPr>
        <xdr:cNvPr id="1793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217</xdr:row>
      <xdr:rowOff>0</xdr:rowOff>
    </xdr:from>
    <xdr:to>
      <xdr:col>1</xdr:col>
      <xdr:colOff>0</xdr:colOff>
      <xdr:row>217</xdr:row>
      <xdr:rowOff>0</xdr:rowOff>
    </xdr:to>
    <xdr:pic>
      <xdr:nvPicPr>
        <xdr:cNvPr id="1794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217</xdr:row>
      <xdr:rowOff>0</xdr:rowOff>
    </xdr:from>
    <xdr:to>
      <xdr:col>1</xdr:col>
      <xdr:colOff>0</xdr:colOff>
      <xdr:row>217</xdr:row>
      <xdr:rowOff>0</xdr:rowOff>
    </xdr:to>
    <xdr:pic>
      <xdr:nvPicPr>
        <xdr:cNvPr id="1795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217</xdr:row>
      <xdr:rowOff>0</xdr:rowOff>
    </xdr:from>
    <xdr:to>
      <xdr:col>1</xdr:col>
      <xdr:colOff>0</xdr:colOff>
      <xdr:row>217</xdr:row>
      <xdr:rowOff>0</xdr:rowOff>
    </xdr:to>
    <xdr:pic>
      <xdr:nvPicPr>
        <xdr:cNvPr id="1796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217</xdr:row>
      <xdr:rowOff>0</xdr:rowOff>
    </xdr:from>
    <xdr:to>
      <xdr:col>1</xdr:col>
      <xdr:colOff>0</xdr:colOff>
      <xdr:row>217</xdr:row>
      <xdr:rowOff>0</xdr:rowOff>
    </xdr:to>
    <xdr:pic>
      <xdr:nvPicPr>
        <xdr:cNvPr id="1797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217</xdr:row>
      <xdr:rowOff>0</xdr:rowOff>
    </xdr:from>
    <xdr:to>
      <xdr:col>1</xdr:col>
      <xdr:colOff>0</xdr:colOff>
      <xdr:row>217</xdr:row>
      <xdr:rowOff>0</xdr:rowOff>
    </xdr:to>
    <xdr:pic>
      <xdr:nvPicPr>
        <xdr:cNvPr id="1798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205</xdr:row>
      <xdr:rowOff>0</xdr:rowOff>
    </xdr:from>
    <xdr:to>
      <xdr:col>1</xdr:col>
      <xdr:colOff>0</xdr:colOff>
      <xdr:row>205</xdr:row>
      <xdr:rowOff>0</xdr:rowOff>
    </xdr:to>
    <xdr:pic>
      <xdr:nvPicPr>
        <xdr:cNvPr id="179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205</xdr:row>
      <xdr:rowOff>0</xdr:rowOff>
    </xdr:from>
    <xdr:to>
      <xdr:col>1</xdr:col>
      <xdr:colOff>0</xdr:colOff>
      <xdr:row>205</xdr:row>
      <xdr:rowOff>0</xdr:rowOff>
    </xdr:to>
    <xdr:pic>
      <xdr:nvPicPr>
        <xdr:cNvPr id="180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205</xdr:row>
      <xdr:rowOff>0</xdr:rowOff>
    </xdr:from>
    <xdr:to>
      <xdr:col>1</xdr:col>
      <xdr:colOff>0</xdr:colOff>
      <xdr:row>205</xdr:row>
      <xdr:rowOff>0</xdr:rowOff>
    </xdr:to>
    <xdr:pic>
      <xdr:nvPicPr>
        <xdr:cNvPr id="180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205</xdr:row>
      <xdr:rowOff>0</xdr:rowOff>
    </xdr:from>
    <xdr:to>
      <xdr:col>1</xdr:col>
      <xdr:colOff>0</xdr:colOff>
      <xdr:row>205</xdr:row>
      <xdr:rowOff>0</xdr:rowOff>
    </xdr:to>
    <xdr:pic>
      <xdr:nvPicPr>
        <xdr:cNvPr id="180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205</xdr:row>
      <xdr:rowOff>0</xdr:rowOff>
    </xdr:from>
    <xdr:to>
      <xdr:col>1</xdr:col>
      <xdr:colOff>0</xdr:colOff>
      <xdr:row>205</xdr:row>
      <xdr:rowOff>0</xdr:rowOff>
    </xdr:to>
    <xdr:pic>
      <xdr:nvPicPr>
        <xdr:cNvPr id="180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205</xdr:row>
      <xdr:rowOff>0</xdr:rowOff>
    </xdr:from>
    <xdr:to>
      <xdr:col>1</xdr:col>
      <xdr:colOff>0</xdr:colOff>
      <xdr:row>205</xdr:row>
      <xdr:rowOff>0</xdr:rowOff>
    </xdr:to>
    <xdr:pic>
      <xdr:nvPicPr>
        <xdr:cNvPr id="180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205</xdr:row>
      <xdr:rowOff>0</xdr:rowOff>
    </xdr:from>
    <xdr:to>
      <xdr:col>1</xdr:col>
      <xdr:colOff>0</xdr:colOff>
      <xdr:row>205</xdr:row>
      <xdr:rowOff>0</xdr:rowOff>
    </xdr:to>
    <xdr:pic>
      <xdr:nvPicPr>
        <xdr:cNvPr id="1805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217</xdr:row>
      <xdr:rowOff>0</xdr:rowOff>
    </xdr:from>
    <xdr:to>
      <xdr:col>1</xdr:col>
      <xdr:colOff>0</xdr:colOff>
      <xdr:row>217</xdr:row>
      <xdr:rowOff>0</xdr:rowOff>
    </xdr:to>
    <xdr:pic>
      <xdr:nvPicPr>
        <xdr:cNvPr id="1806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217</xdr:row>
      <xdr:rowOff>0</xdr:rowOff>
    </xdr:from>
    <xdr:to>
      <xdr:col>1</xdr:col>
      <xdr:colOff>0</xdr:colOff>
      <xdr:row>217</xdr:row>
      <xdr:rowOff>0</xdr:rowOff>
    </xdr:to>
    <xdr:pic>
      <xdr:nvPicPr>
        <xdr:cNvPr id="1807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217</xdr:row>
      <xdr:rowOff>0</xdr:rowOff>
    </xdr:from>
    <xdr:to>
      <xdr:col>1</xdr:col>
      <xdr:colOff>0</xdr:colOff>
      <xdr:row>217</xdr:row>
      <xdr:rowOff>0</xdr:rowOff>
    </xdr:to>
    <xdr:pic>
      <xdr:nvPicPr>
        <xdr:cNvPr id="1808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217</xdr:row>
      <xdr:rowOff>0</xdr:rowOff>
    </xdr:from>
    <xdr:to>
      <xdr:col>1</xdr:col>
      <xdr:colOff>0</xdr:colOff>
      <xdr:row>217</xdr:row>
      <xdr:rowOff>0</xdr:rowOff>
    </xdr:to>
    <xdr:pic>
      <xdr:nvPicPr>
        <xdr:cNvPr id="1809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217</xdr:row>
      <xdr:rowOff>0</xdr:rowOff>
    </xdr:from>
    <xdr:to>
      <xdr:col>1</xdr:col>
      <xdr:colOff>0</xdr:colOff>
      <xdr:row>217</xdr:row>
      <xdr:rowOff>0</xdr:rowOff>
    </xdr:to>
    <xdr:pic>
      <xdr:nvPicPr>
        <xdr:cNvPr id="1810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217</xdr:row>
      <xdr:rowOff>0</xdr:rowOff>
    </xdr:from>
    <xdr:to>
      <xdr:col>1</xdr:col>
      <xdr:colOff>0</xdr:colOff>
      <xdr:row>217</xdr:row>
      <xdr:rowOff>0</xdr:rowOff>
    </xdr:to>
    <xdr:pic>
      <xdr:nvPicPr>
        <xdr:cNvPr id="1811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217</xdr:row>
      <xdr:rowOff>0</xdr:rowOff>
    </xdr:from>
    <xdr:to>
      <xdr:col>1</xdr:col>
      <xdr:colOff>0</xdr:colOff>
      <xdr:row>217</xdr:row>
      <xdr:rowOff>0</xdr:rowOff>
    </xdr:to>
    <xdr:pic>
      <xdr:nvPicPr>
        <xdr:cNvPr id="1812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205</xdr:row>
      <xdr:rowOff>0</xdr:rowOff>
    </xdr:from>
    <xdr:to>
      <xdr:col>1</xdr:col>
      <xdr:colOff>0</xdr:colOff>
      <xdr:row>205</xdr:row>
      <xdr:rowOff>0</xdr:rowOff>
    </xdr:to>
    <xdr:pic>
      <xdr:nvPicPr>
        <xdr:cNvPr id="181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205</xdr:row>
      <xdr:rowOff>0</xdr:rowOff>
    </xdr:from>
    <xdr:to>
      <xdr:col>1</xdr:col>
      <xdr:colOff>0</xdr:colOff>
      <xdr:row>205</xdr:row>
      <xdr:rowOff>0</xdr:rowOff>
    </xdr:to>
    <xdr:pic>
      <xdr:nvPicPr>
        <xdr:cNvPr id="181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205</xdr:row>
      <xdr:rowOff>0</xdr:rowOff>
    </xdr:from>
    <xdr:to>
      <xdr:col>1</xdr:col>
      <xdr:colOff>0</xdr:colOff>
      <xdr:row>205</xdr:row>
      <xdr:rowOff>0</xdr:rowOff>
    </xdr:to>
    <xdr:pic>
      <xdr:nvPicPr>
        <xdr:cNvPr id="181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205</xdr:row>
      <xdr:rowOff>0</xdr:rowOff>
    </xdr:from>
    <xdr:to>
      <xdr:col>1</xdr:col>
      <xdr:colOff>0</xdr:colOff>
      <xdr:row>205</xdr:row>
      <xdr:rowOff>0</xdr:rowOff>
    </xdr:to>
    <xdr:pic>
      <xdr:nvPicPr>
        <xdr:cNvPr id="181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205</xdr:row>
      <xdr:rowOff>0</xdr:rowOff>
    </xdr:from>
    <xdr:to>
      <xdr:col>1</xdr:col>
      <xdr:colOff>0</xdr:colOff>
      <xdr:row>205</xdr:row>
      <xdr:rowOff>0</xdr:rowOff>
    </xdr:to>
    <xdr:pic>
      <xdr:nvPicPr>
        <xdr:cNvPr id="181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205</xdr:row>
      <xdr:rowOff>0</xdr:rowOff>
    </xdr:from>
    <xdr:to>
      <xdr:col>1</xdr:col>
      <xdr:colOff>0</xdr:colOff>
      <xdr:row>205</xdr:row>
      <xdr:rowOff>0</xdr:rowOff>
    </xdr:to>
    <xdr:pic>
      <xdr:nvPicPr>
        <xdr:cNvPr id="181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205</xdr:row>
      <xdr:rowOff>0</xdr:rowOff>
    </xdr:from>
    <xdr:to>
      <xdr:col>1</xdr:col>
      <xdr:colOff>0</xdr:colOff>
      <xdr:row>205</xdr:row>
      <xdr:rowOff>0</xdr:rowOff>
    </xdr:to>
    <xdr:pic>
      <xdr:nvPicPr>
        <xdr:cNvPr id="181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217</xdr:row>
      <xdr:rowOff>0</xdr:rowOff>
    </xdr:from>
    <xdr:to>
      <xdr:col>1</xdr:col>
      <xdr:colOff>0</xdr:colOff>
      <xdr:row>217</xdr:row>
      <xdr:rowOff>0</xdr:rowOff>
    </xdr:to>
    <xdr:pic>
      <xdr:nvPicPr>
        <xdr:cNvPr id="1820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217</xdr:row>
      <xdr:rowOff>0</xdr:rowOff>
    </xdr:from>
    <xdr:to>
      <xdr:col>1</xdr:col>
      <xdr:colOff>0</xdr:colOff>
      <xdr:row>217</xdr:row>
      <xdr:rowOff>0</xdr:rowOff>
    </xdr:to>
    <xdr:pic>
      <xdr:nvPicPr>
        <xdr:cNvPr id="1821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217</xdr:row>
      <xdr:rowOff>0</xdr:rowOff>
    </xdr:from>
    <xdr:to>
      <xdr:col>1</xdr:col>
      <xdr:colOff>0</xdr:colOff>
      <xdr:row>217</xdr:row>
      <xdr:rowOff>0</xdr:rowOff>
    </xdr:to>
    <xdr:pic>
      <xdr:nvPicPr>
        <xdr:cNvPr id="1822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217</xdr:row>
      <xdr:rowOff>0</xdr:rowOff>
    </xdr:from>
    <xdr:to>
      <xdr:col>1</xdr:col>
      <xdr:colOff>0</xdr:colOff>
      <xdr:row>217</xdr:row>
      <xdr:rowOff>0</xdr:rowOff>
    </xdr:to>
    <xdr:pic>
      <xdr:nvPicPr>
        <xdr:cNvPr id="1823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217</xdr:row>
      <xdr:rowOff>0</xdr:rowOff>
    </xdr:from>
    <xdr:to>
      <xdr:col>1</xdr:col>
      <xdr:colOff>0</xdr:colOff>
      <xdr:row>217</xdr:row>
      <xdr:rowOff>0</xdr:rowOff>
    </xdr:to>
    <xdr:pic>
      <xdr:nvPicPr>
        <xdr:cNvPr id="1824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217</xdr:row>
      <xdr:rowOff>0</xdr:rowOff>
    </xdr:from>
    <xdr:to>
      <xdr:col>1</xdr:col>
      <xdr:colOff>0</xdr:colOff>
      <xdr:row>217</xdr:row>
      <xdr:rowOff>0</xdr:rowOff>
    </xdr:to>
    <xdr:pic>
      <xdr:nvPicPr>
        <xdr:cNvPr id="1825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217</xdr:row>
      <xdr:rowOff>0</xdr:rowOff>
    </xdr:from>
    <xdr:to>
      <xdr:col>1</xdr:col>
      <xdr:colOff>0</xdr:colOff>
      <xdr:row>217</xdr:row>
      <xdr:rowOff>0</xdr:rowOff>
    </xdr:to>
    <xdr:pic>
      <xdr:nvPicPr>
        <xdr:cNvPr id="1826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827" name="Picture 10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828" name="Picture 10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829" name="Picture 10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830" name="Picture 10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831" name="Picture 10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832" name="Picture 10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833" name="Picture 10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834" name="Picture 110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835" name="Picture 110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836" name="Picture 11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837" name="Picture 11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838" name="Picture 11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839" name="Picture 11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840" name="Picture 11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841" name="Picture 11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842" name="Picture 11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843" name="Picture 11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844" name="Picture 11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845" name="Picture 11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846" name="Picture 11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847" name="Picture 11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848" name="Picture 11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849" name="Picture 11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850" name="Picture 11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851" name="Picture 11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852" name="Picture 11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853" name="Picture 11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854" name="Picture 11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855" name="Picture 11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856" name="Picture 11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857" name="Picture 11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858" name="Picture 11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859" name="Picture 11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860" name="Picture 115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861" name="Picture 11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862" name="Picture 11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863" name="Picture 11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864" name="Picture 117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865" name="Picture 11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866" name="Picture 117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867" name="Picture 11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868" name="Picture 117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869" name="Picture 11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870" name="Picture 118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871" name="Picture 11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872" name="Picture 11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873" name="Picture 11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874" name="Picture 118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875" name="Picture 11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876" name="Picture 11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877" name="Picture 1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878" name="Picture 1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879" name="Picture 12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880" name="Picture 120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881" name="Picture 120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882" name="Picture 120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883" name="Picture 12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884" name="Picture 12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885" name="Picture 12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886" name="Picture 12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887" name="Picture 12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888" name="Picture 12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889" name="Picture 12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89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89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89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89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89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89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89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89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89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89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90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90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90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903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90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90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90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90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90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90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910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91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91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91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91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91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91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917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205</xdr:row>
      <xdr:rowOff>0</xdr:rowOff>
    </xdr:from>
    <xdr:to>
      <xdr:col>1</xdr:col>
      <xdr:colOff>0</xdr:colOff>
      <xdr:row>205</xdr:row>
      <xdr:rowOff>0</xdr:rowOff>
    </xdr:to>
    <xdr:pic>
      <xdr:nvPicPr>
        <xdr:cNvPr id="191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205</xdr:row>
      <xdr:rowOff>0</xdr:rowOff>
    </xdr:from>
    <xdr:to>
      <xdr:col>1</xdr:col>
      <xdr:colOff>0</xdr:colOff>
      <xdr:row>205</xdr:row>
      <xdr:rowOff>0</xdr:rowOff>
    </xdr:to>
    <xdr:pic>
      <xdr:nvPicPr>
        <xdr:cNvPr id="191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205</xdr:row>
      <xdr:rowOff>0</xdr:rowOff>
    </xdr:from>
    <xdr:to>
      <xdr:col>1</xdr:col>
      <xdr:colOff>0</xdr:colOff>
      <xdr:row>205</xdr:row>
      <xdr:rowOff>0</xdr:rowOff>
    </xdr:to>
    <xdr:pic>
      <xdr:nvPicPr>
        <xdr:cNvPr id="192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205</xdr:row>
      <xdr:rowOff>0</xdr:rowOff>
    </xdr:from>
    <xdr:to>
      <xdr:col>1</xdr:col>
      <xdr:colOff>0</xdr:colOff>
      <xdr:row>205</xdr:row>
      <xdr:rowOff>0</xdr:rowOff>
    </xdr:to>
    <xdr:pic>
      <xdr:nvPicPr>
        <xdr:cNvPr id="192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205</xdr:row>
      <xdr:rowOff>0</xdr:rowOff>
    </xdr:from>
    <xdr:to>
      <xdr:col>1</xdr:col>
      <xdr:colOff>0</xdr:colOff>
      <xdr:row>205</xdr:row>
      <xdr:rowOff>0</xdr:rowOff>
    </xdr:to>
    <xdr:pic>
      <xdr:nvPicPr>
        <xdr:cNvPr id="192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205</xdr:row>
      <xdr:rowOff>0</xdr:rowOff>
    </xdr:from>
    <xdr:to>
      <xdr:col>1</xdr:col>
      <xdr:colOff>0</xdr:colOff>
      <xdr:row>205</xdr:row>
      <xdr:rowOff>0</xdr:rowOff>
    </xdr:to>
    <xdr:pic>
      <xdr:nvPicPr>
        <xdr:cNvPr id="192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205</xdr:row>
      <xdr:rowOff>0</xdr:rowOff>
    </xdr:from>
    <xdr:to>
      <xdr:col>1</xdr:col>
      <xdr:colOff>0</xdr:colOff>
      <xdr:row>205</xdr:row>
      <xdr:rowOff>0</xdr:rowOff>
    </xdr:to>
    <xdr:pic>
      <xdr:nvPicPr>
        <xdr:cNvPr id="1924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217</xdr:row>
      <xdr:rowOff>0</xdr:rowOff>
    </xdr:from>
    <xdr:to>
      <xdr:col>1</xdr:col>
      <xdr:colOff>0</xdr:colOff>
      <xdr:row>217</xdr:row>
      <xdr:rowOff>0</xdr:rowOff>
    </xdr:to>
    <xdr:pic>
      <xdr:nvPicPr>
        <xdr:cNvPr id="1925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217</xdr:row>
      <xdr:rowOff>0</xdr:rowOff>
    </xdr:from>
    <xdr:to>
      <xdr:col>1</xdr:col>
      <xdr:colOff>0</xdr:colOff>
      <xdr:row>217</xdr:row>
      <xdr:rowOff>0</xdr:rowOff>
    </xdr:to>
    <xdr:pic>
      <xdr:nvPicPr>
        <xdr:cNvPr id="1926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217</xdr:row>
      <xdr:rowOff>0</xdr:rowOff>
    </xdr:from>
    <xdr:to>
      <xdr:col>1</xdr:col>
      <xdr:colOff>0</xdr:colOff>
      <xdr:row>217</xdr:row>
      <xdr:rowOff>0</xdr:rowOff>
    </xdr:to>
    <xdr:pic>
      <xdr:nvPicPr>
        <xdr:cNvPr id="1927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217</xdr:row>
      <xdr:rowOff>0</xdr:rowOff>
    </xdr:from>
    <xdr:to>
      <xdr:col>1</xdr:col>
      <xdr:colOff>0</xdr:colOff>
      <xdr:row>217</xdr:row>
      <xdr:rowOff>0</xdr:rowOff>
    </xdr:to>
    <xdr:pic>
      <xdr:nvPicPr>
        <xdr:cNvPr id="1928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217</xdr:row>
      <xdr:rowOff>0</xdr:rowOff>
    </xdr:from>
    <xdr:to>
      <xdr:col>1</xdr:col>
      <xdr:colOff>0</xdr:colOff>
      <xdr:row>217</xdr:row>
      <xdr:rowOff>0</xdr:rowOff>
    </xdr:to>
    <xdr:pic>
      <xdr:nvPicPr>
        <xdr:cNvPr id="1929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217</xdr:row>
      <xdr:rowOff>0</xdr:rowOff>
    </xdr:from>
    <xdr:to>
      <xdr:col>1</xdr:col>
      <xdr:colOff>0</xdr:colOff>
      <xdr:row>217</xdr:row>
      <xdr:rowOff>0</xdr:rowOff>
    </xdr:to>
    <xdr:pic>
      <xdr:nvPicPr>
        <xdr:cNvPr id="1930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217</xdr:row>
      <xdr:rowOff>0</xdr:rowOff>
    </xdr:from>
    <xdr:to>
      <xdr:col>1</xdr:col>
      <xdr:colOff>0</xdr:colOff>
      <xdr:row>217</xdr:row>
      <xdr:rowOff>0</xdr:rowOff>
    </xdr:to>
    <xdr:pic>
      <xdr:nvPicPr>
        <xdr:cNvPr id="1931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205</xdr:row>
      <xdr:rowOff>0</xdr:rowOff>
    </xdr:from>
    <xdr:to>
      <xdr:col>1</xdr:col>
      <xdr:colOff>0</xdr:colOff>
      <xdr:row>205</xdr:row>
      <xdr:rowOff>0</xdr:rowOff>
    </xdr:to>
    <xdr:pic>
      <xdr:nvPicPr>
        <xdr:cNvPr id="193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205</xdr:row>
      <xdr:rowOff>0</xdr:rowOff>
    </xdr:from>
    <xdr:to>
      <xdr:col>1</xdr:col>
      <xdr:colOff>0</xdr:colOff>
      <xdr:row>205</xdr:row>
      <xdr:rowOff>0</xdr:rowOff>
    </xdr:to>
    <xdr:pic>
      <xdr:nvPicPr>
        <xdr:cNvPr id="193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205</xdr:row>
      <xdr:rowOff>0</xdr:rowOff>
    </xdr:from>
    <xdr:to>
      <xdr:col>1</xdr:col>
      <xdr:colOff>0</xdr:colOff>
      <xdr:row>205</xdr:row>
      <xdr:rowOff>0</xdr:rowOff>
    </xdr:to>
    <xdr:pic>
      <xdr:nvPicPr>
        <xdr:cNvPr id="193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205</xdr:row>
      <xdr:rowOff>0</xdr:rowOff>
    </xdr:from>
    <xdr:to>
      <xdr:col>1</xdr:col>
      <xdr:colOff>0</xdr:colOff>
      <xdr:row>205</xdr:row>
      <xdr:rowOff>0</xdr:rowOff>
    </xdr:to>
    <xdr:pic>
      <xdr:nvPicPr>
        <xdr:cNvPr id="193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205</xdr:row>
      <xdr:rowOff>0</xdr:rowOff>
    </xdr:from>
    <xdr:to>
      <xdr:col>1</xdr:col>
      <xdr:colOff>0</xdr:colOff>
      <xdr:row>205</xdr:row>
      <xdr:rowOff>0</xdr:rowOff>
    </xdr:to>
    <xdr:pic>
      <xdr:nvPicPr>
        <xdr:cNvPr id="193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205</xdr:row>
      <xdr:rowOff>0</xdr:rowOff>
    </xdr:from>
    <xdr:to>
      <xdr:col>1</xdr:col>
      <xdr:colOff>0</xdr:colOff>
      <xdr:row>205</xdr:row>
      <xdr:rowOff>0</xdr:rowOff>
    </xdr:to>
    <xdr:pic>
      <xdr:nvPicPr>
        <xdr:cNvPr id="193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205</xdr:row>
      <xdr:rowOff>0</xdr:rowOff>
    </xdr:from>
    <xdr:to>
      <xdr:col>1</xdr:col>
      <xdr:colOff>0</xdr:colOff>
      <xdr:row>205</xdr:row>
      <xdr:rowOff>0</xdr:rowOff>
    </xdr:to>
    <xdr:pic>
      <xdr:nvPicPr>
        <xdr:cNvPr id="193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217</xdr:row>
      <xdr:rowOff>0</xdr:rowOff>
    </xdr:from>
    <xdr:to>
      <xdr:col>1</xdr:col>
      <xdr:colOff>0</xdr:colOff>
      <xdr:row>217</xdr:row>
      <xdr:rowOff>0</xdr:rowOff>
    </xdr:to>
    <xdr:pic>
      <xdr:nvPicPr>
        <xdr:cNvPr id="1939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217</xdr:row>
      <xdr:rowOff>0</xdr:rowOff>
    </xdr:from>
    <xdr:to>
      <xdr:col>1</xdr:col>
      <xdr:colOff>0</xdr:colOff>
      <xdr:row>217</xdr:row>
      <xdr:rowOff>0</xdr:rowOff>
    </xdr:to>
    <xdr:pic>
      <xdr:nvPicPr>
        <xdr:cNvPr id="1940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217</xdr:row>
      <xdr:rowOff>0</xdr:rowOff>
    </xdr:from>
    <xdr:to>
      <xdr:col>1</xdr:col>
      <xdr:colOff>0</xdr:colOff>
      <xdr:row>217</xdr:row>
      <xdr:rowOff>0</xdr:rowOff>
    </xdr:to>
    <xdr:pic>
      <xdr:nvPicPr>
        <xdr:cNvPr id="1941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217</xdr:row>
      <xdr:rowOff>0</xdr:rowOff>
    </xdr:from>
    <xdr:to>
      <xdr:col>1</xdr:col>
      <xdr:colOff>0</xdr:colOff>
      <xdr:row>217</xdr:row>
      <xdr:rowOff>0</xdr:rowOff>
    </xdr:to>
    <xdr:pic>
      <xdr:nvPicPr>
        <xdr:cNvPr id="1942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217</xdr:row>
      <xdr:rowOff>0</xdr:rowOff>
    </xdr:from>
    <xdr:to>
      <xdr:col>1</xdr:col>
      <xdr:colOff>0</xdr:colOff>
      <xdr:row>217</xdr:row>
      <xdr:rowOff>0</xdr:rowOff>
    </xdr:to>
    <xdr:pic>
      <xdr:nvPicPr>
        <xdr:cNvPr id="1943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217</xdr:row>
      <xdr:rowOff>0</xdr:rowOff>
    </xdr:from>
    <xdr:to>
      <xdr:col>1</xdr:col>
      <xdr:colOff>0</xdr:colOff>
      <xdr:row>217</xdr:row>
      <xdr:rowOff>0</xdr:rowOff>
    </xdr:to>
    <xdr:pic>
      <xdr:nvPicPr>
        <xdr:cNvPr id="1944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217</xdr:row>
      <xdr:rowOff>0</xdr:rowOff>
    </xdr:from>
    <xdr:to>
      <xdr:col>1</xdr:col>
      <xdr:colOff>0</xdr:colOff>
      <xdr:row>217</xdr:row>
      <xdr:rowOff>0</xdr:rowOff>
    </xdr:to>
    <xdr:pic>
      <xdr:nvPicPr>
        <xdr:cNvPr id="1945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205</xdr:row>
      <xdr:rowOff>0</xdr:rowOff>
    </xdr:from>
    <xdr:to>
      <xdr:col>1</xdr:col>
      <xdr:colOff>0</xdr:colOff>
      <xdr:row>205</xdr:row>
      <xdr:rowOff>0</xdr:rowOff>
    </xdr:to>
    <xdr:pic>
      <xdr:nvPicPr>
        <xdr:cNvPr id="194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205</xdr:row>
      <xdr:rowOff>0</xdr:rowOff>
    </xdr:from>
    <xdr:to>
      <xdr:col>1</xdr:col>
      <xdr:colOff>0</xdr:colOff>
      <xdr:row>205</xdr:row>
      <xdr:rowOff>0</xdr:rowOff>
    </xdr:to>
    <xdr:pic>
      <xdr:nvPicPr>
        <xdr:cNvPr id="194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205</xdr:row>
      <xdr:rowOff>0</xdr:rowOff>
    </xdr:from>
    <xdr:to>
      <xdr:col>1</xdr:col>
      <xdr:colOff>0</xdr:colOff>
      <xdr:row>205</xdr:row>
      <xdr:rowOff>0</xdr:rowOff>
    </xdr:to>
    <xdr:pic>
      <xdr:nvPicPr>
        <xdr:cNvPr id="194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205</xdr:row>
      <xdr:rowOff>0</xdr:rowOff>
    </xdr:from>
    <xdr:to>
      <xdr:col>1</xdr:col>
      <xdr:colOff>0</xdr:colOff>
      <xdr:row>205</xdr:row>
      <xdr:rowOff>0</xdr:rowOff>
    </xdr:to>
    <xdr:pic>
      <xdr:nvPicPr>
        <xdr:cNvPr id="194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205</xdr:row>
      <xdr:rowOff>0</xdr:rowOff>
    </xdr:from>
    <xdr:to>
      <xdr:col>1</xdr:col>
      <xdr:colOff>0</xdr:colOff>
      <xdr:row>205</xdr:row>
      <xdr:rowOff>0</xdr:rowOff>
    </xdr:to>
    <xdr:pic>
      <xdr:nvPicPr>
        <xdr:cNvPr id="195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205</xdr:row>
      <xdr:rowOff>0</xdr:rowOff>
    </xdr:from>
    <xdr:to>
      <xdr:col>1</xdr:col>
      <xdr:colOff>0</xdr:colOff>
      <xdr:row>205</xdr:row>
      <xdr:rowOff>0</xdr:rowOff>
    </xdr:to>
    <xdr:pic>
      <xdr:nvPicPr>
        <xdr:cNvPr id="195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205</xdr:row>
      <xdr:rowOff>0</xdr:rowOff>
    </xdr:from>
    <xdr:to>
      <xdr:col>1</xdr:col>
      <xdr:colOff>0</xdr:colOff>
      <xdr:row>205</xdr:row>
      <xdr:rowOff>0</xdr:rowOff>
    </xdr:to>
    <xdr:pic>
      <xdr:nvPicPr>
        <xdr:cNvPr id="195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217</xdr:row>
      <xdr:rowOff>0</xdr:rowOff>
    </xdr:from>
    <xdr:to>
      <xdr:col>1</xdr:col>
      <xdr:colOff>0</xdr:colOff>
      <xdr:row>217</xdr:row>
      <xdr:rowOff>0</xdr:rowOff>
    </xdr:to>
    <xdr:pic>
      <xdr:nvPicPr>
        <xdr:cNvPr id="1953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217</xdr:row>
      <xdr:rowOff>0</xdr:rowOff>
    </xdr:from>
    <xdr:to>
      <xdr:col>1</xdr:col>
      <xdr:colOff>0</xdr:colOff>
      <xdr:row>217</xdr:row>
      <xdr:rowOff>0</xdr:rowOff>
    </xdr:to>
    <xdr:pic>
      <xdr:nvPicPr>
        <xdr:cNvPr id="1954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217</xdr:row>
      <xdr:rowOff>0</xdr:rowOff>
    </xdr:from>
    <xdr:to>
      <xdr:col>1</xdr:col>
      <xdr:colOff>0</xdr:colOff>
      <xdr:row>217</xdr:row>
      <xdr:rowOff>0</xdr:rowOff>
    </xdr:to>
    <xdr:pic>
      <xdr:nvPicPr>
        <xdr:cNvPr id="1955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217</xdr:row>
      <xdr:rowOff>0</xdr:rowOff>
    </xdr:from>
    <xdr:to>
      <xdr:col>1</xdr:col>
      <xdr:colOff>0</xdr:colOff>
      <xdr:row>217</xdr:row>
      <xdr:rowOff>0</xdr:rowOff>
    </xdr:to>
    <xdr:pic>
      <xdr:nvPicPr>
        <xdr:cNvPr id="1956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217</xdr:row>
      <xdr:rowOff>0</xdr:rowOff>
    </xdr:from>
    <xdr:to>
      <xdr:col>1</xdr:col>
      <xdr:colOff>0</xdr:colOff>
      <xdr:row>217</xdr:row>
      <xdr:rowOff>0</xdr:rowOff>
    </xdr:to>
    <xdr:pic>
      <xdr:nvPicPr>
        <xdr:cNvPr id="1957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217</xdr:row>
      <xdr:rowOff>0</xdr:rowOff>
    </xdr:from>
    <xdr:to>
      <xdr:col>1</xdr:col>
      <xdr:colOff>0</xdr:colOff>
      <xdr:row>217</xdr:row>
      <xdr:rowOff>0</xdr:rowOff>
    </xdr:to>
    <xdr:pic>
      <xdr:nvPicPr>
        <xdr:cNvPr id="1958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217</xdr:row>
      <xdr:rowOff>0</xdr:rowOff>
    </xdr:from>
    <xdr:to>
      <xdr:col>1</xdr:col>
      <xdr:colOff>0</xdr:colOff>
      <xdr:row>217</xdr:row>
      <xdr:rowOff>0</xdr:rowOff>
    </xdr:to>
    <xdr:pic>
      <xdr:nvPicPr>
        <xdr:cNvPr id="1959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1960" name="Picture 10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1961" name="Picture 10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1962" name="Picture 10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1963" name="Picture 10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1964" name="Picture 10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1965" name="Picture 10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1966" name="Picture 10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1967" name="Picture 110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1968" name="Picture 110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1969" name="Picture 11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1970" name="Picture 11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1971" name="Picture 11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1972" name="Picture 11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1973" name="Picture 11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1974" name="Picture 11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1975" name="Picture 11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1976" name="Picture 11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1977" name="Picture 11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1978" name="Picture 11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1979" name="Picture 11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1980" name="Picture 11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1981" name="Picture 11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1982" name="Picture 11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1983" name="Picture 11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1984" name="Picture 11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1985" name="Picture 11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1986" name="Picture 11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1987" name="Picture 11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1988" name="Picture 11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1989" name="Picture 11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1990" name="Picture 11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1991" name="Picture 11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1992" name="Picture 11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1993" name="Picture 115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1994" name="Picture 11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1995" name="Picture 11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1996" name="Picture 11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1997" name="Picture 117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1998" name="Picture 11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1999" name="Picture 117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2000" name="Picture 11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2001" name="Picture 117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2002" name="Picture 11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2003" name="Picture 118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2004" name="Picture 11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2005" name="Picture 11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2006" name="Picture 11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2007" name="Picture 118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2008" name="Picture 11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2009" name="Picture 11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2010" name="Picture 1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2011" name="Picture 1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2012" name="Picture 12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2013" name="Picture 120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2014" name="Picture 120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2015" name="Picture 120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2016" name="Picture 12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2017" name="Picture 12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2018" name="Picture 12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2019" name="Picture 12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2020" name="Picture 12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2021" name="Picture 12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2022" name="Picture 12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202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202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202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202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202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202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202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203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203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203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203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203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203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203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203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203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203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204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204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204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2043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204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204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204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204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204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204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2050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242</xdr:row>
      <xdr:rowOff>0</xdr:rowOff>
    </xdr:from>
    <xdr:to>
      <xdr:col>1</xdr:col>
      <xdr:colOff>0</xdr:colOff>
      <xdr:row>242</xdr:row>
      <xdr:rowOff>0</xdr:rowOff>
    </xdr:to>
    <xdr:pic>
      <xdr:nvPicPr>
        <xdr:cNvPr id="205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242</xdr:row>
      <xdr:rowOff>0</xdr:rowOff>
    </xdr:from>
    <xdr:to>
      <xdr:col>1</xdr:col>
      <xdr:colOff>0</xdr:colOff>
      <xdr:row>242</xdr:row>
      <xdr:rowOff>0</xdr:rowOff>
    </xdr:to>
    <xdr:pic>
      <xdr:nvPicPr>
        <xdr:cNvPr id="205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242</xdr:row>
      <xdr:rowOff>0</xdr:rowOff>
    </xdr:from>
    <xdr:to>
      <xdr:col>1</xdr:col>
      <xdr:colOff>0</xdr:colOff>
      <xdr:row>242</xdr:row>
      <xdr:rowOff>0</xdr:rowOff>
    </xdr:to>
    <xdr:pic>
      <xdr:nvPicPr>
        <xdr:cNvPr id="205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242</xdr:row>
      <xdr:rowOff>0</xdr:rowOff>
    </xdr:from>
    <xdr:to>
      <xdr:col>1</xdr:col>
      <xdr:colOff>0</xdr:colOff>
      <xdr:row>242</xdr:row>
      <xdr:rowOff>0</xdr:rowOff>
    </xdr:to>
    <xdr:pic>
      <xdr:nvPicPr>
        <xdr:cNvPr id="205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242</xdr:row>
      <xdr:rowOff>0</xdr:rowOff>
    </xdr:from>
    <xdr:to>
      <xdr:col>1</xdr:col>
      <xdr:colOff>0</xdr:colOff>
      <xdr:row>242</xdr:row>
      <xdr:rowOff>0</xdr:rowOff>
    </xdr:to>
    <xdr:pic>
      <xdr:nvPicPr>
        <xdr:cNvPr id="205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242</xdr:row>
      <xdr:rowOff>0</xdr:rowOff>
    </xdr:from>
    <xdr:to>
      <xdr:col>1</xdr:col>
      <xdr:colOff>0</xdr:colOff>
      <xdr:row>242</xdr:row>
      <xdr:rowOff>0</xdr:rowOff>
    </xdr:to>
    <xdr:pic>
      <xdr:nvPicPr>
        <xdr:cNvPr id="205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242</xdr:row>
      <xdr:rowOff>0</xdr:rowOff>
    </xdr:from>
    <xdr:to>
      <xdr:col>1</xdr:col>
      <xdr:colOff>0</xdr:colOff>
      <xdr:row>242</xdr:row>
      <xdr:rowOff>0</xdr:rowOff>
    </xdr:to>
    <xdr:pic>
      <xdr:nvPicPr>
        <xdr:cNvPr id="2057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254</xdr:row>
      <xdr:rowOff>0</xdr:rowOff>
    </xdr:from>
    <xdr:to>
      <xdr:col>1</xdr:col>
      <xdr:colOff>0</xdr:colOff>
      <xdr:row>254</xdr:row>
      <xdr:rowOff>0</xdr:rowOff>
    </xdr:to>
    <xdr:pic>
      <xdr:nvPicPr>
        <xdr:cNvPr id="2058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254</xdr:row>
      <xdr:rowOff>0</xdr:rowOff>
    </xdr:from>
    <xdr:to>
      <xdr:col>1</xdr:col>
      <xdr:colOff>0</xdr:colOff>
      <xdr:row>254</xdr:row>
      <xdr:rowOff>0</xdr:rowOff>
    </xdr:to>
    <xdr:pic>
      <xdr:nvPicPr>
        <xdr:cNvPr id="2059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254</xdr:row>
      <xdr:rowOff>0</xdr:rowOff>
    </xdr:from>
    <xdr:to>
      <xdr:col>1</xdr:col>
      <xdr:colOff>0</xdr:colOff>
      <xdr:row>254</xdr:row>
      <xdr:rowOff>0</xdr:rowOff>
    </xdr:to>
    <xdr:pic>
      <xdr:nvPicPr>
        <xdr:cNvPr id="2060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254</xdr:row>
      <xdr:rowOff>0</xdr:rowOff>
    </xdr:from>
    <xdr:to>
      <xdr:col>1</xdr:col>
      <xdr:colOff>0</xdr:colOff>
      <xdr:row>254</xdr:row>
      <xdr:rowOff>0</xdr:rowOff>
    </xdr:to>
    <xdr:pic>
      <xdr:nvPicPr>
        <xdr:cNvPr id="2061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254</xdr:row>
      <xdr:rowOff>0</xdr:rowOff>
    </xdr:from>
    <xdr:to>
      <xdr:col>1</xdr:col>
      <xdr:colOff>0</xdr:colOff>
      <xdr:row>254</xdr:row>
      <xdr:rowOff>0</xdr:rowOff>
    </xdr:to>
    <xdr:pic>
      <xdr:nvPicPr>
        <xdr:cNvPr id="2062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254</xdr:row>
      <xdr:rowOff>0</xdr:rowOff>
    </xdr:from>
    <xdr:to>
      <xdr:col>1</xdr:col>
      <xdr:colOff>0</xdr:colOff>
      <xdr:row>254</xdr:row>
      <xdr:rowOff>0</xdr:rowOff>
    </xdr:to>
    <xdr:pic>
      <xdr:nvPicPr>
        <xdr:cNvPr id="2063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254</xdr:row>
      <xdr:rowOff>0</xdr:rowOff>
    </xdr:from>
    <xdr:to>
      <xdr:col>1</xdr:col>
      <xdr:colOff>0</xdr:colOff>
      <xdr:row>254</xdr:row>
      <xdr:rowOff>0</xdr:rowOff>
    </xdr:to>
    <xdr:pic>
      <xdr:nvPicPr>
        <xdr:cNvPr id="2064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242</xdr:row>
      <xdr:rowOff>0</xdr:rowOff>
    </xdr:from>
    <xdr:to>
      <xdr:col>1</xdr:col>
      <xdr:colOff>0</xdr:colOff>
      <xdr:row>242</xdr:row>
      <xdr:rowOff>0</xdr:rowOff>
    </xdr:to>
    <xdr:pic>
      <xdr:nvPicPr>
        <xdr:cNvPr id="206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242</xdr:row>
      <xdr:rowOff>0</xdr:rowOff>
    </xdr:from>
    <xdr:to>
      <xdr:col>1</xdr:col>
      <xdr:colOff>0</xdr:colOff>
      <xdr:row>242</xdr:row>
      <xdr:rowOff>0</xdr:rowOff>
    </xdr:to>
    <xdr:pic>
      <xdr:nvPicPr>
        <xdr:cNvPr id="206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242</xdr:row>
      <xdr:rowOff>0</xdr:rowOff>
    </xdr:from>
    <xdr:to>
      <xdr:col>1</xdr:col>
      <xdr:colOff>0</xdr:colOff>
      <xdr:row>242</xdr:row>
      <xdr:rowOff>0</xdr:rowOff>
    </xdr:to>
    <xdr:pic>
      <xdr:nvPicPr>
        <xdr:cNvPr id="206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242</xdr:row>
      <xdr:rowOff>0</xdr:rowOff>
    </xdr:from>
    <xdr:to>
      <xdr:col>1</xdr:col>
      <xdr:colOff>0</xdr:colOff>
      <xdr:row>242</xdr:row>
      <xdr:rowOff>0</xdr:rowOff>
    </xdr:to>
    <xdr:pic>
      <xdr:nvPicPr>
        <xdr:cNvPr id="206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242</xdr:row>
      <xdr:rowOff>0</xdr:rowOff>
    </xdr:from>
    <xdr:to>
      <xdr:col>1</xdr:col>
      <xdr:colOff>0</xdr:colOff>
      <xdr:row>242</xdr:row>
      <xdr:rowOff>0</xdr:rowOff>
    </xdr:to>
    <xdr:pic>
      <xdr:nvPicPr>
        <xdr:cNvPr id="206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242</xdr:row>
      <xdr:rowOff>0</xdr:rowOff>
    </xdr:from>
    <xdr:to>
      <xdr:col>1</xdr:col>
      <xdr:colOff>0</xdr:colOff>
      <xdr:row>242</xdr:row>
      <xdr:rowOff>0</xdr:rowOff>
    </xdr:to>
    <xdr:pic>
      <xdr:nvPicPr>
        <xdr:cNvPr id="207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242</xdr:row>
      <xdr:rowOff>0</xdr:rowOff>
    </xdr:from>
    <xdr:to>
      <xdr:col>1</xdr:col>
      <xdr:colOff>0</xdr:colOff>
      <xdr:row>242</xdr:row>
      <xdr:rowOff>0</xdr:rowOff>
    </xdr:to>
    <xdr:pic>
      <xdr:nvPicPr>
        <xdr:cNvPr id="2071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254</xdr:row>
      <xdr:rowOff>0</xdr:rowOff>
    </xdr:from>
    <xdr:to>
      <xdr:col>1</xdr:col>
      <xdr:colOff>0</xdr:colOff>
      <xdr:row>254</xdr:row>
      <xdr:rowOff>0</xdr:rowOff>
    </xdr:to>
    <xdr:pic>
      <xdr:nvPicPr>
        <xdr:cNvPr id="2072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254</xdr:row>
      <xdr:rowOff>0</xdr:rowOff>
    </xdr:from>
    <xdr:to>
      <xdr:col>1</xdr:col>
      <xdr:colOff>0</xdr:colOff>
      <xdr:row>254</xdr:row>
      <xdr:rowOff>0</xdr:rowOff>
    </xdr:to>
    <xdr:pic>
      <xdr:nvPicPr>
        <xdr:cNvPr id="2073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254</xdr:row>
      <xdr:rowOff>0</xdr:rowOff>
    </xdr:from>
    <xdr:to>
      <xdr:col>1</xdr:col>
      <xdr:colOff>0</xdr:colOff>
      <xdr:row>254</xdr:row>
      <xdr:rowOff>0</xdr:rowOff>
    </xdr:to>
    <xdr:pic>
      <xdr:nvPicPr>
        <xdr:cNvPr id="2074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254</xdr:row>
      <xdr:rowOff>0</xdr:rowOff>
    </xdr:from>
    <xdr:to>
      <xdr:col>1</xdr:col>
      <xdr:colOff>0</xdr:colOff>
      <xdr:row>254</xdr:row>
      <xdr:rowOff>0</xdr:rowOff>
    </xdr:to>
    <xdr:pic>
      <xdr:nvPicPr>
        <xdr:cNvPr id="2075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254</xdr:row>
      <xdr:rowOff>0</xdr:rowOff>
    </xdr:from>
    <xdr:to>
      <xdr:col>1</xdr:col>
      <xdr:colOff>0</xdr:colOff>
      <xdr:row>254</xdr:row>
      <xdr:rowOff>0</xdr:rowOff>
    </xdr:to>
    <xdr:pic>
      <xdr:nvPicPr>
        <xdr:cNvPr id="2076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254</xdr:row>
      <xdr:rowOff>0</xdr:rowOff>
    </xdr:from>
    <xdr:to>
      <xdr:col>1</xdr:col>
      <xdr:colOff>0</xdr:colOff>
      <xdr:row>254</xdr:row>
      <xdr:rowOff>0</xdr:rowOff>
    </xdr:to>
    <xdr:pic>
      <xdr:nvPicPr>
        <xdr:cNvPr id="2077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254</xdr:row>
      <xdr:rowOff>0</xdr:rowOff>
    </xdr:from>
    <xdr:to>
      <xdr:col>1</xdr:col>
      <xdr:colOff>0</xdr:colOff>
      <xdr:row>254</xdr:row>
      <xdr:rowOff>0</xdr:rowOff>
    </xdr:to>
    <xdr:pic>
      <xdr:nvPicPr>
        <xdr:cNvPr id="2078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242</xdr:row>
      <xdr:rowOff>0</xdr:rowOff>
    </xdr:from>
    <xdr:to>
      <xdr:col>1</xdr:col>
      <xdr:colOff>0</xdr:colOff>
      <xdr:row>242</xdr:row>
      <xdr:rowOff>0</xdr:rowOff>
    </xdr:to>
    <xdr:pic>
      <xdr:nvPicPr>
        <xdr:cNvPr id="207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242</xdr:row>
      <xdr:rowOff>0</xdr:rowOff>
    </xdr:from>
    <xdr:to>
      <xdr:col>1</xdr:col>
      <xdr:colOff>0</xdr:colOff>
      <xdr:row>242</xdr:row>
      <xdr:rowOff>0</xdr:rowOff>
    </xdr:to>
    <xdr:pic>
      <xdr:nvPicPr>
        <xdr:cNvPr id="208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242</xdr:row>
      <xdr:rowOff>0</xdr:rowOff>
    </xdr:from>
    <xdr:to>
      <xdr:col>1</xdr:col>
      <xdr:colOff>0</xdr:colOff>
      <xdr:row>242</xdr:row>
      <xdr:rowOff>0</xdr:rowOff>
    </xdr:to>
    <xdr:pic>
      <xdr:nvPicPr>
        <xdr:cNvPr id="208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242</xdr:row>
      <xdr:rowOff>0</xdr:rowOff>
    </xdr:from>
    <xdr:to>
      <xdr:col>1</xdr:col>
      <xdr:colOff>0</xdr:colOff>
      <xdr:row>242</xdr:row>
      <xdr:rowOff>0</xdr:rowOff>
    </xdr:to>
    <xdr:pic>
      <xdr:nvPicPr>
        <xdr:cNvPr id="208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242</xdr:row>
      <xdr:rowOff>0</xdr:rowOff>
    </xdr:from>
    <xdr:to>
      <xdr:col>1</xdr:col>
      <xdr:colOff>0</xdr:colOff>
      <xdr:row>242</xdr:row>
      <xdr:rowOff>0</xdr:rowOff>
    </xdr:to>
    <xdr:pic>
      <xdr:nvPicPr>
        <xdr:cNvPr id="208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242</xdr:row>
      <xdr:rowOff>0</xdr:rowOff>
    </xdr:from>
    <xdr:to>
      <xdr:col>1</xdr:col>
      <xdr:colOff>0</xdr:colOff>
      <xdr:row>242</xdr:row>
      <xdr:rowOff>0</xdr:rowOff>
    </xdr:to>
    <xdr:pic>
      <xdr:nvPicPr>
        <xdr:cNvPr id="208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242</xdr:row>
      <xdr:rowOff>0</xdr:rowOff>
    </xdr:from>
    <xdr:to>
      <xdr:col>1</xdr:col>
      <xdr:colOff>0</xdr:colOff>
      <xdr:row>242</xdr:row>
      <xdr:rowOff>0</xdr:rowOff>
    </xdr:to>
    <xdr:pic>
      <xdr:nvPicPr>
        <xdr:cNvPr id="2085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254</xdr:row>
      <xdr:rowOff>0</xdr:rowOff>
    </xdr:from>
    <xdr:to>
      <xdr:col>1</xdr:col>
      <xdr:colOff>0</xdr:colOff>
      <xdr:row>254</xdr:row>
      <xdr:rowOff>0</xdr:rowOff>
    </xdr:to>
    <xdr:pic>
      <xdr:nvPicPr>
        <xdr:cNvPr id="2086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254</xdr:row>
      <xdr:rowOff>0</xdr:rowOff>
    </xdr:from>
    <xdr:to>
      <xdr:col>1</xdr:col>
      <xdr:colOff>0</xdr:colOff>
      <xdr:row>254</xdr:row>
      <xdr:rowOff>0</xdr:rowOff>
    </xdr:to>
    <xdr:pic>
      <xdr:nvPicPr>
        <xdr:cNvPr id="2087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254</xdr:row>
      <xdr:rowOff>0</xdr:rowOff>
    </xdr:from>
    <xdr:to>
      <xdr:col>1</xdr:col>
      <xdr:colOff>0</xdr:colOff>
      <xdr:row>254</xdr:row>
      <xdr:rowOff>0</xdr:rowOff>
    </xdr:to>
    <xdr:pic>
      <xdr:nvPicPr>
        <xdr:cNvPr id="2088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254</xdr:row>
      <xdr:rowOff>0</xdr:rowOff>
    </xdr:from>
    <xdr:to>
      <xdr:col>1</xdr:col>
      <xdr:colOff>0</xdr:colOff>
      <xdr:row>254</xdr:row>
      <xdr:rowOff>0</xdr:rowOff>
    </xdr:to>
    <xdr:pic>
      <xdr:nvPicPr>
        <xdr:cNvPr id="2089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254</xdr:row>
      <xdr:rowOff>0</xdr:rowOff>
    </xdr:from>
    <xdr:to>
      <xdr:col>1</xdr:col>
      <xdr:colOff>0</xdr:colOff>
      <xdr:row>254</xdr:row>
      <xdr:rowOff>0</xdr:rowOff>
    </xdr:to>
    <xdr:pic>
      <xdr:nvPicPr>
        <xdr:cNvPr id="2090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254</xdr:row>
      <xdr:rowOff>0</xdr:rowOff>
    </xdr:from>
    <xdr:to>
      <xdr:col>1</xdr:col>
      <xdr:colOff>0</xdr:colOff>
      <xdr:row>254</xdr:row>
      <xdr:rowOff>0</xdr:rowOff>
    </xdr:to>
    <xdr:pic>
      <xdr:nvPicPr>
        <xdr:cNvPr id="2091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254</xdr:row>
      <xdr:rowOff>0</xdr:rowOff>
    </xdr:from>
    <xdr:to>
      <xdr:col>1</xdr:col>
      <xdr:colOff>0</xdr:colOff>
      <xdr:row>254</xdr:row>
      <xdr:rowOff>0</xdr:rowOff>
    </xdr:to>
    <xdr:pic>
      <xdr:nvPicPr>
        <xdr:cNvPr id="2092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093" name="Picture 10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094" name="Picture 10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095" name="Picture 10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096" name="Picture 10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097" name="Picture 10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098" name="Picture 10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099" name="Picture 10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100" name="Picture 110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101" name="Picture 110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102" name="Picture 11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103" name="Picture 11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104" name="Picture 11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105" name="Picture 11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106" name="Picture 11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107" name="Picture 11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108" name="Picture 11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109" name="Picture 11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110" name="Picture 11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111" name="Picture 11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112" name="Picture 11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113" name="Picture 11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114" name="Picture 11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115" name="Picture 11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116" name="Picture 11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117" name="Picture 11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118" name="Picture 11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119" name="Picture 11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120" name="Picture 11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121" name="Picture 11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122" name="Picture 11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123" name="Picture 11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124" name="Picture 11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125" name="Picture 11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126" name="Picture 115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127" name="Picture 11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128" name="Picture 11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129" name="Picture 11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130" name="Picture 117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131" name="Picture 11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132" name="Picture 117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133" name="Picture 11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134" name="Picture 117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135" name="Picture 11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136" name="Picture 118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137" name="Picture 11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138" name="Picture 11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139" name="Picture 11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140" name="Picture 118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141" name="Picture 11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142" name="Picture 11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143" name="Picture 1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144" name="Picture 1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145" name="Picture 12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146" name="Picture 120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147" name="Picture 120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148" name="Picture 120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149" name="Picture 12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150" name="Picture 12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151" name="Picture 12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152" name="Picture 12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153" name="Picture 12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154" name="Picture 12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155" name="Picture 12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15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15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15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15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16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16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16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16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16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16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16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16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16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16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17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17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17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17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17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17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17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17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17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17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18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18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18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183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241</xdr:row>
      <xdr:rowOff>0</xdr:rowOff>
    </xdr:from>
    <xdr:to>
      <xdr:col>1</xdr:col>
      <xdr:colOff>0</xdr:colOff>
      <xdr:row>241</xdr:row>
      <xdr:rowOff>0</xdr:rowOff>
    </xdr:to>
    <xdr:pic>
      <xdr:nvPicPr>
        <xdr:cNvPr id="218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241</xdr:row>
      <xdr:rowOff>0</xdr:rowOff>
    </xdr:from>
    <xdr:to>
      <xdr:col>1</xdr:col>
      <xdr:colOff>0</xdr:colOff>
      <xdr:row>241</xdr:row>
      <xdr:rowOff>0</xdr:rowOff>
    </xdr:to>
    <xdr:pic>
      <xdr:nvPicPr>
        <xdr:cNvPr id="218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241</xdr:row>
      <xdr:rowOff>0</xdr:rowOff>
    </xdr:from>
    <xdr:to>
      <xdr:col>1</xdr:col>
      <xdr:colOff>0</xdr:colOff>
      <xdr:row>241</xdr:row>
      <xdr:rowOff>0</xdr:rowOff>
    </xdr:to>
    <xdr:pic>
      <xdr:nvPicPr>
        <xdr:cNvPr id="218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241</xdr:row>
      <xdr:rowOff>0</xdr:rowOff>
    </xdr:from>
    <xdr:to>
      <xdr:col>1</xdr:col>
      <xdr:colOff>0</xdr:colOff>
      <xdr:row>241</xdr:row>
      <xdr:rowOff>0</xdr:rowOff>
    </xdr:to>
    <xdr:pic>
      <xdr:nvPicPr>
        <xdr:cNvPr id="218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241</xdr:row>
      <xdr:rowOff>0</xdr:rowOff>
    </xdr:from>
    <xdr:to>
      <xdr:col>1</xdr:col>
      <xdr:colOff>0</xdr:colOff>
      <xdr:row>241</xdr:row>
      <xdr:rowOff>0</xdr:rowOff>
    </xdr:to>
    <xdr:pic>
      <xdr:nvPicPr>
        <xdr:cNvPr id="218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241</xdr:row>
      <xdr:rowOff>0</xdr:rowOff>
    </xdr:from>
    <xdr:to>
      <xdr:col>1</xdr:col>
      <xdr:colOff>0</xdr:colOff>
      <xdr:row>241</xdr:row>
      <xdr:rowOff>0</xdr:rowOff>
    </xdr:to>
    <xdr:pic>
      <xdr:nvPicPr>
        <xdr:cNvPr id="218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241</xdr:row>
      <xdr:rowOff>0</xdr:rowOff>
    </xdr:from>
    <xdr:to>
      <xdr:col>1</xdr:col>
      <xdr:colOff>0</xdr:colOff>
      <xdr:row>241</xdr:row>
      <xdr:rowOff>0</xdr:rowOff>
    </xdr:to>
    <xdr:pic>
      <xdr:nvPicPr>
        <xdr:cNvPr id="2190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253</xdr:row>
      <xdr:rowOff>0</xdr:rowOff>
    </xdr:from>
    <xdr:to>
      <xdr:col>1</xdr:col>
      <xdr:colOff>0</xdr:colOff>
      <xdr:row>253</xdr:row>
      <xdr:rowOff>0</xdr:rowOff>
    </xdr:to>
    <xdr:pic>
      <xdr:nvPicPr>
        <xdr:cNvPr id="2191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253</xdr:row>
      <xdr:rowOff>0</xdr:rowOff>
    </xdr:from>
    <xdr:to>
      <xdr:col>1</xdr:col>
      <xdr:colOff>0</xdr:colOff>
      <xdr:row>253</xdr:row>
      <xdr:rowOff>0</xdr:rowOff>
    </xdr:to>
    <xdr:pic>
      <xdr:nvPicPr>
        <xdr:cNvPr id="2192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253</xdr:row>
      <xdr:rowOff>0</xdr:rowOff>
    </xdr:from>
    <xdr:to>
      <xdr:col>1</xdr:col>
      <xdr:colOff>0</xdr:colOff>
      <xdr:row>253</xdr:row>
      <xdr:rowOff>0</xdr:rowOff>
    </xdr:to>
    <xdr:pic>
      <xdr:nvPicPr>
        <xdr:cNvPr id="2193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253</xdr:row>
      <xdr:rowOff>0</xdr:rowOff>
    </xdr:from>
    <xdr:to>
      <xdr:col>1</xdr:col>
      <xdr:colOff>0</xdr:colOff>
      <xdr:row>253</xdr:row>
      <xdr:rowOff>0</xdr:rowOff>
    </xdr:to>
    <xdr:pic>
      <xdr:nvPicPr>
        <xdr:cNvPr id="2194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253</xdr:row>
      <xdr:rowOff>0</xdr:rowOff>
    </xdr:from>
    <xdr:to>
      <xdr:col>1</xdr:col>
      <xdr:colOff>0</xdr:colOff>
      <xdr:row>253</xdr:row>
      <xdr:rowOff>0</xdr:rowOff>
    </xdr:to>
    <xdr:pic>
      <xdr:nvPicPr>
        <xdr:cNvPr id="2195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253</xdr:row>
      <xdr:rowOff>0</xdr:rowOff>
    </xdr:from>
    <xdr:to>
      <xdr:col>1</xdr:col>
      <xdr:colOff>0</xdr:colOff>
      <xdr:row>253</xdr:row>
      <xdr:rowOff>0</xdr:rowOff>
    </xdr:to>
    <xdr:pic>
      <xdr:nvPicPr>
        <xdr:cNvPr id="2196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253</xdr:row>
      <xdr:rowOff>0</xdr:rowOff>
    </xdr:from>
    <xdr:to>
      <xdr:col>1</xdr:col>
      <xdr:colOff>0</xdr:colOff>
      <xdr:row>253</xdr:row>
      <xdr:rowOff>0</xdr:rowOff>
    </xdr:to>
    <xdr:pic>
      <xdr:nvPicPr>
        <xdr:cNvPr id="2197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241</xdr:row>
      <xdr:rowOff>0</xdr:rowOff>
    </xdr:from>
    <xdr:to>
      <xdr:col>1</xdr:col>
      <xdr:colOff>0</xdr:colOff>
      <xdr:row>241</xdr:row>
      <xdr:rowOff>0</xdr:rowOff>
    </xdr:to>
    <xdr:pic>
      <xdr:nvPicPr>
        <xdr:cNvPr id="219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241</xdr:row>
      <xdr:rowOff>0</xdr:rowOff>
    </xdr:from>
    <xdr:to>
      <xdr:col>1</xdr:col>
      <xdr:colOff>0</xdr:colOff>
      <xdr:row>241</xdr:row>
      <xdr:rowOff>0</xdr:rowOff>
    </xdr:to>
    <xdr:pic>
      <xdr:nvPicPr>
        <xdr:cNvPr id="219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241</xdr:row>
      <xdr:rowOff>0</xdr:rowOff>
    </xdr:from>
    <xdr:to>
      <xdr:col>1</xdr:col>
      <xdr:colOff>0</xdr:colOff>
      <xdr:row>241</xdr:row>
      <xdr:rowOff>0</xdr:rowOff>
    </xdr:to>
    <xdr:pic>
      <xdr:nvPicPr>
        <xdr:cNvPr id="220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241</xdr:row>
      <xdr:rowOff>0</xdr:rowOff>
    </xdr:from>
    <xdr:to>
      <xdr:col>1</xdr:col>
      <xdr:colOff>0</xdr:colOff>
      <xdr:row>241</xdr:row>
      <xdr:rowOff>0</xdr:rowOff>
    </xdr:to>
    <xdr:pic>
      <xdr:nvPicPr>
        <xdr:cNvPr id="220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241</xdr:row>
      <xdr:rowOff>0</xdr:rowOff>
    </xdr:from>
    <xdr:to>
      <xdr:col>1</xdr:col>
      <xdr:colOff>0</xdr:colOff>
      <xdr:row>241</xdr:row>
      <xdr:rowOff>0</xdr:rowOff>
    </xdr:to>
    <xdr:pic>
      <xdr:nvPicPr>
        <xdr:cNvPr id="220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241</xdr:row>
      <xdr:rowOff>0</xdr:rowOff>
    </xdr:from>
    <xdr:to>
      <xdr:col>1</xdr:col>
      <xdr:colOff>0</xdr:colOff>
      <xdr:row>241</xdr:row>
      <xdr:rowOff>0</xdr:rowOff>
    </xdr:to>
    <xdr:pic>
      <xdr:nvPicPr>
        <xdr:cNvPr id="220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241</xdr:row>
      <xdr:rowOff>0</xdr:rowOff>
    </xdr:from>
    <xdr:to>
      <xdr:col>1</xdr:col>
      <xdr:colOff>0</xdr:colOff>
      <xdr:row>241</xdr:row>
      <xdr:rowOff>0</xdr:rowOff>
    </xdr:to>
    <xdr:pic>
      <xdr:nvPicPr>
        <xdr:cNvPr id="2204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253</xdr:row>
      <xdr:rowOff>0</xdr:rowOff>
    </xdr:from>
    <xdr:to>
      <xdr:col>1</xdr:col>
      <xdr:colOff>0</xdr:colOff>
      <xdr:row>253</xdr:row>
      <xdr:rowOff>0</xdr:rowOff>
    </xdr:to>
    <xdr:pic>
      <xdr:nvPicPr>
        <xdr:cNvPr id="2205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253</xdr:row>
      <xdr:rowOff>0</xdr:rowOff>
    </xdr:from>
    <xdr:to>
      <xdr:col>1</xdr:col>
      <xdr:colOff>0</xdr:colOff>
      <xdr:row>253</xdr:row>
      <xdr:rowOff>0</xdr:rowOff>
    </xdr:to>
    <xdr:pic>
      <xdr:nvPicPr>
        <xdr:cNvPr id="2206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253</xdr:row>
      <xdr:rowOff>0</xdr:rowOff>
    </xdr:from>
    <xdr:to>
      <xdr:col>1</xdr:col>
      <xdr:colOff>0</xdr:colOff>
      <xdr:row>253</xdr:row>
      <xdr:rowOff>0</xdr:rowOff>
    </xdr:to>
    <xdr:pic>
      <xdr:nvPicPr>
        <xdr:cNvPr id="2207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253</xdr:row>
      <xdr:rowOff>0</xdr:rowOff>
    </xdr:from>
    <xdr:to>
      <xdr:col>1</xdr:col>
      <xdr:colOff>0</xdr:colOff>
      <xdr:row>253</xdr:row>
      <xdr:rowOff>0</xdr:rowOff>
    </xdr:to>
    <xdr:pic>
      <xdr:nvPicPr>
        <xdr:cNvPr id="2208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253</xdr:row>
      <xdr:rowOff>0</xdr:rowOff>
    </xdr:from>
    <xdr:to>
      <xdr:col>1</xdr:col>
      <xdr:colOff>0</xdr:colOff>
      <xdr:row>253</xdr:row>
      <xdr:rowOff>0</xdr:rowOff>
    </xdr:to>
    <xdr:pic>
      <xdr:nvPicPr>
        <xdr:cNvPr id="2209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253</xdr:row>
      <xdr:rowOff>0</xdr:rowOff>
    </xdr:from>
    <xdr:to>
      <xdr:col>1</xdr:col>
      <xdr:colOff>0</xdr:colOff>
      <xdr:row>253</xdr:row>
      <xdr:rowOff>0</xdr:rowOff>
    </xdr:to>
    <xdr:pic>
      <xdr:nvPicPr>
        <xdr:cNvPr id="2210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253</xdr:row>
      <xdr:rowOff>0</xdr:rowOff>
    </xdr:from>
    <xdr:to>
      <xdr:col>1</xdr:col>
      <xdr:colOff>0</xdr:colOff>
      <xdr:row>253</xdr:row>
      <xdr:rowOff>0</xdr:rowOff>
    </xdr:to>
    <xdr:pic>
      <xdr:nvPicPr>
        <xdr:cNvPr id="2211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241</xdr:row>
      <xdr:rowOff>0</xdr:rowOff>
    </xdr:from>
    <xdr:to>
      <xdr:col>1</xdr:col>
      <xdr:colOff>0</xdr:colOff>
      <xdr:row>241</xdr:row>
      <xdr:rowOff>0</xdr:rowOff>
    </xdr:to>
    <xdr:pic>
      <xdr:nvPicPr>
        <xdr:cNvPr id="221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241</xdr:row>
      <xdr:rowOff>0</xdr:rowOff>
    </xdr:from>
    <xdr:to>
      <xdr:col>1</xdr:col>
      <xdr:colOff>0</xdr:colOff>
      <xdr:row>241</xdr:row>
      <xdr:rowOff>0</xdr:rowOff>
    </xdr:to>
    <xdr:pic>
      <xdr:nvPicPr>
        <xdr:cNvPr id="221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241</xdr:row>
      <xdr:rowOff>0</xdr:rowOff>
    </xdr:from>
    <xdr:to>
      <xdr:col>1</xdr:col>
      <xdr:colOff>0</xdr:colOff>
      <xdr:row>241</xdr:row>
      <xdr:rowOff>0</xdr:rowOff>
    </xdr:to>
    <xdr:pic>
      <xdr:nvPicPr>
        <xdr:cNvPr id="221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241</xdr:row>
      <xdr:rowOff>0</xdr:rowOff>
    </xdr:from>
    <xdr:to>
      <xdr:col>1</xdr:col>
      <xdr:colOff>0</xdr:colOff>
      <xdr:row>241</xdr:row>
      <xdr:rowOff>0</xdr:rowOff>
    </xdr:to>
    <xdr:pic>
      <xdr:nvPicPr>
        <xdr:cNvPr id="221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241</xdr:row>
      <xdr:rowOff>0</xdr:rowOff>
    </xdr:from>
    <xdr:to>
      <xdr:col>1</xdr:col>
      <xdr:colOff>0</xdr:colOff>
      <xdr:row>241</xdr:row>
      <xdr:rowOff>0</xdr:rowOff>
    </xdr:to>
    <xdr:pic>
      <xdr:nvPicPr>
        <xdr:cNvPr id="221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241</xdr:row>
      <xdr:rowOff>0</xdr:rowOff>
    </xdr:from>
    <xdr:to>
      <xdr:col>1</xdr:col>
      <xdr:colOff>0</xdr:colOff>
      <xdr:row>241</xdr:row>
      <xdr:rowOff>0</xdr:rowOff>
    </xdr:to>
    <xdr:pic>
      <xdr:nvPicPr>
        <xdr:cNvPr id="221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241</xdr:row>
      <xdr:rowOff>0</xdr:rowOff>
    </xdr:from>
    <xdr:to>
      <xdr:col>1</xdr:col>
      <xdr:colOff>0</xdr:colOff>
      <xdr:row>241</xdr:row>
      <xdr:rowOff>0</xdr:rowOff>
    </xdr:to>
    <xdr:pic>
      <xdr:nvPicPr>
        <xdr:cNvPr id="221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253</xdr:row>
      <xdr:rowOff>0</xdr:rowOff>
    </xdr:from>
    <xdr:to>
      <xdr:col>1</xdr:col>
      <xdr:colOff>0</xdr:colOff>
      <xdr:row>253</xdr:row>
      <xdr:rowOff>0</xdr:rowOff>
    </xdr:to>
    <xdr:pic>
      <xdr:nvPicPr>
        <xdr:cNvPr id="2219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253</xdr:row>
      <xdr:rowOff>0</xdr:rowOff>
    </xdr:from>
    <xdr:to>
      <xdr:col>1</xdr:col>
      <xdr:colOff>0</xdr:colOff>
      <xdr:row>253</xdr:row>
      <xdr:rowOff>0</xdr:rowOff>
    </xdr:to>
    <xdr:pic>
      <xdr:nvPicPr>
        <xdr:cNvPr id="2220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253</xdr:row>
      <xdr:rowOff>0</xdr:rowOff>
    </xdr:from>
    <xdr:to>
      <xdr:col>1</xdr:col>
      <xdr:colOff>0</xdr:colOff>
      <xdr:row>253</xdr:row>
      <xdr:rowOff>0</xdr:rowOff>
    </xdr:to>
    <xdr:pic>
      <xdr:nvPicPr>
        <xdr:cNvPr id="2221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253</xdr:row>
      <xdr:rowOff>0</xdr:rowOff>
    </xdr:from>
    <xdr:to>
      <xdr:col>1</xdr:col>
      <xdr:colOff>0</xdr:colOff>
      <xdr:row>253</xdr:row>
      <xdr:rowOff>0</xdr:rowOff>
    </xdr:to>
    <xdr:pic>
      <xdr:nvPicPr>
        <xdr:cNvPr id="2222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253</xdr:row>
      <xdr:rowOff>0</xdr:rowOff>
    </xdr:from>
    <xdr:to>
      <xdr:col>1</xdr:col>
      <xdr:colOff>0</xdr:colOff>
      <xdr:row>253</xdr:row>
      <xdr:rowOff>0</xdr:rowOff>
    </xdr:to>
    <xdr:pic>
      <xdr:nvPicPr>
        <xdr:cNvPr id="2223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253</xdr:row>
      <xdr:rowOff>0</xdr:rowOff>
    </xdr:from>
    <xdr:to>
      <xdr:col>1</xdr:col>
      <xdr:colOff>0</xdr:colOff>
      <xdr:row>253</xdr:row>
      <xdr:rowOff>0</xdr:rowOff>
    </xdr:to>
    <xdr:pic>
      <xdr:nvPicPr>
        <xdr:cNvPr id="2224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253</xdr:row>
      <xdr:rowOff>0</xdr:rowOff>
    </xdr:from>
    <xdr:to>
      <xdr:col>1</xdr:col>
      <xdr:colOff>0</xdr:colOff>
      <xdr:row>253</xdr:row>
      <xdr:rowOff>0</xdr:rowOff>
    </xdr:to>
    <xdr:pic>
      <xdr:nvPicPr>
        <xdr:cNvPr id="2225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226" name="Picture 10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227" name="Picture 10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228" name="Picture 10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229" name="Picture 10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230" name="Picture 10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231" name="Picture 10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232" name="Picture 10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233" name="Picture 110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234" name="Picture 110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235" name="Picture 11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236" name="Picture 11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237" name="Picture 11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238" name="Picture 11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239" name="Picture 11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240" name="Picture 11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241" name="Picture 11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242" name="Picture 11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243" name="Picture 11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244" name="Picture 11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245" name="Picture 11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246" name="Picture 11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247" name="Picture 11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248" name="Picture 11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249" name="Picture 11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250" name="Picture 11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251" name="Picture 11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252" name="Picture 11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253" name="Picture 11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254" name="Picture 11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255" name="Picture 11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256" name="Picture 11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257" name="Picture 11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258" name="Picture 11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259" name="Picture 115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260" name="Picture 11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261" name="Picture 11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262" name="Picture 11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263" name="Picture 117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264" name="Picture 11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265" name="Picture 117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266" name="Picture 11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267" name="Picture 117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268" name="Picture 11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269" name="Picture 118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270" name="Picture 11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271" name="Picture 11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272" name="Picture 11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273" name="Picture 118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274" name="Picture 11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275" name="Picture 11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276" name="Picture 1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277" name="Picture 1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278" name="Picture 12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279" name="Picture 120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280" name="Picture 120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281" name="Picture 120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282" name="Picture 12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283" name="Picture 12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284" name="Picture 12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285" name="Picture 12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286" name="Picture 12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287" name="Picture 12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288" name="Picture 12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28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29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29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29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29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29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295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29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29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29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29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30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30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30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30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30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30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30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30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30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30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31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31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31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31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31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31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31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241</xdr:row>
      <xdr:rowOff>0</xdr:rowOff>
    </xdr:from>
    <xdr:to>
      <xdr:col>1</xdr:col>
      <xdr:colOff>0</xdr:colOff>
      <xdr:row>241</xdr:row>
      <xdr:rowOff>0</xdr:rowOff>
    </xdr:to>
    <xdr:pic>
      <xdr:nvPicPr>
        <xdr:cNvPr id="231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241</xdr:row>
      <xdr:rowOff>0</xdr:rowOff>
    </xdr:from>
    <xdr:to>
      <xdr:col>1</xdr:col>
      <xdr:colOff>0</xdr:colOff>
      <xdr:row>241</xdr:row>
      <xdr:rowOff>0</xdr:rowOff>
    </xdr:to>
    <xdr:pic>
      <xdr:nvPicPr>
        <xdr:cNvPr id="231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241</xdr:row>
      <xdr:rowOff>0</xdr:rowOff>
    </xdr:from>
    <xdr:to>
      <xdr:col>1</xdr:col>
      <xdr:colOff>0</xdr:colOff>
      <xdr:row>241</xdr:row>
      <xdr:rowOff>0</xdr:rowOff>
    </xdr:to>
    <xdr:pic>
      <xdr:nvPicPr>
        <xdr:cNvPr id="231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241</xdr:row>
      <xdr:rowOff>0</xdr:rowOff>
    </xdr:from>
    <xdr:to>
      <xdr:col>1</xdr:col>
      <xdr:colOff>0</xdr:colOff>
      <xdr:row>241</xdr:row>
      <xdr:rowOff>0</xdr:rowOff>
    </xdr:to>
    <xdr:pic>
      <xdr:nvPicPr>
        <xdr:cNvPr id="232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241</xdr:row>
      <xdr:rowOff>0</xdr:rowOff>
    </xdr:from>
    <xdr:to>
      <xdr:col>1</xdr:col>
      <xdr:colOff>0</xdr:colOff>
      <xdr:row>241</xdr:row>
      <xdr:rowOff>0</xdr:rowOff>
    </xdr:to>
    <xdr:pic>
      <xdr:nvPicPr>
        <xdr:cNvPr id="232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241</xdr:row>
      <xdr:rowOff>0</xdr:rowOff>
    </xdr:from>
    <xdr:to>
      <xdr:col>1</xdr:col>
      <xdr:colOff>0</xdr:colOff>
      <xdr:row>241</xdr:row>
      <xdr:rowOff>0</xdr:rowOff>
    </xdr:to>
    <xdr:pic>
      <xdr:nvPicPr>
        <xdr:cNvPr id="232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241</xdr:row>
      <xdr:rowOff>0</xdr:rowOff>
    </xdr:from>
    <xdr:to>
      <xdr:col>1</xdr:col>
      <xdr:colOff>0</xdr:colOff>
      <xdr:row>241</xdr:row>
      <xdr:rowOff>0</xdr:rowOff>
    </xdr:to>
    <xdr:pic>
      <xdr:nvPicPr>
        <xdr:cNvPr id="2323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253</xdr:row>
      <xdr:rowOff>0</xdr:rowOff>
    </xdr:from>
    <xdr:to>
      <xdr:col>1</xdr:col>
      <xdr:colOff>0</xdr:colOff>
      <xdr:row>253</xdr:row>
      <xdr:rowOff>0</xdr:rowOff>
    </xdr:to>
    <xdr:pic>
      <xdr:nvPicPr>
        <xdr:cNvPr id="2324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253</xdr:row>
      <xdr:rowOff>0</xdr:rowOff>
    </xdr:from>
    <xdr:to>
      <xdr:col>1</xdr:col>
      <xdr:colOff>0</xdr:colOff>
      <xdr:row>253</xdr:row>
      <xdr:rowOff>0</xdr:rowOff>
    </xdr:to>
    <xdr:pic>
      <xdr:nvPicPr>
        <xdr:cNvPr id="2325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253</xdr:row>
      <xdr:rowOff>0</xdr:rowOff>
    </xdr:from>
    <xdr:to>
      <xdr:col>1</xdr:col>
      <xdr:colOff>0</xdr:colOff>
      <xdr:row>253</xdr:row>
      <xdr:rowOff>0</xdr:rowOff>
    </xdr:to>
    <xdr:pic>
      <xdr:nvPicPr>
        <xdr:cNvPr id="2326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253</xdr:row>
      <xdr:rowOff>0</xdr:rowOff>
    </xdr:from>
    <xdr:to>
      <xdr:col>1</xdr:col>
      <xdr:colOff>0</xdr:colOff>
      <xdr:row>253</xdr:row>
      <xdr:rowOff>0</xdr:rowOff>
    </xdr:to>
    <xdr:pic>
      <xdr:nvPicPr>
        <xdr:cNvPr id="2327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253</xdr:row>
      <xdr:rowOff>0</xdr:rowOff>
    </xdr:from>
    <xdr:to>
      <xdr:col>1</xdr:col>
      <xdr:colOff>0</xdr:colOff>
      <xdr:row>253</xdr:row>
      <xdr:rowOff>0</xdr:rowOff>
    </xdr:to>
    <xdr:pic>
      <xdr:nvPicPr>
        <xdr:cNvPr id="2328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253</xdr:row>
      <xdr:rowOff>0</xdr:rowOff>
    </xdr:from>
    <xdr:to>
      <xdr:col>1</xdr:col>
      <xdr:colOff>0</xdr:colOff>
      <xdr:row>253</xdr:row>
      <xdr:rowOff>0</xdr:rowOff>
    </xdr:to>
    <xdr:pic>
      <xdr:nvPicPr>
        <xdr:cNvPr id="2329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253</xdr:row>
      <xdr:rowOff>0</xdr:rowOff>
    </xdr:from>
    <xdr:to>
      <xdr:col>1</xdr:col>
      <xdr:colOff>0</xdr:colOff>
      <xdr:row>253</xdr:row>
      <xdr:rowOff>0</xdr:rowOff>
    </xdr:to>
    <xdr:pic>
      <xdr:nvPicPr>
        <xdr:cNvPr id="2330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241</xdr:row>
      <xdr:rowOff>0</xdr:rowOff>
    </xdr:from>
    <xdr:to>
      <xdr:col>1</xdr:col>
      <xdr:colOff>0</xdr:colOff>
      <xdr:row>241</xdr:row>
      <xdr:rowOff>0</xdr:rowOff>
    </xdr:to>
    <xdr:pic>
      <xdr:nvPicPr>
        <xdr:cNvPr id="233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241</xdr:row>
      <xdr:rowOff>0</xdr:rowOff>
    </xdr:from>
    <xdr:to>
      <xdr:col>1</xdr:col>
      <xdr:colOff>0</xdr:colOff>
      <xdr:row>241</xdr:row>
      <xdr:rowOff>0</xdr:rowOff>
    </xdr:to>
    <xdr:pic>
      <xdr:nvPicPr>
        <xdr:cNvPr id="233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241</xdr:row>
      <xdr:rowOff>0</xdr:rowOff>
    </xdr:from>
    <xdr:to>
      <xdr:col>1</xdr:col>
      <xdr:colOff>0</xdr:colOff>
      <xdr:row>241</xdr:row>
      <xdr:rowOff>0</xdr:rowOff>
    </xdr:to>
    <xdr:pic>
      <xdr:nvPicPr>
        <xdr:cNvPr id="233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241</xdr:row>
      <xdr:rowOff>0</xdr:rowOff>
    </xdr:from>
    <xdr:to>
      <xdr:col>1</xdr:col>
      <xdr:colOff>0</xdr:colOff>
      <xdr:row>241</xdr:row>
      <xdr:rowOff>0</xdr:rowOff>
    </xdr:to>
    <xdr:pic>
      <xdr:nvPicPr>
        <xdr:cNvPr id="233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241</xdr:row>
      <xdr:rowOff>0</xdr:rowOff>
    </xdr:from>
    <xdr:to>
      <xdr:col>1</xdr:col>
      <xdr:colOff>0</xdr:colOff>
      <xdr:row>241</xdr:row>
      <xdr:rowOff>0</xdr:rowOff>
    </xdr:to>
    <xdr:pic>
      <xdr:nvPicPr>
        <xdr:cNvPr id="233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241</xdr:row>
      <xdr:rowOff>0</xdr:rowOff>
    </xdr:from>
    <xdr:to>
      <xdr:col>1</xdr:col>
      <xdr:colOff>0</xdr:colOff>
      <xdr:row>241</xdr:row>
      <xdr:rowOff>0</xdr:rowOff>
    </xdr:to>
    <xdr:pic>
      <xdr:nvPicPr>
        <xdr:cNvPr id="233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241</xdr:row>
      <xdr:rowOff>0</xdr:rowOff>
    </xdr:from>
    <xdr:to>
      <xdr:col>1</xdr:col>
      <xdr:colOff>0</xdr:colOff>
      <xdr:row>241</xdr:row>
      <xdr:rowOff>0</xdr:rowOff>
    </xdr:to>
    <xdr:pic>
      <xdr:nvPicPr>
        <xdr:cNvPr id="2337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253</xdr:row>
      <xdr:rowOff>0</xdr:rowOff>
    </xdr:from>
    <xdr:to>
      <xdr:col>1</xdr:col>
      <xdr:colOff>0</xdr:colOff>
      <xdr:row>253</xdr:row>
      <xdr:rowOff>0</xdr:rowOff>
    </xdr:to>
    <xdr:pic>
      <xdr:nvPicPr>
        <xdr:cNvPr id="2338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253</xdr:row>
      <xdr:rowOff>0</xdr:rowOff>
    </xdr:from>
    <xdr:to>
      <xdr:col>1</xdr:col>
      <xdr:colOff>0</xdr:colOff>
      <xdr:row>253</xdr:row>
      <xdr:rowOff>0</xdr:rowOff>
    </xdr:to>
    <xdr:pic>
      <xdr:nvPicPr>
        <xdr:cNvPr id="2339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253</xdr:row>
      <xdr:rowOff>0</xdr:rowOff>
    </xdr:from>
    <xdr:to>
      <xdr:col>1</xdr:col>
      <xdr:colOff>0</xdr:colOff>
      <xdr:row>253</xdr:row>
      <xdr:rowOff>0</xdr:rowOff>
    </xdr:to>
    <xdr:pic>
      <xdr:nvPicPr>
        <xdr:cNvPr id="2340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253</xdr:row>
      <xdr:rowOff>0</xdr:rowOff>
    </xdr:from>
    <xdr:to>
      <xdr:col>1</xdr:col>
      <xdr:colOff>0</xdr:colOff>
      <xdr:row>253</xdr:row>
      <xdr:rowOff>0</xdr:rowOff>
    </xdr:to>
    <xdr:pic>
      <xdr:nvPicPr>
        <xdr:cNvPr id="2341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253</xdr:row>
      <xdr:rowOff>0</xdr:rowOff>
    </xdr:from>
    <xdr:to>
      <xdr:col>1</xdr:col>
      <xdr:colOff>0</xdr:colOff>
      <xdr:row>253</xdr:row>
      <xdr:rowOff>0</xdr:rowOff>
    </xdr:to>
    <xdr:pic>
      <xdr:nvPicPr>
        <xdr:cNvPr id="2342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253</xdr:row>
      <xdr:rowOff>0</xdr:rowOff>
    </xdr:from>
    <xdr:to>
      <xdr:col>1</xdr:col>
      <xdr:colOff>0</xdr:colOff>
      <xdr:row>253</xdr:row>
      <xdr:rowOff>0</xdr:rowOff>
    </xdr:to>
    <xdr:pic>
      <xdr:nvPicPr>
        <xdr:cNvPr id="2343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253</xdr:row>
      <xdr:rowOff>0</xdr:rowOff>
    </xdr:from>
    <xdr:to>
      <xdr:col>1</xdr:col>
      <xdr:colOff>0</xdr:colOff>
      <xdr:row>253</xdr:row>
      <xdr:rowOff>0</xdr:rowOff>
    </xdr:to>
    <xdr:pic>
      <xdr:nvPicPr>
        <xdr:cNvPr id="2344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241</xdr:row>
      <xdr:rowOff>0</xdr:rowOff>
    </xdr:from>
    <xdr:to>
      <xdr:col>1</xdr:col>
      <xdr:colOff>0</xdr:colOff>
      <xdr:row>241</xdr:row>
      <xdr:rowOff>0</xdr:rowOff>
    </xdr:to>
    <xdr:pic>
      <xdr:nvPicPr>
        <xdr:cNvPr id="234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241</xdr:row>
      <xdr:rowOff>0</xdr:rowOff>
    </xdr:from>
    <xdr:to>
      <xdr:col>1</xdr:col>
      <xdr:colOff>0</xdr:colOff>
      <xdr:row>241</xdr:row>
      <xdr:rowOff>0</xdr:rowOff>
    </xdr:to>
    <xdr:pic>
      <xdr:nvPicPr>
        <xdr:cNvPr id="234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241</xdr:row>
      <xdr:rowOff>0</xdr:rowOff>
    </xdr:from>
    <xdr:to>
      <xdr:col>1</xdr:col>
      <xdr:colOff>0</xdr:colOff>
      <xdr:row>241</xdr:row>
      <xdr:rowOff>0</xdr:rowOff>
    </xdr:to>
    <xdr:pic>
      <xdr:nvPicPr>
        <xdr:cNvPr id="234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241</xdr:row>
      <xdr:rowOff>0</xdr:rowOff>
    </xdr:from>
    <xdr:to>
      <xdr:col>1</xdr:col>
      <xdr:colOff>0</xdr:colOff>
      <xdr:row>241</xdr:row>
      <xdr:rowOff>0</xdr:rowOff>
    </xdr:to>
    <xdr:pic>
      <xdr:nvPicPr>
        <xdr:cNvPr id="234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241</xdr:row>
      <xdr:rowOff>0</xdr:rowOff>
    </xdr:from>
    <xdr:to>
      <xdr:col>1</xdr:col>
      <xdr:colOff>0</xdr:colOff>
      <xdr:row>241</xdr:row>
      <xdr:rowOff>0</xdr:rowOff>
    </xdr:to>
    <xdr:pic>
      <xdr:nvPicPr>
        <xdr:cNvPr id="234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241</xdr:row>
      <xdr:rowOff>0</xdr:rowOff>
    </xdr:from>
    <xdr:to>
      <xdr:col>1</xdr:col>
      <xdr:colOff>0</xdr:colOff>
      <xdr:row>241</xdr:row>
      <xdr:rowOff>0</xdr:rowOff>
    </xdr:to>
    <xdr:pic>
      <xdr:nvPicPr>
        <xdr:cNvPr id="235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241</xdr:row>
      <xdr:rowOff>0</xdr:rowOff>
    </xdr:from>
    <xdr:to>
      <xdr:col>1</xdr:col>
      <xdr:colOff>0</xdr:colOff>
      <xdr:row>241</xdr:row>
      <xdr:rowOff>0</xdr:rowOff>
    </xdr:to>
    <xdr:pic>
      <xdr:nvPicPr>
        <xdr:cNvPr id="2351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253</xdr:row>
      <xdr:rowOff>0</xdr:rowOff>
    </xdr:from>
    <xdr:to>
      <xdr:col>1</xdr:col>
      <xdr:colOff>0</xdr:colOff>
      <xdr:row>253</xdr:row>
      <xdr:rowOff>0</xdr:rowOff>
    </xdr:to>
    <xdr:pic>
      <xdr:nvPicPr>
        <xdr:cNvPr id="2352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253</xdr:row>
      <xdr:rowOff>0</xdr:rowOff>
    </xdr:from>
    <xdr:to>
      <xdr:col>1</xdr:col>
      <xdr:colOff>0</xdr:colOff>
      <xdr:row>253</xdr:row>
      <xdr:rowOff>0</xdr:rowOff>
    </xdr:to>
    <xdr:pic>
      <xdr:nvPicPr>
        <xdr:cNvPr id="2353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253</xdr:row>
      <xdr:rowOff>0</xdr:rowOff>
    </xdr:from>
    <xdr:to>
      <xdr:col>1</xdr:col>
      <xdr:colOff>0</xdr:colOff>
      <xdr:row>253</xdr:row>
      <xdr:rowOff>0</xdr:rowOff>
    </xdr:to>
    <xdr:pic>
      <xdr:nvPicPr>
        <xdr:cNvPr id="2354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253</xdr:row>
      <xdr:rowOff>0</xdr:rowOff>
    </xdr:from>
    <xdr:to>
      <xdr:col>1</xdr:col>
      <xdr:colOff>0</xdr:colOff>
      <xdr:row>253</xdr:row>
      <xdr:rowOff>0</xdr:rowOff>
    </xdr:to>
    <xdr:pic>
      <xdr:nvPicPr>
        <xdr:cNvPr id="2355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253</xdr:row>
      <xdr:rowOff>0</xdr:rowOff>
    </xdr:from>
    <xdr:to>
      <xdr:col>1</xdr:col>
      <xdr:colOff>0</xdr:colOff>
      <xdr:row>253</xdr:row>
      <xdr:rowOff>0</xdr:rowOff>
    </xdr:to>
    <xdr:pic>
      <xdr:nvPicPr>
        <xdr:cNvPr id="2356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253</xdr:row>
      <xdr:rowOff>0</xdr:rowOff>
    </xdr:from>
    <xdr:to>
      <xdr:col>1</xdr:col>
      <xdr:colOff>0</xdr:colOff>
      <xdr:row>253</xdr:row>
      <xdr:rowOff>0</xdr:rowOff>
    </xdr:to>
    <xdr:pic>
      <xdr:nvPicPr>
        <xdr:cNvPr id="2357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253</xdr:row>
      <xdr:rowOff>0</xdr:rowOff>
    </xdr:from>
    <xdr:to>
      <xdr:col>1</xdr:col>
      <xdr:colOff>0</xdr:colOff>
      <xdr:row>253</xdr:row>
      <xdr:rowOff>0</xdr:rowOff>
    </xdr:to>
    <xdr:pic>
      <xdr:nvPicPr>
        <xdr:cNvPr id="2358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359" name="Picture 10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360" name="Picture 10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361" name="Picture 10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362" name="Picture 10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363" name="Picture 10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364" name="Picture 10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365" name="Picture 10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366" name="Picture 110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367" name="Picture 110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368" name="Picture 11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369" name="Picture 11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370" name="Picture 11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371" name="Picture 11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372" name="Picture 11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373" name="Picture 11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374" name="Picture 11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375" name="Picture 11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376" name="Picture 11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377" name="Picture 11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378" name="Picture 11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379" name="Picture 11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380" name="Picture 11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381" name="Picture 11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382" name="Picture 11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383" name="Picture 11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384" name="Picture 11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385" name="Picture 11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386" name="Picture 11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387" name="Picture 11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388" name="Picture 11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389" name="Picture 11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390" name="Picture 11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391" name="Picture 11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392" name="Picture 115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393" name="Picture 11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394" name="Picture 11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395" name="Picture 11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396" name="Picture 117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397" name="Picture 11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398" name="Picture 117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399" name="Picture 11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400" name="Picture 117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401" name="Picture 11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402" name="Picture 118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403" name="Picture 11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404" name="Picture 11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405" name="Picture 11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406" name="Picture 118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407" name="Picture 11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408" name="Picture 11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409" name="Picture 1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410" name="Picture 1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411" name="Picture 12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412" name="Picture 120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413" name="Picture 120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414" name="Picture 120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415" name="Picture 12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416" name="Picture 12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417" name="Picture 12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418" name="Picture 12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419" name="Picture 12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420" name="Picture 12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421" name="Picture 12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42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42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42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42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42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42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42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42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43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43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43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43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43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435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43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43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43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43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44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44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44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44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44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44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44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44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44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44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241</xdr:row>
      <xdr:rowOff>0</xdr:rowOff>
    </xdr:from>
    <xdr:to>
      <xdr:col>1</xdr:col>
      <xdr:colOff>0</xdr:colOff>
      <xdr:row>241</xdr:row>
      <xdr:rowOff>0</xdr:rowOff>
    </xdr:to>
    <xdr:pic>
      <xdr:nvPicPr>
        <xdr:cNvPr id="24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241</xdr:row>
      <xdr:rowOff>0</xdr:rowOff>
    </xdr:from>
    <xdr:to>
      <xdr:col>1</xdr:col>
      <xdr:colOff>0</xdr:colOff>
      <xdr:row>241</xdr:row>
      <xdr:rowOff>0</xdr:rowOff>
    </xdr:to>
    <xdr:pic>
      <xdr:nvPicPr>
        <xdr:cNvPr id="245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241</xdr:row>
      <xdr:rowOff>0</xdr:rowOff>
    </xdr:from>
    <xdr:to>
      <xdr:col>1</xdr:col>
      <xdr:colOff>0</xdr:colOff>
      <xdr:row>241</xdr:row>
      <xdr:rowOff>0</xdr:rowOff>
    </xdr:to>
    <xdr:pic>
      <xdr:nvPicPr>
        <xdr:cNvPr id="245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241</xdr:row>
      <xdr:rowOff>0</xdr:rowOff>
    </xdr:from>
    <xdr:to>
      <xdr:col>1</xdr:col>
      <xdr:colOff>0</xdr:colOff>
      <xdr:row>241</xdr:row>
      <xdr:rowOff>0</xdr:rowOff>
    </xdr:to>
    <xdr:pic>
      <xdr:nvPicPr>
        <xdr:cNvPr id="245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241</xdr:row>
      <xdr:rowOff>0</xdr:rowOff>
    </xdr:from>
    <xdr:to>
      <xdr:col>1</xdr:col>
      <xdr:colOff>0</xdr:colOff>
      <xdr:row>241</xdr:row>
      <xdr:rowOff>0</xdr:rowOff>
    </xdr:to>
    <xdr:pic>
      <xdr:nvPicPr>
        <xdr:cNvPr id="245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241</xdr:row>
      <xdr:rowOff>0</xdr:rowOff>
    </xdr:from>
    <xdr:to>
      <xdr:col>1</xdr:col>
      <xdr:colOff>0</xdr:colOff>
      <xdr:row>241</xdr:row>
      <xdr:rowOff>0</xdr:rowOff>
    </xdr:to>
    <xdr:pic>
      <xdr:nvPicPr>
        <xdr:cNvPr id="245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241</xdr:row>
      <xdr:rowOff>0</xdr:rowOff>
    </xdr:from>
    <xdr:to>
      <xdr:col>1</xdr:col>
      <xdr:colOff>0</xdr:colOff>
      <xdr:row>241</xdr:row>
      <xdr:rowOff>0</xdr:rowOff>
    </xdr:to>
    <xdr:pic>
      <xdr:nvPicPr>
        <xdr:cNvPr id="245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253</xdr:row>
      <xdr:rowOff>0</xdr:rowOff>
    </xdr:from>
    <xdr:to>
      <xdr:col>1</xdr:col>
      <xdr:colOff>0</xdr:colOff>
      <xdr:row>253</xdr:row>
      <xdr:rowOff>0</xdr:rowOff>
    </xdr:to>
    <xdr:pic>
      <xdr:nvPicPr>
        <xdr:cNvPr id="2457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253</xdr:row>
      <xdr:rowOff>0</xdr:rowOff>
    </xdr:from>
    <xdr:to>
      <xdr:col>1</xdr:col>
      <xdr:colOff>0</xdr:colOff>
      <xdr:row>253</xdr:row>
      <xdr:rowOff>0</xdr:rowOff>
    </xdr:to>
    <xdr:pic>
      <xdr:nvPicPr>
        <xdr:cNvPr id="2458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253</xdr:row>
      <xdr:rowOff>0</xdr:rowOff>
    </xdr:from>
    <xdr:to>
      <xdr:col>1</xdr:col>
      <xdr:colOff>0</xdr:colOff>
      <xdr:row>253</xdr:row>
      <xdr:rowOff>0</xdr:rowOff>
    </xdr:to>
    <xdr:pic>
      <xdr:nvPicPr>
        <xdr:cNvPr id="2459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253</xdr:row>
      <xdr:rowOff>0</xdr:rowOff>
    </xdr:from>
    <xdr:to>
      <xdr:col>1</xdr:col>
      <xdr:colOff>0</xdr:colOff>
      <xdr:row>253</xdr:row>
      <xdr:rowOff>0</xdr:rowOff>
    </xdr:to>
    <xdr:pic>
      <xdr:nvPicPr>
        <xdr:cNvPr id="2460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253</xdr:row>
      <xdr:rowOff>0</xdr:rowOff>
    </xdr:from>
    <xdr:to>
      <xdr:col>1</xdr:col>
      <xdr:colOff>0</xdr:colOff>
      <xdr:row>253</xdr:row>
      <xdr:rowOff>0</xdr:rowOff>
    </xdr:to>
    <xdr:pic>
      <xdr:nvPicPr>
        <xdr:cNvPr id="2461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253</xdr:row>
      <xdr:rowOff>0</xdr:rowOff>
    </xdr:from>
    <xdr:to>
      <xdr:col>1</xdr:col>
      <xdr:colOff>0</xdr:colOff>
      <xdr:row>253</xdr:row>
      <xdr:rowOff>0</xdr:rowOff>
    </xdr:to>
    <xdr:pic>
      <xdr:nvPicPr>
        <xdr:cNvPr id="2462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253</xdr:row>
      <xdr:rowOff>0</xdr:rowOff>
    </xdr:from>
    <xdr:to>
      <xdr:col>1</xdr:col>
      <xdr:colOff>0</xdr:colOff>
      <xdr:row>253</xdr:row>
      <xdr:rowOff>0</xdr:rowOff>
    </xdr:to>
    <xdr:pic>
      <xdr:nvPicPr>
        <xdr:cNvPr id="2463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241</xdr:row>
      <xdr:rowOff>0</xdr:rowOff>
    </xdr:from>
    <xdr:to>
      <xdr:col>1</xdr:col>
      <xdr:colOff>0</xdr:colOff>
      <xdr:row>241</xdr:row>
      <xdr:rowOff>0</xdr:rowOff>
    </xdr:to>
    <xdr:pic>
      <xdr:nvPicPr>
        <xdr:cNvPr id="246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241</xdr:row>
      <xdr:rowOff>0</xdr:rowOff>
    </xdr:from>
    <xdr:to>
      <xdr:col>1</xdr:col>
      <xdr:colOff>0</xdr:colOff>
      <xdr:row>241</xdr:row>
      <xdr:rowOff>0</xdr:rowOff>
    </xdr:to>
    <xdr:pic>
      <xdr:nvPicPr>
        <xdr:cNvPr id="246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241</xdr:row>
      <xdr:rowOff>0</xdr:rowOff>
    </xdr:from>
    <xdr:to>
      <xdr:col>1</xdr:col>
      <xdr:colOff>0</xdr:colOff>
      <xdr:row>241</xdr:row>
      <xdr:rowOff>0</xdr:rowOff>
    </xdr:to>
    <xdr:pic>
      <xdr:nvPicPr>
        <xdr:cNvPr id="246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241</xdr:row>
      <xdr:rowOff>0</xdr:rowOff>
    </xdr:from>
    <xdr:to>
      <xdr:col>1</xdr:col>
      <xdr:colOff>0</xdr:colOff>
      <xdr:row>241</xdr:row>
      <xdr:rowOff>0</xdr:rowOff>
    </xdr:to>
    <xdr:pic>
      <xdr:nvPicPr>
        <xdr:cNvPr id="246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241</xdr:row>
      <xdr:rowOff>0</xdr:rowOff>
    </xdr:from>
    <xdr:to>
      <xdr:col>1</xdr:col>
      <xdr:colOff>0</xdr:colOff>
      <xdr:row>241</xdr:row>
      <xdr:rowOff>0</xdr:rowOff>
    </xdr:to>
    <xdr:pic>
      <xdr:nvPicPr>
        <xdr:cNvPr id="246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241</xdr:row>
      <xdr:rowOff>0</xdr:rowOff>
    </xdr:from>
    <xdr:to>
      <xdr:col>1</xdr:col>
      <xdr:colOff>0</xdr:colOff>
      <xdr:row>241</xdr:row>
      <xdr:rowOff>0</xdr:rowOff>
    </xdr:to>
    <xdr:pic>
      <xdr:nvPicPr>
        <xdr:cNvPr id="246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241</xdr:row>
      <xdr:rowOff>0</xdr:rowOff>
    </xdr:from>
    <xdr:to>
      <xdr:col>1</xdr:col>
      <xdr:colOff>0</xdr:colOff>
      <xdr:row>241</xdr:row>
      <xdr:rowOff>0</xdr:rowOff>
    </xdr:to>
    <xdr:pic>
      <xdr:nvPicPr>
        <xdr:cNvPr id="2470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253</xdr:row>
      <xdr:rowOff>0</xdr:rowOff>
    </xdr:from>
    <xdr:to>
      <xdr:col>1</xdr:col>
      <xdr:colOff>0</xdr:colOff>
      <xdr:row>253</xdr:row>
      <xdr:rowOff>0</xdr:rowOff>
    </xdr:to>
    <xdr:pic>
      <xdr:nvPicPr>
        <xdr:cNvPr id="2471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253</xdr:row>
      <xdr:rowOff>0</xdr:rowOff>
    </xdr:from>
    <xdr:to>
      <xdr:col>1</xdr:col>
      <xdr:colOff>0</xdr:colOff>
      <xdr:row>253</xdr:row>
      <xdr:rowOff>0</xdr:rowOff>
    </xdr:to>
    <xdr:pic>
      <xdr:nvPicPr>
        <xdr:cNvPr id="2472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253</xdr:row>
      <xdr:rowOff>0</xdr:rowOff>
    </xdr:from>
    <xdr:to>
      <xdr:col>1</xdr:col>
      <xdr:colOff>0</xdr:colOff>
      <xdr:row>253</xdr:row>
      <xdr:rowOff>0</xdr:rowOff>
    </xdr:to>
    <xdr:pic>
      <xdr:nvPicPr>
        <xdr:cNvPr id="2473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253</xdr:row>
      <xdr:rowOff>0</xdr:rowOff>
    </xdr:from>
    <xdr:to>
      <xdr:col>1</xdr:col>
      <xdr:colOff>0</xdr:colOff>
      <xdr:row>253</xdr:row>
      <xdr:rowOff>0</xdr:rowOff>
    </xdr:to>
    <xdr:pic>
      <xdr:nvPicPr>
        <xdr:cNvPr id="2474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253</xdr:row>
      <xdr:rowOff>0</xdr:rowOff>
    </xdr:from>
    <xdr:to>
      <xdr:col>1</xdr:col>
      <xdr:colOff>0</xdr:colOff>
      <xdr:row>253</xdr:row>
      <xdr:rowOff>0</xdr:rowOff>
    </xdr:to>
    <xdr:pic>
      <xdr:nvPicPr>
        <xdr:cNvPr id="2475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253</xdr:row>
      <xdr:rowOff>0</xdr:rowOff>
    </xdr:from>
    <xdr:to>
      <xdr:col>1</xdr:col>
      <xdr:colOff>0</xdr:colOff>
      <xdr:row>253</xdr:row>
      <xdr:rowOff>0</xdr:rowOff>
    </xdr:to>
    <xdr:pic>
      <xdr:nvPicPr>
        <xdr:cNvPr id="2476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253</xdr:row>
      <xdr:rowOff>0</xdr:rowOff>
    </xdr:from>
    <xdr:to>
      <xdr:col>1</xdr:col>
      <xdr:colOff>0</xdr:colOff>
      <xdr:row>253</xdr:row>
      <xdr:rowOff>0</xdr:rowOff>
    </xdr:to>
    <xdr:pic>
      <xdr:nvPicPr>
        <xdr:cNvPr id="2477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241</xdr:row>
      <xdr:rowOff>0</xdr:rowOff>
    </xdr:from>
    <xdr:to>
      <xdr:col>1</xdr:col>
      <xdr:colOff>0</xdr:colOff>
      <xdr:row>241</xdr:row>
      <xdr:rowOff>0</xdr:rowOff>
    </xdr:to>
    <xdr:pic>
      <xdr:nvPicPr>
        <xdr:cNvPr id="247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241</xdr:row>
      <xdr:rowOff>0</xdr:rowOff>
    </xdr:from>
    <xdr:to>
      <xdr:col>1</xdr:col>
      <xdr:colOff>0</xdr:colOff>
      <xdr:row>241</xdr:row>
      <xdr:rowOff>0</xdr:rowOff>
    </xdr:to>
    <xdr:pic>
      <xdr:nvPicPr>
        <xdr:cNvPr id="247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241</xdr:row>
      <xdr:rowOff>0</xdr:rowOff>
    </xdr:from>
    <xdr:to>
      <xdr:col>1</xdr:col>
      <xdr:colOff>0</xdr:colOff>
      <xdr:row>241</xdr:row>
      <xdr:rowOff>0</xdr:rowOff>
    </xdr:to>
    <xdr:pic>
      <xdr:nvPicPr>
        <xdr:cNvPr id="248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241</xdr:row>
      <xdr:rowOff>0</xdr:rowOff>
    </xdr:from>
    <xdr:to>
      <xdr:col>1</xdr:col>
      <xdr:colOff>0</xdr:colOff>
      <xdr:row>241</xdr:row>
      <xdr:rowOff>0</xdr:rowOff>
    </xdr:to>
    <xdr:pic>
      <xdr:nvPicPr>
        <xdr:cNvPr id="248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241</xdr:row>
      <xdr:rowOff>0</xdr:rowOff>
    </xdr:from>
    <xdr:to>
      <xdr:col>1</xdr:col>
      <xdr:colOff>0</xdr:colOff>
      <xdr:row>241</xdr:row>
      <xdr:rowOff>0</xdr:rowOff>
    </xdr:to>
    <xdr:pic>
      <xdr:nvPicPr>
        <xdr:cNvPr id="248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241</xdr:row>
      <xdr:rowOff>0</xdr:rowOff>
    </xdr:from>
    <xdr:to>
      <xdr:col>1</xdr:col>
      <xdr:colOff>0</xdr:colOff>
      <xdr:row>241</xdr:row>
      <xdr:rowOff>0</xdr:rowOff>
    </xdr:to>
    <xdr:pic>
      <xdr:nvPicPr>
        <xdr:cNvPr id="248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241</xdr:row>
      <xdr:rowOff>0</xdr:rowOff>
    </xdr:from>
    <xdr:to>
      <xdr:col>1</xdr:col>
      <xdr:colOff>0</xdr:colOff>
      <xdr:row>241</xdr:row>
      <xdr:rowOff>0</xdr:rowOff>
    </xdr:to>
    <xdr:pic>
      <xdr:nvPicPr>
        <xdr:cNvPr id="2484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253</xdr:row>
      <xdr:rowOff>0</xdr:rowOff>
    </xdr:from>
    <xdr:to>
      <xdr:col>1</xdr:col>
      <xdr:colOff>0</xdr:colOff>
      <xdr:row>253</xdr:row>
      <xdr:rowOff>0</xdr:rowOff>
    </xdr:to>
    <xdr:pic>
      <xdr:nvPicPr>
        <xdr:cNvPr id="2485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253</xdr:row>
      <xdr:rowOff>0</xdr:rowOff>
    </xdr:from>
    <xdr:to>
      <xdr:col>1</xdr:col>
      <xdr:colOff>0</xdr:colOff>
      <xdr:row>253</xdr:row>
      <xdr:rowOff>0</xdr:rowOff>
    </xdr:to>
    <xdr:pic>
      <xdr:nvPicPr>
        <xdr:cNvPr id="2486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253</xdr:row>
      <xdr:rowOff>0</xdr:rowOff>
    </xdr:from>
    <xdr:to>
      <xdr:col>1</xdr:col>
      <xdr:colOff>0</xdr:colOff>
      <xdr:row>253</xdr:row>
      <xdr:rowOff>0</xdr:rowOff>
    </xdr:to>
    <xdr:pic>
      <xdr:nvPicPr>
        <xdr:cNvPr id="2487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253</xdr:row>
      <xdr:rowOff>0</xdr:rowOff>
    </xdr:from>
    <xdr:to>
      <xdr:col>1</xdr:col>
      <xdr:colOff>0</xdr:colOff>
      <xdr:row>253</xdr:row>
      <xdr:rowOff>0</xdr:rowOff>
    </xdr:to>
    <xdr:pic>
      <xdr:nvPicPr>
        <xdr:cNvPr id="2488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253</xdr:row>
      <xdr:rowOff>0</xdr:rowOff>
    </xdr:from>
    <xdr:to>
      <xdr:col>1</xdr:col>
      <xdr:colOff>0</xdr:colOff>
      <xdr:row>253</xdr:row>
      <xdr:rowOff>0</xdr:rowOff>
    </xdr:to>
    <xdr:pic>
      <xdr:nvPicPr>
        <xdr:cNvPr id="2489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253</xdr:row>
      <xdr:rowOff>0</xdr:rowOff>
    </xdr:from>
    <xdr:to>
      <xdr:col>1</xdr:col>
      <xdr:colOff>0</xdr:colOff>
      <xdr:row>253</xdr:row>
      <xdr:rowOff>0</xdr:rowOff>
    </xdr:to>
    <xdr:pic>
      <xdr:nvPicPr>
        <xdr:cNvPr id="2490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253</xdr:row>
      <xdr:rowOff>0</xdr:rowOff>
    </xdr:from>
    <xdr:to>
      <xdr:col>1</xdr:col>
      <xdr:colOff>0</xdr:colOff>
      <xdr:row>253</xdr:row>
      <xdr:rowOff>0</xdr:rowOff>
    </xdr:to>
    <xdr:pic>
      <xdr:nvPicPr>
        <xdr:cNvPr id="2491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2492" name="Picture 10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2493" name="Picture 10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2494" name="Picture 10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2495" name="Picture 10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2496" name="Picture 10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2497" name="Picture 10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2498" name="Picture 10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2499" name="Picture 110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2500" name="Picture 110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2501" name="Picture 11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2502" name="Picture 11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2503" name="Picture 11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2504" name="Picture 11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2505" name="Picture 11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2506" name="Picture 11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2507" name="Picture 11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2508" name="Picture 11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2509" name="Picture 11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2510" name="Picture 11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2511" name="Picture 11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2512" name="Picture 11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2513" name="Picture 11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2514" name="Picture 11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2515" name="Picture 11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2516" name="Picture 11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2517" name="Picture 11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2518" name="Picture 11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2519" name="Picture 11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2520" name="Picture 11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2521" name="Picture 11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2522" name="Picture 11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2523" name="Picture 11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2524" name="Picture 11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2525" name="Picture 115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2526" name="Picture 11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2527" name="Picture 11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2528" name="Picture 11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2529" name="Picture 117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2530" name="Picture 11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2531" name="Picture 117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2532" name="Picture 11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2533" name="Picture 117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2534" name="Picture 11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2535" name="Picture 118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2536" name="Picture 11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2537" name="Picture 11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2538" name="Picture 11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2539" name="Picture 118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2540" name="Picture 11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2541" name="Picture 11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2542" name="Picture 1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2543" name="Picture 1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2544" name="Picture 12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2545" name="Picture 120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2546" name="Picture 120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2547" name="Picture 120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2548" name="Picture 12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2549" name="Picture 12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2550" name="Picture 12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2551" name="Picture 12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2552" name="Picture 12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2553" name="Picture 12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2554" name="Picture 12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255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255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255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255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255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256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2561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256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256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256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256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256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256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256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256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257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257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257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257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257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2575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257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257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257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257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258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258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258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278</xdr:row>
      <xdr:rowOff>0</xdr:rowOff>
    </xdr:from>
    <xdr:to>
      <xdr:col>1</xdr:col>
      <xdr:colOff>0</xdr:colOff>
      <xdr:row>278</xdr:row>
      <xdr:rowOff>0</xdr:rowOff>
    </xdr:to>
    <xdr:pic>
      <xdr:nvPicPr>
        <xdr:cNvPr id="258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278</xdr:row>
      <xdr:rowOff>0</xdr:rowOff>
    </xdr:from>
    <xdr:to>
      <xdr:col>1</xdr:col>
      <xdr:colOff>0</xdr:colOff>
      <xdr:row>278</xdr:row>
      <xdr:rowOff>0</xdr:rowOff>
    </xdr:to>
    <xdr:pic>
      <xdr:nvPicPr>
        <xdr:cNvPr id="258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278</xdr:row>
      <xdr:rowOff>0</xdr:rowOff>
    </xdr:from>
    <xdr:to>
      <xdr:col>1</xdr:col>
      <xdr:colOff>0</xdr:colOff>
      <xdr:row>278</xdr:row>
      <xdr:rowOff>0</xdr:rowOff>
    </xdr:to>
    <xdr:pic>
      <xdr:nvPicPr>
        <xdr:cNvPr id="258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278</xdr:row>
      <xdr:rowOff>0</xdr:rowOff>
    </xdr:from>
    <xdr:to>
      <xdr:col>1</xdr:col>
      <xdr:colOff>0</xdr:colOff>
      <xdr:row>278</xdr:row>
      <xdr:rowOff>0</xdr:rowOff>
    </xdr:to>
    <xdr:pic>
      <xdr:nvPicPr>
        <xdr:cNvPr id="258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278</xdr:row>
      <xdr:rowOff>0</xdr:rowOff>
    </xdr:from>
    <xdr:to>
      <xdr:col>1</xdr:col>
      <xdr:colOff>0</xdr:colOff>
      <xdr:row>278</xdr:row>
      <xdr:rowOff>0</xdr:rowOff>
    </xdr:to>
    <xdr:pic>
      <xdr:nvPicPr>
        <xdr:cNvPr id="258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278</xdr:row>
      <xdr:rowOff>0</xdr:rowOff>
    </xdr:from>
    <xdr:to>
      <xdr:col>1</xdr:col>
      <xdr:colOff>0</xdr:colOff>
      <xdr:row>278</xdr:row>
      <xdr:rowOff>0</xdr:rowOff>
    </xdr:to>
    <xdr:pic>
      <xdr:nvPicPr>
        <xdr:cNvPr id="258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278</xdr:row>
      <xdr:rowOff>0</xdr:rowOff>
    </xdr:from>
    <xdr:to>
      <xdr:col>1</xdr:col>
      <xdr:colOff>0</xdr:colOff>
      <xdr:row>278</xdr:row>
      <xdr:rowOff>0</xdr:rowOff>
    </xdr:to>
    <xdr:pic>
      <xdr:nvPicPr>
        <xdr:cNvPr id="258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290</xdr:row>
      <xdr:rowOff>0</xdr:rowOff>
    </xdr:from>
    <xdr:to>
      <xdr:col>1</xdr:col>
      <xdr:colOff>0</xdr:colOff>
      <xdr:row>290</xdr:row>
      <xdr:rowOff>0</xdr:rowOff>
    </xdr:to>
    <xdr:pic>
      <xdr:nvPicPr>
        <xdr:cNvPr id="2590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290</xdr:row>
      <xdr:rowOff>0</xdr:rowOff>
    </xdr:from>
    <xdr:to>
      <xdr:col>1</xdr:col>
      <xdr:colOff>0</xdr:colOff>
      <xdr:row>290</xdr:row>
      <xdr:rowOff>0</xdr:rowOff>
    </xdr:to>
    <xdr:pic>
      <xdr:nvPicPr>
        <xdr:cNvPr id="2591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290</xdr:row>
      <xdr:rowOff>0</xdr:rowOff>
    </xdr:from>
    <xdr:to>
      <xdr:col>1</xdr:col>
      <xdr:colOff>0</xdr:colOff>
      <xdr:row>290</xdr:row>
      <xdr:rowOff>0</xdr:rowOff>
    </xdr:to>
    <xdr:pic>
      <xdr:nvPicPr>
        <xdr:cNvPr id="2592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290</xdr:row>
      <xdr:rowOff>0</xdr:rowOff>
    </xdr:from>
    <xdr:to>
      <xdr:col>1</xdr:col>
      <xdr:colOff>0</xdr:colOff>
      <xdr:row>290</xdr:row>
      <xdr:rowOff>0</xdr:rowOff>
    </xdr:to>
    <xdr:pic>
      <xdr:nvPicPr>
        <xdr:cNvPr id="2593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290</xdr:row>
      <xdr:rowOff>0</xdr:rowOff>
    </xdr:from>
    <xdr:to>
      <xdr:col>1</xdr:col>
      <xdr:colOff>0</xdr:colOff>
      <xdr:row>290</xdr:row>
      <xdr:rowOff>0</xdr:rowOff>
    </xdr:to>
    <xdr:pic>
      <xdr:nvPicPr>
        <xdr:cNvPr id="2594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290</xdr:row>
      <xdr:rowOff>0</xdr:rowOff>
    </xdr:from>
    <xdr:to>
      <xdr:col>1</xdr:col>
      <xdr:colOff>0</xdr:colOff>
      <xdr:row>290</xdr:row>
      <xdr:rowOff>0</xdr:rowOff>
    </xdr:to>
    <xdr:pic>
      <xdr:nvPicPr>
        <xdr:cNvPr id="2595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290</xdr:row>
      <xdr:rowOff>0</xdr:rowOff>
    </xdr:from>
    <xdr:to>
      <xdr:col>1</xdr:col>
      <xdr:colOff>0</xdr:colOff>
      <xdr:row>290</xdr:row>
      <xdr:rowOff>0</xdr:rowOff>
    </xdr:to>
    <xdr:pic>
      <xdr:nvPicPr>
        <xdr:cNvPr id="2596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278</xdr:row>
      <xdr:rowOff>0</xdr:rowOff>
    </xdr:from>
    <xdr:to>
      <xdr:col>1</xdr:col>
      <xdr:colOff>0</xdr:colOff>
      <xdr:row>278</xdr:row>
      <xdr:rowOff>0</xdr:rowOff>
    </xdr:to>
    <xdr:pic>
      <xdr:nvPicPr>
        <xdr:cNvPr id="259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278</xdr:row>
      <xdr:rowOff>0</xdr:rowOff>
    </xdr:from>
    <xdr:to>
      <xdr:col>1</xdr:col>
      <xdr:colOff>0</xdr:colOff>
      <xdr:row>278</xdr:row>
      <xdr:rowOff>0</xdr:rowOff>
    </xdr:to>
    <xdr:pic>
      <xdr:nvPicPr>
        <xdr:cNvPr id="259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278</xdr:row>
      <xdr:rowOff>0</xdr:rowOff>
    </xdr:from>
    <xdr:to>
      <xdr:col>1</xdr:col>
      <xdr:colOff>0</xdr:colOff>
      <xdr:row>278</xdr:row>
      <xdr:rowOff>0</xdr:rowOff>
    </xdr:to>
    <xdr:pic>
      <xdr:nvPicPr>
        <xdr:cNvPr id="259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278</xdr:row>
      <xdr:rowOff>0</xdr:rowOff>
    </xdr:from>
    <xdr:to>
      <xdr:col>1</xdr:col>
      <xdr:colOff>0</xdr:colOff>
      <xdr:row>278</xdr:row>
      <xdr:rowOff>0</xdr:rowOff>
    </xdr:to>
    <xdr:pic>
      <xdr:nvPicPr>
        <xdr:cNvPr id="260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278</xdr:row>
      <xdr:rowOff>0</xdr:rowOff>
    </xdr:from>
    <xdr:to>
      <xdr:col>1</xdr:col>
      <xdr:colOff>0</xdr:colOff>
      <xdr:row>278</xdr:row>
      <xdr:rowOff>0</xdr:rowOff>
    </xdr:to>
    <xdr:pic>
      <xdr:nvPicPr>
        <xdr:cNvPr id="260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278</xdr:row>
      <xdr:rowOff>0</xdr:rowOff>
    </xdr:from>
    <xdr:to>
      <xdr:col>1</xdr:col>
      <xdr:colOff>0</xdr:colOff>
      <xdr:row>278</xdr:row>
      <xdr:rowOff>0</xdr:rowOff>
    </xdr:to>
    <xdr:pic>
      <xdr:nvPicPr>
        <xdr:cNvPr id="260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278</xdr:row>
      <xdr:rowOff>0</xdr:rowOff>
    </xdr:from>
    <xdr:to>
      <xdr:col>1</xdr:col>
      <xdr:colOff>0</xdr:colOff>
      <xdr:row>278</xdr:row>
      <xdr:rowOff>0</xdr:rowOff>
    </xdr:to>
    <xdr:pic>
      <xdr:nvPicPr>
        <xdr:cNvPr id="2603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290</xdr:row>
      <xdr:rowOff>0</xdr:rowOff>
    </xdr:from>
    <xdr:to>
      <xdr:col>1</xdr:col>
      <xdr:colOff>0</xdr:colOff>
      <xdr:row>290</xdr:row>
      <xdr:rowOff>0</xdr:rowOff>
    </xdr:to>
    <xdr:pic>
      <xdr:nvPicPr>
        <xdr:cNvPr id="2604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290</xdr:row>
      <xdr:rowOff>0</xdr:rowOff>
    </xdr:from>
    <xdr:to>
      <xdr:col>1</xdr:col>
      <xdr:colOff>0</xdr:colOff>
      <xdr:row>290</xdr:row>
      <xdr:rowOff>0</xdr:rowOff>
    </xdr:to>
    <xdr:pic>
      <xdr:nvPicPr>
        <xdr:cNvPr id="2605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290</xdr:row>
      <xdr:rowOff>0</xdr:rowOff>
    </xdr:from>
    <xdr:to>
      <xdr:col>1</xdr:col>
      <xdr:colOff>0</xdr:colOff>
      <xdr:row>290</xdr:row>
      <xdr:rowOff>0</xdr:rowOff>
    </xdr:to>
    <xdr:pic>
      <xdr:nvPicPr>
        <xdr:cNvPr id="2606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290</xdr:row>
      <xdr:rowOff>0</xdr:rowOff>
    </xdr:from>
    <xdr:to>
      <xdr:col>1</xdr:col>
      <xdr:colOff>0</xdr:colOff>
      <xdr:row>290</xdr:row>
      <xdr:rowOff>0</xdr:rowOff>
    </xdr:to>
    <xdr:pic>
      <xdr:nvPicPr>
        <xdr:cNvPr id="2607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290</xdr:row>
      <xdr:rowOff>0</xdr:rowOff>
    </xdr:from>
    <xdr:to>
      <xdr:col>1</xdr:col>
      <xdr:colOff>0</xdr:colOff>
      <xdr:row>290</xdr:row>
      <xdr:rowOff>0</xdr:rowOff>
    </xdr:to>
    <xdr:pic>
      <xdr:nvPicPr>
        <xdr:cNvPr id="2608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290</xdr:row>
      <xdr:rowOff>0</xdr:rowOff>
    </xdr:from>
    <xdr:to>
      <xdr:col>1</xdr:col>
      <xdr:colOff>0</xdr:colOff>
      <xdr:row>290</xdr:row>
      <xdr:rowOff>0</xdr:rowOff>
    </xdr:to>
    <xdr:pic>
      <xdr:nvPicPr>
        <xdr:cNvPr id="2609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290</xdr:row>
      <xdr:rowOff>0</xdr:rowOff>
    </xdr:from>
    <xdr:to>
      <xdr:col>1</xdr:col>
      <xdr:colOff>0</xdr:colOff>
      <xdr:row>290</xdr:row>
      <xdr:rowOff>0</xdr:rowOff>
    </xdr:to>
    <xdr:pic>
      <xdr:nvPicPr>
        <xdr:cNvPr id="2610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278</xdr:row>
      <xdr:rowOff>0</xdr:rowOff>
    </xdr:from>
    <xdr:to>
      <xdr:col>1</xdr:col>
      <xdr:colOff>0</xdr:colOff>
      <xdr:row>278</xdr:row>
      <xdr:rowOff>0</xdr:rowOff>
    </xdr:to>
    <xdr:pic>
      <xdr:nvPicPr>
        <xdr:cNvPr id="261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278</xdr:row>
      <xdr:rowOff>0</xdr:rowOff>
    </xdr:from>
    <xdr:to>
      <xdr:col>1</xdr:col>
      <xdr:colOff>0</xdr:colOff>
      <xdr:row>278</xdr:row>
      <xdr:rowOff>0</xdr:rowOff>
    </xdr:to>
    <xdr:pic>
      <xdr:nvPicPr>
        <xdr:cNvPr id="261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278</xdr:row>
      <xdr:rowOff>0</xdr:rowOff>
    </xdr:from>
    <xdr:to>
      <xdr:col>1</xdr:col>
      <xdr:colOff>0</xdr:colOff>
      <xdr:row>278</xdr:row>
      <xdr:rowOff>0</xdr:rowOff>
    </xdr:to>
    <xdr:pic>
      <xdr:nvPicPr>
        <xdr:cNvPr id="261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278</xdr:row>
      <xdr:rowOff>0</xdr:rowOff>
    </xdr:from>
    <xdr:to>
      <xdr:col>1</xdr:col>
      <xdr:colOff>0</xdr:colOff>
      <xdr:row>278</xdr:row>
      <xdr:rowOff>0</xdr:rowOff>
    </xdr:to>
    <xdr:pic>
      <xdr:nvPicPr>
        <xdr:cNvPr id="261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278</xdr:row>
      <xdr:rowOff>0</xdr:rowOff>
    </xdr:from>
    <xdr:to>
      <xdr:col>1</xdr:col>
      <xdr:colOff>0</xdr:colOff>
      <xdr:row>278</xdr:row>
      <xdr:rowOff>0</xdr:rowOff>
    </xdr:to>
    <xdr:pic>
      <xdr:nvPicPr>
        <xdr:cNvPr id="261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278</xdr:row>
      <xdr:rowOff>0</xdr:rowOff>
    </xdr:from>
    <xdr:to>
      <xdr:col>1</xdr:col>
      <xdr:colOff>0</xdr:colOff>
      <xdr:row>278</xdr:row>
      <xdr:rowOff>0</xdr:rowOff>
    </xdr:to>
    <xdr:pic>
      <xdr:nvPicPr>
        <xdr:cNvPr id="261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278</xdr:row>
      <xdr:rowOff>0</xdr:rowOff>
    </xdr:from>
    <xdr:to>
      <xdr:col>1</xdr:col>
      <xdr:colOff>0</xdr:colOff>
      <xdr:row>278</xdr:row>
      <xdr:rowOff>0</xdr:rowOff>
    </xdr:to>
    <xdr:pic>
      <xdr:nvPicPr>
        <xdr:cNvPr id="2617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290</xdr:row>
      <xdr:rowOff>0</xdr:rowOff>
    </xdr:from>
    <xdr:to>
      <xdr:col>1</xdr:col>
      <xdr:colOff>0</xdr:colOff>
      <xdr:row>290</xdr:row>
      <xdr:rowOff>0</xdr:rowOff>
    </xdr:to>
    <xdr:pic>
      <xdr:nvPicPr>
        <xdr:cNvPr id="2618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290</xdr:row>
      <xdr:rowOff>0</xdr:rowOff>
    </xdr:from>
    <xdr:to>
      <xdr:col>1</xdr:col>
      <xdr:colOff>0</xdr:colOff>
      <xdr:row>290</xdr:row>
      <xdr:rowOff>0</xdr:rowOff>
    </xdr:to>
    <xdr:pic>
      <xdr:nvPicPr>
        <xdr:cNvPr id="2619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290</xdr:row>
      <xdr:rowOff>0</xdr:rowOff>
    </xdr:from>
    <xdr:to>
      <xdr:col>1</xdr:col>
      <xdr:colOff>0</xdr:colOff>
      <xdr:row>290</xdr:row>
      <xdr:rowOff>0</xdr:rowOff>
    </xdr:to>
    <xdr:pic>
      <xdr:nvPicPr>
        <xdr:cNvPr id="2620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290</xdr:row>
      <xdr:rowOff>0</xdr:rowOff>
    </xdr:from>
    <xdr:to>
      <xdr:col>1</xdr:col>
      <xdr:colOff>0</xdr:colOff>
      <xdr:row>290</xdr:row>
      <xdr:rowOff>0</xdr:rowOff>
    </xdr:to>
    <xdr:pic>
      <xdr:nvPicPr>
        <xdr:cNvPr id="2621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290</xdr:row>
      <xdr:rowOff>0</xdr:rowOff>
    </xdr:from>
    <xdr:to>
      <xdr:col>1</xdr:col>
      <xdr:colOff>0</xdr:colOff>
      <xdr:row>290</xdr:row>
      <xdr:rowOff>0</xdr:rowOff>
    </xdr:to>
    <xdr:pic>
      <xdr:nvPicPr>
        <xdr:cNvPr id="2622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290</xdr:row>
      <xdr:rowOff>0</xdr:rowOff>
    </xdr:from>
    <xdr:to>
      <xdr:col>1</xdr:col>
      <xdr:colOff>0</xdr:colOff>
      <xdr:row>290</xdr:row>
      <xdr:rowOff>0</xdr:rowOff>
    </xdr:to>
    <xdr:pic>
      <xdr:nvPicPr>
        <xdr:cNvPr id="2623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290</xdr:row>
      <xdr:rowOff>0</xdr:rowOff>
    </xdr:from>
    <xdr:to>
      <xdr:col>1</xdr:col>
      <xdr:colOff>0</xdr:colOff>
      <xdr:row>290</xdr:row>
      <xdr:rowOff>0</xdr:rowOff>
    </xdr:to>
    <xdr:pic>
      <xdr:nvPicPr>
        <xdr:cNvPr id="2624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2625" name="Picture 10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2626" name="Picture 10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2627" name="Picture 10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2628" name="Picture 10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2629" name="Picture 10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2630" name="Picture 10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2631" name="Picture 10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2632" name="Picture 110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2633" name="Picture 110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2634" name="Picture 11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2635" name="Picture 11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2636" name="Picture 11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2637" name="Picture 11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2638" name="Picture 11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2639" name="Picture 11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2640" name="Picture 11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2641" name="Picture 11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2642" name="Picture 11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2643" name="Picture 11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2644" name="Picture 11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2645" name="Picture 11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2646" name="Picture 11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2647" name="Picture 11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2648" name="Picture 11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2649" name="Picture 11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2650" name="Picture 11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2651" name="Picture 11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2652" name="Picture 11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2653" name="Picture 11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2654" name="Picture 11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2655" name="Picture 11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2656" name="Picture 11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2657" name="Picture 11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2658" name="Picture 115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2659" name="Picture 11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2660" name="Picture 11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2661" name="Picture 11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2662" name="Picture 117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2663" name="Picture 11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2664" name="Picture 117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2665" name="Picture 11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2666" name="Picture 117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2667" name="Picture 11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2668" name="Picture 118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2669" name="Picture 11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2670" name="Picture 11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2671" name="Picture 11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2672" name="Picture 118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2673" name="Picture 11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2674" name="Picture 11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2675" name="Picture 1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2676" name="Picture 1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2677" name="Picture 12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2678" name="Picture 120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2679" name="Picture 120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2680" name="Picture 120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2681" name="Picture 12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2682" name="Picture 12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2683" name="Picture 12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2684" name="Picture 12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2685" name="Picture 12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2686" name="Picture 12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2687" name="Picture 12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268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268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269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269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269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269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2694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269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269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269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269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269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270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2701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270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270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270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270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270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270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270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270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271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271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271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271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271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2715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277</xdr:row>
      <xdr:rowOff>0</xdr:rowOff>
    </xdr:from>
    <xdr:to>
      <xdr:col>1</xdr:col>
      <xdr:colOff>0</xdr:colOff>
      <xdr:row>277</xdr:row>
      <xdr:rowOff>0</xdr:rowOff>
    </xdr:to>
    <xdr:pic>
      <xdr:nvPicPr>
        <xdr:cNvPr id="271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277</xdr:row>
      <xdr:rowOff>0</xdr:rowOff>
    </xdr:from>
    <xdr:to>
      <xdr:col>1</xdr:col>
      <xdr:colOff>0</xdr:colOff>
      <xdr:row>277</xdr:row>
      <xdr:rowOff>0</xdr:rowOff>
    </xdr:to>
    <xdr:pic>
      <xdr:nvPicPr>
        <xdr:cNvPr id="271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277</xdr:row>
      <xdr:rowOff>0</xdr:rowOff>
    </xdr:from>
    <xdr:to>
      <xdr:col>1</xdr:col>
      <xdr:colOff>0</xdr:colOff>
      <xdr:row>277</xdr:row>
      <xdr:rowOff>0</xdr:rowOff>
    </xdr:to>
    <xdr:pic>
      <xdr:nvPicPr>
        <xdr:cNvPr id="271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277</xdr:row>
      <xdr:rowOff>0</xdr:rowOff>
    </xdr:from>
    <xdr:to>
      <xdr:col>1</xdr:col>
      <xdr:colOff>0</xdr:colOff>
      <xdr:row>277</xdr:row>
      <xdr:rowOff>0</xdr:rowOff>
    </xdr:to>
    <xdr:pic>
      <xdr:nvPicPr>
        <xdr:cNvPr id="271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277</xdr:row>
      <xdr:rowOff>0</xdr:rowOff>
    </xdr:from>
    <xdr:to>
      <xdr:col>1</xdr:col>
      <xdr:colOff>0</xdr:colOff>
      <xdr:row>277</xdr:row>
      <xdr:rowOff>0</xdr:rowOff>
    </xdr:to>
    <xdr:pic>
      <xdr:nvPicPr>
        <xdr:cNvPr id="272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277</xdr:row>
      <xdr:rowOff>0</xdr:rowOff>
    </xdr:from>
    <xdr:to>
      <xdr:col>1</xdr:col>
      <xdr:colOff>0</xdr:colOff>
      <xdr:row>277</xdr:row>
      <xdr:rowOff>0</xdr:rowOff>
    </xdr:to>
    <xdr:pic>
      <xdr:nvPicPr>
        <xdr:cNvPr id="272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277</xdr:row>
      <xdr:rowOff>0</xdr:rowOff>
    </xdr:from>
    <xdr:to>
      <xdr:col>1</xdr:col>
      <xdr:colOff>0</xdr:colOff>
      <xdr:row>277</xdr:row>
      <xdr:rowOff>0</xdr:rowOff>
    </xdr:to>
    <xdr:pic>
      <xdr:nvPicPr>
        <xdr:cNvPr id="272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289</xdr:row>
      <xdr:rowOff>0</xdr:rowOff>
    </xdr:from>
    <xdr:to>
      <xdr:col>1</xdr:col>
      <xdr:colOff>0</xdr:colOff>
      <xdr:row>289</xdr:row>
      <xdr:rowOff>0</xdr:rowOff>
    </xdr:to>
    <xdr:pic>
      <xdr:nvPicPr>
        <xdr:cNvPr id="2723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289</xdr:row>
      <xdr:rowOff>0</xdr:rowOff>
    </xdr:from>
    <xdr:to>
      <xdr:col>1</xdr:col>
      <xdr:colOff>0</xdr:colOff>
      <xdr:row>289</xdr:row>
      <xdr:rowOff>0</xdr:rowOff>
    </xdr:to>
    <xdr:pic>
      <xdr:nvPicPr>
        <xdr:cNvPr id="2724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289</xdr:row>
      <xdr:rowOff>0</xdr:rowOff>
    </xdr:from>
    <xdr:to>
      <xdr:col>1</xdr:col>
      <xdr:colOff>0</xdr:colOff>
      <xdr:row>289</xdr:row>
      <xdr:rowOff>0</xdr:rowOff>
    </xdr:to>
    <xdr:pic>
      <xdr:nvPicPr>
        <xdr:cNvPr id="2725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289</xdr:row>
      <xdr:rowOff>0</xdr:rowOff>
    </xdr:from>
    <xdr:to>
      <xdr:col>1</xdr:col>
      <xdr:colOff>0</xdr:colOff>
      <xdr:row>289</xdr:row>
      <xdr:rowOff>0</xdr:rowOff>
    </xdr:to>
    <xdr:pic>
      <xdr:nvPicPr>
        <xdr:cNvPr id="2726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289</xdr:row>
      <xdr:rowOff>0</xdr:rowOff>
    </xdr:from>
    <xdr:to>
      <xdr:col>1</xdr:col>
      <xdr:colOff>0</xdr:colOff>
      <xdr:row>289</xdr:row>
      <xdr:rowOff>0</xdr:rowOff>
    </xdr:to>
    <xdr:pic>
      <xdr:nvPicPr>
        <xdr:cNvPr id="2727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289</xdr:row>
      <xdr:rowOff>0</xdr:rowOff>
    </xdr:from>
    <xdr:to>
      <xdr:col>1</xdr:col>
      <xdr:colOff>0</xdr:colOff>
      <xdr:row>289</xdr:row>
      <xdr:rowOff>0</xdr:rowOff>
    </xdr:to>
    <xdr:pic>
      <xdr:nvPicPr>
        <xdr:cNvPr id="2728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289</xdr:row>
      <xdr:rowOff>0</xdr:rowOff>
    </xdr:from>
    <xdr:to>
      <xdr:col>1</xdr:col>
      <xdr:colOff>0</xdr:colOff>
      <xdr:row>289</xdr:row>
      <xdr:rowOff>0</xdr:rowOff>
    </xdr:to>
    <xdr:pic>
      <xdr:nvPicPr>
        <xdr:cNvPr id="2729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277</xdr:row>
      <xdr:rowOff>0</xdr:rowOff>
    </xdr:from>
    <xdr:to>
      <xdr:col>1</xdr:col>
      <xdr:colOff>0</xdr:colOff>
      <xdr:row>277</xdr:row>
      <xdr:rowOff>0</xdr:rowOff>
    </xdr:to>
    <xdr:pic>
      <xdr:nvPicPr>
        <xdr:cNvPr id="273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277</xdr:row>
      <xdr:rowOff>0</xdr:rowOff>
    </xdr:from>
    <xdr:to>
      <xdr:col>1</xdr:col>
      <xdr:colOff>0</xdr:colOff>
      <xdr:row>277</xdr:row>
      <xdr:rowOff>0</xdr:rowOff>
    </xdr:to>
    <xdr:pic>
      <xdr:nvPicPr>
        <xdr:cNvPr id="273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277</xdr:row>
      <xdr:rowOff>0</xdr:rowOff>
    </xdr:from>
    <xdr:to>
      <xdr:col>1</xdr:col>
      <xdr:colOff>0</xdr:colOff>
      <xdr:row>277</xdr:row>
      <xdr:rowOff>0</xdr:rowOff>
    </xdr:to>
    <xdr:pic>
      <xdr:nvPicPr>
        <xdr:cNvPr id="273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277</xdr:row>
      <xdr:rowOff>0</xdr:rowOff>
    </xdr:from>
    <xdr:to>
      <xdr:col>1</xdr:col>
      <xdr:colOff>0</xdr:colOff>
      <xdr:row>277</xdr:row>
      <xdr:rowOff>0</xdr:rowOff>
    </xdr:to>
    <xdr:pic>
      <xdr:nvPicPr>
        <xdr:cNvPr id="273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277</xdr:row>
      <xdr:rowOff>0</xdr:rowOff>
    </xdr:from>
    <xdr:to>
      <xdr:col>1</xdr:col>
      <xdr:colOff>0</xdr:colOff>
      <xdr:row>277</xdr:row>
      <xdr:rowOff>0</xdr:rowOff>
    </xdr:to>
    <xdr:pic>
      <xdr:nvPicPr>
        <xdr:cNvPr id="273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277</xdr:row>
      <xdr:rowOff>0</xdr:rowOff>
    </xdr:from>
    <xdr:to>
      <xdr:col>1</xdr:col>
      <xdr:colOff>0</xdr:colOff>
      <xdr:row>277</xdr:row>
      <xdr:rowOff>0</xdr:rowOff>
    </xdr:to>
    <xdr:pic>
      <xdr:nvPicPr>
        <xdr:cNvPr id="273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277</xdr:row>
      <xdr:rowOff>0</xdr:rowOff>
    </xdr:from>
    <xdr:to>
      <xdr:col>1</xdr:col>
      <xdr:colOff>0</xdr:colOff>
      <xdr:row>277</xdr:row>
      <xdr:rowOff>0</xdr:rowOff>
    </xdr:to>
    <xdr:pic>
      <xdr:nvPicPr>
        <xdr:cNvPr id="273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289</xdr:row>
      <xdr:rowOff>0</xdr:rowOff>
    </xdr:from>
    <xdr:to>
      <xdr:col>1</xdr:col>
      <xdr:colOff>0</xdr:colOff>
      <xdr:row>289</xdr:row>
      <xdr:rowOff>0</xdr:rowOff>
    </xdr:to>
    <xdr:pic>
      <xdr:nvPicPr>
        <xdr:cNvPr id="2737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289</xdr:row>
      <xdr:rowOff>0</xdr:rowOff>
    </xdr:from>
    <xdr:to>
      <xdr:col>1</xdr:col>
      <xdr:colOff>0</xdr:colOff>
      <xdr:row>289</xdr:row>
      <xdr:rowOff>0</xdr:rowOff>
    </xdr:to>
    <xdr:pic>
      <xdr:nvPicPr>
        <xdr:cNvPr id="2738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289</xdr:row>
      <xdr:rowOff>0</xdr:rowOff>
    </xdr:from>
    <xdr:to>
      <xdr:col>1</xdr:col>
      <xdr:colOff>0</xdr:colOff>
      <xdr:row>289</xdr:row>
      <xdr:rowOff>0</xdr:rowOff>
    </xdr:to>
    <xdr:pic>
      <xdr:nvPicPr>
        <xdr:cNvPr id="2739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289</xdr:row>
      <xdr:rowOff>0</xdr:rowOff>
    </xdr:from>
    <xdr:to>
      <xdr:col>1</xdr:col>
      <xdr:colOff>0</xdr:colOff>
      <xdr:row>289</xdr:row>
      <xdr:rowOff>0</xdr:rowOff>
    </xdr:to>
    <xdr:pic>
      <xdr:nvPicPr>
        <xdr:cNvPr id="2740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289</xdr:row>
      <xdr:rowOff>0</xdr:rowOff>
    </xdr:from>
    <xdr:to>
      <xdr:col>1</xdr:col>
      <xdr:colOff>0</xdr:colOff>
      <xdr:row>289</xdr:row>
      <xdr:rowOff>0</xdr:rowOff>
    </xdr:to>
    <xdr:pic>
      <xdr:nvPicPr>
        <xdr:cNvPr id="2741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289</xdr:row>
      <xdr:rowOff>0</xdr:rowOff>
    </xdr:from>
    <xdr:to>
      <xdr:col>1</xdr:col>
      <xdr:colOff>0</xdr:colOff>
      <xdr:row>289</xdr:row>
      <xdr:rowOff>0</xdr:rowOff>
    </xdr:to>
    <xdr:pic>
      <xdr:nvPicPr>
        <xdr:cNvPr id="2742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289</xdr:row>
      <xdr:rowOff>0</xdr:rowOff>
    </xdr:from>
    <xdr:to>
      <xdr:col>1</xdr:col>
      <xdr:colOff>0</xdr:colOff>
      <xdr:row>289</xdr:row>
      <xdr:rowOff>0</xdr:rowOff>
    </xdr:to>
    <xdr:pic>
      <xdr:nvPicPr>
        <xdr:cNvPr id="2743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277</xdr:row>
      <xdr:rowOff>0</xdr:rowOff>
    </xdr:from>
    <xdr:to>
      <xdr:col>1</xdr:col>
      <xdr:colOff>0</xdr:colOff>
      <xdr:row>277</xdr:row>
      <xdr:rowOff>0</xdr:rowOff>
    </xdr:to>
    <xdr:pic>
      <xdr:nvPicPr>
        <xdr:cNvPr id="274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277</xdr:row>
      <xdr:rowOff>0</xdr:rowOff>
    </xdr:from>
    <xdr:to>
      <xdr:col>1</xdr:col>
      <xdr:colOff>0</xdr:colOff>
      <xdr:row>277</xdr:row>
      <xdr:rowOff>0</xdr:rowOff>
    </xdr:to>
    <xdr:pic>
      <xdr:nvPicPr>
        <xdr:cNvPr id="274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277</xdr:row>
      <xdr:rowOff>0</xdr:rowOff>
    </xdr:from>
    <xdr:to>
      <xdr:col>1</xdr:col>
      <xdr:colOff>0</xdr:colOff>
      <xdr:row>277</xdr:row>
      <xdr:rowOff>0</xdr:rowOff>
    </xdr:to>
    <xdr:pic>
      <xdr:nvPicPr>
        <xdr:cNvPr id="274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277</xdr:row>
      <xdr:rowOff>0</xdr:rowOff>
    </xdr:from>
    <xdr:to>
      <xdr:col>1</xdr:col>
      <xdr:colOff>0</xdr:colOff>
      <xdr:row>277</xdr:row>
      <xdr:rowOff>0</xdr:rowOff>
    </xdr:to>
    <xdr:pic>
      <xdr:nvPicPr>
        <xdr:cNvPr id="274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277</xdr:row>
      <xdr:rowOff>0</xdr:rowOff>
    </xdr:from>
    <xdr:to>
      <xdr:col>1</xdr:col>
      <xdr:colOff>0</xdr:colOff>
      <xdr:row>277</xdr:row>
      <xdr:rowOff>0</xdr:rowOff>
    </xdr:to>
    <xdr:pic>
      <xdr:nvPicPr>
        <xdr:cNvPr id="274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277</xdr:row>
      <xdr:rowOff>0</xdr:rowOff>
    </xdr:from>
    <xdr:to>
      <xdr:col>1</xdr:col>
      <xdr:colOff>0</xdr:colOff>
      <xdr:row>277</xdr:row>
      <xdr:rowOff>0</xdr:rowOff>
    </xdr:to>
    <xdr:pic>
      <xdr:nvPicPr>
        <xdr:cNvPr id="274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277</xdr:row>
      <xdr:rowOff>0</xdr:rowOff>
    </xdr:from>
    <xdr:to>
      <xdr:col>1</xdr:col>
      <xdr:colOff>0</xdr:colOff>
      <xdr:row>277</xdr:row>
      <xdr:rowOff>0</xdr:rowOff>
    </xdr:to>
    <xdr:pic>
      <xdr:nvPicPr>
        <xdr:cNvPr id="2750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289</xdr:row>
      <xdr:rowOff>0</xdr:rowOff>
    </xdr:from>
    <xdr:to>
      <xdr:col>1</xdr:col>
      <xdr:colOff>0</xdr:colOff>
      <xdr:row>289</xdr:row>
      <xdr:rowOff>0</xdr:rowOff>
    </xdr:to>
    <xdr:pic>
      <xdr:nvPicPr>
        <xdr:cNvPr id="2751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289</xdr:row>
      <xdr:rowOff>0</xdr:rowOff>
    </xdr:from>
    <xdr:to>
      <xdr:col>1</xdr:col>
      <xdr:colOff>0</xdr:colOff>
      <xdr:row>289</xdr:row>
      <xdr:rowOff>0</xdr:rowOff>
    </xdr:to>
    <xdr:pic>
      <xdr:nvPicPr>
        <xdr:cNvPr id="2752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289</xdr:row>
      <xdr:rowOff>0</xdr:rowOff>
    </xdr:from>
    <xdr:to>
      <xdr:col>1</xdr:col>
      <xdr:colOff>0</xdr:colOff>
      <xdr:row>289</xdr:row>
      <xdr:rowOff>0</xdr:rowOff>
    </xdr:to>
    <xdr:pic>
      <xdr:nvPicPr>
        <xdr:cNvPr id="2753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289</xdr:row>
      <xdr:rowOff>0</xdr:rowOff>
    </xdr:from>
    <xdr:to>
      <xdr:col>1</xdr:col>
      <xdr:colOff>0</xdr:colOff>
      <xdr:row>289</xdr:row>
      <xdr:rowOff>0</xdr:rowOff>
    </xdr:to>
    <xdr:pic>
      <xdr:nvPicPr>
        <xdr:cNvPr id="2754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289</xdr:row>
      <xdr:rowOff>0</xdr:rowOff>
    </xdr:from>
    <xdr:to>
      <xdr:col>1</xdr:col>
      <xdr:colOff>0</xdr:colOff>
      <xdr:row>289</xdr:row>
      <xdr:rowOff>0</xdr:rowOff>
    </xdr:to>
    <xdr:pic>
      <xdr:nvPicPr>
        <xdr:cNvPr id="2755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289</xdr:row>
      <xdr:rowOff>0</xdr:rowOff>
    </xdr:from>
    <xdr:to>
      <xdr:col>1</xdr:col>
      <xdr:colOff>0</xdr:colOff>
      <xdr:row>289</xdr:row>
      <xdr:rowOff>0</xdr:rowOff>
    </xdr:to>
    <xdr:pic>
      <xdr:nvPicPr>
        <xdr:cNvPr id="2756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289</xdr:row>
      <xdr:rowOff>0</xdr:rowOff>
    </xdr:from>
    <xdr:to>
      <xdr:col>1</xdr:col>
      <xdr:colOff>0</xdr:colOff>
      <xdr:row>289</xdr:row>
      <xdr:rowOff>0</xdr:rowOff>
    </xdr:to>
    <xdr:pic>
      <xdr:nvPicPr>
        <xdr:cNvPr id="2757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2758" name="Picture 10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2759" name="Picture 10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2760" name="Picture 10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2761" name="Picture 10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2762" name="Picture 10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2763" name="Picture 10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2764" name="Picture 10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2765" name="Picture 110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2766" name="Picture 110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2767" name="Picture 11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2768" name="Picture 11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2769" name="Picture 11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2770" name="Picture 11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2771" name="Picture 11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2772" name="Picture 11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2773" name="Picture 11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2774" name="Picture 11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2775" name="Picture 11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2776" name="Picture 11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2777" name="Picture 11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2778" name="Picture 11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2779" name="Picture 11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2780" name="Picture 11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2781" name="Picture 11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2782" name="Picture 11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2783" name="Picture 11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2784" name="Picture 11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2785" name="Picture 11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2786" name="Picture 11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2787" name="Picture 11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2788" name="Picture 11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2789" name="Picture 11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2790" name="Picture 11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2791" name="Picture 115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2792" name="Picture 11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2793" name="Picture 11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2794" name="Picture 11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2795" name="Picture 117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2796" name="Picture 11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2797" name="Picture 117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2798" name="Picture 11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2799" name="Picture 117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2800" name="Picture 11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2801" name="Picture 118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2802" name="Picture 11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2803" name="Picture 11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2804" name="Picture 11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2805" name="Picture 118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2806" name="Picture 11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2807" name="Picture 11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2808" name="Picture 1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2809" name="Picture 1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2810" name="Picture 12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2811" name="Picture 120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2812" name="Picture 120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2813" name="Picture 120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2814" name="Picture 12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2815" name="Picture 12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2816" name="Picture 12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2817" name="Picture 12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2818" name="Picture 12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2819" name="Picture 12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2820" name="Picture 12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282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282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282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282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282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282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2827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282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282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283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283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283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283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2834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283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283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283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283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283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284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2841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284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284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284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284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284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284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284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277</xdr:row>
      <xdr:rowOff>0</xdr:rowOff>
    </xdr:from>
    <xdr:to>
      <xdr:col>1</xdr:col>
      <xdr:colOff>0</xdr:colOff>
      <xdr:row>277</xdr:row>
      <xdr:rowOff>0</xdr:rowOff>
    </xdr:to>
    <xdr:pic>
      <xdr:nvPicPr>
        <xdr:cNvPr id="284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277</xdr:row>
      <xdr:rowOff>0</xdr:rowOff>
    </xdr:from>
    <xdr:to>
      <xdr:col>1</xdr:col>
      <xdr:colOff>0</xdr:colOff>
      <xdr:row>277</xdr:row>
      <xdr:rowOff>0</xdr:rowOff>
    </xdr:to>
    <xdr:pic>
      <xdr:nvPicPr>
        <xdr:cNvPr id="285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277</xdr:row>
      <xdr:rowOff>0</xdr:rowOff>
    </xdr:from>
    <xdr:to>
      <xdr:col>1</xdr:col>
      <xdr:colOff>0</xdr:colOff>
      <xdr:row>277</xdr:row>
      <xdr:rowOff>0</xdr:rowOff>
    </xdr:to>
    <xdr:pic>
      <xdr:nvPicPr>
        <xdr:cNvPr id="285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277</xdr:row>
      <xdr:rowOff>0</xdr:rowOff>
    </xdr:from>
    <xdr:to>
      <xdr:col>1</xdr:col>
      <xdr:colOff>0</xdr:colOff>
      <xdr:row>277</xdr:row>
      <xdr:rowOff>0</xdr:rowOff>
    </xdr:to>
    <xdr:pic>
      <xdr:nvPicPr>
        <xdr:cNvPr id="285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277</xdr:row>
      <xdr:rowOff>0</xdr:rowOff>
    </xdr:from>
    <xdr:to>
      <xdr:col>1</xdr:col>
      <xdr:colOff>0</xdr:colOff>
      <xdr:row>277</xdr:row>
      <xdr:rowOff>0</xdr:rowOff>
    </xdr:to>
    <xdr:pic>
      <xdr:nvPicPr>
        <xdr:cNvPr id="285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277</xdr:row>
      <xdr:rowOff>0</xdr:rowOff>
    </xdr:from>
    <xdr:to>
      <xdr:col>1</xdr:col>
      <xdr:colOff>0</xdr:colOff>
      <xdr:row>277</xdr:row>
      <xdr:rowOff>0</xdr:rowOff>
    </xdr:to>
    <xdr:pic>
      <xdr:nvPicPr>
        <xdr:cNvPr id="285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277</xdr:row>
      <xdr:rowOff>0</xdr:rowOff>
    </xdr:from>
    <xdr:to>
      <xdr:col>1</xdr:col>
      <xdr:colOff>0</xdr:colOff>
      <xdr:row>277</xdr:row>
      <xdr:rowOff>0</xdr:rowOff>
    </xdr:to>
    <xdr:pic>
      <xdr:nvPicPr>
        <xdr:cNvPr id="2855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289</xdr:row>
      <xdr:rowOff>0</xdr:rowOff>
    </xdr:from>
    <xdr:to>
      <xdr:col>1</xdr:col>
      <xdr:colOff>0</xdr:colOff>
      <xdr:row>289</xdr:row>
      <xdr:rowOff>0</xdr:rowOff>
    </xdr:to>
    <xdr:pic>
      <xdr:nvPicPr>
        <xdr:cNvPr id="2856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289</xdr:row>
      <xdr:rowOff>0</xdr:rowOff>
    </xdr:from>
    <xdr:to>
      <xdr:col>1</xdr:col>
      <xdr:colOff>0</xdr:colOff>
      <xdr:row>289</xdr:row>
      <xdr:rowOff>0</xdr:rowOff>
    </xdr:to>
    <xdr:pic>
      <xdr:nvPicPr>
        <xdr:cNvPr id="2857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289</xdr:row>
      <xdr:rowOff>0</xdr:rowOff>
    </xdr:from>
    <xdr:to>
      <xdr:col>1</xdr:col>
      <xdr:colOff>0</xdr:colOff>
      <xdr:row>289</xdr:row>
      <xdr:rowOff>0</xdr:rowOff>
    </xdr:to>
    <xdr:pic>
      <xdr:nvPicPr>
        <xdr:cNvPr id="2858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289</xdr:row>
      <xdr:rowOff>0</xdr:rowOff>
    </xdr:from>
    <xdr:to>
      <xdr:col>1</xdr:col>
      <xdr:colOff>0</xdr:colOff>
      <xdr:row>289</xdr:row>
      <xdr:rowOff>0</xdr:rowOff>
    </xdr:to>
    <xdr:pic>
      <xdr:nvPicPr>
        <xdr:cNvPr id="2859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289</xdr:row>
      <xdr:rowOff>0</xdr:rowOff>
    </xdr:from>
    <xdr:to>
      <xdr:col>1</xdr:col>
      <xdr:colOff>0</xdr:colOff>
      <xdr:row>289</xdr:row>
      <xdr:rowOff>0</xdr:rowOff>
    </xdr:to>
    <xdr:pic>
      <xdr:nvPicPr>
        <xdr:cNvPr id="2860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289</xdr:row>
      <xdr:rowOff>0</xdr:rowOff>
    </xdr:from>
    <xdr:to>
      <xdr:col>1</xdr:col>
      <xdr:colOff>0</xdr:colOff>
      <xdr:row>289</xdr:row>
      <xdr:rowOff>0</xdr:rowOff>
    </xdr:to>
    <xdr:pic>
      <xdr:nvPicPr>
        <xdr:cNvPr id="2861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289</xdr:row>
      <xdr:rowOff>0</xdr:rowOff>
    </xdr:from>
    <xdr:to>
      <xdr:col>1</xdr:col>
      <xdr:colOff>0</xdr:colOff>
      <xdr:row>289</xdr:row>
      <xdr:rowOff>0</xdr:rowOff>
    </xdr:to>
    <xdr:pic>
      <xdr:nvPicPr>
        <xdr:cNvPr id="2862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277</xdr:row>
      <xdr:rowOff>0</xdr:rowOff>
    </xdr:from>
    <xdr:to>
      <xdr:col>1</xdr:col>
      <xdr:colOff>0</xdr:colOff>
      <xdr:row>277</xdr:row>
      <xdr:rowOff>0</xdr:rowOff>
    </xdr:to>
    <xdr:pic>
      <xdr:nvPicPr>
        <xdr:cNvPr id="286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277</xdr:row>
      <xdr:rowOff>0</xdr:rowOff>
    </xdr:from>
    <xdr:to>
      <xdr:col>1</xdr:col>
      <xdr:colOff>0</xdr:colOff>
      <xdr:row>277</xdr:row>
      <xdr:rowOff>0</xdr:rowOff>
    </xdr:to>
    <xdr:pic>
      <xdr:nvPicPr>
        <xdr:cNvPr id="286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277</xdr:row>
      <xdr:rowOff>0</xdr:rowOff>
    </xdr:from>
    <xdr:to>
      <xdr:col>1</xdr:col>
      <xdr:colOff>0</xdr:colOff>
      <xdr:row>277</xdr:row>
      <xdr:rowOff>0</xdr:rowOff>
    </xdr:to>
    <xdr:pic>
      <xdr:nvPicPr>
        <xdr:cNvPr id="286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277</xdr:row>
      <xdr:rowOff>0</xdr:rowOff>
    </xdr:from>
    <xdr:to>
      <xdr:col>1</xdr:col>
      <xdr:colOff>0</xdr:colOff>
      <xdr:row>277</xdr:row>
      <xdr:rowOff>0</xdr:rowOff>
    </xdr:to>
    <xdr:pic>
      <xdr:nvPicPr>
        <xdr:cNvPr id="286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277</xdr:row>
      <xdr:rowOff>0</xdr:rowOff>
    </xdr:from>
    <xdr:to>
      <xdr:col>1</xdr:col>
      <xdr:colOff>0</xdr:colOff>
      <xdr:row>277</xdr:row>
      <xdr:rowOff>0</xdr:rowOff>
    </xdr:to>
    <xdr:pic>
      <xdr:nvPicPr>
        <xdr:cNvPr id="286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277</xdr:row>
      <xdr:rowOff>0</xdr:rowOff>
    </xdr:from>
    <xdr:to>
      <xdr:col>1</xdr:col>
      <xdr:colOff>0</xdr:colOff>
      <xdr:row>277</xdr:row>
      <xdr:rowOff>0</xdr:rowOff>
    </xdr:to>
    <xdr:pic>
      <xdr:nvPicPr>
        <xdr:cNvPr id="286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277</xdr:row>
      <xdr:rowOff>0</xdr:rowOff>
    </xdr:from>
    <xdr:to>
      <xdr:col>1</xdr:col>
      <xdr:colOff>0</xdr:colOff>
      <xdr:row>277</xdr:row>
      <xdr:rowOff>0</xdr:rowOff>
    </xdr:to>
    <xdr:pic>
      <xdr:nvPicPr>
        <xdr:cNvPr id="286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289</xdr:row>
      <xdr:rowOff>0</xdr:rowOff>
    </xdr:from>
    <xdr:to>
      <xdr:col>1</xdr:col>
      <xdr:colOff>0</xdr:colOff>
      <xdr:row>289</xdr:row>
      <xdr:rowOff>0</xdr:rowOff>
    </xdr:to>
    <xdr:pic>
      <xdr:nvPicPr>
        <xdr:cNvPr id="2870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289</xdr:row>
      <xdr:rowOff>0</xdr:rowOff>
    </xdr:from>
    <xdr:to>
      <xdr:col>1</xdr:col>
      <xdr:colOff>0</xdr:colOff>
      <xdr:row>289</xdr:row>
      <xdr:rowOff>0</xdr:rowOff>
    </xdr:to>
    <xdr:pic>
      <xdr:nvPicPr>
        <xdr:cNvPr id="2871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289</xdr:row>
      <xdr:rowOff>0</xdr:rowOff>
    </xdr:from>
    <xdr:to>
      <xdr:col>1</xdr:col>
      <xdr:colOff>0</xdr:colOff>
      <xdr:row>289</xdr:row>
      <xdr:rowOff>0</xdr:rowOff>
    </xdr:to>
    <xdr:pic>
      <xdr:nvPicPr>
        <xdr:cNvPr id="2872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289</xdr:row>
      <xdr:rowOff>0</xdr:rowOff>
    </xdr:from>
    <xdr:to>
      <xdr:col>1</xdr:col>
      <xdr:colOff>0</xdr:colOff>
      <xdr:row>289</xdr:row>
      <xdr:rowOff>0</xdr:rowOff>
    </xdr:to>
    <xdr:pic>
      <xdr:nvPicPr>
        <xdr:cNvPr id="2873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289</xdr:row>
      <xdr:rowOff>0</xdr:rowOff>
    </xdr:from>
    <xdr:to>
      <xdr:col>1</xdr:col>
      <xdr:colOff>0</xdr:colOff>
      <xdr:row>289</xdr:row>
      <xdr:rowOff>0</xdr:rowOff>
    </xdr:to>
    <xdr:pic>
      <xdr:nvPicPr>
        <xdr:cNvPr id="2874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289</xdr:row>
      <xdr:rowOff>0</xdr:rowOff>
    </xdr:from>
    <xdr:to>
      <xdr:col>1</xdr:col>
      <xdr:colOff>0</xdr:colOff>
      <xdr:row>289</xdr:row>
      <xdr:rowOff>0</xdr:rowOff>
    </xdr:to>
    <xdr:pic>
      <xdr:nvPicPr>
        <xdr:cNvPr id="2875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289</xdr:row>
      <xdr:rowOff>0</xdr:rowOff>
    </xdr:from>
    <xdr:to>
      <xdr:col>1</xdr:col>
      <xdr:colOff>0</xdr:colOff>
      <xdr:row>289</xdr:row>
      <xdr:rowOff>0</xdr:rowOff>
    </xdr:to>
    <xdr:pic>
      <xdr:nvPicPr>
        <xdr:cNvPr id="2876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277</xdr:row>
      <xdr:rowOff>0</xdr:rowOff>
    </xdr:from>
    <xdr:to>
      <xdr:col>1</xdr:col>
      <xdr:colOff>0</xdr:colOff>
      <xdr:row>277</xdr:row>
      <xdr:rowOff>0</xdr:rowOff>
    </xdr:to>
    <xdr:pic>
      <xdr:nvPicPr>
        <xdr:cNvPr id="287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277</xdr:row>
      <xdr:rowOff>0</xdr:rowOff>
    </xdr:from>
    <xdr:to>
      <xdr:col>1</xdr:col>
      <xdr:colOff>0</xdr:colOff>
      <xdr:row>277</xdr:row>
      <xdr:rowOff>0</xdr:rowOff>
    </xdr:to>
    <xdr:pic>
      <xdr:nvPicPr>
        <xdr:cNvPr id="287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277</xdr:row>
      <xdr:rowOff>0</xdr:rowOff>
    </xdr:from>
    <xdr:to>
      <xdr:col>1</xdr:col>
      <xdr:colOff>0</xdr:colOff>
      <xdr:row>277</xdr:row>
      <xdr:rowOff>0</xdr:rowOff>
    </xdr:to>
    <xdr:pic>
      <xdr:nvPicPr>
        <xdr:cNvPr id="287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277</xdr:row>
      <xdr:rowOff>0</xdr:rowOff>
    </xdr:from>
    <xdr:to>
      <xdr:col>1</xdr:col>
      <xdr:colOff>0</xdr:colOff>
      <xdr:row>277</xdr:row>
      <xdr:rowOff>0</xdr:rowOff>
    </xdr:to>
    <xdr:pic>
      <xdr:nvPicPr>
        <xdr:cNvPr id="288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277</xdr:row>
      <xdr:rowOff>0</xdr:rowOff>
    </xdr:from>
    <xdr:to>
      <xdr:col>1</xdr:col>
      <xdr:colOff>0</xdr:colOff>
      <xdr:row>277</xdr:row>
      <xdr:rowOff>0</xdr:rowOff>
    </xdr:to>
    <xdr:pic>
      <xdr:nvPicPr>
        <xdr:cNvPr id="288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277</xdr:row>
      <xdr:rowOff>0</xdr:rowOff>
    </xdr:from>
    <xdr:to>
      <xdr:col>1</xdr:col>
      <xdr:colOff>0</xdr:colOff>
      <xdr:row>277</xdr:row>
      <xdr:rowOff>0</xdr:rowOff>
    </xdr:to>
    <xdr:pic>
      <xdr:nvPicPr>
        <xdr:cNvPr id="288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277</xdr:row>
      <xdr:rowOff>0</xdr:rowOff>
    </xdr:from>
    <xdr:to>
      <xdr:col>1</xdr:col>
      <xdr:colOff>0</xdr:colOff>
      <xdr:row>277</xdr:row>
      <xdr:rowOff>0</xdr:rowOff>
    </xdr:to>
    <xdr:pic>
      <xdr:nvPicPr>
        <xdr:cNvPr id="2883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289</xdr:row>
      <xdr:rowOff>0</xdr:rowOff>
    </xdr:from>
    <xdr:to>
      <xdr:col>1</xdr:col>
      <xdr:colOff>0</xdr:colOff>
      <xdr:row>289</xdr:row>
      <xdr:rowOff>0</xdr:rowOff>
    </xdr:to>
    <xdr:pic>
      <xdr:nvPicPr>
        <xdr:cNvPr id="2884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289</xdr:row>
      <xdr:rowOff>0</xdr:rowOff>
    </xdr:from>
    <xdr:to>
      <xdr:col>1</xdr:col>
      <xdr:colOff>0</xdr:colOff>
      <xdr:row>289</xdr:row>
      <xdr:rowOff>0</xdr:rowOff>
    </xdr:to>
    <xdr:pic>
      <xdr:nvPicPr>
        <xdr:cNvPr id="2885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289</xdr:row>
      <xdr:rowOff>0</xdr:rowOff>
    </xdr:from>
    <xdr:to>
      <xdr:col>1</xdr:col>
      <xdr:colOff>0</xdr:colOff>
      <xdr:row>289</xdr:row>
      <xdr:rowOff>0</xdr:rowOff>
    </xdr:to>
    <xdr:pic>
      <xdr:nvPicPr>
        <xdr:cNvPr id="2886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289</xdr:row>
      <xdr:rowOff>0</xdr:rowOff>
    </xdr:from>
    <xdr:to>
      <xdr:col>1</xdr:col>
      <xdr:colOff>0</xdr:colOff>
      <xdr:row>289</xdr:row>
      <xdr:rowOff>0</xdr:rowOff>
    </xdr:to>
    <xdr:pic>
      <xdr:nvPicPr>
        <xdr:cNvPr id="2887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289</xdr:row>
      <xdr:rowOff>0</xdr:rowOff>
    </xdr:from>
    <xdr:to>
      <xdr:col>1</xdr:col>
      <xdr:colOff>0</xdr:colOff>
      <xdr:row>289</xdr:row>
      <xdr:rowOff>0</xdr:rowOff>
    </xdr:to>
    <xdr:pic>
      <xdr:nvPicPr>
        <xdr:cNvPr id="2888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289</xdr:row>
      <xdr:rowOff>0</xdr:rowOff>
    </xdr:from>
    <xdr:to>
      <xdr:col>1</xdr:col>
      <xdr:colOff>0</xdr:colOff>
      <xdr:row>289</xdr:row>
      <xdr:rowOff>0</xdr:rowOff>
    </xdr:to>
    <xdr:pic>
      <xdr:nvPicPr>
        <xdr:cNvPr id="2889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289</xdr:row>
      <xdr:rowOff>0</xdr:rowOff>
    </xdr:from>
    <xdr:to>
      <xdr:col>1</xdr:col>
      <xdr:colOff>0</xdr:colOff>
      <xdr:row>289</xdr:row>
      <xdr:rowOff>0</xdr:rowOff>
    </xdr:to>
    <xdr:pic>
      <xdr:nvPicPr>
        <xdr:cNvPr id="2890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2891" name="Picture 10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2892" name="Picture 10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2893" name="Picture 10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2894" name="Picture 10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2895" name="Picture 10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2896" name="Picture 10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2897" name="Picture 10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2898" name="Picture 110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2899" name="Picture 110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2900" name="Picture 11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2901" name="Picture 11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2902" name="Picture 11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2903" name="Picture 11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2904" name="Picture 11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2905" name="Picture 11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2906" name="Picture 11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2907" name="Picture 11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2908" name="Picture 11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2909" name="Picture 11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2910" name="Picture 11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2911" name="Picture 11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2912" name="Picture 11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2913" name="Picture 11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2914" name="Picture 11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2915" name="Picture 11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2916" name="Picture 11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2917" name="Picture 11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2918" name="Picture 11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2919" name="Picture 11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2920" name="Picture 11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2921" name="Picture 11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2922" name="Picture 11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2923" name="Picture 11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2924" name="Picture 115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2925" name="Picture 11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2926" name="Picture 11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2927" name="Picture 11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2928" name="Picture 117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2929" name="Picture 11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2930" name="Picture 117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2931" name="Picture 11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2932" name="Picture 117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2933" name="Picture 11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2934" name="Picture 118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2935" name="Picture 11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2936" name="Picture 11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2937" name="Picture 11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2938" name="Picture 118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2939" name="Picture 11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2940" name="Picture 11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2941" name="Picture 1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2942" name="Picture 1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2943" name="Picture 12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2944" name="Picture 120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2945" name="Picture 120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2946" name="Picture 120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2947" name="Picture 12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2948" name="Picture 12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2949" name="Picture 12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2950" name="Picture 12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2951" name="Picture 12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2952" name="Picture 12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2953" name="Picture 12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295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295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295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295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295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295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2960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296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296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296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296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296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296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2967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296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296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297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297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297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297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2974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297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297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297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297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297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298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2981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277</xdr:row>
      <xdr:rowOff>0</xdr:rowOff>
    </xdr:from>
    <xdr:to>
      <xdr:col>1</xdr:col>
      <xdr:colOff>0</xdr:colOff>
      <xdr:row>277</xdr:row>
      <xdr:rowOff>0</xdr:rowOff>
    </xdr:to>
    <xdr:pic>
      <xdr:nvPicPr>
        <xdr:cNvPr id="298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277</xdr:row>
      <xdr:rowOff>0</xdr:rowOff>
    </xdr:from>
    <xdr:to>
      <xdr:col>1</xdr:col>
      <xdr:colOff>0</xdr:colOff>
      <xdr:row>277</xdr:row>
      <xdr:rowOff>0</xdr:rowOff>
    </xdr:to>
    <xdr:pic>
      <xdr:nvPicPr>
        <xdr:cNvPr id="298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277</xdr:row>
      <xdr:rowOff>0</xdr:rowOff>
    </xdr:from>
    <xdr:to>
      <xdr:col>1</xdr:col>
      <xdr:colOff>0</xdr:colOff>
      <xdr:row>277</xdr:row>
      <xdr:rowOff>0</xdr:rowOff>
    </xdr:to>
    <xdr:pic>
      <xdr:nvPicPr>
        <xdr:cNvPr id="298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277</xdr:row>
      <xdr:rowOff>0</xdr:rowOff>
    </xdr:from>
    <xdr:to>
      <xdr:col>1</xdr:col>
      <xdr:colOff>0</xdr:colOff>
      <xdr:row>277</xdr:row>
      <xdr:rowOff>0</xdr:rowOff>
    </xdr:to>
    <xdr:pic>
      <xdr:nvPicPr>
        <xdr:cNvPr id="298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277</xdr:row>
      <xdr:rowOff>0</xdr:rowOff>
    </xdr:from>
    <xdr:to>
      <xdr:col>1</xdr:col>
      <xdr:colOff>0</xdr:colOff>
      <xdr:row>277</xdr:row>
      <xdr:rowOff>0</xdr:rowOff>
    </xdr:to>
    <xdr:pic>
      <xdr:nvPicPr>
        <xdr:cNvPr id="298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277</xdr:row>
      <xdr:rowOff>0</xdr:rowOff>
    </xdr:from>
    <xdr:to>
      <xdr:col>1</xdr:col>
      <xdr:colOff>0</xdr:colOff>
      <xdr:row>277</xdr:row>
      <xdr:rowOff>0</xdr:rowOff>
    </xdr:to>
    <xdr:pic>
      <xdr:nvPicPr>
        <xdr:cNvPr id="298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277</xdr:row>
      <xdr:rowOff>0</xdr:rowOff>
    </xdr:from>
    <xdr:to>
      <xdr:col>1</xdr:col>
      <xdr:colOff>0</xdr:colOff>
      <xdr:row>277</xdr:row>
      <xdr:rowOff>0</xdr:rowOff>
    </xdr:to>
    <xdr:pic>
      <xdr:nvPicPr>
        <xdr:cNvPr id="298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289</xdr:row>
      <xdr:rowOff>0</xdr:rowOff>
    </xdr:from>
    <xdr:to>
      <xdr:col>1</xdr:col>
      <xdr:colOff>0</xdr:colOff>
      <xdr:row>289</xdr:row>
      <xdr:rowOff>0</xdr:rowOff>
    </xdr:to>
    <xdr:pic>
      <xdr:nvPicPr>
        <xdr:cNvPr id="2989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289</xdr:row>
      <xdr:rowOff>0</xdr:rowOff>
    </xdr:from>
    <xdr:to>
      <xdr:col>1</xdr:col>
      <xdr:colOff>0</xdr:colOff>
      <xdr:row>289</xdr:row>
      <xdr:rowOff>0</xdr:rowOff>
    </xdr:to>
    <xdr:pic>
      <xdr:nvPicPr>
        <xdr:cNvPr id="2990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289</xdr:row>
      <xdr:rowOff>0</xdr:rowOff>
    </xdr:from>
    <xdr:to>
      <xdr:col>1</xdr:col>
      <xdr:colOff>0</xdr:colOff>
      <xdr:row>289</xdr:row>
      <xdr:rowOff>0</xdr:rowOff>
    </xdr:to>
    <xdr:pic>
      <xdr:nvPicPr>
        <xdr:cNvPr id="2991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289</xdr:row>
      <xdr:rowOff>0</xdr:rowOff>
    </xdr:from>
    <xdr:to>
      <xdr:col>1</xdr:col>
      <xdr:colOff>0</xdr:colOff>
      <xdr:row>289</xdr:row>
      <xdr:rowOff>0</xdr:rowOff>
    </xdr:to>
    <xdr:pic>
      <xdr:nvPicPr>
        <xdr:cNvPr id="2992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289</xdr:row>
      <xdr:rowOff>0</xdr:rowOff>
    </xdr:from>
    <xdr:to>
      <xdr:col>1</xdr:col>
      <xdr:colOff>0</xdr:colOff>
      <xdr:row>289</xdr:row>
      <xdr:rowOff>0</xdr:rowOff>
    </xdr:to>
    <xdr:pic>
      <xdr:nvPicPr>
        <xdr:cNvPr id="2993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289</xdr:row>
      <xdr:rowOff>0</xdr:rowOff>
    </xdr:from>
    <xdr:to>
      <xdr:col>1</xdr:col>
      <xdr:colOff>0</xdr:colOff>
      <xdr:row>289</xdr:row>
      <xdr:rowOff>0</xdr:rowOff>
    </xdr:to>
    <xdr:pic>
      <xdr:nvPicPr>
        <xdr:cNvPr id="2994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289</xdr:row>
      <xdr:rowOff>0</xdr:rowOff>
    </xdr:from>
    <xdr:to>
      <xdr:col>1</xdr:col>
      <xdr:colOff>0</xdr:colOff>
      <xdr:row>289</xdr:row>
      <xdr:rowOff>0</xdr:rowOff>
    </xdr:to>
    <xdr:pic>
      <xdr:nvPicPr>
        <xdr:cNvPr id="2995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277</xdr:row>
      <xdr:rowOff>0</xdr:rowOff>
    </xdr:from>
    <xdr:to>
      <xdr:col>1</xdr:col>
      <xdr:colOff>0</xdr:colOff>
      <xdr:row>277</xdr:row>
      <xdr:rowOff>0</xdr:rowOff>
    </xdr:to>
    <xdr:pic>
      <xdr:nvPicPr>
        <xdr:cNvPr id="299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277</xdr:row>
      <xdr:rowOff>0</xdr:rowOff>
    </xdr:from>
    <xdr:to>
      <xdr:col>1</xdr:col>
      <xdr:colOff>0</xdr:colOff>
      <xdr:row>277</xdr:row>
      <xdr:rowOff>0</xdr:rowOff>
    </xdr:to>
    <xdr:pic>
      <xdr:nvPicPr>
        <xdr:cNvPr id="299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277</xdr:row>
      <xdr:rowOff>0</xdr:rowOff>
    </xdr:from>
    <xdr:to>
      <xdr:col>1</xdr:col>
      <xdr:colOff>0</xdr:colOff>
      <xdr:row>277</xdr:row>
      <xdr:rowOff>0</xdr:rowOff>
    </xdr:to>
    <xdr:pic>
      <xdr:nvPicPr>
        <xdr:cNvPr id="299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277</xdr:row>
      <xdr:rowOff>0</xdr:rowOff>
    </xdr:from>
    <xdr:to>
      <xdr:col>1</xdr:col>
      <xdr:colOff>0</xdr:colOff>
      <xdr:row>277</xdr:row>
      <xdr:rowOff>0</xdr:rowOff>
    </xdr:to>
    <xdr:pic>
      <xdr:nvPicPr>
        <xdr:cNvPr id="299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277</xdr:row>
      <xdr:rowOff>0</xdr:rowOff>
    </xdr:from>
    <xdr:to>
      <xdr:col>1</xdr:col>
      <xdr:colOff>0</xdr:colOff>
      <xdr:row>277</xdr:row>
      <xdr:rowOff>0</xdr:rowOff>
    </xdr:to>
    <xdr:pic>
      <xdr:nvPicPr>
        <xdr:cNvPr id="300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277</xdr:row>
      <xdr:rowOff>0</xdr:rowOff>
    </xdr:from>
    <xdr:to>
      <xdr:col>1</xdr:col>
      <xdr:colOff>0</xdr:colOff>
      <xdr:row>277</xdr:row>
      <xdr:rowOff>0</xdr:rowOff>
    </xdr:to>
    <xdr:pic>
      <xdr:nvPicPr>
        <xdr:cNvPr id="300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277</xdr:row>
      <xdr:rowOff>0</xdr:rowOff>
    </xdr:from>
    <xdr:to>
      <xdr:col>1</xdr:col>
      <xdr:colOff>0</xdr:colOff>
      <xdr:row>277</xdr:row>
      <xdr:rowOff>0</xdr:rowOff>
    </xdr:to>
    <xdr:pic>
      <xdr:nvPicPr>
        <xdr:cNvPr id="300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289</xdr:row>
      <xdr:rowOff>0</xdr:rowOff>
    </xdr:from>
    <xdr:to>
      <xdr:col>1</xdr:col>
      <xdr:colOff>0</xdr:colOff>
      <xdr:row>289</xdr:row>
      <xdr:rowOff>0</xdr:rowOff>
    </xdr:to>
    <xdr:pic>
      <xdr:nvPicPr>
        <xdr:cNvPr id="3003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289</xdr:row>
      <xdr:rowOff>0</xdr:rowOff>
    </xdr:from>
    <xdr:to>
      <xdr:col>1</xdr:col>
      <xdr:colOff>0</xdr:colOff>
      <xdr:row>289</xdr:row>
      <xdr:rowOff>0</xdr:rowOff>
    </xdr:to>
    <xdr:pic>
      <xdr:nvPicPr>
        <xdr:cNvPr id="3004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289</xdr:row>
      <xdr:rowOff>0</xdr:rowOff>
    </xdr:from>
    <xdr:to>
      <xdr:col>1</xdr:col>
      <xdr:colOff>0</xdr:colOff>
      <xdr:row>289</xdr:row>
      <xdr:rowOff>0</xdr:rowOff>
    </xdr:to>
    <xdr:pic>
      <xdr:nvPicPr>
        <xdr:cNvPr id="3005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289</xdr:row>
      <xdr:rowOff>0</xdr:rowOff>
    </xdr:from>
    <xdr:to>
      <xdr:col>1</xdr:col>
      <xdr:colOff>0</xdr:colOff>
      <xdr:row>289</xdr:row>
      <xdr:rowOff>0</xdr:rowOff>
    </xdr:to>
    <xdr:pic>
      <xdr:nvPicPr>
        <xdr:cNvPr id="3006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289</xdr:row>
      <xdr:rowOff>0</xdr:rowOff>
    </xdr:from>
    <xdr:to>
      <xdr:col>1</xdr:col>
      <xdr:colOff>0</xdr:colOff>
      <xdr:row>289</xdr:row>
      <xdr:rowOff>0</xdr:rowOff>
    </xdr:to>
    <xdr:pic>
      <xdr:nvPicPr>
        <xdr:cNvPr id="3007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289</xdr:row>
      <xdr:rowOff>0</xdr:rowOff>
    </xdr:from>
    <xdr:to>
      <xdr:col>1</xdr:col>
      <xdr:colOff>0</xdr:colOff>
      <xdr:row>289</xdr:row>
      <xdr:rowOff>0</xdr:rowOff>
    </xdr:to>
    <xdr:pic>
      <xdr:nvPicPr>
        <xdr:cNvPr id="3008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289</xdr:row>
      <xdr:rowOff>0</xdr:rowOff>
    </xdr:from>
    <xdr:to>
      <xdr:col>1</xdr:col>
      <xdr:colOff>0</xdr:colOff>
      <xdr:row>289</xdr:row>
      <xdr:rowOff>0</xdr:rowOff>
    </xdr:to>
    <xdr:pic>
      <xdr:nvPicPr>
        <xdr:cNvPr id="3009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277</xdr:row>
      <xdr:rowOff>0</xdr:rowOff>
    </xdr:from>
    <xdr:to>
      <xdr:col>1</xdr:col>
      <xdr:colOff>0</xdr:colOff>
      <xdr:row>277</xdr:row>
      <xdr:rowOff>0</xdr:rowOff>
    </xdr:to>
    <xdr:pic>
      <xdr:nvPicPr>
        <xdr:cNvPr id="301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277</xdr:row>
      <xdr:rowOff>0</xdr:rowOff>
    </xdr:from>
    <xdr:to>
      <xdr:col>1</xdr:col>
      <xdr:colOff>0</xdr:colOff>
      <xdr:row>277</xdr:row>
      <xdr:rowOff>0</xdr:rowOff>
    </xdr:to>
    <xdr:pic>
      <xdr:nvPicPr>
        <xdr:cNvPr id="301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277</xdr:row>
      <xdr:rowOff>0</xdr:rowOff>
    </xdr:from>
    <xdr:to>
      <xdr:col>1</xdr:col>
      <xdr:colOff>0</xdr:colOff>
      <xdr:row>277</xdr:row>
      <xdr:rowOff>0</xdr:rowOff>
    </xdr:to>
    <xdr:pic>
      <xdr:nvPicPr>
        <xdr:cNvPr id="301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277</xdr:row>
      <xdr:rowOff>0</xdr:rowOff>
    </xdr:from>
    <xdr:to>
      <xdr:col>1</xdr:col>
      <xdr:colOff>0</xdr:colOff>
      <xdr:row>277</xdr:row>
      <xdr:rowOff>0</xdr:rowOff>
    </xdr:to>
    <xdr:pic>
      <xdr:nvPicPr>
        <xdr:cNvPr id="301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277</xdr:row>
      <xdr:rowOff>0</xdr:rowOff>
    </xdr:from>
    <xdr:to>
      <xdr:col>1</xdr:col>
      <xdr:colOff>0</xdr:colOff>
      <xdr:row>277</xdr:row>
      <xdr:rowOff>0</xdr:rowOff>
    </xdr:to>
    <xdr:pic>
      <xdr:nvPicPr>
        <xdr:cNvPr id="301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277</xdr:row>
      <xdr:rowOff>0</xdr:rowOff>
    </xdr:from>
    <xdr:to>
      <xdr:col>1</xdr:col>
      <xdr:colOff>0</xdr:colOff>
      <xdr:row>277</xdr:row>
      <xdr:rowOff>0</xdr:rowOff>
    </xdr:to>
    <xdr:pic>
      <xdr:nvPicPr>
        <xdr:cNvPr id="301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277</xdr:row>
      <xdr:rowOff>0</xdr:rowOff>
    </xdr:from>
    <xdr:to>
      <xdr:col>1</xdr:col>
      <xdr:colOff>0</xdr:colOff>
      <xdr:row>277</xdr:row>
      <xdr:rowOff>0</xdr:rowOff>
    </xdr:to>
    <xdr:pic>
      <xdr:nvPicPr>
        <xdr:cNvPr id="301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289</xdr:row>
      <xdr:rowOff>0</xdr:rowOff>
    </xdr:from>
    <xdr:to>
      <xdr:col>1</xdr:col>
      <xdr:colOff>0</xdr:colOff>
      <xdr:row>289</xdr:row>
      <xdr:rowOff>0</xdr:rowOff>
    </xdr:to>
    <xdr:pic>
      <xdr:nvPicPr>
        <xdr:cNvPr id="3017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289</xdr:row>
      <xdr:rowOff>0</xdr:rowOff>
    </xdr:from>
    <xdr:to>
      <xdr:col>1</xdr:col>
      <xdr:colOff>0</xdr:colOff>
      <xdr:row>289</xdr:row>
      <xdr:rowOff>0</xdr:rowOff>
    </xdr:to>
    <xdr:pic>
      <xdr:nvPicPr>
        <xdr:cNvPr id="3018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289</xdr:row>
      <xdr:rowOff>0</xdr:rowOff>
    </xdr:from>
    <xdr:to>
      <xdr:col>1</xdr:col>
      <xdr:colOff>0</xdr:colOff>
      <xdr:row>289</xdr:row>
      <xdr:rowOff>0</xdr:rowOff>
    </xdr:to>
    <xdr:pic>
      <xdr:nvPicPr>
        <xdr:cNvPr id="3019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289</xdr:row>
      <xdr:rowOff>0</xdr:rowOff>
    </xdr:from>
    <xdr:to>
      <xdr:col>1</xdr:col>
      <xdr:colOff>0</xdr:colOff>
      <xdr:row>289</xdr:row>
      <xdr:rowOff>0</xdr:rowOff>
    </xdr:to>
    <xdr:pic>
      <xdr:nvPicPr>
        <xdr:cNvPr id="3020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289</xdr:row>
      <xdr:rowOff>0</xdr:rowOff>
    </xdr:from>
    <xdr:to>
      <xdr:col>1</xdr:col>
      <xdr:colOff>0</xdr:colOff>
      <xdr:row>289</xdr:row>
      <xdr:rowOff>0</xdr:rowOff>
    </xdr:to>
    <xdr:pic>
      <xdr:nvPicPr>
        <xdr:cNvPr id="3021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289</xdr:row>
      <xdr:rowOff>0</xdr:rowOff>
    </xdr:from>
    <xdr:to>
      <xdr:col>1</xdr:col>
      <xdr:colOff>0</xdr:colOff>
      <xdr:row>289</xdr:row>
      <xdr:rowOff>0</xdr:rowOff>
    </xdr:to>
    <xdr:pic>
      <xdr:nvPicPr>
        <xdr:cNvPr id="3022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289</xdr:row>
      <xdr:rowOff>0</xdr:rowOff>
    </xdr:from>
    <xdr:to>
      <xdr:col>1</xdr:col>
      <xdr:colOff>0</xdr:colOff>
      <xdr:row>289</xdr:row>
      <xdr:rowOff>0</xdr:rowOff>
    </xdr:to>
    <xdr:pic>
      <xdr:nvPicPr>
        <xdr:cNvPr id="3023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3024" name="Picture 10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3025" name="Picture 10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3026" name="Picture 10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3027" name="Picture 10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3028" name="Picture 10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3029" name="Picture 10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3030" name="Picture 10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3031" name="Picture 110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3032" name="Picture 110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3033" name="Picture 11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3034" name="Picture 11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3035" name="Picture 11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3036" name="Picture 11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3037" name="Picture 11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3038" name="Picture 11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3039" name="Picture 11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3040" name="Picture 11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3041" name="Picture 11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3042" name="Picture 11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3043" name="Picture 11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3044" name="Picture 11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3045" name="Picture 11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3046" name="Picture 11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3047" name="Picture 11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3048" name="Picture 11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3049" name="Picture 11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3050" name="Picture 11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3051" name="Picture 11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3052" name="Picture 11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3053" name="Picture 11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3054" name="Picture 11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3055" name="Picture 11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3056" name="Picture 11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3057" name="Picture 115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3058" name="Picture 11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3059" name="Picture 11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3060" name="Picture 11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3061" name="Picture 117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3062" name="Picture 11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3063" name="Picture 117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3064" name="Picture 11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3065" name="Picture 117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3066" name="Picture 11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3067" name="Picture 118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3068" name="Picture 11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3069" name="Picture 11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3070" name="Picture 11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3071" name="Picture 118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3072" name="Picture 11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3073" name="Picture 11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3074" name="Picture 1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3075" name="Picture 1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3076" name="Picture 12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3077" name="Picture 120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3078" name="Picture 120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3079" name="Picture 120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3080" name="Picture 12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3081" name="Picture 12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3082" name="Picture 12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3083" name="Picture 12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3084" name="Picture 12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3085" name="Picture 12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3086" name="Picture 12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308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308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308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309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309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309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3093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309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309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309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309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309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309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3100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310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310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310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310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310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310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3107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310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310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311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311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311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311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3114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277</xdr:row>
      <xdr:rowOff>0</xdr:rowOff>
    </xdr:from>
    <xdr:to>
      <xdr:col>1</xdr:col>
      <xdr:colOff>0</xdr:colOff>
      <xdr:row>277</xdr:row>
      <xdr:rowOff>0</xdr:rowOff>
    </xdr:to>
    <xdr:pic>
      <xdr:nvPicPr>
        <xdr:cNvPr id="311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277</xdr:row>
      <xdr:rowOff>0</xdr:rowOff>
    </xdr:from>
    <xdr:to>
      <xdr:col>1</xdr:col>
      <xdr:colOff>0</xdr:colOff>
      <xdr:row>277</xdr:row>
      <xdr:rowOff>0</xdr:rowOff>
    </xdr:to>
    <xdr:pic>
      <xdr:nvPicPr>
        <xdr:cNvPr id="311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277</xdr:row>
      <xdr:rowOff>0</xdr:rowOff>
    </xdr:from>
    <xdr:to>
      <xdr:col>1</xdr:col>
      <xdr:colOff>0</xdr:colOff>
      <xdr:row>277</xdr:row>
      <xdr:rowOff>0</xdr:rowOff>
    </xdr:to>
    <xdr:pic>
      <xdr:nvPicPr>
        <xdr:cNvPr id="311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277</xdr:row>
      <xdr:rowOff>0</xdr:rowOff>
    </xdr:from>
    <xdr:to>
      <xdr:col>1</xdr:col>
      <xdr:colOff>0</xdr:colOff>
      <xdr:row>277</xdr:row>
      <xdr:rowOff>0</xdr:rowOff>
    </xdr:to>
    <xdr:pic>
      <xdr:nvPicPr>
        <xdr:cNvPr id="311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277</xdr:row>
      <xdr:rowOff>0</xdr:rowOff>
    </xdr:from>
    <xdr:to>
      <xdr:col>1</xdr:col>
      <xdr:colOff>0</xdr:colOff>
      <xdr:row>277</xdr:row>
      <xdr:rowOff>0</xdr:rowOff>
    </xdr:to>
    <xdr:pic>
      <xdr:nvPicPr>
        <xdr:cNvPr id="311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277</xdr:row>
      <xdr:rowOff>0</xdr:rowOff>
    </xdr:from>
    <xdr:to>
      <xdr:col>1</xdr:col>
      <xdr:colOff>0</xdr:colOff>
      <xdr:row>277</xdr:row>
      <xdr:rowOff>0</xdr:rowOff>
    </xdr:to>
    <xdr:pic>
      <xdr:nvPicPr>
        <xdr:cNvPr id="312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277</xdr:row>
      <xdr:rowOff>0</xdr:rowOff>
    </xdr:from>
    <xdr:to>
      <xdr:col>1</xdr:col>
      <xdr:colOff>0</xdr:colOff>
      <xdr:row>277</xdr:row>
      <xdr:rowOff>0</xdr:rowOff>
    </xdr:to>
    <xdr:pic>
      <xdr:nvPicPr>
        <xdr:cNvPr id="3121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289</xdr:row>
      <xdr:rowOff>0</xdr:rowOff>
    </xdr:from>
    <xdr:to>
      <xdr:col>1</xdr:col>
      <xdr:colOff>0</xdr:colOff>
      <xdr:row>289</xdr:row>
      <xdr:rowOff>0</xdr:rowOff>
    </xdr:to>
    <xdr:pic>
      <xdr:nvPicPr>
        <xdr:cNvPr id="3122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289</xdr:row>
      <xdr:rowOff>0</xdr:rowOff>
    </xdr:from>
    <xdr:to>
      <xdr:col>1</xdr:col>
      <xdr:colOff>0</xdr:colOff>
      <xdr:row>289</xdr:row>
      <xdr:rowOff>0</xdr:rowOff>
    </xdr:to>
    <xdr:pic>
      <xdr:nvPicPr>
        <xdr:cNvPr id="3123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289</xdr:row>
      <xdr:rowOff>0</xdr:rowOff>
    </xdr:from>
    <xdr:to>
      <xdr:col>1</xdr:col>
      <xdr:colOff>0</xdr:colOff>
      <xdr:row>289</xdr:row>
      <xdr:rowOff>0</xdr:rowOff>
    </xdr:to>
    <xdr:pic>
      <xdr:nvPicPr>
        <xdr:cNvPr id="3124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289</xdr:row>
      <xdr:rowOff>0</xdr:rowOff>
    </xdr:from>
    <xdr:to>
      <xdr:col>1</xdr:col>
      <xdr:colOff>0</xdr:colOff>
      <xdr:row>289</xdr:row>
      <xdr:rowOff>0</xdr:rowOff>
    </xdr:to>
    <xdr:pic>
      <xdr:nvPicPr>
        <xdr:cNvPr id="3125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289</xdr:row>
      <xdr:rowOff>0</xdr:rowOff>
    </xdr:from>
    <xdr:to>
      <xdr:col>1</xdr:col>
      <xdr:colOff>0</xdr:colOff>
      <xdr:row>289</xdr:row>
      <xdr:rowOff>0</xdr:rowOff>
    </xdr:to>
    <xdr:pic>
      <xdr:nvPicPr>
        <xdr:cNvPr id="3126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289</xdr:row>
      <xdr:rowOff>0</xdr:rowOff>
    </xdr:from>
    <xdr:to>
      <xdr:col>1</xdr:col>
      <xdr:colOff>0</xdr:colOff>
      <xdr:row>289</xdr:row>
      <xdr:rowOff>0</xdr:rowOff>
    </xdr:to>
    <xdr:pic>
      <xdr:nvPicPr>
        <xdr:cNvPr id="3127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289</xdr:row>
      <xdr:rowOff>0</xdr:rowOff>
    </xdr:from>
    <xdr:to>
      <xdr:col>1</xdr:col>
      <xdr:colOff>0</xdr:colOff>
      <xdr:row>289</xdr:row>
      <xdr:rowOff>0</xdr:rowOff>
    </xdr:to>
    <xdr:pic>
      <xdr:nvPicPr>
        <xdr:cNvPr id="3128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277</xdr:row>
      <xdr:rowOff>0</xdr:rowOff>
    </xdr:from>
    <xdr:to>
      <xdr:col>1</xdr:col>
      <xdr:colOff>0</xdr:colOff>
      <xdr:row>277</xdr:row>
      <xdr:rowOff>0</xdr:rowOff>
    </xdr:to>
    <xdr:pic>
      <xdr:nvPicPr>
        <xdr:cNvPr id="312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277</xdr:row>
      <xdr:rowOff>0</xdr:rowOff>
    </xdr:from>
    <xdr:to>
      <xdr:col>1</xdr:col>
      <xdr:colOff>0</xdr:colOff>
      <xdr:row>277</xdr:row>
      <xdr:rowOff>0</xdr:rowOff>
    </xdr:to>
    <xdr:pic>
      <xdr:nvPicPr>
        <xdr:cNvPr id="313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277</xdr:row>
      <xdr:rowOff>0</xdr:rowOff>
    </xdr:from>
    <xdr:to>
      <xdr:col>1</xdr:col>
      <xdr:colOff>0</xdr:colOff>
      <xdr:row>277</xdr:row>
      <xdr:rowOff>0</xdr:rowOff>
    </xdr:to>
    <xdr:pic>
      <xdr:nvPicPr>
        <xdr:cNvPr id="313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277</xdr:row>
      <xdr:rowOff>0</xdr:rowOff>
    </xdr:from>
    <xdr:to>
      <xdr:col>1</xdr:col>
      <xdr:colOff>0</xdr:colOff>
      <xdr:row>277</xdr:row>
      <xdr:rowOff>0</xdr:rowOff>
    </xdr:to>
    <xdr:pic>
      <xdr:nvPicPr>
        <xdr:cNvPr id="313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277</xdr:row>
      <xdr:rowOff>0</xdr:rowOff>
    </xdr:from>
    <xdr:to>
      <xdr:col>1</xdr:col>
      <xdr:colOff>0</xdr:colOff>
      <xdr:row>277</xdr:row>
      <xdr:rowOff>0</xdr:rowOff>
    </xdr:to>
    <xdr:pic>
      <xdr:nvPicPr>
        <xdr:cNvPr id="313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277</xdr:row>
      <xdr:rowOff>0</xdr:rowOff>
    </xdr:from>
    <xdr:to>
      <xdr:col>1</xdr:col>
      <xdr:colOff>0</xdr:colOff>
      <xdr:row>277</xdr:row>
      <xdr:rowOff>0</xdr:rowOff>
    </xdr:to>
    <xdr:pic>
      <xdr:nvPicPr>
        <xdr:cNvPr id="313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277</xdr:row>
      <xdr:rowOff>0</xdr:rowOff>
    </xdr:from>
    <xdr:to>
      <xdr:col>1</xdr:col>
      <xdr:colOff>0</xdr:colOff>
      <xdr:row>277</xdr:row>
      <xdr:rowOff>0</xdr:rowOff>
    </xdr:to>
    <xdr:pic>
      <xdr:nvPicPr>
        <xdr:cNvPr id="3135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289</xdr:row>
      <xdr:rowOff>0</xdr:rowOff>
    </xdr:from>
    <xdr:to>
      <xdr:col>1</xdr:col>
      <xdr:colOff>0</xdr:colOff>
      <xdr:row>289</xdr:row>
      <xdr:rowOff>0</xdr:rowOff>
    </xdr:to>
    <xdr:pic>
      <xdr:nvPicPr>
        <xdr:cNvPr id="3136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289</xdr:row>
      <xdr:rowOff>0</xdr:rowOff>
    </xdr:from>
    <xdr:to>
      <xdr:col>1</xdr:col>
      <xdr:colOff>0</xdr:colOff>
      <xdr:row>289</xdr:row>
      <xdr:rowOff>0</xdr:rowOff>
    </xdr:to>
    <xdr:pic>
      <xdr:nvPicPr>
        <xdr:cNvPr id="3137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289</xdr:row>
      <xdr:rowOff>0</xdr:rowOff>
    </xdr:from>
    <xdr:to>
      <xdr:col>1</xdr:col>
      <xdr:colOff>0</xdr:colOff>
      <xdr:row>289</xdr:row>
      <xdr:rowOff>0</xdr:rowOff>
    </xdr:to>
    <xdr:pic>
      <xdr:nvPicPr>
        <xdr:cNvPr id="3138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289</xdr:row>
      <xdr:rowOff>0</xdr:rowOff>
    </xdr:from>
    <xdr:to>
      <xdr:col>1</xdr:col>
      <xdr:colOff>0</xdr:colOff>
      <xdr:row>289</xdr:row>
      <xdr:rowOff>0</xdr:rowOff>
    </xdr:to>
    <xdr:pic>
      <xdr:nvPicPr>
        <xdr:cNvPr id="3139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289</xdr:row>
      <xdr:rowOff>0</xdr:rowOff>
    </xdr:from>
    <xdr:to>
      <xdr:col>1</xdr:col>
      <xdr:colOff>0</xdr:colOff>
      <xdr:row>289</xdr:row>
      <xdr:rowOff>0</xdr:rowOff>
    </xdr:to>
    <xdr:pic>
      <xdr:nvPicPr>
        <xdr:cNvPr id="3140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289</xdr:row>
      <xdr:rowOff>0</xdr:rowOff>
    </xdr:from>
    <xdr:to>
      <xdr:col>1</xdr:col>
      <xdr:colOff>0</xdr:colOff>
      <xdr:row>289</xdr:row>
      <xdr:rowOff>0</xdr:rowOff>
    </xdr:to>
    <xdr:pic>
      <xdr:nvPicPr>
        <xdr:cNvPr id="3141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289</xdr:row>
      <xdr:rowOff>0</xdr:rowOff>
    </xdr:from>
    <xdr:to>
      <xdr:col>1</xdr:col>
      <xdr:colOff>0</xdr:colOff>
      <xdr:row>289</xdr:row>
      <xdr:rowOff>0</xdr:rowOff>
    </xdr:to>
    <xdr:pic>
      <xdr:nvPicPr>
        <xdr:cNvPr id="3142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277</xdr:row>
      <xdr:rowOff>0</xdr:rowOff>
    </xdr:from>
    <xdr:to>
      <xdr:col>1</xdr:col>
      <xdr:colOff>0</xdr:colOff>
      <xdr:row>277</xdr:row>
      <xdr:rowOff>0</xdr:rowOff>
    </xdr:to>
    <xdr:pic>
      <xdr:nvPicPr>
        <xdr:cNvPr id="314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277</xdr:row>
      <xdr:rowOff>0</xdr:rowOff>
    </xdr:from>
    <xdr:to>
      <xdr:col>1</xdr:col>
      <xdr:colOff>0</xdr:colOff>
      <xdr:row>277</xdr:row>
      <xdr:rowOff>0</xdr:rowOff>
    </xdr:to>
    <xdr:pic>
      <xdr:nvPicPr>
        <xdr:cNvPr id="314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277</xdr:row>
      <xdr:rowOff>0</xdr:rowOff>
    </xdr:from>
    <xdr:to>
      <xdr:col>1</xdr:col>
      <xdr:colOff>0</xdr:colOff>
      <xdr:row>277</xdr:row>
      <xdr:rowOff>0</xdr:rowOff>
    </xdr:to>
    <xdr:pic>
      <xdr:nvPicPr>
        <xdr:cNvPr id="314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277</xdr:row>
      <xdr:rowOff>0</xdr:rowOff>
    </xdr:from>
    <xdr:to>
      <xdr:col>1</xdr:col>
      <xdr:colOff>0</xdr:colOff>
      <xdr:row>277</xdr:row>
      <xdr:rowOff>0</xdr:rowOff>
    </xdr:to>
    <xdr:pic>
      <xdr:nvPicPr>
        <xdr:cNvPr id="314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277</xdr:row>
      <xdr:rowOff>0</xdr:rowOff>
    </xdr:from>
    <xdr:to>
      <xdr:col>1</xdr:col>
      <xdr:colOff>0</xdr:colOff>
      <xdr:row>277</xdr:row>
      <xdr:rowOff>0</xdr:rowOff>
    </xdr:to>
    <xdr:pic>
      <xdr:nvPicPr>
        <xdr:cNvPr id="314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277</xdr:row>
      <xdr:rowOff>0</xdr:rowOff>
    </xdr:from>
    <xdr:to>
      <xdr:col>1</xdr:col>
      <xdr:colOff>0</xdr:colOff>
      <xdr:row>277</xdr:row>
      <xdr:rowOff>0</xdr:rowOff>
    </xdr:to>
    <xdr:pic>
      <xdr:nvPicPr>
        <xdr:cNvPr id="314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277</xdr:row>
      <xdr:rowOff>0</xdr:rowOff>
    </xdr:from>
    <xdr:to>
      <xdr:col>1</xdr:col>
      <xdr:colOff>0</xdr:colOff>
      <xdr:row>277</xdr:row>
      <xdr:rowOff>0</xdr:rowOff>
    </xdr:to>
    <xdr:pic>
      <xdr:nvPicPr>
        <xdr:cNvPr id="314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289</xdr:row>
      <xdr:rowOff>0</xdr:rowOff>
    </xdr:from>
    <xdr:to>
      <xdr:col>1</xdr:col>
      <xdr:colOff>0</xdr:colOff>
      <xdr:row>289</xdr:row>
      <xdr:rowOff>0</xdr:rowOff>
    </xdr:to>
    <xdr:pic>
      <xdr:nvPicPr>
        <xdr:cNvPr id="3150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289</xdr:row>
      <xdr:rowOff>0</xdr:rowOff>
    </xdr:from>
    <xdr:to>
      <xdr:col>1</xdr:col>
      <xdr:colOff>0</xdr:colOff>
      <xdr:row>289</xdr:row>
      <xdr:rowOff>0</xdr:rowOff>
    </xdr:to>
    <xdr:pic>
      <xdr:nvPicPr>
        <xdr:cNvPr id="3151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289</xdr:row>
      <xdr:rowOff>0</xdr:rowOff>
    </xdr:from>
    <xdr:to>
      <xdr:col>1</xdr:col>
      <xdr:colOff>0</xdr:colOff>
      <xdr:row>289</xdr:row>
      <xdr:rowOff>0</xdr:rowOff>
    </xdr:to>
    <xdr:pic>
      <xdr:nvPicPr>
        <xdr:cNvPr id="3152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289</xdr:row>
      <xdr:rowOff>0</xdr:rowOff>
    </xdr:from>
    <xdr:to>
      <xdr:col>1</xdr:col>
      <xdr:colOff>0</xdr:colOff>
      <xdr:row>289</xdr:row>
      <xdr:rowOff>0</xdr:rowOff>
    </xdr:to>
    <xdr:pic>
      <xdr:nvPicPr>
        <xdr:cNvPr id="3153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289</xdr:row>
      <xdr:rowOff>0</xdr:rowOff>
    </xdr:from>
    <xdr:to>
      <xdr:col>1</xdr:col>
      <xdr:colOff>0</xdr:colOff>
      <xdr:row>289</xdr:row>
      <xdr:rowOff>0</xdr:rowOff>
    </xdr:to>
    <xdr:pic>
      <xdr:nvPicPr>
        <xdr:cNvPr id="3154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289</xdr:row>
      <xdr:rowOff>0</xdr:rowOff>
    </xdr:from>
    <xdr:to>
      <xdr:col>1</xdr:col>
      <xdr:colOff>0</xdr:colOff>
      <xdr:row>289</xdr:row>
      <xdr:rowOff>0</xdr:rowOff>
    </xdr:to>
    <xdr:pic>
      <xdr:nvPicPr>
        <xdr:cNvPr id="3155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289</xdr:row>
      <xdr:rowOff>0</xdr:rowOff>
    </xdr:from>
    <xdr:to>
      <xdr:col>1</xdr:col>
      <xdr:colOff>0</xdr:colOff>
      <xdr:row>289</xdr:row>
      <xdr:rowOff>0</xdr:rowOff>
    </xdr:to>
    <xdr:pic>
      <xdr:nvPicPr>
        <xdr:cNvPr id="3156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323</xdr:row>
      <xdr:rowOff>0</xdr:rowOff>
    </xdr:from>
    <xdr:to>
      <xdr:col>1</xdr:col>
      <xdr:colOff>0</xdr:colOff>
      <xdr:row>323</xdr:row>
      <xdr:rowOff>0</xdr:rowOff>
    </xdr:to>
    <xdr:pic>
      <xdr:nvPicPr>
        <xdr:cNvPr id="3157" name="Picture 10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323</xdr:row>
      <xdr:rowOff>0</xdr:rowOff>
    </xdr:from>
    <xdr:to>
      <xdr:col>1</xdr:col>
      <xdr:colOff>0</xdr:colOff>
      <xdr:row>323</xdr:row>
      <xdr:rowOff>0</xdr:rowOff>
    </xdr:to>
    <xdr:pic>
      <xdr:nvPicPr>
        <xdr:cNvPr id="3158" name="Picture 10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323</xdr:row>
      <xdr:rowOff>0</xdr:rowOff>
    </xdr:from>
    <xdr:to>
      <xdr:col>1</xdr:col>
      <xdr:colOff>0</xdr:colOff>
      <xdr:row>323</xdr:row>
      <xdr:rowOff>0</xdr:rowOff>
    </xdr:to>
    <xdr:pic>
      <xdr:nvPicPr>
        <xdr:cNvPr id="3159" name="Picture 10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323</xdr:row>
      <xdr:rowOff>0</xdr:rowOff>
    </xdr:from>
    <xdr:to>
      <xdr:col>1</xdr:col>
      <xdr:colOff>0</xdr:colOff>
      <xdr:row>323</xdr:row>
      <xdr:rowOff>0</xdr:rowOff>
    </xdr:to>
    <xdr:pic>
      <xdr:nvPicPr>
        <xdr:cNvPr id="3160" name="Picture 10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323</xdr:row>
      <xdr:rowOff>0</xdr:rowOff>
    </xdr:from>
    <xdr:to>
      <xdr:col>1</xdr:col>
      <xdr:colOff>0</xdr:colOff>
      <xdr:row>323</xdr:row>
      <xdr:rowOff>0</xdr:rowOff>
    </xdr:to>
    <xdr:pic>
      <xdr:nvPicPr>
        <xdr:cNvPr id="3161" name="Picture 10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323</xdr:row>
      <xdr:rowOff>0</xdr:rowOff>
    </xdr:from>
    <xdr:to>
      <xdr:col>1</xdr:col>
      <xdr:colOff>0</xdr:colOff>
      <xdr:row>323</xdr:row>
      <xdr:rowOff>0</xdr:rowOff>
    </xdr:to>
    <xdr:pic>
      <xdr:nvPicPr>
        <xdr:cNvPr id="3162" name="Picture 10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323</xdr:row>
      <xdr:rowOff>0</xdr:rowOff>
    </xdr:from>
    <xdr:to>
      <xdr:col>1</xdr:col>
      <xdr:colOff>0</xdr:colOff>
      <xdr:row>323</xdr:row>
      <xdr:rowOff>0</xdr:rowOff>
    </xdr:to>
    <xdr:pic>
      <xdr:nvPicPr>
        <xdr:cNvPr id="3163" name="Picture 10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323</xdr:row>
      <xdr:rowOff>0</xdr:rowOff>
    </xdr:from>
    <xdr:to>
      <xdr:col>1</xdr:col>
      <xdr:colOff>0</xdr:colOff>
      <xdr:row>323</xdr:row>
      <xdr:rowOff>0</xdr:rowOff>
    </xdr:to>
    <xdr:pic>
      <xdr:nvPicPr>
        <xdr:cNvPr id="3164" name="Picture 110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323</xdr:row>
      <xdr:rowOff>0</xdr:rowOff>
    </xdr:from>
    <xdr:to>
      <xdr:col>1</xdr:col>
      <xdr:colOff>0</xdr:colOff>
      <xdr:row>323</xdr:row>
      <xdr:rowOff>0</xdr:rowOff>
    </xdr:to>
    <xdr:pic>
      <xdr:nvPicPr>
        <xdr:cNvPr id="3165" name="Picture 110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323</xdr:row>
      <xdr:rowOff>0</xdr:rowOff>
    </xdr:from>
    <xdr:to>
      <xdr:col>1</xdr:col>
      <xdr:colOff>0</xdr:colOff>
      <xdr:row>323</xdr:row>
      <xdr:rowOff>0</xdr:rowOff>
    </xdr:to>
    <xdr:pic>
      <xdr:nvPicPr>
        <xdr:cNvPr id="3166" name="Picture 11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323</xdr:row>
      <xdr:rowOff>0</xdr:rowOff>
    </xdr:from>
    <xdr:to>
      <xdr:col>1</xdr:col>
      <xdr:colOff>0</xdr:colOff>
      <xdr:row>323</xdr:row>
      <xdr:rowOff>0</xdr:rowOff>
    </xdr:to>
    <xdr:pic>
      <xdr:nvPicPr>
        <xdr:cNvPr id="3167" name="Picture 11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323</xdr:row>
      <xdr:rowOff>0</xdr:rowOff>
    </xdr:from>
    <xdr:to>
      <xdr:col>1</xdr:col>
      <xdr:colOff>0</xdr:colOff>
      <xdr:row>323</xdr:row>
      <xdr:rowOff>0</xdr:rowOff>
    </xdr:to>
    <xdr:pic>
      <xdr:nvPicPr>
        <xdr:cNvPr id="3168" name="Picture 11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323</xdr:row>
      <xdr:rowOff>0</xdr:rowOff>
    </xdr:from>
    <xdr:to>
      <xdr:col>1</xdr:col>
      <xdr:colOff>0</xdr:colOff>
      <xdr:row>323</xdr:row>
      <xdr:rowOff>0</xdr:rowOff>
    </xdr:to>
    <xdr:pic>
      <xdr:nvPicPr>
        <xdr:cNvPr id="3169" name="Picture 11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323</xdr:row>
      <xdr:rowOff>0</xdr:rowOff>
    </xdr:from>
    <xdr:to>
      <xdr:col>1</xdr:col>
      <xdr:colOff>0</xdr:colOff>
      <xdr:row>323</xdr:row>
      <xdr:rowOff>0</xdr:rowOff>
    </xdr:to>
    <xdr:pic>
      <xdr:nvPicPr>
        <xdr:cNvPr id="3170" name="Picture 11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323</xdr:row>
      <xdr:rowOff>0</xdr:rowOff>
    </xdr:from>
    <xdr:to>
      <xdr:col>1</xdr:col>
      <xdr:colOff>0</xdr:colOff>
      <xdr:row>323</xdr:row>
      <xdr:rowOff>0</xdr:rowOff>
    </xdr:to>
    <xdr:pic>
      <xdr:nvPicPr>
        <xdr:cNvPr id="3171" name="Picture 11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323</xdr:row>
      <xdr:rowOff>0</xdr:rowOff>
    </xdr:from>
    <xdr:to>
      <xdr:col>1</xdr:col>
      <xdr:colOff>0</xdr:colOff>
      <xdr:row>323</xdr:row>
      <xdr:rowOff>0</xdr:rowOff>
    </xdr:to>
    <xdr:pic>
      <xdr:nvPicPr>
        <xdr:cNvPr id="3172" name="Picture 11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323</xdr:row>
      <xdr:rowOff>0</xdr:rowOff>
    </xdr:from>
    <xdr:to>
      <xdr:col>1</xdr:col>
      <xdr:colOff>0</xdr:colOff>
      <xdr:row>323</xdr:row>
      <xdr:rowOff>0</xdr:rowOff>
    </xdr:to>
    <xdr:pic>
      <xdr:nvPicPr>
        <xdr:cNvPr id="3173" name="Picture 11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323</xdr:row>
      <xdr:rowOff>0</xdr:rowOff>
    </xdr:from>
    <xdr:to>
      <xdr:col>1</xdr:col>
      <xdr:colOff>0</xdr:colOff>
      <xdr:row>323</xdr:row>
      <xdr:rowOff>0</xdr:rowOff>
    </xdr:to>
    <xdr:pic>
      <xdr:nvPicPr>
        <xdr:cNvPr id="3174" name="Picture 11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323</xdr:row>
      <xdr:rowOff>0</xdr:rowOff>
    </xdr:from>
    <xdr:to>
      <xdr:col>1</xdr:col>
      <xdr:colOff>0</xdr:colOff>
      <xdr:row>323</xdr:row>
      <xdr:rowOff>0</xdr:rowOff>
    </xdr:to>
    <xdr:pic>
      <xdr:nvPicPr>
        <xdr:cNvPr id="3175" name="Picture 11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323</xdr:row>
      <xdr:rowOff>0</xdr:rowOff>
    </xdr:from>
    <xdr:to>
      <xdr:col>1</xdr:col>
      <xdr:colOff>0</xdr:colOff>
      <xdr:row>323</xdr:row>
      <xdr:rowOff>0</xdr:rowOff>
    </xdr:to>
    <xdr:pic>
      <xdr:nvPicPr>
        <xdr:cNvPr id="3176" name="Picture 11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323</xdr:row>
      <xdr:rowOff>0</xdr:rowOff>
    </xdr:from>
    <xdr:to>
      <xdr:col>1</xdr:col>
      <xdr:colOff>0</xdr:colOff>
      <xdr:row>323</xdr:row>
      <xdr:rowOff>0</xdr:rowOff>
    </xdr:to>
    <xdr:pic>
      <xdr:nvPicPr>
        <xdr:cNvPr id="3177" name="Picture 11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323</xdr:row>
      <xdr:rowOff>0</xdr:rowOff>
    </xdr:from>
    <xdr:to>
      <xdr:col>1</xdr:col>
      <xdr:colOff>0</xdr:colOff>
      <xdr:row>323</xdr:row>
      <xdr:rowOff>0</xdr:rowOff>
    </xdr:to>
    <xdr:pic>
      <xdr:nvPicPr>
        <xdr:cNvPr id="3178" name="Picture 11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323</xdr:row>
      <xdr:rowOff>0</xdr:rowOff>
    </xdr:from>
    <xdr:to>
      <xdr:col>1</xdr:col>
      <xdr:colOff>0</xdr:colOff>
      <xdr:row>323</xdr:row>
      <xdr:rowOff>0</xdr:rowOff>
    </xdr:to>
    <xdr:pic>
      <xdr:nvPicPr>
        <xdr:cNvPr id="3179" name="Picture 11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323</xdr:row>
      <xdr:rowOff>0</xdr:rowOff>
    </xdr:from>
    <xdr:to>
      <xdr:col>1</xdr:col>
      <xdr:colOff>0</xdr:colOff>
      <xdr:row>323</xdr:row>
      <xdr:rowOff>0</xdr:rowOff>
    </xdr:to>
    <xdr:pic>
      <xdr:nvPicPr>
        <xdr:cNvPr id="3180" name="Picture 11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323</xdr:row>
      <xdr:rowOff>0</xdr:rowOff>
    </xdr:from>
    <xdr:to>
      <xdr:col>1</xdr:col>
      <xdr:colOff>0</xdr:colOff>
      <xdr:row>323</xdr:row>
      <xdr:rowOff>0</xdr:rowOff>
    </xdr:to>
    <xdr:pic>
      <xdr:nvPicPr>
        <xdr:cNvPr id="3181" name="Picture 11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323</xdr:row>
      <xdr:rowOff>0</xdr:rowOff>
    </xdr:from>
    <xdr:to>
      <xdr:col>1</xdr:col>
      <xdr:colOff>0</xdr:colOff>
      <xdr:row>323</xdr:row>
      <xdr:rowOff>0</xdr:rowOff>
    </xdr:to>
    <xdr:pic>
      <xdr:nvPicPr>
        <xdr:cNvPr id="3182" name="Picture 11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323</xdr:row>
      <xdr:rowOff>0</xdr:rowOff>
    </xdr:from>
    <xdr:to>
      <xdr:col>1</xdr:col>
      <xdr:colOff>0</xdr:colOff>
      <xdr:row>323</xdr:row>
      <xdr:rowOff>0</xdr:rowOff>
    </xdr:to>
    <xdr:pic>
      <xdr:nvPicPr>
        <xdr:cNvPr id="3183" name="Picture 11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323</xdr:row>
      <xdr:rowOff>0</xdr:rowOff>
    </xdr:from>
    <xdr:to>
      <xdr:col>1</xdr:col>
      <xdr:colOff>0</xdr:colOff>
      <xdr:row>323</xdr:row>
      <xdr:rowOff>0</xdr:rowOff>
    </xdr:to>
    <xdr:pic>
      <xdr:nvPicPr>
        <xdr:cNvPr id="3184" name="Picture 11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323</xdr:row>
      <xdr:rowOff>0</xdr:rowOff>
    </xdr:from>
    <xdr:to>
      <xdr:col>1</xdr:col>
      <xdr:colOff>0</xdr:colOff>
      <xdr:row>323</xdr:row>
      <xdr:rowOff>0</xdr:rowOff>
    </xdr:to>
    <xdr:pic>
      <xdr:nvPicPr>
        <xdr:cNvPr id="3185" name="Picture 11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323</xdr:row>
      <xdr:rowOff>0</xdr:rowOff>
    </xdr:from>
    <xdr:to>
      <xdr:col>1</xdr:col>
      <xdr:colOff>0</xdr:colOff>
      <xdr:row>323</xdr:row>
      <xdr:rowOff>0</xdr:rowOff>
    </xdr:to>
    <xdr:pic>
      <xdr:nvPicPr>
        <xdr:cNvPr id="3186" name="Picture 11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323</xdr:row>
      <xdr:rowOff>0</xdr:rowOff>
    </xdr:from>
    <xdr:to>
      <xdr:col>1</xdr:col>
      <xdr:colOff>0</xdr:colOff>
      <xdr:row>323</xdr:row>
      <xdr:rowOff>0</xdr:rowOff>
    </xdr:to>
    <xdr:pic>
      <xdr:nvPicPr>
        <xdr:cNvPr id="3187" name="Picture 11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323</xdr:row>
      <xdr:rowOff>0</xdr:rowOff>
    </xdr:from>
    <xdr:to>
      <xdr:col>1</xdr:col>
      <xdr:colOff>0</xdr:colOff>
      <xdr:row>323</xdr:row>
      <xdr:rowOff>0</xdr:rowOff>
    </xdr:to>
    <xdr:pic>
      <xdr:nvPicPr>
        <xdr:cNvPr id="3188" name="Picture 11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323</xdr:row>
      <xdr:rowOff>0</xdr:rowOff>
    </xdr:from>
    <xdr:to>
      <xdr:col>1</xdr:col>
      <xdr:colOff>0</xdr:colOff>
      <xdr:row>323</xdr:row>
      <xdr:rowOff>0</xdr:rowOff>
    </xdr:to>
    <xdr:pic>
      <xdr:nvPicPr>
        <xdr:cNvPr id="3189" name="Picture 11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323</xdr:row>
      <xdr:rowOff>0</xdr:rowOff>
    </xdr:from>
    <xdr:to>
      <xdr:col>1</xdr:col>
      <xdr:colOff>0</xdr:colOff>
      <xdr:row>323</xdr:row>
      <xdr:rowOff>0</xdr:rowOff>
    </xdr:to>
    <xdr:pic>
      <xdr:nvPicPr>
        <xdr:cNvPr id="3190" name="Picture 115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323</xdr:row>
      <xdr:rowOff>0</xdr:rowOff>
    </xdr:from>
    <xdr:to>
      <xdr:col>1</xdr:col>
      <xdr:colOff>0</xdr:colOff>
      <xdr:row>323</xdr:row>
      <xdr:rowOff>0</xdr:rowOff>
    </xdr:to>
    <xdr:pic>
      <xdr:nvPicPr>
        <xdr:cNvPr id="3191" name="Picture 11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323</xdr:row>
      <xdr:rowOff>0</xdr:rowOff>
    </xdr:from>
    <xdr:to>
      <xdr:col>1</xdr:col>
      <xdr:colOff>0</xdr:colOff>
      <xdr:row>323</xdr:row>
      <xdr:rowOff>0</xdr:rowOff>
    </xdr:to>
    <xdr:pic>
      <xdr:nvPicPr>
        <xdr:cNvPr id="3192" name="Picture 11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323</xdr:row>
      <xdr:rowOff>0</xdr:rowOff>
    </xdr:from>
    <xdr:to>
      <xdr:col>1</xdr:col>
      <xdr:colOff>0</xdr:colOff>
      <xdr:row>323</xdr:row>
      <xdr:rowOff>0</xdr:rowOff>
    </xdr:to>
    <xdr:pic>
      <xdr:nvPicPr>
        <xdr:cNvPr id="3193" name="Picture 11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323</xdr:row>
      <xdr:rowOff>0</xdr:rowOff>
    </xdr:from>
    <xdr:to>
      <xdr:col>1</xdr:col>
      <xdr:colOff>0</xdr:colOff>
      <xdr:row>323</xdr:row>
      <xdr:rowOff>0</xdr:rowOff>
    </xdr:to>
    <xdr:pic>
      <xdr:nvPicPr>
        <xdr:cNvPr id="3194" name="Picture 117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323</xdr:row>
      <xdr:rowOff>0</xdr:rowOff>
    </xdr:from>
    <xdr:to>
      <xdr:col>1</xdr:col>
      <xdr:colOff>0</xdr:colOff>
      <xdr:row>323</xdr:row>
      <xdr:rowOff>0</xdr:rowOff>
    </xdr:to>
    <xdr:pic>
      <xdr:nvPicPr>
        <xdr:cNvPr id="3195" name="Picture 11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323</xdr:row>
      <xdr:rowOff>0</xdr:rowOff>
    </xdr:from>
    <xdr:to>
      <xdr:col>1</xdr:col>
      <xdr:colOff>0</xdr:colOff>
      <xdr:row>323</xdr:row>
      <xdr:rowOff>0</xdr:rowOff>
    </xdr:to>
    <xdr:pic>
      <xdr:nvPicPr>
        <xdr:cNvPr id="3196" name="Picture 117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323</xdr:row>
      <xdr:rowOff>0</xdr:rowOff>
    </xdr:from>
    <xdr:to>
      <xdr:col>1</xdr:col>
      <xdr:colOff>0</xdr:colOff>
      <xdr:row>323</xdr:row>
      <xdr:rowOff>0</xdr:rowOff>
    </xdr:to>
    <xdr:pic>
      <xdr:nvPicPr>
        <xdr:cNvPr id="3197" name="Picture 11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323</xdr:row>
      <xdr:rowOff>0</xdr:rowOff>
    </xdr:from>
    <xdr:to>
      <xdr:col>1</xdr:col>
      <xdr:colOff>0</xdr:colOff>
      <xdr:row>323</xdr:row>
      <xdr:rowOff>0</xdr:rowOff>
    </xdr:to>
    <xdr:pic>
      <xdr:nvPicPr>
        <xdr:cNvPr id="3198" name="Picture 117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323</xdr:row>
      <xdr:rowOff>0</xdr:rowOff>
    </xdr:from>
    <xdr:to>
      <xdr:col>1</xdr:col>
      <xdr:colOff>0</xdr:colOff>
      <xdr:row>323</xdr:row>
      <xdr:rowOff>0</xdr:rowOff>
    </xdr:to>
    <xdr:pic>
      <xdr:nvPicPr>
        <xdr:cNvPr id="3199" name="Picture 11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323</xdr:row>
      <xdr:rowOff>0</xdr:rowOff>
    </xdr:from>
    <xdr:to>
      <xdr:col>1</xdr:col>
      <xdr:colOff>0</xdr:colOff>
      <xdr:row>323</xdr:row>
      <xdr:rowOff>0</xdr:rowOff>
    </xdr:to>
    <xdr:pic>
      <xdr:nvPicPr>
        <xdr:cNvPr id="3200" name="Picture 118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323</xdr:row>
      <xdr:rowOff>0</xdr:rowOff>
    </xdr:from>
    <xdr:to>
      <xdr:col>1</xdr:col>
      <xdr:colOff>0</xdr:colOff>
      <xdr:row>323</xdr:row>
      <xdr:rowOff>0</xdr:rowOff>
    </xdr:to>
    <xdr:pic>
      <xdr:nvPicPr>
        <xdr:cNvPr id="3201" name="Picture 11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323</xdr:row>
      <xdr:rowOff>0</xdr:rowOff>
    </xdr:from>
    <xdr:to>
      <xdr:col>1</xdr:col>
      <xdr:colOff>0</xdr:colOff>
      <xdr:row>323</xdr:row>
      <xdr:rowOff>0</xdr:rowOff>
    </xdr:to>
    <xdr:pic>
      <xdr:nvPicPr>
        <xdr:cNvPr id="3202" name="Picture 11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323</xdr:row>
      <xdr:rowOff>0</xdr:rowOff>
    </xdr:from>
    <xdr:to>
      <xdr:col>1</xdr:col>
      <xdr:colOff>0</xdr:colOff>
      <xdr:row>323</xdr:row>
      <xdr:rowOff>0</xdr:rowOff>
    </xdr:to>
    <xdr:pic>
      <xdr:nvPicPr>
        <xdr:cNvPr id="3203" name="Picture 11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323</xdr:row>
      <xdr:rowOff>0</xdr:rowOff>
    </xdr:from>
    <xdr:to>
      <xdr:col>1</xdr:col>
      <xdr:colOff>0</xdr:colOff>
      <xdr:row>323</xdr:row>
      <xdr:rowOff>0</xdr:rowOff>
    </xdr:to>
    <xdr:pic>
      <xdr:nvPicPr>
        <xdr:cNvPr id="3204" name="Picture 118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323</xdr:row>
      <xdr:rowOff>0</xdr:rowOff>
    </xdr:from>
    <xdr:to>
      <xdr:col>1</xdr:col>
      <xdr:colOff>0</xdr:colOff>
      <xdr:row>323</xdr:row>
      <xdr:rowOff>0</xdr:rowOff>
    </xdr:to>
    <xdr:pic>
      <xdr:nvPicPr>
        <xdr:cNvPr id="3205" name="Picture 11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323</xdr:row>
      <xdr:rowOff>0</xdr:rowOff>
    </xdr:from>
    <xdr:to>
      <xdr:col>1</xdr:col>
      <xdr:colOff>0</xdr:colOff>
      <xdr:row>323</xdr:row>
      <xdr:rowOff>0</xdr:rowOff>
    </xdr:to>
    <xdr:pic>
      <xdr:nvPicPr>
        <xdr:cNvPr id="3206" name="Picture 11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323</xdr:row>
      <xdr:rowOff>0</xdr:rowOff>
    </xdr:from>
    <xdr:to>
      <xdr:col>1</xdr:col>
      <xdr:colOff>0</xdr:colOff>
      <xdr:row>323</xdr:row>
      <xdr:rowOff>0</xdr:rowOff>
    </xdr:to>
    <xdr:pic>
      <xdr:nvPicPr>
        <xdr:cNvPr id="3207" name="Picture 1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323</xdr:row>
      <xdr:rowOff>0</xdr:rowOff>
    </xdr:from>
    <xdr:to>
      <xdr:col>1</xdr:col>
      <xdr:colOff>0</xdr:colOff>
      <xdr:row>323</xdr:row>
      <xdr:rowOff>0</xdr:rowOff>
    </xdr:to>
    <xdr:pic>
      <xdr:nvPicPr>
        <xdr:cNvPr id="3208" name="Picture 1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323</xdr:row>
      <xdr:rowOff>0</xdr:rowOff>
    </xdr:from>
    <xdr:to>
      <xdr:col>1</xdr:col>
      <xdr:colOff>0</xdr:colOff>
      <xdr:row>323</xdr:row>
      <xdr:rowOff>0</xdr:rowOff>
    </xdr:to>
    <xdr:pic>
      <xdr:nvPicPr>
        <xdr:cNvPr id="3209" name="Picture 12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323</xdr:row>
      <xdr:rowOff>0</xdr:rowOff>
    </xdr:from>
    <xdr:to>
      <xdr:col>1</xdr:col>
      <xdr:colOff>0</xdr:colOff>
      <xdr:row>323</xdr:row>
      <xdr:rowOff>0</xdr:rowOff>
    </xdr:to>
    <xdr:pic>
      <xdr:nvPicPr>
        <xdr:cNvPr id="3210" name="Picture 120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323</xdr:row>
      <xdr:rowOff>0</xdr:rowOff>
    </xdr:from>
    <xdr:to>
      <xdr:col>1</xdr:col>
      <xdr:colOff>0</xdr:colOff>
      <xdr:row>323</xdr:row>
      <xdr:rowOff>0</xdr:rowOff>
    </xdr:to>
    <xdr:pic>
      <xdr:nvPicPr>
        <xdr:cNvPr id="3211" name="Picture 120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323</xdr:row>
      <xdr:rowOff>0</xdr:rowOff>
    </xdr:from>
    <xdr:to>
      <xdr:col>1</xdr:col>
      <xdr:colOff>0</xdr:colOff>
      <xdr:row>323</xdr:row>
      <xdr:rowOff>0</xdr:rowOff>
    </xdr:to>
    <xdr:pic>
      <xdr:nvPicPr>
        <xdr:cNvPr id="3212" name="Picture 120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323</xdr:row>
      <xdr:rowOff>0</xdr:rowOff>
    </xdr:from>
    <xdr:to>
      <xdr:col>1</xdr:col>
      <xdr:colOff>0</xdr:colOff>
      <xdr:row>323</xdr:row>
      <xdr:rowOff>0</xdr:rowOff>
    </xdr:to>
    <xdr:pic>
      <xdr:nvPicPr>
        <xdr:cNvPr id="3213" name="Picture 12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323</xdr:row>
      <xdr:rowOff>0</xdr:rowOff>
    </xdr:from>
    <xdr:to>
      <xdr:col>1</xdr:col>
      <xdr:colOff>0</xdr:colOff>
      <xdr:row>323</xdr:row>
      <xdr:rowOff>0</xdr:rowOff>
    </xdr:to>
    <xdr:pic>
      <xdr:nvPicPr>
        <xdr:cNvPr id="3214" name="Picture 12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323</xdr:row>
      <xdr:rowOff>0</xdr:rowOff>
    </xdr:from>
    <xdr:to>
      <xdr:col>1</xdr:col>
      <xdr:colOff>0</xdr:colOff>
      <xdr:row>323</xdr:row>
      <xdr:rowOff>0</xdr:rowOff>
    </xdr:to>
    <xdr:pic>
      <xdr:nvPicPr>
        <xdr:cNvPr id="3215" name="Picture 12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323</xdr:row>
      <xdr:rowOff>0</xdr:rowOff>
    </xdr:from>
    <xdr:to>
      <xdr:col>1</xdr:col>
      <xdr:colOff>0</xdr:colOff>
      <xdr:row>323</xdr:row>
      <xdr:rowOff>0</xdr:rowOff>
    </xdr:to>
    <xdr:pic>
      <xdr:nvPicPr>
        <xdr:cNvPr id="3216" name="Picture 12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323</xdr:row>
      <xdr:rowOff>0</xdr:rowOff>
    </xdr:from>
    <xdr:to>
      <xdr:col>1</xdr:col>
      <xdr:colOff>0</xdr:colOff>
      <xdr:row>323</xdr:row>
      <xdr:rowOff>0</xdr:rowOff>
    </xdr:to>
    <xdr:pic>
      <xdr:nvPicPr>
        <xdr:cNvPr id="3217" name="Picture 12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323</xdr:row>
      <xdr:rowOff>0</xdr:rowOff>
    </xdr:from>
    <xdr:to>
      <xdr:col>1</xdr:col>
      <xdr:colOff>0</xdr:colOff>
      <xdr:row>323</xdr:row>
      <xdr:rowOff>0</xdr:rowOff>
    </xdr:to>
    <xdr:pic>
      <xdr:nvPicPr>
        <xdr:cNvPr id="3218" name="Picture 12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323</xdr:row>
      <xdr:rowOff>0</xdr:rowOff>
    </xdr:from>
    <xdr:to>
      <xdr:col>1</xdr:col>
      <xdr:colOff>0</xdr:colOff>
      <xdr:row>323</xdr:row>
      <xdr:rowOff>0</xdr:rowOff>
    </xdr:to>
    <xdr:pic>
      <xdr:nvPicPr>
        <xdr:cNvPr id="3219" name="Picture 12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323</xdr:row>
      <xdr:rowOff>0</xdr:rowOff>
    </xdr:from>
    <xdr:to>
      <xdr:col>1</xdr:col>
      <xdr:colOff>0</xdr:colOff>
      <xdr:row>323</xdr:row>
      <xdr:rowOff>0</xdr:rowOff>
    </xdr:to>
    <xdr:pic>
      <xdr:nvPicPr>
        <xdr:cNvPr id="322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323</xdr:row>
      <xdr:rowOff>0</xdr:rowOff>
    </xdr:from>
    <xdr:to>
      <xdr:col>1</xdr:col>
      <xdr:colOff>0</xdr:colOff>
      <xdr:row>323</xdr:row>
      <xdr:rowOff>0</xdr:rowOff>
    </xdr:to>
    <xdr:pic>
      <xdr:nvPicPr>
        <xdr:cNvPr id="322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323</xdr:row>
      <xdr:rowOff>0</xdr:rowOff>
    </xdr:from>
    <xdr:to>
      <xdr:col>1</xdr:col>
      <xdr:colOff>0</xdr:colOff>
      <xdr:row>323</xdr:row>
      <xdr:rowOff>0</xdr:rowOff>
    </xdr:to>
    <xdr:pic>
      <xdr:nvPicPr>
        <xdr:cNvPr id="322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323</xdr:row>
      <xdr:rowOff>0</xdr:rowOff>
    </xdr:from>
    <xdr:to>
      <xdr:col>1</xdr:col>
      <xdr:colOff>0</xdr:colOff>
      <xdr:row>323</xdr:row>
      <xdr:rowOff>0</xdr:rowOff>
    </xdr:to>
    <xdr:pic>
      <xdr:nvPicPr>
        <xdr:cNvPr id="322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323</xdr:row>
      <xdr:rowOff>0</xdr:rowOff>
    </xdr:from>
    <xdr:to>
      <xdr:col>1</xdr:col>
      <xdr:colOff>0</xdr:colOff>
      <xdr:row>323</xdr:row>
      <xdr:rowOff>0</xdr:rowOff>
    </xdr:to>
    <xdr:pic>
      <xdr:nvPicPr>
        <xdr:cNvPr id="322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323</xdr:row>
      <xdr:rowOff>0</xdr:rowOff>
    </xdr:from>
    <xdr:to>
      <xdr:col>1</xdr:col>
      <xdr:colOff>0</xdr:colOff>
      <xdr:row>323</xdr:row>
      <xdr:rowOff>0</xdr:rowOff>
    </xdr:to>
    <xdr:pic>
      <xdr:nvPicPr>
        <xdr:cNvPr id="322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323</xdr:row>
      <xdr:rowOff>0</xdr:rowOff>
    </xdr:from>
    <xdr:to>
      <xdr:col>1</xdr:col>
      <xdr:colOff>0</xdr:colOff>
      <xdr:row>323</xdr:row>
      <xdr:rowOff>0</xdr:rowOff>
    </xdr:to>
    <xdr:pic>
      <xdr:nvPicPr>
        <xdr:cNvPr id="322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323</xdr:row>
      <xdr:rowOff>0</xdr:rowOff>
    </xdr:from>
    <xdr:to>
      <xdr:col>1</xdr:col>
      <xdr:colOff>0</xdr:colOff>
      <xdr:row>323</xdr:row>
      <xdr:rowOff>0</xdr:rowOff>
    </xdr:to>
    <xdr:pic>
      <xdr:nvPicPr>
        <xdr:cNvPr id="322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323</xdr:row>
      <xdr:rowOff>0</xdr:rowOff>
    </xdr:from>
    <xdr:to>
      <xdr:col>1</xdr:col>
      <xdr:colOff>0</xdr:colOff>
      <xdr:row>323</xdr:row>
      <xdr:rowOff>0</xdr:rowOff>
    </xdr:to>
    <xdr:pic>
      <xdr:nvPicPr>
        <xdr:cNvPr id="322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323</xdr:row>
      <xdr:rowOff>0</xdr:rowOff>
    </xdr:from>
    <xdr:to>
      <xdr:col>1</xdr:col>
      <xdr:colOff>0</xdr:colOff>
      <xdr:row>323</xdr:row>
      <xdr:rowOff>0</xdr:rowOff>
    </xdr:to>
    <xdr:pic>
      <xdr:nvPicPr>
        <xdr:cNvPr id="322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323</xdr:row>
      <xdr:rowOff>0</xdr:rowOff>
    </xdr:from>
    <xdr:to>
      <xdr:col>1</xdr:col>
      <xdr:colOff>0</xdr:colOff>
      <xdr:row>323</xdr:row>
      <xdr:rowOff>0</xdr:rowOff>
    </xdr:to>
    <xdr:pic>
      <xdr:nvPicPr>
        <xdr:cNvPr id="323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323</xdr:row>
      <xdr:rowOff>0</xdr:rowOff>
    </xdr:from>
    <xdr:to>
      <xdr:col>1</xdr:col>
      <xdr:colOff>0</xdr:colOff>
      <xdr:row>323</xdr:row>
      <xdr:rowOff>0</xdr:rowOff>
    </xdr:to>
    <xdr:pic>
      <xdr:nvPicPr>
        <xdr:cNvPr id="323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323</xdr:row>
      <xdr:rowOff>0</xdr:rowOff>
    </xdr:from>
    <xdr:to>
      <xdr:col>1</xdr:col>
      <xdr:colOff>0</xdr:colOff>
      <xdr:row>323</xdr:row>
      <xdr:rowOff>0</xdr:rowOff>
    </xdr:to>
    <xdr:pic>
      <xdr:nvPicPr>
        <xdr:cNvPr id="323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323</xdr:row>
      <xdr:rowOff>0</xdr:rowOff>
    </xdr:from>
    <xdr:to>
      <xdr:col>1</xdr:col>
      <xdr:colOff>0</xdr:colOff>
      <xdr:row>323</xdr:row>
      <xdr:rowOff>0</xdr:rowOff>
    </xdr:to>
    <xdr:pic>
      <xdr:nvPicPr>
        <xdr:cNvPr id="3233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323</xdr:row>
      <xdr:rowOff>0</xdr:rowOff>
    </xdr:from>
    <xdr:to>
      <xdr:col>1</xdr:col>
      <xdr:colOff>0</xdr:colOff>
      <xdr:row>323</xdr:row>
      <xdr:rowOff>0</xdr:rowOff>
    </xdr:to>
    <xdr:pic>
      <xdr:nvPicPr>
        <xdr:cNvPr id="323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323</xdr:row>
      <xdr:rowOff>0</xdr:rowOff>
    </xdr:from>
    <xdr:to>
      <xdr:col>1</xdr:col>
      <xdr:colOff>0</xdr:colOff>
      <xdr:row>323</xdr:row>
      <xdr:rowOff>0</xdr:rowOff>
    </xdr:to>
    <xdr:pic>
      <xdr:nvPicPr>
        <xdr:cNvPr id="323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323</xdr:row>
      <xdr:rowOff>0</xdr:rowOff>
    </xdr:from>
    <xdr:to>
      <xdr:col>1</xdr:col>
      <xdr:colOff>0</xdr:colOff>
      <xdr:row>323</xdr:row>
      <xdr:rowOff>0</xdr:rowOff>
    </xdr:to>
    <xdr:pic>
      <xdr:nvPicPr>
        <xdr:cNvPr id="323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323</xdr:row>
      <xdr:rowOff>0</xdr:rowOff>
    </xdr:from>
    <xdr:to>
      <xdr:col>1</xdr:col>
      <xdr:colOff>0</xdr:colOff>
      <xdr:row>323</xdr:row>
      <xdr:rowOff>0</xdr:rowOff>
    </xdr:to>
    <xdr:pic>
      <xdr:nvPicPr>
        <xdr:cNvPr id="323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323</xdr:row>
      <xdr:rowOff>0</xdr:rowOff>
    </xdr:from>
    <xdr:to>
      <xdr:col>1</xdr:col>
      <xdr:colOff>0</xdr:colOff>
      <xdr:row>323</xdr:row>
      <xdr:rowOff>0</xdr:rowOff>
    </xdr:to>
    <xdr:pic>
      <xdr:nvPicPr>
        <xdr:cNvPr id="323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323</xdr:row>
      <xdr:rowOff>0</xdr:rowOff>
    </xdr:from>
    <xdr:to>
      <xdr:col>1</xdr:col>
      <xdr:colOff>0</xdr:colOff>
      <xdr:row>323</xdr:row>
      <xdr:rowOff>0</xdr:rowOff>
    </xdr:to>
    <xdr:pic>
      <xdr:nvPicPr>
        <xdr:cNvPr id="323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323</xdr:row>
      <xdr:rowOff>0</xdr:rowOff>
    </xdr:from>
    <xdr:to>
      <xdr:col>1</xdr:col>
      <xdr:colOff>0</xdr:colOff>
      <xdr:row>323</xdr:row>
      <xdr:rowOff>0</xdr:rowOff>
    </xdr:to>
    <xdr:pic>
      <xdr:nvPicPr>
        <xdr:cNvPr id="3240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323</xdr:row>
      <xdr:rowOff>0</xdr:rowOff>
    </xdr:from>
    <xdr:to>
      <xdr:col>1</xdr:col>
      <xdr:colOff>0</xdr:colOff>
      <xdr:row>323</xdr:row>
      <xdr:rowOff>0</xdr:rowOff>
    </xdr:to>
    <xdr:pic>
      <xdr:nvPicPr>
        <xdr:cNvPr id="324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323</xdr:row>
      <xdr:rowOff>0</xdr:rowOff>
    </xdr:from>
    <xdr:to>
      <xdr:col>1</xdr:col>
      <xdr:colOff>0</xdr:colOff>
      <xdr:row>323</xdr:row>
      <xdr:rowOff>0</xdr:rowOff>
    </xdr:to>
    <xdr:pic>
      <xdr:nvPicPr>
        <xdr:cNvPr id="324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323</xdr:row>
      <xdr:rowOff>0</xdr:rowOff>
    </xdr:from>
    <xdr:to>
      <xdr:col>1</xdr:col>
      <xdr:colOff>0</xdr:colOff>
      <xdr:row>323</xdr:row>
      <xdr:rowOff>0</xdr:rowOff>
    </xdr:to>
    <xdr:pic>
      <xdr:nvPicPr>
        <xdr:cNvPr id="324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323</xdr:row>
      <xdr:rowOff>0</xdr:rowOff>
    </xdr:from>
    <xdr:to>
      <xdr:col>1</xdr:col>
      <xdr:colOff>0</xdr:colOff>
      <xdr:row>323</xdr:row>
      <xdr:rowOff>0</xdr:rowOff>
    </xdr:to>
    <xdr:pic>
      <xdr:nvPicPr>
        <xdr:cNvPr id="324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323</xdr:row>
      <xdr:rowOff>0</xdr:rowOff>
    </xdr:from>
    <xdr:to>
      <xdr:col>1</xdr:col>
      <xdr:colOff>0</xdr:colOff>
      <xdr:row>323</xdr:row>
      <xdr:rowOff>0</xdr:rowOff>
    </xdr:to>
    <xdr:pic>
      <xdr:nvPicPr>
        <xdr:cNvPr id="324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323</xdr:row>
      <xdr:rowOff>0</xdr:rowOff>
    </xdr:from>
    <xdr:to>
      <xdr:col>1</xdr:col>
      <xdr:colOff>0</xdr:colOff>
      <xdr:row>323</xdr:row>
      <xdr:rowOff>0</xdr:rowOff>
    </xdr:to>
    <xdr:pic>
      <xdr:nvPicPr>
        <xdr:cNvPr id="324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323</xdr:row>
      <xdr:rowOff>0</xdr:rowOff>
    </xdr:from>
    <xdr:to>
      <xdr:col>1</xdr:col>
      <xdr:colOff>0</xdr:colOff>
      <xdr:row>323</xdr:row>
      <xdr:rowOff>0</xdr:rowOff>
    </xdr:to>
    <xdr:pic>
      <xdr:nvPicPr>
        <xdr:cNvPr id="3247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313</xdr:row>
      <xdr:rowOff>0</xdr:rowOff>
    </xdr:from>
    <xdr:to>
      <xdr:col>1</xdr:col>
      <xdr:colOff>0</xdr:colOff>
      <xdr:row>313</xdr:row>
      <xdr:rowOff>0</xdr:rowOff>
    </xdr:to>
    <xdr:pic>
      <xdr:nvPicPr>
        <xdr:cNvPr id="324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313</xdr:row>
      <xdr:rowOff>0</xdr:rowOff>
    </xdr:from>
    <xdr:to>
      <xdr:col>1</xdr:col>
      <xdr:colOff>0</xdr:colOff>
      <xdr:row>313</xdr:row>
      <xdr:rowOff>0</xdr:rowOff>
    </xdr:to>
    <xdr:pic>
      <xdr:nvPicPr>
        <xdr:cNvPr id="324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313</xdr:row>
      <xdr:rowOff>0</xdr:rowOff>
    </xdr:from>
    <xdr:to>
      <xdr:col>1</xdr:col>
      <xdr:colOff>0</xdr:colOff>
      <xdr:row>313</xdr:row>
      <xdr:rowOff>0</xdr:rowOff>
    </xdr:to>
    <xdr:pic>
      <xdr:nvPicPr>
        <xdr:cNvPr id="325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313</xdr:row>
      <xdr:rowOff>0</xdr:rowOff>
    </xdr:from>
    <xdr:to>
      <xdr:col>1</xdr:col>
      <xdr:colOff>0</xdr:colOff>
      <xdr:row>313</xdr:row>
      <xdr:rowOff>0</xdr:rowOff>
    </xdr:to>
    <xdr:pic>
      <xdr:nvPicPr>
        <xdr:cNvPr id="325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313</xdr:row>
      <xdr:rowOff>0</xdr:rowOff>
    </xdr:from>
    <xdr:to>
      <xdr:col>1</xdr:col>
      <xdr:colOff>0</xdr:colOff>
      <xdr:row>313</xdr:row>
      <xdr:rowOff>0</xdr:rowOff>
    </xdr:to>
    <xdr:pic>
      <xdr:nvPicPr>
        <xdr:cNvPr id="325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313</xdr:row>
      <xdr:rowOff>0</xdr:rowOff>
    </xdr:from>
    <xdr:to>
      <xdr:col>1</xdr:col>
      <xdr:colOff>0</xdr:colOff>
      <xdr:row>313</xdr:row>
      <xdr:rowOff>0</xdr:rowOff>
    </xdr:to>
    <xdr:pic>
      <xdr:nvPicPr>
        <xdr:cNvPr id="325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313</xdr:row>
      <xdr:rowOff>0</xdr:rowOff>
    </xdr:from>
    <xdr:to>
      <xdr:col>1</xdr:col>
      <xdr:colOff>0</xdr:colOff>
      <xdr:row>313</xdr:row>
      <xdr:rowOff>0</xdr:rowOff>
    </xdr:to>
    <xdr:pic>
      <xdr:nvPicPr>
        <xdr:cNvPr id="3254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325</xdr:row>
      <xdr:rowOff>0</xdr:rowOff>
    </xdr:from>
    <xdr:to>
      <xdr:col>1</xdr:col>
      <xdr:colOff>0</xdr:colOff>
      <xdr:row>325</xdr:row>
      <xdr:rowOff>0</xdr:rowOff>
    </xdr:to>
    <xdr:pic>
      <xdr:nvPicPr>
        <xdr:cNvPr id="3255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325</xdr:row>
      <xdr:rowOff>0</xdr:rowOff>
    </xdr:from>
    <xdr:to>
      <xdr:col>1</xdr:col>
      <xdr:colOff>0</xdr:colOff>
      <xdr:row>325</xdr:row>
      <xdr:rowOff>0</xdr:rowOff>
    </xdr:to>
    <xdr:pic>
      <xdr:nvPicPr>
        <xdr:cNvPr id="3256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325</xdr:row>
      <xdr:rowOff>0</xdr:rowOff>
    </xdr:from>
    <xdr:to>
      <xdr:col>1</xdr:col>
      <xdr:colOff>0</xdr:colOff>
      <xdr:row>325</xdr:row>
      <xdr:rowOff>0</xdr:rowOff>
    </xdr:to>
    <xdr:pic>
      <xdr:nvPicPr>
        <xdr:cNvPr id="3257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325</xdr:row>
      <xdr:rowOff>0</xdr:rowOff>
    </xdr:from>
    <xdr:to>
      <xdr:col>1</xdr:col>
      <xdr:colOff>0</xdr:colOff>
      <xdr:row>325</xdr:row>
      <xdr:rowOff>0</xdr:rowOff>
    </xdr:to>
    <xdr:pic>
      <xdr:nvPicPr>
        <xdr:cNvPr id="3258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325</xdr:row>
      <xdr:rowOff>0</xdr:rowOff>
    </xdr:from>
    <xdr:to>
      <xdr:col>1</xdr:col>
      <xdr:colOff>0</xdr:colOff>
      <xdr:row>325</xdr:row>
      <xdr:rowOff>0</xdr:rowOff>
    </xdr:to>
    <xdr:pic>
      <xdr:nvPicPr>
        <xdr:cNvPr id="3259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325</xdr:row>
      <xdr:rowOff>0</xdr:rowOff>
    </xdr:from>
    <xdr:to>
      <xdr:col>1</xdr:col>
      <xdr:colOff>0</xdr:colOff>
      <xdr:row>325</xdr:row>
      <xdr:rowOff>0</xdr:rowOff>
    </xdr:to>
    <xdr:pic>
      <xdr:nvPicPr>
        <xdr:cNvPr id="3260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325</xdr:row>
      <xdr:rowOff>0</xdr:rowOff>
    </xdr:from>
    <xdr:to>
      <xdr:col>1</xdr:col>
      <xdr:colOff>0</xdr:colOff>
      <xdr:row>325</xdr:row>
      <xdr:rowOff>0</xdr:rowOff>
    </xdr:to>
    <xdr:pic>
      <xdr:nvPicPr>
        <xdr:cNvPr id="3261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313</xdr:row>
      <xdr:rowOff>0</xdr:rowOff>
    </xdr:from>
    <xdr:to>
      <xdr:col>1</xdr:col>
      <xdr:colOff>0</xdr:colOff>
      <xdr:row>313</xdr:row>
      <xdr:rowOff>0</xdr:rowOff>
    </xdr:to>
    <xdr:pic>
      <xdr:nvPicPr>
        <xdr:cNvPr id="326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313</xdr:row>
      <xdr:rowOff>0</xdr:rowOff>
    </xdr:from>
    <xdr:to>
      <xdr:col>1</xdr:col>
      <xdr:colOff>0</xdr:colOff>
      <xdr:row>313</xdr:row>
      <xdr:rowOff>0</xdr:rowOff>
    </xdr:to>
    <xdr:pic>
      <xdr:nvPicPr>
        <xdr:cNvPr id="326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313</xdr:row>
      <xdr:rowOff>0</xdr:rowOff>
    </xdr:from>
    <xdr:to>
      <xdr:col>1</xdr:col>
      <xdr:colOff>0</xdr:colOff>
      <xdr:row>313</xdr:row>
      <xdr:rowOff>0</xdr:rowOff>
    </xdr:to>
    <xdr:pic>
      <xdr:nvPicPr>
        <xdr:cNvPr id="326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313</xdr:row>
      <xdr:rowOff>0</xdr:rowOff>
    </xdr:from>
    <xdr:to>
      <xdr:col>1</xdr:col>
      <xdr:colOff>0</xdr:colOff>
      <xdr:row>313</xdr:row>
      <xdr:rowOff>0</xdr:rowOff>
    </xdr:to>
    <xdr:pic>
      <xdr:nvPicPr>
        <xdr:cNvPr id="326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313</xdr:row>
      <xdr:rowOff>0</xdr:rowOff>
    </xdr:from>
    <xdr:to>
      <xdr:col>1</xdr:col>
      <xdr:colOff>0</xdr:colOff>
      <xdr:row>313</xdr:row>
      <xdr:rowOff>0</xdr:rowOff>
    </xdr:to>
    <xdr:pic>
      <xdr:nvPicPr>
        <xdr:cNvPr id="326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313</xdr:row>
      <xdr:rowOff>0</xdr:rowOff>
    </xdr:from>
    <xdr:to>
      <xdr:col>1</xdr:col>
      <xdr:colOff>0</xdr:colOff>
      <xdr:row>313</xdr:row>
      <xdr:rowOff>0</xdr:rowOff>
    </xdr:to>
    <xdr:pic>
      <xdr:nvPicPr>
        <xdr:cNvPr id="326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313</xdr:row>
      <xdr:rowOff>0</xdr:rowOff>
    </xdr:from>
    <xdr:to>
      <xdr:col>1</xdr:col>
      <xdr:colOff>0</xdr:colOff>
      <xdr:row>313</xdr:row>
      <xdr:rowOff>0</xdr:rowOff>
    </xdr:to>
    <xdr:pic>
      <xdr:nvPicPr>
        <xdr:cNvPr id="326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325</xdr:row>
      <xdr:rowOff>0</xdr:rowOff>
    </xdr:from>
    <xdr:to>
      <xdr:col>1</xdr:col>
      <xdr:colOff>0</xdr:colOff>
      <xdr:row>325</xdr:row>
      <xdr:rowOff>0</xdr:rowOff>
    </xdr:to>
    <xdr:pic>
      <xdr:nvPicPr>
        <xdr:cNvPr id="3269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325</xdr:row>
      <xdr:rowOff>0</xdr:rowOff>
    </xdr:from>
    <xdr:to>
      <xdr:col>1</xdr:col>
      <xdr:colOff>0</xdr:colOff>
      <xdr:row>325</xdr:row>
      <xdr:rowOff>0</xdr:rowOff>
    </xdr:to>
    <xdr:pic>
      <xdr:nvPicPr>
        <xdr:cNvPr id="3270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325</xdr:row>
      <xdr:rowOff>0</xdr:rowOff>
    </xdr:from>
    <xdr:to>
      <xdr:col>1</xdr:col>
      <xdr:colOff>0</xdr:colOff>
      <xdr:row>325</xdr:row>
      <xdr:rowOff>0</xdr:rowOff>
    </xdr:to>
    <xdr:pic>
      <xdr:nvPicPr>
        <xdr:cNvPr id="3271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325</xdr:row>
      <xdr:rowOff>0</xdr:rowOff>
    </xdr:from>
    <xdr:to>
      <xdr:col>1</xdr:col>
      <xdr:colOff>0</xdr:colOff>
      <xdr:row>325</xdr:row>
      <xdr:rowOff>0</xdr:rowOff>
    </xdr:to>
    <xdr:pic>
      <xdr:nvPicPr>
        <xdr:cNvPr id="3272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325</xdr:row>
      <xdr:rowOff>0</xdr:rowOff>
    </xdr:from>
    <xdr:to>
      <xdr:col>1</xdr:col>
      <xdr:colOff>0</xdr:colOff>
      <xdr:row>325</xdr:row>
      <xdr:rowOff>0</xdr:rowOff>
    </xdr:to>
    <xdr:pic>
      <xdr:nvPicPr>
        <xdr:cNvPr id="3273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325</xdr:row>
      <xdr:rowOff>0</xdr:rowOff>
    </xdr:from>
    <xdr:to>
      <xdr:col>1</xdr:col>
      <xdr:colOff>0</xdr:colOff>
      <xdr:row>325</xdr:row>
      <xdr:rowOff>0</xdr:rowOff>
    </xdr:to>
    <xdr:pic>
      <xdr:nvPicPr>
        <xdr:cNvPr id="3274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325</xdr:row>
      <xdr:rowOff>0</xdr:rowOff>
    </xdr:from>
    <xdr:to>
      <xdr:col>1</xdr:col>
      <xdr:colOff>0</xdr:colOff>
      <xdr:row>325</xdr:row>
      <xdr:rowOff>0</xdr:rowOff>
    </xdr:to>
    <xdr:pic>
      <xdr:nvPicPr>
        <xdr:cNvPr id="3275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313</xdr:row>
      <xdr:rowOff>0</xdr:rowOff>
    </xdr:from>
    <xdr:to>
      <xdr:col>1</xdr:col>
      <xdr:colOff>0</xdr:colOff>
      <xdr:row>313</xdr:row>
      <xdr:rowOff>0</xdr:rowOff>
    </xdr:to>
    <xdr:pic>
      <xdr:nvPicPr>
        <xdr:cNvPr id="327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313</xdr:row>
      <xdr:rowOff>0</xdr:rowOff>
    </xdr:from>
    <xdr:to>
      <xdr:col>1</xdr:col>
      <xdr:colOff>0</xdr:colOff>
      <xdr:row>313</xdr:row>
      <xdr:rowOff>0</xdr:rowOff>
    </xdr:to>
    <xdr:pic>
      <xdr:nvPicPr>
        <xdr:cNvPr id="327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313</xdr:row>
      <xdr:rowOff>0</xdr:rowOff>
    </xdr:from>
    <xdr:to>
      <xdr:col>1</xdr:col>
      <xdr:colOff>0</xdr:colOff>
      <xdr:row>313</xdr:row>
      <xdr:rowOff>0</xdr:rowOff>
    </xdr:to>
    <xdr:pic>
      <xdr:nvPicPr>
        <xdr:cNvPr id="327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313</xdr:row>
      <xdr:rowOff>0</xdr:rowOff>
    </xdr:from>
    <xdr:to>
      <xdr:col>1</xdr:col>
      <xdr:colOff>0</xdr:colOff>
      <xdr:row>313</xdr:row>
      <xdr:rowOff>0</xdr:rowOff>
    </xdr:to>
    <xdr:pic>
      <xdr:nvPicPr>
        <xdr:cNvPr id="327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313</xdr:row>
      <xdr:rowOff>0</xdr:rowOff>
    </xdr:from>
    <xdr:to>
      <xdr:col>1</xdr:col>
      <xdr:colOff>0</xdr:colOff>
      <xdr:row>313</xdr:row>
      <xdr:rowOff>0</xdr:rowOff>
    </xdr:to>
    <xdr:pic>
      <xdr:nvPicPr>
        <xdr:cNvPr id="328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313</xdr:row>
      <xdr:rowOff>0</xdr:rowOff>
    </xdr:from>
    <xdr:to>
      <xdr:col>1</xdr:col>
      <xdr:colOff>0</xdr:colOff>
      <xdr:row>313</xdr:row>
      <xdr:rowOff>0</xdr:rowOff>
    </xdr:to>
    <xdr:pic>
      <xdr:nvPicPr>
        <xdr:cNvPr id="328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313</xdr:row>
      <xdr:rowOff>0</xdr:rowOff>
    </xdr:from>
    <xdr:to>
      <xdr:col>1</xdr:col>
      <xdr:colOff>0</xdr:colOff>
      <xdr:row>313</xdr:row>
      <xdr:rowOff>0</xdr:rowOff>
    </xdr:to>
    <xdr:pic>
      <xdr:nvPicPr>
        <xdr:cNvPr id="328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325</xdr:row>
      <xdr:rowOff>0</xdr:rowOff>
    </xdr:from>
    <xdr:to>
      <xdr:col>1</xdr:col>
      <xdr:colOff>0</xdr:colOff>
      <xdr:row>325</xdr:row>
      <xdr:rowOff>0</xdr:rowOff>
    </xdr:to>
    <xdr:pic>
      <xdr:nvPicPr>
        <xdr:cNvPr id="3283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325</xdr:row>
      <xdr:rowOff>0</xdr:rowOff>
    </xdr:from>
    <xdr:to>
      <xdr:col>1</xdr:col>
      <xdr:colOff>0</xdr:colOff>
      <xdr:row>325</xdr:row>
      <xdr:rowOff>0</xdr:rowOff>
    </xdr:to>
    <xdr:pic>
      <xdr:nvPicPr>
        <xdr:cNvPr id="3284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325</xdr:row>
      <xdr:rowOff>0</xdr:rowOff>
    </xdr:from>
    <xdr:to>
      <xdr:col>1</xdr:col>
      <xdr:colOff>0</xdr:colOff>
      <xdr:row>325</xdr:row>
      <xdr:rowOff>0</xdr:rowOff>
    </xdr:to>
    <xdr:pic>
      <xdr:nvPicPr>
        <xdr:cNvPr id="3285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325</xdr:row>
      <xdr:rowOff>0</xdr:rowOff>
    </xdr:from>
    <xdr:to>
      <xdr:col>1</xdr:col>
      <xdr:colOff>0</xdr:colOff>
      <xdr:row>325</xdr:row>
      <xdr:rowOff>0</xdr:rowOff>
    </xdr:to>
    <xdr:pic>
      <xdr:nvPicPr>
        <xdr:cNvPr id="3286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325</xdr:row>
      <xdr:rowOff>0</xdr:rowOff>
    </xdr:from>
    <xdr:to>
      <xdr:col>1</xdr:col>
      <xdr:colOff>0</xdr:colOff>
      <xdr:row>325</xdr:row>
      <xdr:rowOff>0</xdr:rowOff>
    </xdr:to>
    <xdr:pic>
      <xdr:nvPicPr>
        <xdr:cNvPr id="3287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325</xdr:row>
      <xdr:rowOff>0</xdr:rowOff>
    </xdr:from>
    <xdr:to>
      <xdr:col>1</xdr:col>
      <xdr:colOff>0</xdr:colOff>
      <xdr:row>325</xdr:row>
      <xdr:rowOff>0</xdr:rowOff>
    </xdr:to>
    <xdr:pic>
      <xdr:nvPicPr>
        <xdr:cNvPr id="3288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325</xdr:row>
      <xdr:rowOff>0</xdr:rowOff>
    </xdr:from>
    <xdr:to>
      <xdr:col>1</xdr:col>
      <xdr:colOff>0</xdr:colOff>
      <xdr:row>325</xdr:row>
      <xdr:rowOff>0</xdr:rowOff>
    </xdr:to>
    <xdr:pic>
      <xdr:nvPicPr>
        <xdr:cNvPr id="3289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290" name="Picture 10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291" name="Picture 10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292" name="Picture 10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293" name="Picture 10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294" name="Picture 10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295" name="Picture 10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296" name="Picture 10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297" name="Picture 110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298" name="Picture 110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299" name="Picture 11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300" name="Picture 11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301" name="Picture 11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302" name="Picture 11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303" name="Picture 11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304" name="Picture 11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305" name="Picture 11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306" name="Picture 11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307" name="Picture 11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308" name="Picture 11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309" name="Picture 11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310" name="Picture 11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311" name="Picture 11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312" name="Picture 11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313" name="Picture 11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314" name="Picture 11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315" name="Picture 11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316" name="Picture 11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317" name="Picture 11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318" name="Picture 11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319" name="Picture 11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320" name="Picture 11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321" name="Picture 11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322" name="Picture 11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323" name="Picture 115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324" name="Picture 11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325" name="Picture 11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326" name="Picture 11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327" name="Picture 117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328" name="Picture 11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329" name="Picture 117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330" name="Picture 11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331" name="Picture 117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332" name="Picture 11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333" name="Picture 118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334" name="Picture 11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335" name="Picture 11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336" name="Picture 11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337" name="Picture 118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338" name="Picture 11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339" name="Picture 11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340" name="Picture 1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341" name="Picture 1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342" name="Picture 12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343" name="Picture 120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344" name="Picture 120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345" name="Picture 120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346" name="Picture 12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347" name="Picture 12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348" name="Picture 12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349" name="Picture 12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350" name="Picture 12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351" name="Picture 12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352" name="Picture 12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35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35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35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35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35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35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35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36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36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36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36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36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36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36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36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36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36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37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37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37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373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37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37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37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37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37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37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380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312</xdr:row>
      <xdr:rowOff>0</xdr:rowOff>
    </xdr:from>
    <xdr:to>
      <xdr:col>1</xdr:col>
      <xdr:colOff>0</xdr:colOff>
      <xdr:row>312</xdr:row>
      <xdr:rowOff>0</xdr:rowOff>
    </xdr:to>
    <xdr:pic>
      <xdr:nvPicPr>
        <xdr:cNvPr id="338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312</xdr:row>
      <xdr:rowOff>0</xdr:rowOff>
    </xdr:from>
    <xdr:to>
      <xdr:col>1</xdr:col>
      <xdr:colOff>0</xdr:colOff>
      <xdr:row>312</xdr:row>
      <xdr:rowOff>0</xdr:rowOff>
    </xdr:to>
    <xdr:pic>
      <xdr:nvPicPr>
        <xdr:cNvPr id="338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312</xdr:row>
      <xdr:rowOff>0</xdr:rowOff>
    </xdr:from>
    <xdr:to>
      <xdr:col>1</xdr:col>
      <xdr:colOff>0</xdr:colOff>
      <xdr:row>312</xdr:row>
      <xdr:rowOff>0</xdr:rowOff>
    </xdr:to>
    <xdr:pic>
      <xdr:nvPicPr>
        <xdr:cNvPr id="338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312</xdr:row>
      <xdr:rowOff>0</xdr:rowOff>
    </xdr:from>
    <xdr:to>
      <xdr:col>1</xdr:col>
      <xdr:colOff>0</xdr:colOff>
      <xdr:row>312</xdr:row>
      <xdr:rowOff>0</xdr:rowOff>
    </xdr:to>
    <xdr:pic>
      <xdr:nvPicPr>
        <xdr:cNvPr id="338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312</xdr:row>
      <xdr:rowOff>0</xdr:rowOff>
    </xdr:from>
    <xdr:to>
      <xdr:col>1</xdr:col>
      <xdr:colOff>0</xdr:colOff>
      <xdr:row>312</xdr:row>
      <xdr:rowOff>0</xdr:rowOff>
    </xdr:to>
    <xdr:pic>
      <xdr:nvPicPr>
        <xdr:cNvPr id="338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312</xdr:row>
      <xdr:rowOff>0</xdr:rowOff>
    </xdr:from>
    <xdr:to>
      <xdr:col>1</xdr:col>
      <xdr:colOff>0</xdr:colOff>
      <xdr:row>312</xdr:row>
      <xdr:rowOff>0</xdr:rowOff>
    </xdr:to>
    <xdr:pic>
      <xdr:nvPicPr>
        <xdr:cNvPr id="338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312</xdr:row>
      <xdr:rowOff>0</xdr:rowOff>
    </xdr:from>
    <xdr:to>
      <xdr:col>1</xdr:col>
      <xdr:colOff>0</xdr:colOff>
      <xdr:row>312</xdr:row>
      <xdr:rowOff>0</xdr:rowOff>
    </xdr:to>
    <xdr:pic>
      <xdr:nvPicPr>
        <xdr:cNvPr id="3387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324</xdr:row>
      <xdr:rowOff>0</xdr:rowOff>
    </xdr:from>
    <xdr:to>
      <xdr:col>1</xdr:col>
      <xdr:colOff>0</xdr:colOff>
      <xdr:row>324</xdr:row>
      <xdr:rowOff>0</xdr:rowOff>
    </xdr:to>
    <xdr:pic>
      <xdr:nvPicPr>
        <xdr:cNvPr id="3388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324</xdr:row>
      <xdr:rowOff>0</xdr:rowOff>
    </xdr:from>
    <xdr:to>
      <xdr:col>1</xdr:col>
      <xdr:colOff>0</xdr:colOff>
      <xdr:row>324</xdr:row>
      <xdr:rowOff>0</xdr:rowOff>
    </xdr:to>
    <xdr:pic>
      <xdr:nvPicPr>
        <xdr:cNvPr id="3389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324</xdr:row>
      <xdr:rowOff>0</xdr:rowOff>
    </xdr:from>
    <xdr:to>
      <xdr:col>1</xdr:col>
      <xdr:colOff>0</xdr:colOff>
      <xdr:row>324</xdr:row>
      <xdr:rowOff>0</xdr:rowOff>
    </xdr:to>
    <xdr:pic>
      <xdr:nvPicPr>
        <xdr:cNvPr id="3390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324</xdr:row>
      <xdr:rowOff>0</xdr:rowOff>
    </xdr:from>
    <xdr:to>
      <xdr:col>1</xdr:col>
      <xdr:colOff>0</xdr:colOff>
      <xdr:row>324</xdr:row>
      <xdr:rowOff>0</xdr:rowOff>
    </xdr:to>
    <xdr:pic>
      <xdr:nvPicPr>
        <xdr:cNvPr id="3391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324</xdr:row>
      <xdr:rowOff>0</xdr:rowOff>
    </xdr:from>
    <xdr:to>
      <xdr:col>1</xdr:col>
      <xdr:colOff>0</xdr:colOff>
      <xdr:row>324</xdr:row>
      <xdr:rowOff>0</xdr:rowOff>
    </xdr:to>
    <xdr:pic>
      <xdr:nvPicPr>
        <xdr:cNvPr id="3392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324</xdr:row>
      <xdr:rowOff>0</xdr:rowOff>
    </xdr:from>
    <xdr:to>
      <xdr:col>1</xdr:col>
      <xdr:colOff>0</xdr:colOff>
      <xdr:row>324</xdr:row>
      <xdr:rowOff>0</xdr:rowOff>
    </xdr:to>
    <xdr:pic>
      <xdr:nvPicPr>
        <xdr:cNvPr id="3393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324</xdr:row>
      <xdr:rowOff>0</xdr:rowOff>
    </xdr:from>
    <xdr:to>
      <xdr:col>1</xdr:col>
      <xdr:colOff>0</xdr:colOff>
      <xdr:row>324</xdr:row>
      <xdr:rowOff>0</xdr:rowOff>
    </xdr:to>
    <xdr:pic>
      <xdr:nvPicPr>
        <xdr:cNvPr id="3394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312</xdr:row>
      <xdr:rowOff>0</xdr:rowOff>
    </xdr:from>
    <xdr:to>
      <xdr:col>1</xdr:col>
      <xdr:colOff>0</xdr:colOff>
      <xdr:row>312</xdr:row>
      <xdr:rowOff>0</xdr:rowOff>
    </xdr:to>
    <xdr:pic>
      <xdr:nvPicPr>
        <xdr:cNvPr id="339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312</xdr:row>
      <xdr:rowOff>0</xdr:rowOff>
    </xdr:from>
    <xdr:to>
      <xdr:col>1</xdr:col>
      <xdr:colOff>0</xdr:colOff>
      <xdr:row>312</xdr:row>
      <xdr:rowOff>0</xdr:rowOff>
    </xdr:to>
    <xdr:pic>
      <xdr:nvPicPr>
        <xdr:cNvPr id="339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312</xdr:row>
      <xdr:rowOff>0</xdr:rowOff>
    </xdr:from>
    <xdr:to>
      <xdr:col>1</xdr:col>
      <xdr:colOff>0</xdr:colOff>
      <xdr:row>312</xdr:row>
      <xdr:rowOff>0</xdr:rowOff>
    </xdr:to>
    <xdr:pic>
      <xdr:nvPicPr>
        <xdr:cNvPr id="339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312</xdr:row>
      <xdr:rowOff>0</xdr:rowOff>
    </xdr:from>
    <xdr:to>
      <xdr:col>1</xdr:col>
      <xdr:colOff>0</xdr:colOff>
      <xdr:row>312</xdr:row>
      <xdr:rowOff>0</xdr:rowOff>
    </xdr:to>
    <xdr:pic>
      <xdr:nvPicPr>
        <xdr:cNvPr id="339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312</xdr:row>
      <xdr:rowOff>0</xdr:rowOff>
    </xdr:from>
    <xdr:to>
      <xdr:col>1</xdr:col>
      <xdr:colOff>0</xdr:colOff>
      <xdr:row>312</xdr:row>
      <xdr:rowOff>0</xdr:rowOff>
    </xdr:to>
    <xdr:pic>
      <xdr:nvPicPr>
        <xdr:cNvPr id="339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312</xdr:row>
      <xdr:rowOff>0</xdr:rowOff>
    </xdr:from>
    <xdr:to>
      <xdr:col>1</xdr:col>
      <xdr:colOff>0</xdr:colOff>
      <xdr:row>312</xdr:row>
      <xdr:rowOff>0</xdr:rowOff>
    </xdr:to>
    <xdr:pic>
      <xdr:nvPicPr>
        <xdr:cNvPr id="340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312</xdr:row>
      <xdr:rowOff>0</xdr:rowOff>
    </xdr:from>
    <xdr:to>
      <xdr:col>1</xdr:col>
      <xdr:colOff>0</xdr:colOff>
      <xdr:row>312</xdr:row>
      <xdr:rowOff>0</xdr:rowOff>
    </xdr:to>
    <xdr:pic>
      <xdr:nvPicPr>
        <xdr:cNvPr id="3401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324</xdr:row>
      <xdr:rowOff>0</xdr:rowOff>
    </xdr:from>
    <xdr:to>
      <xdr:col>1</xdr:col>
      <xdr:colOff>0</xdr:colOff>
      <xdr:row>324</xdr:row>
      <xdr:rowOff>0</xdr:rowOff>
    </xdr:to>
    <xdr:pic>
      <xdr:nvPicPr>
        <xdr:cNvPr id="3402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324</xdr:row>
      <xdr:rowOff>0</xdr:rowOff>
    </xdr:from>
    <xdr:to>
      <xdr:col>1</xdr:col>
      <xdr:colOff>0</xdr:colOff>
      <xdr:row>324</xdr:row>
      <xdr:rowOff>0</xdr:rowOff>
    </xdr:to>
    <xdr:pic>
      <xdr:nvPicPr>
        <xdr:cNvPr id="3403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324</xdr:row>
      <xdr:rowOff>0</xdr:rowOff>
    </xdr:from>
    <xdr:to>
      <xdr:col>1</xdr:col>
      <xdr:colOff>0</xdr:colOff>
      <xdr:row>324</xdr:row>
      <xdr:rowOff>0</xdr:rowOff>
    </xdr:to>
    <xdr:pic>
      <xdr:nvPicPr>
        <xdr:cNvPr id="3404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324</xdr:row>
      <xdr:rowOff>0</xdr:rowOff>
    </xdr:from>
    <xdr:to>
      <xdr:col>1</xdr:col>
      <xdr:colOff>0</xdr:colOff>
      <xdr:row>324</xdr:row>
      <xdr:rowOff>0</xdr:rowOff>
    </xdr:to>
    <xdr:pic>
      <xdr:nvPicPr>
        <xdr:cNvPr id="3405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324</xdr:row>
      <xdr:rowOff>0</xdr:rowOff>
    </xdr:from>
    <xdr:to>
      <xdr:col>1</xdr:col>
      <xdr:colOff>0</xdr:colOff>
      <xdr:row>324</xdr:row>
      <xdr:rowOff>0</xdr:rowOff>
    </xdr:to>
    <xdr:pic>
      <xdr:nvPicPr>
        <xdr:cNvPr id="3406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324</xdr:row>
      <xdr:rowOff>0</xdr:rowOff>
    </xdr:from>
    <xdr:to>
      <xdr:col>1</xdr:col>
      <xdr:colOff>0</xdr:colOff>
      <xdr:row>324</xdr:row>
      <xdr:rowOff>0</xdr:rowOff>
    </xdr:to>
    <xdr:pic>
      <xdr:nvPicPr>
        <xdr:cNvPr id="3407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324</xdr:row>
      <xdr:rowOff>0</xdr:rowOff>
    </xdr:from>
    <xdr:to>
      <xdr:col>1</xdr:col>
      <xdr:colOff>0</xdr:colOff>
      <xdr:row>324</xdr:row>
      <xdr:rowOff>0</xdr:rowOff>
    </xdr:to>
    <xdr:pic>
      <xdr:nvPicPr>
        <xdr:cNvPr id="3408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312</xdr:row>
      <xdr:rowOff>0</xdr:rowOff>
    </xdr:from>
    <xdr:to>
      <xdr:col>1</xdr:col>
      <xdr:colOff>0</xdr:colOff>
      <xdr:row>312</xdr:row>
      <xdr:rowOff>0</xdr:rowOff>
    </xdr:to>
    <xdr:pic>
      <xdr:nvPicPr>
        <xdr:cNvPr id="340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312</xdr:row>
      <xdr:rowOff>0</xdr:rowOff>
    </xdr:from>
    <xdr:to>
      <xdr:col>1</xdr:col>
      <xdr:colOff>0</xdr:colOff>
      <xdr:row>312</xdr:row>
      <xdr:rowOff>0</xdr:rowOff>
    </xdr:to>
    <xdr:pic>
      <xdr:nvPicPr>
        <xdr:cNvPr id="341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312</xdr:row>
      <xdr:rowOff>0</xdr:rowOff>
    </xdr:from>
    <xdr:to>
      <xdr:col>1</xdr:col>
      <xdr:colOff>0</xdr:colOff>
      <xdr:row>312</xdr:row>
      <xdr:rowOff>0</xdr:rowOff>
    </xdr:to>
    <xdr:pic>
      <xdr:nvPicPr>
        <xdr:cNvPr id="341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312</xdr:row>
      <xdr:rowOff>0</xdr:rowOff>
    </xdr:from>
    <xdr:to>
      <xdr:col>1</xdr:col>
      <xdr:colOff>0</xdr:colOff>
      <xdr:row>312</xdr:row>
      <xdr:rowOff>0</xdr:rowOff>
    </xdr:to>
    <xdr:pic>
      <xdr:nvPicPr>
        <xdr:cNvPr id="341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312</xdr:row>
      <xdr:rowOff>0</xdr:rowOff>
    </xdr:from>
    <xdr:to>
      <xdr:col>1</xdr:col>
      <xdr:colOff>0</xdr:colOff>
      <xdr:row>312</xdr:row>
      <xdr:rowOff>0</xdr:rowOff>
    </xdr:to>
    <xdr:pic>
      <xdr:nvPicPr>
        <xdr:cNvPr id="341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312</xdr:row>
      <xdr:rowOff>0</xdr:rowOff>
    </xdr:from>
    <xdr:to>
      <xdr:col>1</xdr:col>
      <xdr:colOff>0</xdr:colOff>
      <xdr:row>312</xdr:row>
      <xdr:rowOff>0</xdr:rowOff>
    </xdr:to>
    <xdr:pic>
      <xdr:nvPicPr>
        <xdr:cNvPr id="341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312</xdr:row>
      <xdr:rowOff>0</xdr:rowOff>
    </xdr:from>
    <xdr:to>
      <xdr:col>1</xdr:col>
      <xdr:colOff>0</xdr:colOff>
      <xdr:row>312</xdr:row>
      <xdr:rowOff>0</xdr:rowOff>
    </xdr:to>
    <xdr:pic>
      <xdr:nvPicPr>
        <xdr:cNvPr id="3415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324</xdr:row>
      <xdr:rowOff>0</xdr:rowOff>
    </xdr:from>
    <xdr:to>
      <xdr:col>1</xdr:col>
      <xdr:colOff>0</xdr:colOff>
      <xdr:row>324</xdr:row>
      <xdr:rowOff>0</xdr:rowOff>
    </xdr:to>
    <xdr:pic>
      <xdr:nvPicPr>
        <xdr:cNvPr id="3416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324</xdr:row>
      <xdr:rowOff>0</xdr:rowOff>
    </xdr:from>
    <xdr:to>
      <xdr:col>1</xdr:col>
      <xdr:colOff>0</xdr:colOff>
      <xdr:row>324</xdr:row>
      <xdr:rowOff>0</xdr:rowOff>
    </xdr:to>
    <xdr:pic>
      <xdr:nvPicPr>
        <xdr:cNvPr id="3417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324</xdr:row>
      <xdr:rowOff>0</xdr:rowOff>
    </xdr:from>
    <xdr:to>
      <xdr:col>1</xdr:col>
      <xdr:colOff>0</xdr:colOff>
      <xdr:row>324</xdr:row>
      <xdr:rowOff>0</xdr:rowOff>
    </xdr:to>
    <xdr:pic>
      <xdr:nvPicPr>
        <xdr:cNvPr id="3418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324</xdr:row>
      <xdr:rowOff>0</xdr:rowOff>
    </xdr:from>
    <xdr:to>
      <xdr:col>1</xdr:col>
      <xdr:colOff>0</xdr:colOff>
      <xdr:row>324</xdr:row>
      <xdr:rowOff>0</xdr:rowOff>
    </xdr:to>
    <xdr:pic>
      <xdr:nvPicPr>
        <xdr:cNvPr id="3419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324</xdr:row>
      <xdr:rowOff>0</xdr:rowOff>
    </xdr:from>
    <xdr:to>
      <xdr:col>1</xdr:col>
      <xdr:colOff>0</xdr:colOff>
      <xdr:row>324</xdr:row>
      <xdr:rowOff>0</xdr:rowOff>
    </xdr:to>
    <xdr:pic>
      <xdr:nvPicPr>
        <xdr:cNvPr id="3420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324</xdr:row>
      <xdr:rowOff>0</xdr:rowOff>
    </xdr:from>
    <xdr:to>
      <xdr:col>1</xdr:col>
      <xdr:colOff>0</xdr:colOff>
      <xdr:row>324</xdr:row>
      <xdr:rowOff>0</xdr:rowOff>
    </xdr:to>
    <xdr:pic>
      <xdr:nvPicPr>
        <xdr:cNvPr id="3421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324</xdr:row>
      <xdr:rowOff>0</xdr:rowOff>
    </xdr:from>
    <xdr:to>
      <xdr:col>1</xdr:col>
      <xdr:colOff>0</xdr:colOff>
      <xdr:row>324</xdr:row>
      <xdr:rowOff>0</xdr:rowOff>
    </xdr:to>
    <xdr:pic>
      <xdr:nvPicPr>
        <xdr:cNvPr id="3422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423" name="Picture 10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424" name="Picture 10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425" name="Picture 10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426" name="Picture 10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427" name="Picture 10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428" name="Picture 10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429" name="Picture 10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430" name="Picture 110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431" name="Picture 110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432" name="Picture 11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433" name="Picture 11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434" name="Picture 11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435" name="Picture 11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436" name="Picture 11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437" name="Picture 11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438" name="Picture 11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439" name="Picture 11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440" name="Picture 11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441" name="Picture 11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442" name="Picture 11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443" name="Picture 11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444" name="Picture 11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445" name="Picture 11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446" name="Picture 11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447" name="Picture 11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448" name="Picture 11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449" name="Picture 11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450" name="Picture 11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451" name="Picture 11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452" name="Picture 11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453" name="Picture 11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454" name="Picture 11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455" name="Picture 11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456" name="Picture 115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457" name="Picture 11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458" name="Picture 11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459" name="Picture 11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460" name="Picture 117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461" name="Picture 11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462" name="Picture 117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463" name="Picture 11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464" name="Picture 117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465" name="Picture 11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466" name="Picture 118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467" name="Picture 11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468" name="Picture 11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469" name="Picture 11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470" name="Picture 118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471" name="Picture 11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472" name="Picture 11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473" name="Picture 1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474" name="Picture 1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475" name="Picture 12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476" name="Picture 120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477" name="Picture 120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478" name="Picture 120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479" name="Picture 12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480" name="Picture 12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481" name="Picture 12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482" name="Picture 12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483" name="Picture 12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484" name="Picture 12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485" name="Picture 12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48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48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48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48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49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49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49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49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49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49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49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49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49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49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50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50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50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50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50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50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50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50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50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50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51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51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51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513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312</xdr:row>
      <xdr:rowOff>0</xdr:rowOff>
    </xdr:from>
    <xdr:to>
      <xdr:col>1</xdr:col>
      <xdr:colOff>0</xdr:colOff>
      <xdr:row>312</xdr:row>
      <xdr:rowOff>0</xdr:rowOff>
    </xdr:to>
    <xdr:pic>
      <xdr:nvPicPr>
        <xdr:cNvPr id="351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312</xdr:row>
      <xdr:rowOff>0</xdr:rowOff>
    </xdr:from>
    <xdr:to>
      <xdr:col>1</xdr:col>
      <xdr:colOff>0</xdr:colOff>
      <xdr:row>312</xdr:row>
      <xdr:rowOff>0</xdr:rowOff>
    </xdr:to>
    <xdr:pic>
      <xdr:nvPicPr>
        <xdr:cNvPr id="351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312</xdr:row>
      <xdr:rowOff>0</xdr:rowOff>
    </xdr:from>
    <xdr:to>
      <xdr:col>1</xdr:col>
      <xdr:colOff>0</xdr:colOff>
      <xdr:row>312</xdr:row>
      <xdr:rowOff>0</xdr:rowOff>
    </xdr:to>
    <xdr:pic>
      <xdr:nvPicPr>
        <xdr:cNvPr id="351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312</xdr:row>
      <xdr:rowOff>0</xdr:rowOff>
    </xdr:from>
    <xdr:to>
      <xdr:col>1</xdr:col>
      <xdr:colOff>0</xdr:colOff>
      <xdr:row>312</xdr:row>
      <xdr:rowOff>0</xdr:rowOff>
    </xdr:to>
    <xdr:pic>
      <xdr:nvPicPr>
        <xdr:cNvPr id="351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312</xdr:row>
      <xdr:rowOff>0</xdr:rowOff>
    </xdr:from>
    <xdr:to>
      <xdr:col>1</xdr:col>
      <xdr:colOff>0</xdr:colOff>
      <xdr:row>312</xdr:row>
      <xdr:rowOff>0</xdr:rowOff>
    </xdr:to>
    <xdr:pic>
      <xdr:nvPicPr>
        <xdr:cNvPr id="351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312</xdr:row>
      <xdr:rowOff>0</xdr:rowOff>
    </xdr:from>
    <xdr:to>
      <xdr:col>1</xdr:col>
      <xdr:colOff>0</xdr:colOff>
      <xdr:row>312</xdr:row>
      <xdr:rowOff>0</xdr:rowOff>
    </xdr:to>
    <xdr:pic>
      <xdr:nvPicPr>
        <xdr:cNvPr id="351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312</xdr:row>
      <xdr:rowOff>0</xdr:rowOff>
    </xdr:from>
    <xdr:to>
      <xdr:col>1</xdr:col>
      <xdr:colOff>0</xdr:colOff>
      <xdr:row>312</xdr:row>
      <xdr:rowOff>0</xdr:rowOff>
    </xdr:to>
    <xdr:pic>
      <xdr:nvPicPr>
        <xdr:cNvPr id="3520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324</xdr:row>
      <xdr:rowOff>0</xdr:rowOff>
    </xdr:from>
    <xdr:to>
      <xdr:col>1</xdr:col>
      <xdr:colOff>0</xdr:colOff>
      <xdr:row>324</xdr:row>
      <xdr:rowOff>0</xdr:rowOff>
    </xdr:to>
    <xdr:pic>
      <xdr:nvPicPr>
        <xdr:cNvPr id="3521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324</xdr:row>
      <xdr:rowOff>0</xdr:rowOff>
    </xdr:from>
    <xdr:to>
      <xdr:col>1</xdr:col>
      <xdr:colOff>0</xdr:colOff>
      <xdr:row>324</xdr:row>
      <xdr:rowOff>0</xdr:rowOff>
    </xdr:to>
    <xdr:pic>
      <xdr:nvPicPr>
        <xdr:cNvPr id="3522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324</xdr:row>
      <xdr:rowOff>0</xdr:rowOff>
    </xdr:from>
    <xdr:to>
      <xdr:col>1</xdr:col>
      <xdr:colOff>0</xdr:colOff>
      <xdr:row>324</xdr:row>
      <xdr:rowOff>0</xdr:rowOff>
    </xdr:to>
    <xdr:pic>
      <xdr:nvPicPr>
        <xdr:cNvPr id="3523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324</xdr:row>
      <xdr:rowOff>0</xdr:rowOff>
    </xdr:from>
    <xdr:to>
      <xdr:col>1</xdr:col>
      <xdr:colOff>0</xdr:colOff>
      <xdr:row>324</xdr:row>
      <xdr:rowOff>0</xdr:rowOff>
    </xdr:to>
    <xdr:pic>
      <xdr:nvPicPr>
        <xdr:cNvPr id="3524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324</xdr:row>
      <xdr:rowOff>0</xdr:rowOff>
    </xdr:from>
    <xdr:to>
      <xdr:col>1</xdr:col>
      <xdr:colOff>0</xdr:colOff>
      <xdr:row>324</xdr:row>
      <xdr:rowOff>0</xdr:rowOff>
    </xdr:to>
    <xdr:pic>
      <xdr:nvPicPr>
        <xdr:cNvPr id="3525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324</xdr:row>
      <xdr:rowOff>0</xdr:rowOff>
    </xdr:from>
    <xdr:to>
      <xdr:col>1</xdr:col>
      <xdr:colOff>0</xdr:colOff>
      <xdr:row>324</xdr:row>
      <xdr:rowOff>0</xdr:rowOff>
    </xdr:to>
    <xdr:pic>
      <xdr:nvPicPr>
        <xdr:cNvPr id="3526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324</xdr:row>
      <xdr:rowOff>0</xdr:rowOff>
    </xdr:from>
    <xdr:to>
      <xdr:col>1</xdr:col>
      <xdr:colOff>0</xdr:colOff>
      <xdr:row>324</xdr:row>
      <xdr:rowOff>0</xdr:rowOff>
    </xdr:to>
    <xdr:pic>
      <xdr:nvPicPr>
        <xdr:cNvPr id="3527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312</xdr:row>
      <xdr:rowOff>0</xdr:rowOff>
    </xdr:from>
    <xdr:to>
      <xdr:col>1</xdr:col>
      <xdr:colOff>0</xdr:colOff>
      <xdr:row>312</xdr:row>
      <xdr:rowOff>0</xdr:rowOff>
    </xdr:to>
    <xdr:pic>
      <xdr:nvPicPr>
        <xdr:cNvPr id="352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312</xdr:row>
      <xdr:rowOff>0</xdr:rowOff>
    </xdr:from>
    <xdr:to>
      <xdr:col>1</xdr:col>
      <xdr:colOff>0</xdr:colOff>
      <xdr:row>312</xdr:row>
      <xdr:rowOff>0</xdr:rowOff>
    </xdr:to>
    <xdr:pic>
      <xdr:nvPicPr>
        <xdr:cNvPr id="352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312</xdr:row>
      <xdr:rowOff>0</xdr:rowOff>
    </xdr:from>
    <xdr:to>
      <xdr:col>1</xdr:col>
      <xdr:colOff>0</xdr:colOff>
      <xdr:row>312</xdr:row>
      <xdr:rowOff>0</xdr:rowOff>
    </xdr:to>
    <xdr:pic>
      <xdr:nvPicPr>
        <xdr:cNvPr id="353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312</xdr:row>
      <xdr:rowOff>0</xdr:rowOff>
    </xdr:from>
    <xdr:to>
      <xdr:col>1</xdr:col>
      <xdr:colOff>0</xdr:colOff>
      <xdr:row>312</xdr:row>
      <xdr:rowOff>0</xdr:rowOff>
    </xdr:to>
    <xdr:pic>
      <xdr:nvPicPr>
        <xdr:cNvPr id="353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312</xdr:row>
      <xdr:rowOff>0</xdr:rowOff>
    </xdr:from>
    <xdr:to>
      <xdr:col>1</xdr:col>
      <xdr:colOff>0</xdr:colOff>
      <xdr:row>312</xdr:row>
      <xdr:rowOff>0</xdr:rowOff>
    </xdr:to>
    <xdr:pic>
      <xdr:nvPicPr>
        <xdr:cNvPr id="353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312</xdr:row>
      <xdr:rowOff>0</xdr:rowOff>
    </xdr:from>
    <xdr:to>
      <xdr:col>1</xdr:col>
      <xdr:colOff>0</xdr:colOff>
      <xdr:row>312</xdr:row>
      <xdr:rowOff>0</xdr:rowOff>
    </xdr:to>
    <xdr:pic>
      <xdr:nvPicPr>
        <xdr:cNvPr id="353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312</xdr:row>
      <xdr:rowOff>0</xdr:rowOff>
    </xdr:from>
    <xdr:to>
      <xdr:col>1</xdr:col>
      <xdr:colOff>0</xdr:colOff>
      <xdr:row>312</xdr:row>
      <xdr:rowOff>0</xdr:rowOff>
    </xdr:to>
    <xdr:pic>
      <xdr:nvPicPr>
        <xdr:cNvPr id="3534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324</xdr:row>
      <xdr:rowOff>0</xdr:rowOff>
    </xdr:from>
    <xdr:to>
      <xdr:col>1</xdr:col>
      <xdr:colOff>0</xdr:colOff>
      <xdr:row>324</xdr:row>
      <xdr:rowOff>0</xdr:rowOff>
    </xdr:to>
    <xdr:pic>
      <xdr:nvPicPr>
        <xdr:cNvPr id="3535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324</xdr:row>
      <xdr:rowOff>0</xdr:rowOff>
    </xdr:from>
    <xdr:to>
      <xdr:col>1</xdr:col>
      <xdr:colOff>0</xdr:colOff>
      <xdr:row>324</xdr:row>
      <xdr:rowOff>0</xdr:rowOff>
    </xdr:to>
    <xdr:pic>
      <xdr:nvPicPr>
        <xdr:cNvPr id="3536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324</xdr:row>
      <xdr:rowOff>0</xdr:rowOff>
    </xdr:from>
    <xdr:to>
      <xdr:col>1</xdr:col>
      <xdr:colOff>0</xdr:colOff>
      <xdr:row>324</xdr:row>
      <xdr:rowOff>0</xdr:rowOff>
    </xdr:to>
    <xdr:pic>
      <xdr:nvPicPr>
        <xdr:cNvPr id="3537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324</xdr:row>
      <xdr:rowOff>0</xdr:rowOff>
    </xdr:from>
    <xdr:to>
      <xdr:col>1</xdr:col>
      <xdr:colOff>0</xdr:colOff>
      <xdr:row>324</xdr:row>
      <xdr:rowOff>0</xdr:rowOff>
    </xdr:to>
    <xdr:pic>
      <xdr:nvPicPr>
        <xdr:cNvPr id="3538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324</xdr:row>
      <xdr:rowOff>0</xdr:rowOff>
    </xdr:from>
    <xdr:to>
      <xdr:col>1</xdr:col>
      <xdr:colOff>0</xdr:colOff>
      <xdr:row>324</xdr:row>
      <xdr:rowOff>0</xdr:rowOff>
    </xdr:to>
    <xdr:pic>
      <xdr:nvPicPr>
        <xdr:cNvPr id="3539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324</xdr:row>
      <xdr:rowOff>0</xdr:rowOff>
    </xdr:from>
    <xdr:to>
      <xdr:col>1</xdr:col>
      <xdr:colOff>0</xdr:colOff>
      <xdr:row>324</xdr:row>
      <xdr:rowOff>0</xdr:rowOff>
    </xdr:to>
    <xdr:pic>
      <xdr:nvPicPr>
        <xdr:cNvPr id="3540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324</xdr:row>
      <xdr:rowOff>0</xdr:rowOff>
    </xdr:from>
    <xdr:to>
      <xdr:col>1</xdr:col>
      <xdr:colOff>0</xdr:colOff>
      <xdr:row>324</xdr:row>
      <xdr:rowOff>0</xdr:rowOff>
    </xdr:to>
    <xdr:pic>
      <xdr:nvPicPr>
        <xdr:cNvPr id="3541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312</xdr:row>
      <xdr:rowOff>0</xdr:rowOff>
    </xdr:from>
    <xdr:to>
      <xdr:col>1</xdr:col>
      <xdr:colOff>0</xdr:colOff>
      <xdr:row>312</xdr:row>
      <xdr:rowOff>0</xdr:rowOff>
    </xdr:to>
    <xdr:pic>
      <xdr:nvPicPr>
        <xdr:cNvPr id="354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312</xdr:row>
      <xdr:rowOff>0</xdr:rowOff>
    </xdr:from>
    <xdr:to>
      <xdr:col>1</xdr:col>
      <xdr:colOff>0</xdr:colOff>
      <xdr:row>312</xdr:row>
      <xdr:rowOff>0</xdr:rowOff>
    </xdr:to>
    <xdr:pic>
      <xdr:nvPicPr>
        <xdr:cNvPr id="354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312</xdr:row>
      <xdr:rowOff>0</xdr:rowOff>
    </xdr:from>
    <xdr:to>
      <xdr:col>1</xdr:col>
      <xdr:colOff>0</xdr:colOff>
      <xdr:row>312</xdr:row>
      <xdr:rowOff>0</xdr:rowOff>
    </xdr:to>
    <xdr:pic>
      <xdr:nvPicPr>
        <xdr:cNvPr id="354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312</xdr:row>
      <xdr:rowOff>0</xdr:rowOff>
    </xdr:from>
    <xdr:to>
      <xdr:col>1</xdr:col>
      <xdr:colOff>0</xdr:colOff>
      <xdr:row>312</xdr:row>
      <xdr:rowOff>0</xdr:rowOff>
    </xdr:to>
    <xdr:pic>
      <xdr:nvPicPr>
        <xdr:cNvPr id="354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312</xdr:row>
      <xdr:rowOff>0</xdr:rowOff>
    </xdr:from>
    <xdr:to>
      <xdr:col>1</xdr:col>
      <xdr:colOff>0</xdr:colOff>
      <xdr:row>312</xdr:row>
      <xdr:rowOff>0</xdr:rowOff>
    </xdr:to>
    <xdr:pic>
      <xdr:nvPicPr>
        <xdr:cNvPr id="354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312</xdr:row>
      <xdr:rowOff>0</xdr:rowOff>
    </xdr:from>
    <xdr:to>
      <xdr:col>1</xdr:col>
      <xdr:colOff>0</xdr:colOff>
      <xdr:row>312</xdr:row>
      <xdr:rowOff>0</xdr:rowOff>
    </xdr:to>
    <xdr:pic>
      <xdr:nvPicPr>
        <xdr:cNvPr id="354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312</xdr:row>
      <xdr:rowOff>0</xdr:rowOff>
    </xdr:from>
    <xdr:to>
      <xdr:col>1</xdr:col>
      <xdr:colOff>0</xdr:colOff>
      <xdr:row>312</xdr:row>
      <xdr:rowOff>0</xdr:rowOff>
    </xdr:to>
    <xdr:pic>
      <xdr:nvPicPr>
        <xdr:cNvPr id="354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324</xdr:row>
      <xdr:rowOff>0</xdr:rowOff>
    </xdr:from>
    <xdr:to>
      <xdr:col>1</xdr:col>
      <xdr:colOff>0</xdr:colOff>
      <xdr:row>324</xdr:row>
      <xdr:rowOff>0</xdr:rowOff>
    </xdr:to>
    <xdr:pic>
      <xdr:nvPicPr>
        <xdr:cNvPr id="3549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324</xdr:row>
      <xdr:rowOff>0</xdr:rowOff>
    </xdr:from>
    <xdr:to>
      <xdr:col>1</xdr:col>
      <xdr:colOff>0</xdr:colOff>
      <xdr:row>324</xdr:row>
      <xdr:rowOff>0</xdr:rowOff>
    </xdr:to>
    <xdr:pic>
      <xdr:nvPicPr>
        <xdr:cNvPr id="3550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324</xdr:row>
      <xdr:rowOff>0</xdr:rowOff>
    </xdr:from>
    <xdr:to>
      <xdr:col>1</xdr:col>
      <xdr:colOff>0</xdr:colOff>
      <xdr:row>324</xdr:row>
      <xdr:rowOff>0</xdr:rowOff>
    </xdr:to>
    <xdr:pic>
      <xdr:nvPicPr>
        <xdr:cNvPr id="3551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324</xdr:row>
      <xdr:rowOff>0</xdr:rowOff>
    </xdr:from>
    <xdr:to>
      <xdr:col>1</xdr:col>
      <xdr:colOff>0</xdr:colOff>
      <xdr:row>324</xdr:row>
      <xdr:rowOff>0</xdr:rowOff>
    </xdr:to>
    <xdr:pic>
      <xdr:nvPicPr>
        <xdr:cNvPr id="3552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324</xdr:row>
      <xdr:rowOff>0</xdr:rowOff>
    </xdr:from>
    <xdr:to>
      <xdr:col>1</xdr:col>
      <xdr:colOff>0</xdr:colOff>
      <xdr:row>324</xdr:row>
      <xdr:rowOff>0</xdr:rowOff>
    </xdr:to>
    <xdr:pic>
      <xdr:nvPicPr>
        <xdr:cNvPr id="3553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324</xdr:row>
      <xdr:rowOff>0</xdr:rowOff>
    </xdr:from>
    <xdr:to>
      <xdr:col>1</xdr:col>
      <xdr:colOff>0</xdr:colOff>
      <xdr:row>324</xdr:row>
      <xdr:rowOff>0</xdr:rowOff>
    </xdr:to>
    <xdr:pic>
      <xdr:nvPicPr>
        <xdr:cNvPr id="3554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324</xdr:row>
      <xdr:rowOff>0</xdr:rowOff>
    </xdr:from>
    <xdr:to>
      <xdr:col>1</xdr:col>
      <xdr:colOff>0</xdr:colOff>
      <xdr:row>324</xdr:row>
      <xdr:rowOff>0</xdr:rowOff>
    </xdr:to>
    <xdr:pic>
      <xdr:nvPicPr>
        <xdr:cNvPr id="3555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556" name="Picture 10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557" name="Picture 10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558" name="Picture 10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559" name="Picture 10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560" name="Picture 10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561" name="Picture 10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562" name="Picture 10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563" name="Picture 110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564" name="Picture 110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565" name="Picture 11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566" name="Picture 11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567" name="Picture 11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568" name="Picture 11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569" name="Picture 11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570" name="Picture 11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571" name="Picture 11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572" name="Picture 11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573" name="Picture 11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574" name="Picture 11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575" name="Picture 11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576" name="Picture 11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577" name="Picture 11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578" name="Picture 11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579" name="Picture 11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580" name="Picture 11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581" name="Picture 11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582" name="Picture 11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583" name="Picture 11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584" name="Picture 11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585" name="Picture 11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586" name="Picture 11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587" name="Picture 11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588" name="Picture 11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589" name="Picture 115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590" name="Picture 11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591" name="Picture 11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592" name="Picture 11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593" name="Picture 117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594" name="Picture 11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595" name="Picture 117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596" name="Picture 11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597" name="Picture 117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598" name="Picture 11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599" name="Picture 118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600" name="Picture 11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601" name="Picture 11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602" name="Picture 11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603" name="Picture 118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604" name="Picture 11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605" name="Picture 11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606" name="Picture 1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607" name="Picture 1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608" name="Picture 12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609" name="Picture 120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610" name="Picture 120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611" name="Picture 120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612" name="Picture 12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613" name="Picture 12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614" name="Picture 12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615" name="Picture 12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616" name="Picture 12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617" name="Picture 12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618" name="Picture 12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61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62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62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62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62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62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625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6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6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62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62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63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63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63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63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63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63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63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63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63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63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64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64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64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64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64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64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64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312</xdr:row>
      <xdr:rowOff>0</xdr:rowOff>
    </xdr:from>
    <xdr:to>
      <xdr:col>1</xdr:col>
      <xdr:colOff>0</xdr:colOff>
      <xdr:row>312</xdr:row>
      <xdr:rowOff>0</xdr:rowOff>
    </xdr:to>
    <xdr:pic>
      <xdr:nvPicPr>
        <xdr:cNvPr id="364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312</xdr:row>
      <xdr:rowOff>0</xdr:rowOff>
    </xdr:from>
    <xdr:to>
      <xdr:col>1</xdr:col>
      <xdr:colOff>0</xdr:colOff>
      <xdr:row>312</xdr:row>
      <xdr:rowOff>0</xdr:rowOff>
    </xdr:to>
    <xdr:pic>
      <xdr:nvPicPr>
        <xdr:cNvPr id="364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312</xdr:row>
      <xdr:rowOff>0</xdr:rowOff>
    </xdr:from>
    <xdr:to>
      <xdr:col>1</xdr:col>
      <xdr:colOff>0</xdr:colOff>
      <xdr:row>312</xdr:row>
      <xdr:rowOff>0</xdr:rowOff>
    </xdr:to>
    <xdr:pic>
      <xdr:nvPicPr>
        <xdr:cNvPr id="364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312</xdr:row>
      <xdr:rowOff>0</xdr:rowOff>
    </xdr:from>
    <xdr:to>
      <xdr:col>1</xdr:col>
      <xdr:colOff>0</xdr:colOff>
      <xdr:row>312</xdr:row>
      <xdr:rowOff>0</xdr:rowOff>
    </xdr:to>
    <xdr:pic>
      <xdr:nvPicPr>
        <xdr:cNvPr id="365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312</xdr:row>
      <xdr:rowOff>0</xdr:rowOff>
    </xdr:from>
    <xdr:to>
      <xdr:col>1</xdr:col>
      <xdr:colOff>0</xdr:colOff>
      <xdr:row>312</xdr:row>
      <xdr:rowOff>0</xdr:rowOff>
    </xdr:to>
    <xdr:pic>
      <xdr:nvPicPr>
        <xdr:cNvPr id="365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312</xdr:row>
      <xdr:rowOff>0</xdr:rowOff>
    </xdr:from>
    <xdr:to>
      <xdr:col>1</xdr:col>
      <xdr:colOff>0</xdr:colOff>
      <xdr:row>312</xdr:row>
      <xdr:rowOff>0</xdr:rowOff>
    </xdr:to>
    <xdr:pic>
      <xdr:nvPicPr>
        <xdr:cNvPr id="365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312</xdr:row>
      <xdr:rowOff>0</xdr:rowOff>
    </xdr:from>
    <xdr:to>
      <xdr:col>1</xdr:col>
      <xdr:colOff>0</xdr:colOff>
      <xdr:row>312</xdr:row>
      <xdr:rowOff>0</xdr:rowOff>
    </xdr:to>
    <xdr:pic>
      <xdr:nvPicPr>
        <xdr:cNvPr id="3653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324</xdr:row>
      <xdr:rowOff>0</xdr:rowOff>
    </xdr:from>
    <xdr:to>
      <xdr:col>1</xdr:col>
      <xdr:colOff>0</xdr:colOff>
      <xdr:row>324</xdr:row>
      <xdr:rowOff>0</xdr:rowOff>
    </xdr:to>
    <xdr:pic>
      <xdr:nvPicPr>
        <xdr:cNvPr id="3654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324</xdr:row>
      <xdr:rowOff>0</xdr:rowOff>
    </xdr:from>
    <xdr:to>
      <xdr:col>1</xdr:col>
      <xdr:colOff>0</xdr:colOff>
      <xdr:row>324</xdr:row>
      <xdr:rowOff>0</xdr:rowOff>
    </xdr:to>
    <xdr:pic>
      <xdr:nvPicPr>
        <xdr:cNvPr id="3655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324</xdr:row>
      <xdr:rowOff>0</xdr:rowOff>
    </xdr:from>
    <xdr:to>
      <xdr:col>1</xdr:col>
      <xdr:colOff>0</xdr:colOff>
      <xdr:row>324</xdr:row>
      <xdr:rowOff>0</xdr:rowOff>
    </xdr:to>
    <xdr:pic>
      <xdr:nvPicPr>
        <xdr:cNvPr id="3656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324</xdr:row>
      <xdr:rowOff>0</xdr:rowOff>
    </xdr:from>
    <xdr:to>
      <xdr:col>1</xdr:col>
      <xdr:colOff>0</xdr:colOff>
      <xdr:row>324</xdr:row>
      <xdr:rowOff>0</xdr:rowOff>
    </xdr:to>
    <xdr:pic>
      <xdr:nvPicPr>
        <xdr:cNvPr id="3657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324</xdr:row>
      <xdr:rowOff>0</xdr:rowOff>
    </xdr:from>
    <xdr:to>
      <xdr:col>1</xdr:col>
      <xdr:colOff>0</xdr:colOff>
      <xdr:row>324</xdr:row>
      <xdr:rowOff>0</xdr:rowOff>
    </xdr:to>
    <xdr:pic>
      <xdr:nvPicPr>
        <xdr:cNvPr id="3658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324</xdr:row>
      <xdr:rowOff>0</xdr:rowOff>
    </xdr:from>
    <xdr:to>
      <xdr:col>1</xdr:col>
      <xdr:colOff>0</xdr:colOff>
      <xdr:row>324</xdr:row>
      <xdr:rowOff>0</xdr:rowOff>
    </xdr:to>
    <xdr:pic>
      <xdr:nvPicPr>
        <xdr:cNvPr id="3659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324</xdr:row>
      <xdr:rowOff>0</xdr:rowOff>
    </xdr:from>
    <xdr:to>
      <xdr:col>1</xdr:col>
      <xdr:colOff>0</xdr:colOff>
      <xdr:row>324</xdr:row>
      <xdr:rowOff>0</xdr:rowOff>
    </xdr:to>
    <xdr:pic>
      <xdr:nvPicPr>
        <xdr:cNvPr id="3660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312</xdr:row>
      <xdr:rowOff>0</xdr:rowOff>
    </xdr:from>
    <xdr:to>
      <xdr:col>1</xdr:col>
      <xdr:colOff>0</xdr:colOff>
      <xdr:row>312</xdr:row>
      <xdr:rowOff>0</xdr:rowOff>
    </xdr:to>
    <xdr:pic>
      <xdr:nvPicPr>
        <xdr:cNvPr id="366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312</xdr:row>
      <xdr:rowOff>0</xdr:rowOff>
    </xdr:from>
    <xdr:to>
      <xdr:col>1</xdr:col>
      <xdr:colOff>0</xdr:colOff>
      <xdr:row>312</xdr:row>
      <xdr:rowOff>0</xdr:rowOff>
    </xdr:to>
    <xdr:pic>
      <xdr:nvPicPr>
        <xdr:cNvPr id="366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312</xdr:row>
      <xdr:rowOff>0</xdr:rowOff>
    </xdr:from>
    <xdr:to>
      <xdr:col>1</xdr:col>
      <xdr:colOff>0</xdr:colOff>
      <xdr:row>312</xdr:row>
      <xdr:rowOff>0</xdr:rowOff>
    </xdr:to>
    <xdr:pic>
      <xdr:nvPicPr>
        <xdr:cNvPr id="366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312</xdr:row>
      <xdr:rowOff>0</xdr:rowOff>
    </xdr:from>
    <xdr:to>
      <xdr:col>1</xdr:col>
      <xdr:colOff>0</xdr:colOff>
      <xdr:row>312</xdr:row>
      <xdr:rowOff>0</xdr:rowOff>
    </xdr:to>
    <xdr:pic>
      <xdr:nvPicPr>
        <xdr:cNvPr id="366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312</xdr:row>
      <xdr:rowOff>0</xdr:rowOff>
    </xdr:from>
    <xdr:to>
      <xdr:col>1</xdr:col>
      <xdr:colOff>0</xdr:colOff>
      <xdr:row>312</xdr:row>
      <xdr:rowOff>0</xdr:rowOff>
    </xdr:to>
    <xdr:pic>
      <xdr:nvPicPr>
        <xdr:cNvPr id="366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312</xdr:row>
      <xdr:rowOff>0</xdr:rowOff>
    </xdr:from>
    <xdr:to>
      <xdr:col>1</xdr:col>
      <xdr:colOff>0</xdr:colOff>
      <xdr:row>312</xdr:row>
      <xdr:rowOff>0</xdr:rowOff>
    </xdr:to>
    <xdr:pic>
      <xdr:nvPicPr>
        <xdr:cNvPr id="366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312</xdr:row>
      <xdr:rowOff>0</xdr:rowOff>
    </xdr:from>
    <xdr:to>
      <xdr:col>1</xdr:col>
      <xdr:colOff>0</xdr:colOff>
      <xdr:row>312</xdr:row>
      <xdr:rowOff>0</xdr:rowOff>
    </xdr:to>
    <xdr:pic>
      <xdr:nvPicPr>
        <xdr:cNvPr id="3667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324</xdr:row>
      <xdr:rowOff>0</xdr:rowOff>
    </xdr:from>
    <xdr:to>
      <xdr:col>1</xdr:col>
      <xdr:colOff>0</xdr:colOff>
      <xdr:row>324</xdr:row>
      <xdr:rowOff>0</xdr:rowOff>
    </xdr:to>
    <xdr:pic>
      <xdr:nvPicPr>
        <xdr:cNvPr id="3668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324</xdr:row>
      <xdr:rowOff>0</xdr:rowOff>
    </xdr:from>
    <xdr:to>
      <xdr:col>1</xdr:col>
      <xdr:colOff>0</xdr:colOff>
      <xdr:row>324</xdr:row>
      <xdr:rowOff>0</xdr:rowOff>
    </xdr:to>
    <xdr:pic>
      <xdr:nvPicPr>
        <xdr:cNvPr id="3669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324</xdr:row>
      <xdr:rowOff>0</xdr:rowOff>
    </xdr:from>
    <xdr:to>
      <xdr:col>1</xdr:col>
      <xdr:colOff>0</xdr:colOff>
      <xdr:row>324</xdr:row>
      <xdr:rowOff>0</xdr:rowOff>
    </xdr:to>
    <xdr:pic>
      <xdr:nvPicPr>
        <xdr:cNvPr id="3670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324</xdr:row>
      <xdr:rowOff>0</xdr:rowOff>
    </xdr:from>
    <xdr:to>
      <xdr:col>1</xdr:col>
      <xdr:colOff>0</xdr:colOff>
      <xdr:row>324</xdr:row>
      <xdr:rowOff>0</xdr:rowOff>
    </xdr:to>
    <xdr:pic>
      <xdr:nvPicPr>
        <xdr:cNvPr id="3671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324</xdr:row>
      <xdr:rowOff>0</xdr:rowOff>
    </xdr:from>
    <xdr:to>
      <xdr:col>1</xdr:col>
      <xdr:colOff>0</xdr:colOff>
      <xdr:row>324</xdr:row>
      <xdr:rowOff>0</xdr:rowOff>
    </xdr:to>
    <xdr:pic>
      <xdr:nvPicPr>
        <xdr:cNvPr id="3672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324</xdr:row>
      <xdr:rowOff>0</xdr:rowOff>
    </xdr:from>
    <xdr:to>
      <xdr:col>1</xdr:col>
      <xdr:colOff>0</xdr:colOff>
      <xdr:row>324</xdr:row>
      <xdr:rowOff>0</xdr:rowOff>
    </xdr:to>
    <xdr:pic>
      <xdr:nvPicPr>
        <xdr:cNvPr id="3673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324</xdr:row>
      <xdr:rowOff>0</xdr:rowOff>
    </xdr:from>
    <xdr:to>
      <xdr:col>1</xdr:col>
      <xdr:colOff>0</xdr:colOff>
      <xdr:row>324</xdr:row>
      <xdr:rowOff>0</xdr:rowOff>
    </xdr:to>
    <xdr:pic>
      <xdr:nvPicPr>
        <xdr:cNvPr id="3674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312</xdr:row>
      <xdr:rowOff>0</xdr:rowOff>
    </xdr:from>
    <xdr:to>
      <xdr:col>1</xdr:col>
      <xdr:colOff>0</xdr:colOff>
      <xdr:row>312</xdr:row>
      <xdr:rowOff>0</xdr:rowOff>
    </xdr:to>
    <xdr:pic>
      <xdr:nvPicPr>
        <xdr:cNvPr id="367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312</xdr:row>
      <xdr:rowOff>0</xdr:rowOff>
    </xdr:from>
    <xdr:to>
      <xdr:col>1</xdr:col>
      <xdr:colOff>0</xdr:colOff>
      <xdr:row>312</xdr:row>
      <xdr:rowOff>0</xdr:rowOff>
    </xdr:to>
    <xdr:pic>
      <xdr:nvPicPr>
        <xdr:cNvPr id="367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312</xdr:row>
      <xdr:rowOff>0</xdr:rowOff>
    </xdr:from>
    <xdr:to>
      <xdr:col>1</xdr:col>
      <xdr:colOff>0</xdr:colOff>
      <xdr:row>312</xdr:row>
      <xdr:rowOff>0</xdr:rowOff>
    </xdr:to>
    <xdr:pic>
      <xdr:nvPicPr>
        <xdr:cNvPr id="367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312</xdr:row>
      <xdr:rowOff>0</xdr:rowOff>
    </xdr:from>
    <xdr:to>
      <xdr:col>1</xdr:col>
      <xdr:colOff>0</xdr:colOff>
      <xdr:row>312</xdr:row>
      <xdr:rowOff>0</xdr:rowOff>
    </xdr:to>
    <xdr:pic>
      <xdr:nvPicPr>
        <xdr:cNvPr id="367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312</xdr:row>
      <xdr:rowOff>0</xdr:rowOff>
    </xdr:from>
    <xdr:to>
      <xdr:col>1</xdr:col>
      <xdr:colOff>0</xdr:colOff>
      <xdr:row>312</xdr:row>
      <xdr:rowOff>0</xdr:rowOff>
    </xdr:to>
    <xdr:pic>
      <xdr:nvPicPr>
        <xdr:cNvPr id="367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312</xdr:row>
      <xdr:rowOff>0</xdr:rowOff>
    </xdr:from>
    <xdr:to>
      <xdr:col>1</xdr:col>
      <xdr:colOff>0</xdr:colOff>
      <xdr:row>312</xdr:row>
      <xdr:rowOff>0</xdr:rowOff>
    </xdr:to>
    <xdr:pic>
      <xdr:nvPicPr>
        <xdr:cNvPr id="368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312</xdr:row>
      <xdr:rowOff>0</xdr:rowOff>
    </xdr:from>
    <xdr:to>
      <xdr:col>1</xdr:col>
      <xdr:colOff>0</xdr:colOff>
      <xdr:row>312</xdr:row>
      <xdr:rowOff>0</xdr:rowOff>
    </xdr:to>
    <xdr:pic>
      <xdr:nvPicPr>
        <xdr:cNvPr id="3681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324</xdr:row>
      <xdr:rowOff>0</xdr:rowOff>
    </xdr:from>
    <xdr:to>
      <xdr:col>1</xdr:col>
      <xdr:colOff>0</xdr:colOff>
      <xdr:row>324</xdr:row>
      <xdr:rowOff>0</xdr:rowOff>
    </xdr:to>
    <xdr:pic>
      <xdr:nvPicPr>
        <xdr:cNvPr id="3682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324</xdr:row>
      <xdr:rowOff>0</xdr:rowOff>
    </xdr:from>
    <xdr:to>
      <xdr:col>1</xdr:col>
      <xdr:colOff>0</xdr:colOff>
      <xdr:row>324</xdr:row>
      <xdr:rowOff>0</xdr:rowOff>
    </xdr:to>
    <xdr:pic>
      <xdr:nvPicPr>
        <xdr:cNvPr id="3683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324</xdr:row>
      <xdr:rowOff>0</xdr:rowOff>
    </xdr:from>
    <xdr:to>
      <xdr:col>1</xdr:col>
      <xdr:colOff>0</xdr:colOff>
      <xdr:row>324</xdr:row>
      <xdr:rowOff>0</xdr:rowOff>
    </xdr:to>
    <xdr:pic>
      <xdr:nvPicPr>
        <xdr:cNvPr id="3684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324</xdr:row>
      <xdr:rowOff>0</xdr:rowOff>
    </xdr:from>
    <xdr:to>
      <xdr:col>1</xdr:col>
      <xdr:colOff>0</xdr:colOff>
      <xdr:row>324</xdr:row>
      <xdr:rowOff>0</xdr:rowOff>
    </xdr:to>
    <xdr:pic>
      <xdr:nvPicPr>
        <xdr:cNvPr id="3685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324</xdr:row>
      <xdr:rowOff>0</xdr:rowOff>
    </xdr:from>
    <xdr:to>
      <xdr:col>1</xdr:col>
      <xdr:colOff>0</xdr:colOff>
      <xdr:row>324</xdr:row>
      <xdr:rowOff>0</xdr:rowOff>
    </xdr:to>
    <xdr:pic>
      <xdr:nvPicPr>
        <xdr:cNvPr id="3686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324</xdr:row>
      <xdr:rowOff>0</xdr:rowOff>
    </xdr:from>
    <xdr:to>
      <xdr:col>1</xdr:col>
      <xdr:colOff>0</xdr:colOff>
      <xdr:row>324</xdr:row>
      <xdr:rowOff>0</xdr:rowOff>
    </xdr:to>
    <xdr:pic>
      <xdr:nvPicPr>
        <xdr:cNvPr id="3687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324</xdr:row>
      <xdr:rowOff>0</xdr:rowOff>
    </xdr:from>
    <xdr:to>
      <xdr:col>1</xdr:col>
      <xdr:colOff>0</xdr:colOff>
      <xdr:row>324</xdr:row>
      <xdr:rowOff>0</xdr:rowOff>
    </xdr:to>
    <xdr:pic>
      <xdr:nvPicPr>
        <xdr:cNvPr id="3688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689" name="Picture 10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690" name="Picture 10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691" name="Picture 10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692" name="Picture 10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693" name="Picture 10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694" name="Picture 10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695" name="Picture 10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696" name="Picture 110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697" name="Picture 110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698" name="Picture 11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699" name="Picture 11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700" name="Picture 11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701" name="Picture 11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702" name="Picture 11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703" name="Picture 11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704" name="Picture 11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705" name="Picture 11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706" name="Picture 11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707" name="Picture 11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708" name="Picture 11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709" name="Picture 11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710" name="Picture 11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711" name="Picture 11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712" name="Picture 11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713" name="Picture 11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714" name="Picture 11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715" name="Picture 11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716" name="Picture 11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717" name="Picture 11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718" name="Picture 11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719" name="Picture 11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720" name="Picture 11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721" name="Picture 11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722" name="Picture 115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723" name="Picture 11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724" name="Picture 11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725" name="Picture 11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726" name="Picture 117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727" name="Picture 11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728" name="Picture 117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729" name="Picture 11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730" name="Picture 117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731" name="Picture 11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732" name="Picture 118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733" name="Picture 11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734" name="Picture 11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735" name="Picture 11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736" name="Picture 118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737" name="Picture 11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738" name="Picture 11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739" name="Picture 1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740" name="Picture 1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741" name="Picture 12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742" name="Picture 120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743" name="Picture 120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744" name="Picture 120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745" name="Picture 12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746" name="Picture 12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747" name="Picture 12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748" name="Picture 12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749" name="Picture 12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750" name="Picture 12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751" name="Picture 12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75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75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75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75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75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75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75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75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76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76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76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76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76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765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76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76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76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76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77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77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77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77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77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77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77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77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77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0</xdr:rowOff>
    </xdr:to>
    <xdr:pic>
      <xdr:nvPicPr>
        <xdr:cNvPr id="377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312</xdr:row>
      <xdr:rowOff>0</xdr:rowOff>
    </xdr:from>
    <xdr:to>
      <xdr:col>1</xdr:col>
      <xdr:colOff>0</xdr:colOff>
      <xdr:row>312</xdr:row>
      <xdr:rowOff>0</xdr:rowOff>
    </xdr:to>
    <xdr:pic>
      <xdr:nvPicPr>
        <xdr:cNvPr id="378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312</xdr:row>
      <xdr:rowOff>0</xdr:rowOff>
    </xdr:from>
    <xdr:to>
      <xdr:col>1</xdr:col>
      <xdr:colOff>0</xdr:colOff>
      <xdr:row>312</xdr:row>
      <xdr:rowOff>0</xdr:rowOff>
    </xdr:to>
    <xdr:pic>
      <xdr:nvPicPr>
        <xdr:cNvPr id="378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312</xdr:row>
      <xdr:rowOff>0</xdr:rowOff>
    </xdr:from>
    <xdr:to>
      <xdr:col>1</xdr:col>
      <xdr:colOff>0</xdr:colOff>
      <xdr:row>312</xdr:row>
      <xdr:rowOff>0</xdr:rowOff>
    </xdr:to>
    <xdr:pic>
      <xdr:nvPicPr>
        <xdr:cNvPr id="378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312</xdr:row>
      <xdr:rowOff>0</xdr:rowOff>
    </xdr:from>
    <xdr:to>
      <xdr:col>1</xdr:col>
      <xdr:colOff>0</xdr:colOff>
      <xdr:row>312</xdr:row>
      <xdr:rowOff>0</xdr:rowOff>
    </xdr:to>
    <xdr:pic>
      <xdr:nvPicPr>
        <xdr:cNvPr id="378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312</xdr:row>
      <xdr:rowOff>0</xdr:rowOff>
    </xdr:from>
    <xdr:to>
      <xdr:col>1</xdr:col>
      <xdr:colOff>0</xdr:colOff>
      <xdr:row>312</xdr:row>
      <xdr:rowOff>0</xdr:rowOff>
    </xdr:to>
    <xdr:pic>
      <xdr:nvPicPr>
        <xdr:cNvPr id="378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312</xdr:row>
      <xdr:rowOff>0</xdr:rowOff>
    </xdr:from>
    <xdr:to>
      <xdr:col>1</xdr:col>
      <xdr:colOff>0</xdr:colOff>
      <xdr:row>312</xdr:row>
      <xdr:rowOff>0</xdr:rowOff>
    </xdr:to>
    <xdr:pic>
      <xdr:nvPicPr>
        <xdr:cNvPr id="378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312</xdr:row>
      <xdr:rowOff>0</xdr:rowOff>
    </xdr:from>
    <xdr:to>
      <xdr:col>1</xdr:col>
      <xdr:colOff>0</xdr:colOff>
      <xdr:row>312</xdr:row>
      <xdr:rowOff>0</xdr:rowOff>
    </xdr:to>
    <xdr:pic>
      <xdr:nvPicPr>
        <xdr:cNvPr id="378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324</xdr:row>
      <xdr:rowOff>0</xdr:rowOff>
    </xdr:from>
    <xdr:to>
      <xdr:col>1</xdr:col>
      <xdr:colOff>0</xdr:colOff>
      <xdr:row>324</xdr:row>
      <xdr:rowOff>0</xdr:rowOff>
    </xdr:to>
    <xdr:pic>
      <xdr:nvPicPr>
        <xdr:cNvPr id="3787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324</xdr:row>
      <xdr:rowOff>0</xdr:rowOff>
    </xdr:from>
    <xdr:to>
      <xdr:col>1</xdr:col>
      <xdr:colOff>0</xdr:colOff>
      <xdr:row>324</xdr:row>
      <xdr:rowOff>0</xdr:rowOff>
    </xdr:to>
    <xdr:pic>
      <xdr:nvPicPr>
        <xdr:cNvPr id="3788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324</xdr:row>
      <xdr:rowOff>0</xdr:rowOff>
    </xdr:from>
    <xdr:to>
      <xdr:col>1</xdr:col>
      <xdr:colOff>0</xdr:colOff>
      <xdr:row>324</xdr:row>
      <xdr:rowOff>0</xdr:rowOff>
    </xdr:to>
    <xdr:pic>
      <xdr:nvPicPr>
        <xdr:cNvPr id="3789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324</xdr:row>
      <xdr:rowOff>0</xdr:rowOff>
    </xdr:from>
    <xdr:to>
      <xdr:col>1</xdr:col>
      <xdr:colOff>0</xdr:colOff>
      <xdr:row>324</xdr:row>
      <xdr:rowOff>0</xdr:rowOff>
    </xdr:to>
    <xdr:pic>
      <xdr:nvPicPr>
        <xdr:cNvPr id="3790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324</xdr:row>
      <xdr:rowOff>0</xdr:rowOff>
    </xdr:from>
    <xdr:to>
      <xdr:col>1</xdr:col>
      <xdr:colOff>0</xdr:colOff>
      <xdr:row>324</xdr:row>
      <xdr:rowOff>0</xdr:rowOff>
    </xdr:to>
    <xdr:pic>
      <xdr:nvPicPr>
        <xdr:cNvPr id="3791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324</xdr:row>
      <xdr:rowOff>0</xdr:rowOff>
    </xdr:from>
    <xdr:to>
      <xdr:col>1</xdr:col>
      <xdr:colOff>0</xdr:colOff>
      <xdr:row>324</xdr:row>
      <xdr:rowOff>0</xdr:rowOff>
    </xdr:to>
    <xdr:pic>
      <xdr:nvPicPr>
        <xdr:cNvPr id="3792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324</xdr:row>
      <xdr:rowOff>0</xdr:rowOff>
    </xdr:from>
    <xdr:to>
      <xdr:col>1</xdr:col>
      <xdr:colOff>0</xdr:colOff>
      <xdr:row>324</xdr:row>
      <xdr:rowOff>0</xdr:rowOff>
    </xdr:to>
    <xdr:pic>
      <xdr:nvPicPr>
        <xdr:cNvPr id="3793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312</xdr:row>
      <xdr:rowOff>0</xdr:rowOff>
    </xdr:from>
    <xdr:to>
      <xdr:col>1</xdr:col>
      <xdr:colOff>0</xdr:colOff>
      <xdr:row>312</xdr:row>
      <xdr:rowOff>0</xdr:rowOff>
    </xdr:to>
    <xdr:pic>
      <xdr:nvPicPr>
        <xdr:cNvPr id="379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312</xdr:row>
      <xdr:rowOff>0</xdr:rowOff>
    </xdr:from>
    <xdr:to>
      <xdr:col>1</xdr:col>
      <xdr:colOff>0</xdr:colOff>
      <xdr:row>312</xdr:row>
      <xdr:rowOff>0</xdr:rowOff>
    </xdr:to>
    <xdr:pic>
      <xdr:nvPicPr>
        <xdr:cNvPr id="379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312</xdr:row>
      <xdr:rowOff>0</xdr:rowOff>
    </xdr:from>
    <xdr:to>
      <xdr:col>1</xdr:col>
      <xdr:colOff>0</xdr:colOff>
      <xdr:row>312</xdr:row>
      <xdr:rowOff>0</xdr:rowOff>
    </xdr:to>
    <xdr:pic>
      <xdr:nvPicPr>
        <xdr:cNvPr id="379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312</xdr:row>
      <xdr:rowOff>0</xdr:rowOff>
    </xdr:from>
    <xdr:to>
      <xdr:col>1</xdr:col>
      <xdr:colOff>0</xdr:colOff>
      <xdr:row>312</xdr:row>
      <xdr:rowOff>0</xdr:rowOff>
    </xdr:to>
    <xdr:pic>
      <xdr:nvPicPr>
        <xdr:cNvPr id="379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312</xdr:row>
      <xdr:rowOff>0</xdr:rowOff>
    </xdr:from>
    <xdr:to>
      <xdr:col>1</xdr:col>
      <xdr:colOff>0</xdr:colOff>
      <xdr:row>312</xdr:row>
      <xdr:rowOff>0</xdr:rowOff>
    </xdr:to>
    <xdr:pic>
      <xdr:nvPicPr>
        <xdr:cNvPr id="379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312</xdr:row>
      <xdr:rowOff>0</xdr:rowOff>
    </xdr:from>
    <xdr:to>
      <xdr:col>1</xdr:col>
      <xdr:colOff>0</xdr:colOff>
      <xdr:row>312</xdr:row>
      <xdr:rowOff>0</xdr:rowOff>
    </xdr:to>
    <xdr:pic>
      <xdr:nvPicPr>
        <xdr:cNvPr id="379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312</xdr:row>
      <xdr:rowOff>0</xdr:rowOff>
    </xdr:from>
    <xdr:to>
      <xdr:col>1</xdr:col>
      <xdr:colOff>0</xdr:colOff>
      <xdr:row>312</xdr:row>
      <xdr:rowOff>0</xdr:rowOff>
    </xdr:to>
    <xdr:pic>
      <xdr:nvPicPr>
        <xdr:cNvPr id="3800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324</xdr:row>
      <xdr:rowOff>0</xdr:rowOff>
    </xdr:from>
    <xdr:to>
      <xdr:col>1</xdr:col>
      <xdr:colOff>0</xdr:colOff>
      <xdr:row>324</xdr:row>
      <xdr:rowOff>0</xdr:rowOff>
    </xdr:to>
    <xdr:pic>
      <xdr:nvPicPr>
        <xdr:cNvPr id="3801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324</xdr:row>
      <xdr:rowOff>0</xdr:rowOff>
    </xdr:from>
    <xdr:to>
      <xdr:col>1</xdr:col>
      <xdr:colOff>0</xdr:colOff>
      <xdr:row>324</xdr:row>
      <xdr:rowOff>0</xdr:rowOff>
    </xdr:to>
    <xdr:pic>
      <xdr:nvPicPr>
        <xdr:cNvPr id="3802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324</xdr:row>
      <xdr:rowOff>0</xdr:rowOff>
    </xdr:from>
    <xdr:to>
      <xdr:col>1</xdr:col>
      <xdr:colOff>0</xdr:colOff>
      <xdr:row>324</xdr:row>
      <xdr:rowOff>0</xdr:rowOff>
    </xdr:to>
    <xdr:pic>
      <xdr:nvPicPr>
        <xdr:cNvPr id="3803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324</xdr:row>
      <xdr:rowOff>0</xdr:rowOff>
    </xdr:from>
    <xdr:to>
      <xdr:col>1</xdr:col>
      <xdr:colOff>0</xdr:colOff>
      <xdr:row>324</xdr:row>
      <xdr:rowOff>0</xdr:rowOff>
    </xdr:to>
    <xdr:pic>
      <xdr:nvPicPr>
        <xdr:cNvPr id="3804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324</xdr:row>
      <xdr:rowOff>0</xdr:rowOff>
    </xdr:from>
    <xdr:to>
      <xdr:col>1</xdr:col>
      <xdr:colOff>0</xdr:colOff>
      <xdr:row>324</xdr:row>
      <xdr:rowOff>0</xdr:rowOff>
    </xdr:to>
    <xdr:pic>
      <xdr:nvPicPr>
        <xdr:cNvPr id="3805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324</xdr:row>
      <xdr:rowOff>0</xdr:rowOff>
    </xdr:from>
    <xdr:to>
      <xdr:col>1</xdr:col>
      <xdr:colOff>0</xdr:colOff>
      <xdr:row>324</xdr:row>
      <xdr:rowOff>0</xdr:rowOff>
    </xdr:to>
    <xdr:pic>
      <xdr:nvPicPr>
        <xdr:cNvPr id="3806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324</xdr:row>
      <xdr:rowOff>0</xdr:rowOff>
    </xdr:from>
    <xdr:to>
      <xdr:col>1</xdr:col>
      <xdr:colOff>0</xdr:colOff>
      <xdr:row>324</xdr:row>
      <xdr:rowOff>0</xdr:rowOff>
    </xdr:to>
    <xdr:pic>
      <xdr:nvPicPr>
        <xdr:cNvPr id="3807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312</xdr:row>
      <xdr:rowOff>0</xdr:rowOff>
    </xdr:from>
    <xdr:to>
      <xdr:col>1</xdr:col>
      <xdr:colOff>0</xdr:colOff>
      <xdr:row>312</xdr:row>
      <xdr:rowOff>0</xdr:rowOff>
    </xdr:to>
    <xdr:pic>
      <xdr:nvPicPr>
        <xdr:cNvPr id="380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312</xdr:row>
      <xdr:rowOff>0</xdr:rowOff>
    </xdr:from>
    <xdr:to>
      <xdr:col>1</xdr:col>
      <xdr:colOff>0</xdr:colOff>
      <xdr:row>312</xdr:row>
      <xdr:rowOff>0</xdr:rowOff>
    </xdr:to>
    <xdr:pic>
      <xdr:nvPicPr>
        <xdr:cNvPr id="380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312</xdr:row>
      <xdr:rowOff>0</xdr:rowOff>
    </xdr:from>
    <xdr:to>
      <xdr:col>1</xdr:col>
      <xdr:colOff>0</xdr:colOff>
      <xdr:row>312</xdr:row>
      <xdr:rowOff>0</xdr:rowOff>
    </xdr:to>
    <xdr:pic>
      <xdr:nvPicPr>
        <xdr:cNvPr id="381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312</xdr:row>
      <xdr:rowOff>0</xdr:rowOff>
    </xdr:from>
    <xdr:to>
      <xdr:col>1</xdr:col>
      <xdr:colOff>0</xdr:colOff>
      <xdr:row>312</xdr:row>
      <xdr:rowOff>0</xdr:rowOff>
    </xdr:to>
    <xdr:pic>
      <xdr:nvPicPr>
        <xdr:cNvPr id="381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312</xdr:row>
      <xdr:rowOff>0</xdr:rowOff>
    </xdr:from>
    <xdr:to>
      <xdr:col>1</xdr:col>
      <xdr:colOff>0</xdr:colOff>
      <xdr:row>312</xdr:row>
      <xdr:rowOff>0</xdr:rowOff>
    </xdr:to>
    <xdr:pic>
      <xdr:nvPicPr>
        <xdr:cNvPr id="381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312</xdr:row>
      <xdr:rowOff>0</xdr:rowOff>
    </xdr:from>
    <xdr:to>
      <xdr:col>1</xdr:col>
      <xdr:colOff>0</xdr:colOff>
      <xdr:row>312</xdr:row>
      <xdr:rowOff>0</xdr:rowOff>
    </xdr:to>
    <xdr:pic>
      <xdr:nvPicPr>
        <xdr:cNvPr id="381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312</xdr:row>
      <xdr:rowOff>0</xdr:rowOff>
    </xdr:from>
    <xdr:to>
      <xdr:col>1</xdr:col>
      <xdr:colOff>0</xdr:colOff>
      <xdr:row>312</xdr:row>
      <xdr:rowOff>0</xdr:rowOff>
    </xdr:to>
    <xdr:pic>
      <xdr:nvPicPr>
        <xdr:cNvPr id="3814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324</xdr:row>
      <xdr:rowOff>0</xdr:rowOff>
    </xdr:from>
    <xdr:to>
      <xdr:col>1</xdr:col>
      <xdr:colOff>0</xdr:colOff>
      <xdr:row>324</xdr:row>
      <xdr:rowOff>0</xdr:rowOff>
    </xdr:to>
    <xdr:pic>
      <xdr:nvPicPr>
        <xdr:cNvPr id="3815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324</xdr:row>
      <xdr:rowOff>0</xdr:rowOff>
    </xdr:from>
    <xdr:to>
      <xdr:col>1</xdr:col>
      <xdr:colOff>0</xdr:colOff>
      <xdr:row>324</xdr:row>
      <xdr:rowOff>0</xdr:rowOff>
    </xdr:to>
    <xdr:pic>
      <xdr:nvPicPr>
        <xdr:cNvPr id="3816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324</xdr:row>
      <xdr:rowOff>0</xdr:rowOff>
    </xdr:from>
    <xdr:to>
      <xdr:col>1</xdr:col>
      <xdr:colOff>0</xdr:colOff>
      <xdr:row>324</xdr:row>
      <xdr:rowOff>0</xdr:rowOff>
    </xdr:to>
    <xdr:pic>
      <xdr:nvPicPr>
        <xdr:cNvPr id="3817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324</xdr:row>
      <xdr:rowOff>0</xdr:rowOff>
    </xdr:from>
    <xdr:to>
      <xdr:col>1</xdr:col>
      <xdr:colOff>0</xdr:colOff>
      <xdr:row>324</xdr:row>
      <xdr:rowOff>0</xdr:rowOff>
    </xdr:to>
    <xdr:pic>
      <xdr:nvPicPr>
        <xdr:cNvPr id="3818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324</xdr:row>
      <xdr:rowOff>0</xdr:rowOff>
    </xdr:from>
    <xdr:to>
      <xdr:col>1</xdr:col>
      <xdr:colOff>0</xdr:colOff>
      <xdr:row>324</xdr:row>
      <xdr:rowOff>0</xdr:rowOff>
    </xdr:to>
    <xdr:pic>
      <xdr:nvPicPr>
        <xdr:cNvPr id="3819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324</xdr:row>
      <xdr:rowOff>0</xdr:rowOff>
    </xdr:from>
    <xdr:to>
      <xdr:col>1</xdr:col>
      <xdr:colOff>0</xdr:colOff>
      <xdr:row>324</xdr:row>
      <xdr:rowOff>0</xdr:rowOff>
    </xdr:to>
    <xdr:pic>
      <xdr:nvPicPr>
        <xdr:cNvPr id="3820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324</xdr:row>
      <xdr:rowOff>0</xdr:rowOff>
    </xdr:from>
    <xdr:to>
      <xdr:col>1</xdr:col>
      <xdr:colOff>0</xdr:colOff>
      <xdr:row>324</xdr:row>
      <xdr:rowOff>0</xdr:rowOff>
    </xdr:to>
    <xdr:pic>
      <xdr:nvPicPr>
        <xdr:cNvPr id="3821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359</xdr:row>
      <xdr:rowOff>0</xdr:rowOff>
    </xdr:from>
    <xdr:to>
      <xdr:col>1</xdr:col>
      <xdr:colOff>0</xdr:colOff>
      <xdr:row>359</xdr:row>
      <xdr:rowOff>0</xdr:rowOff>
    </xdr:to>
    <xdr:pic>
      <xdr:nvPicPr>
        <xdr:cNvPr id="3822" name="Picture 10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359</xdr:row>
      <xdr:rowOff>0</xdr:rowOff>
    </xdr:from>
    <xdr:to>
      <xdr:col>1</xdr:col>
      <xdr:colOff>0</xdr:colOff>
      <xdr:row>359</xdr:row>
      <xdr:rowOff>0</xdr:rowOff>
    </xdr:to>
    <xdr:pic>
      <xdr:nvPicPr>
        <xdr:cNvPr id="3823" name="Picture 10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359</xdr:row>
      <xdr:rowOff>0</xdr:rowOff>
    </xdr:from>
    <xdr:to>
      <xdr:col>1</xdr:col>
      <xdr:colOff>0</xdr:colOff>
      <xdr:row>359</xdr:row>
      <xdr:rowOff>0</xdr:rowOff>
    </xdr:to>
    <xdr:pic>
      <xdr:nvPicPr>
        <xdr:cNvPr id="3824" name="Picture 10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359</xdr:row>
      <xdr:rowOff>0</xdr:rowOff>
    </xdr:from>
    <xdr:to>
      <xdr:col>1</xdr:col>
      <xdr:colOff>0</xdr:colOff>
      <xdr:row>359</xdr:row>
      <xdr:rowOff>0</xdr:rowOff>
    </xdr:to>
    <xdr:pic>
      <xdr:nvPicPr>
        <xdr:cNvPr id="3825" name="Picture 10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359</xdr:row>
      <xdr:rowOff>0</xdr:rowOff>
    </xdr:from>
    <xdr:to>
      <xdr:col>1</xdr:col>
      <xdr:colOff>0</xdr:colOff>
      <xdr:row>359</xdr:row>
      <xdr:rowOff>0</xdr:rowOff>
    </xdr:to>
    <xdr:pic>
      <xdr:nvPicPr>
        <xdr:cNvPr id="3826" name="Picture 10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359</xdr:row>
      <xdr:rowOff>0</xdr:rowOff>
    </xdr:from>
    <xdr:to>
      <xdr:col>1</xdr:col>
      <xdr:colOff>0</xdr:colOff>
      <xdr:row>359</xdr:row>
      <xdr:rowOff>0</xdr:rowOff>
    </xdr:to>
    <xdr:pic>
      <xdr:nvPicPr>
        <xdr:cNvPr id="3827" name="Picture 10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359</xdr:row>
      <xdr:rowOff>0</xdr:rowOff>
    </xdr:from>
    <xdr:to>
      <xdr:col>1</xdr:col>
      <xdr:colOff>0</xdr:colOff>
      <xdr:row>359</xdr:row>
      <xdr:rowOff>0</xdr:rowOff>
    </xdr:to>
    <xdr:pic>
      <xdr:nvPicPr>
        <xdr:cNvPr id="3828" name="Picture 10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359</xdr:row>
      <xdr:rowOff>0</xdr:rowOff>
    </xdr:from>
    <xdr:to>
      <xdr:col>1</xdr:col>
      <xdr:colOff>0</xdr:colOff>
      <xdr:row>359</xdr:row>
      <xdr:rowOff>0</xdr:rowOff>
    </xdr:to>
    <xdr:pic>
      <xdr:nvPicPr>
        <xdr:cNvPr id="3829" name="Picture 110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359</xdr:row>
      <xdr:rowOff>0</xdr:rowOff>
    </xdr:from>
    <xdr:to>
      <xdr:col>1</xdr:col>
      <xdr:colOff>0</xdr:colOff>
      <xdr:row>359</xdr:row>
      <xdr:rowOff>0</xdr:rowOff>
    </xdr:to>
    <xdr:pic>
      <xdr:nvPicPr>
        <xdr:cNvPr id="3830" name="Picture 110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359</xdr:row>
      <xdr:rowOff>0</xdr:rowOff>
    </xdr:from>
    <xdr:to>
      <xdr:col>1</xdr:col>
      <xdr:colOff>0</xdr:colOff>
      <xdr:row>359</xdr:row>
      <xdr:rowOff>0</xdr:rowOff>
    </xdr:to>
    <xdr:pic>
      <xdr:nvPicPr>
        <xdr:cNvPr id="3831" name="Picture 11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359</xdr:row>
      <xdr:rowOff>0</xdr:rowOff>
    </xdr:from>
    <xdr:to>
      <xdr:col>1</xdr:col>
      <xdr:colOff>0</xdr:colOff>
      <xdr:row>359</xdr:row>
      <xdr:rowOff>0</xdr:rowOff>
    </xdr:to>
    <xdr:pic>
      <xdr:nvPicPr>
        <xdr:cNvPr id="3832" name="Picture 11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359</xdr:row>
      <xdr:rowOff>0</xdr:rowOff>
    </xdr:from>
    <xdr:to>
      <xdr:col>1</xdr:col>
      <xdr:colOff>0</xdr:colOff>
      <xdr:row>359</xdr:row>
      <xdr:rowOff>0</xdr:rowOff>
    </xdr:to>
    <xdr:pic>
      <xdr:nvPicPr>
        <xdr:cNvPr id="3833" name="Picture 11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359</xdr:row>
      <xdr:rowOff>0</xdr:rowOff>
    </xdr:from>
    <xdr:to>
      <xdr:col>1</xdr:col>
      <xdr:colOff>0</xdr:colOff>
      <xdr:row>359</xdr:row>
      <xdr:rowOff>0</xdr:rowOff>
    </xdr:to>
    <xdr:pic>
      <xdr:nvPicPr>
        <xdr:cNvPr id="3834" name="Picture 11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359</xdr:row>
      <xdr:rowOff>0</xdr:rowOff>
    </xdr:from>
    <xdr:to>
      <xdr:col>1</xdr:col>
      <xdr:colOff>0</xdr:colOff>
      <xdr:row>359</xdr:row>
      <xdr:rowOff>0</xdr:rowOff>
    </xdr:to>
    <xdr:pic>
      <xdr:nvPicPr>
        <xdr:cNvPr id="3835" name="Picture 11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359</xdr:row>
      <xdr:rowOff>0</xdr:rowOff>
    </xdr:from>
    <xdr:to>
      <xdr:col>1</xdr:col>
      <xdr:colOff>0</xdr:colOff>
      <xdr:row>359</xdr:row>
      <xdr:rowOff>0</xdr:rowOff>
    </xdr:to>
    <xdr:pic>
      <xdr:nvPicPr>
        <xdr:cNvPr id="3836" name="Picture 11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359</xdr:row>
      <xdr:rowOff>0</xdr:rowOff>
    </xdr:from>
    <xdr:to>
      <xdr:col>1</xdr:col>
      <xdr:colOff>0</xdr:colOff>
      <xdr:row>359</xdr:row>
      <xdr:rowOff>0</xdr:rowOff>
    </xdr:to>
    <xdr:pic>
      <xdr:nvPicPr>
        <xdr:cNvPr id="3837" name="Picture 11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359</xdr:row>
      <xdr:rowOff>0</xdr:rowOff>
    </xdr:from>
    <xdr:to>
      <xdr:col>1</xdr:col>
      <xdr:colOff>0</xdr:colOff>
      <xdr:row>359</xdr:row>
      <xdr:rowOff>0</xdr:rowOff>
    </xdr:to>
    <xdr:pic>
      <xdr:nvPicPr>
        <xdr:cNvPr id="3838" name="Picture 11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359</xdr:row>
      <xdr:rowOff>0</xdr:rowOff>
    </xdr:from>
    <xdr:to>
      <xdr:col>1</xdr:col>
      <xdr:colOff>0</xdr:colOff>
      <xdr:row>359</xdr:row>
      <xdr:rowOff>0</xdr:rowOff>
    </xdr:to>
    <xdr:pic>
      <xdr:nvPicPr>
        <xdr:cNvPr id="3839" name="Picture 11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359</xdr:row>
      <xdr:rowOff>0</xdr:rowOff>
    </xdr:from>
    <xdr:to>
      <xdr:col>1</xdr:col>
      <xdr:colOff>0</xdr:colOff>
      <xdr:row>359</xdr:row>
      <xdr:rowOff>0</xdr:rowOff>
    </xdr:to>
    <xdr:pic>
      <xdr:nvPicPr>
        <xdr:cNvPr id="3840" name="Picture 11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359</xdr:row>
      <xdr:rowOff>0</xdr:rowOff>
    </xdr:from>
    <xdr:to>
      <xdr:col>1</xdr:col>
      <xdr:colOff>0</xdr:colOff>
      <xdr:row>359</xdr:row>
      <xdr:rowOff>0</xdr:rowOff>
    </xdr:to>
    <xdr:pic>
      <xdr:nvPicPr>
        <xdr:cNvPr id="3841" name="Picture 11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359</xdr:row>
      <xdr:rowOff>0</xdr:rowOff>
    </xdr:from>
    <xdr:to>
      <xdr:col>1</xdr:col>
      <xdr:colOff>0</xdr:colOff>
      <xdr:row>359</xdr:row>
      <xdr:rowOff>0</xdr:rowOff>
    </xdr:to>
    <xdr:pic>
      <xdr:nvPicPr>
        <xdr:cNvPr id="3842" name="Picture 11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359</xdr:row>
      <xdr:rowOff>0</xdr:rowOff>
    </xdr:from>
    <xdr:to>
      <xdr:col>1</xdr:col>
      <xdr:colOff>0</xdr:colOff>
      <xdr:row>359</xdr:row>
      <xdr:rowOff>0</xdr:rowOff>
    </xdr:to>
    <xdr:pic>
      <xdr:nvPicPr>
        <xdr:cNvPr id="3843" name="Picture 11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359</xdr:row>
      <xdr:rowOff>0</xdr:rowOff>
    </xdr:from>
    <xdr:to>
      <xdr:col>1</xdr:col>
      <xdr:colOff>0</xdr:colOff>
      <xdr:row>359</xdr:row>
      <xdr:rowOff>0</xdr:rowOff>
    </xdr:to>
    <xdr:pic>
      <xdr:nvPicPr>
        <xdr:cNvPr id="3844" name="Picture 11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359</xdr:row>
      <xdr:rowOff>0</xdr:rowOff>
    </xdr:from>
    <xdr:to>
      <xdr:col>1</xdr:col>
      <xdr:colOff>0</xdr:colOff>
      <xdr:row>359</xdr:row>
      <xdr:rowOff>0</xdr:rowOff>
    </xdr:to>
    <xdr:pic>
      <xdr:nvPicPr>
        <xdr:cNvPr id="3845" name="Picture 11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359</xdr:row>
      <xdr:rowOff>0</xdr:rowOff>
    </xdr:from>
    <xdr:to>
      <xdr:col>1</xdr:col>
      <xdr:colOff>0</xdr:colOff>
      <xdr:row>359</xdr:row>
      <xdr:rowOff>0</xdr:rowOff>
    </xdr:to>
    <xdr:pic>
      <xdr:nvPicPr>
        <xdr:cNvPr id="3846" name="Picture 11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359</xdr:row>
      <xdr:rowOff>0</xdr:rowOff>
    </xdr:from>
    <xdr:to>
      <xdr:col>1</xdr:col>
      <xdr:colOff>0</xdr:colOff>
      <xdr:row>359</xdr:row>
      <xdr:rowOff>0</xdr:rowOff>
    </xdr:to>
    <xdr:pic>
      <xdr:nvPicPr>
        <xdr:cNvPr id="3847" name="Picture 11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359</xdr:row>
      <xdr:rowOff>0</xdr:rowOff>
    </xdr:from>
    <xdr:to>
      <xdr:col>1</xdr:col>
      <xdr:colOff>0</xdr:colOff>
      <xdr:row>359</xdr:row>
      <xdr:rowOff>0</xdr:rowOff>
    </xdr:to>
    <xdr:pic>
      <xdr:nvPicPr>
        <xdr:cNvPr id="3848" name="Picture 11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359</xdr:row>
      <xdr:rowOff>0</xdr:rowOff>
    </xdr:from>
    <xdr:to>
      <xdr:col>1</xdr:col>
      <xdr:colOff>0</xdr:colOff>
      <xdr:row>359</xdr:row>
      <xdr:rowOff>0</xdr:rowOff>
    </xdr:to>
    <xdr:pic>
      <xdr:nvPicPr>
        <xdr:cNvPr id="3849" name="Picture 11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359</xdr:row>
      <xdr:rowOff>0</xdr:rowOff>
    </xdr:from>
    <xdr:to>
      <xdr:col>1</xdr:col>
      <xdr:colOff>0</xdr:colOff>
      <xdr:row>359</xdr:row>
      <xdr:rowOff>0</xdr:rowOff>
    </xdr:to>
    <xdr:pic>
      <xdr:nvPicPr>
        <xdr:cNvPr id="3850" name="Picture 11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359</xdr:row>
      <xdr:rowOff>0</xdr:rowOff>
    </xdr:from>
    <xdr:to>
      <xdr:col>1</xdr:col>
      <xdr:colOff>0</xdr:colOff>
      <xdr:row>359</xdr:row>
      <xdr:rowOff>0</xdr:rowOff>
    </xdr:to>
    <xdr:pic>
      <xdr:nvPicPr>
        <xdr:cNvPr id="3851" name="Picture 11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359</xdr:row>
      <xdr:rowOff>0</xdr:rowOff>
    </xdr:from>
    <xdr:to>
      <xdr:col>1</xdr:col>
      <xdr:colOff>0</xdr:colOff>
      <xdr:row>359</xdr:row>
      <xdr:rowOff>0</xdr:rowOff>
    </xdr:to>
    <xdr:pic>
      <xdr:nvPicPr>
        <xdr:cNvPr id="3852" name="Picture 11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359</xdr:row>
      <xdr:rowOff>0</xdr:rowOff>
    </xdr:from>
    <xdr:to>
      <xdr:col>1</xdr:col>
      <xdr:colOff>0</xdr:colOff>
      <xdr:row>359</xdr:row>
      <xdr:rowOff>0</xdr:rowOff>
    </xdr:to>
    <xdr:pic>
      <xdr:nvPicPr>
        <xdr:cNvPr id="3853" name="Picture 11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359</xdr:row>
      <xdr:rowOff>0</xdr:rowOff>
    </xdr:from>
    <xdr:to>
      <xdr:col>1</xdr:col>
      <xdr:colOff>0</xdr:colOff>
      <xdr:row>359</xdr:row>
      <xdr:rowOff>0</xdr:rowOff>
    </xdr:to>
    <xdr:pic>
      <xdr:nvPicPr>
        <xdr:cNvPr id="3854" name="Picture 11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359</xdr:row>
      <xdr:rowOff>0</xdr:rowOff>
    </xdr:from>
    <xdr:to>
      <xdr:col>1</xdr:col>
      <xdr:colOff>0</xdr:colOff>
      <xdr:row>359</xdr:row>
      <xdr:rowOff>0</xdr:rowOff>
    </xdr:to>
    <xdr:pic>
      <xdr:nvPicPr>
        <xdr:cNvPr id="3855" name="Picture 115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359</xdr:row>
      <xdr:rowOff>0</xdr:rowOff>
    </xdr:from>
    <xdr:to>
      <xdr:col>1</xdr:col>
      <xdr:colOff>0</xdr:colOff>
      <xdr:row>359</xdr:row>
      <xdr:rowOff>0</xdr:rowOff>
    </xdr:to>
    <xdr:pic>
      <xdr:nvPicPr>
        <xdr:cNvPr id="3856" name="Picture 11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359</xdr:row>
      <xdr:rowOff>0</xdr:rowOff>
    </xdr:from>
    <xdr:to>
      <xdr:col>1</xdr:col>
      <xdr:colOff>0</xdr:colOff>
      <xdr:row>359</xdr:row>
      <xdr:rowOff>0</xdr:rowOff>
    </xdr:to>
    <xdr:pic>
      <xdr:nvPicPr>
        <xdr:cNvPr id="3857" name="Picture 11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359</xdr:row>
      <xdr:rowOff>0</xdr:rowOff>
    </xdr:from>
    <xdr:to>
      <xdr:col>1</xdr:col>
      <xdr:colOff>0</xdr:colOff>
      <xdr:row>359</xdr:row>
      <xdr:rowOff>0</xdr:rowOff>
    </xdr:to>
    <xdr:pic>
      <xdr:nvPicPr>
        <xdr:cNvPr id="3858" name="Picture 11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359</xdr:row>
      <xdr:rowOff>0</xdr:rowOff>
    </xdr:from>
    <xdr:to>
      <xdr:col>1</xdr:col>
      <xdr:colOff>0</xdr:colOff>
      <xdr:row>359</xdr:row>
      <xdr:rowOff>0</xdr:rowOff>
    </xdr:to>
    <xdr:pic>
      <xdr:nvPicPr>
        <xdr:cNvPr id="3859" name="Picture 117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359</xdr:row>
      <xdr:rowOff>0</xdr:rowOff>
    </xdr:from>
    <xdr:to>
      <xdr:col>1</xdr:col>
      <xdr:colOff>0</xdr:colOff>
      <xdr:row>359</xdr:row>
      <xdr:rowOff>0</xdr:rowOff>
    </xdr:to>
    <xdr:pic>
      <xdr:nvPicPr>
        <xdr:cNvPr id="3860" name="Picture 11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359</xdr:row>
      <xdr:rowOff>0</xdr:rowOff>
    </xdr:from>
    <xdr:to>
      <xdr:col>1</xdr:col>
      <xdr:colOff>0</xdr:colOff>
      <xdr:row>359</xdr:row>
      <xdr:rowOff>0</xdr:rowOff>
    </xdr:to>
    <xdr:pic>
      <xdr:nvPicPr>
        <xdr:cNvPr id="3861" name="Picture 117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359</xdr:row>
      <xdr:rowOff>0</xdr:rowOff>
    </xdr:from>
    <xdr:to>
      <xdr:col>1</xdr:col>
      <xdr:colOff>0</xdr:colOff>
      <xdr:row>359</xdr:row>
      <xdr:rowOff>0</xdr:rowOff>
    </xdr:to>
    <xdr:pic>
      <xdr:nvPicPr>
        <xdr:cNvPr id="3862" name="Picture 11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359</xdr:row>
      <xdr:rowOff>0</xdr:rowOff>
    </xdr:from>
    <xdr:to>
      <xdr:col>1</xdr:col>
      <xdr:colOff>0</xdr:colOff>
      <xdr:row>359</xdr:row>
      <xdr:rowOff>0</xdr:rowOff>
    </xdr:to>
    <xdr:pic>
      <xdr:nvPicPr>
        <xdr:cNvPr id="3863" name="Picture 117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359</xdr:row>
      <xdr:rowOff>0</xdr:rowOff>
    </xdr:from>
    <xdr:to>
      <xdr:col>1</xdr:col>
      <xdr:colOff>0</xdr:colOff>
      <xdr:row>359</xdr:row>
      <xdr:rowOff>0</xdr:rowOff>
    </xdr:to>
    <xdr:pic>
      <xdr:nvPicPr>
        <xdr:cNvPr id="3864" name="Picture 11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359</xdr:row>
      <xdr:rowOff>0</xdr:rowOff>
    </xdr:from>
    <xdr:to>
      <xdr:col>1</xdr:col>
      <xdr:colOff>0</xdr:colOff>
      <xdr:row>359</xdr:row>
      <xdr:rowOff>0</xdr:rowOff>
    </xdr:to>
    <xdr:pic>
      <xdr:nvPicPr>
        <xdr:cNvPr id="3865" name="Picture 118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359</xdr:row>
      <xdr:rowOff>0</xdr:rowOff>
    </xdr:from>
    <xdr:to>
      <xdr:col>1</xdr:col>
      <xdr:colOff>0</xdr:colOff>
      <xdr:row>359</xdr:row>
      <xdr:rowOff>0</xdr:rowOff>
    </xdr:to>
    <xdr:pic>
      <xdr:nvPicPr>
        <xdr:cNvPr id="3866" name="Picture 11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359</xdr:row>
      <xdr:rowOff>0</xdr:rowOff>
    </xdr:from>
    <xdr:to>
      <xdr:col>1</xdr:col>
      <xdr:colOff>0</xdr:colOff>
      <xdr:row>359</xdr:row>
      <xdr:rowOff>0</xdr:rowOff>
    </xdr:to>
    <xdr:pic>
      <xdr:nvPicPr>
        <xdr:cNvPr id="3867" name="Picture 11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359</xdr:row>
      <xdr:rowOff>0</xdr:rowOff>
    </xdr:from>
    <xdr:to>
      <xdr:col>1</xdr:col>
      <xdr:colOff>0</xdr:colOff>
      <xdr:row>359</xdr:row>
      <xdr:rowOff>0</xdr:rowOff>
    </xdr:to>
    <xdr:pic>
      <xdr:nvPicPr>
        <xdr:cNvPr id="3868" name="Picture 11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359</xdr:row>
      <xdr:rowOff>0</xdr:rowOff>
    </xdr:from>
    <xdr:to>
      <xdr:col>1</xdr:col>
      <xdr:colOff>0</xdr:colOff>
      <xdr:row>359</xdr:row>
      <xdr:rowOff>0</xdr:rowOff>
    </xdr:to>
    <xdr:pic>
      <xdr:nvPicPr>
        <xdr:cNvPr id="3869" name="Picture 118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359</xdr:row>
      <xdr:rowOff>0</xdr:rowOff>
    </xdr:from>
    <xdr:to>
      <xdr:col>1</xdr:col>
      <xdr:colOff>0</xdr:colOff>
      <xdr:row>359</xdr:row>
      <xdr:rowOff>0</xdr:rowOff>
    </xdr:to>
    <xdr:pic>
      <xdr:nvPicPr>
        <xdr:cNvPr id="3870" name="Picture 11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359</xdr:row>
      <xdr:rowOff>0</xdr:rowOff>
    </xdr:from>
    <xdr:to>
      <xdr:col>1</xdr:col>
      <xdr:colOff>0</xdr:colOff>
      <xdr:row>359</xdr:row>
      <xdr:rowOff>0</xdr:rowOff>
    </xdr:to>
    <xdr:pic>
      <xdr:nvPicPr>
        <xdr:cNvPr id="3871" name="Picture 11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359</xdr:row>
      <xdr:rowOff>0</xdr:rowOff>
    </xdr:from>
    <xdr:to>
      <xdr:col>1</xdr:col>
      <xdr:colOff>0</xdr:colOff>
      <xdr:row>359</xdr:row>
      <xdr:rowOff>0</xdr:rowOff>
    </xdr:to>
    <xdr:pic>
      <xdr:nvPicPr>
        <xdr:cNvPr id="3872" name="Picture 1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359</xdr:row>
      <xdr:rowOff>0</xdr:rowOff>
    </xdr:from>
    <xdr:to>
      <xdr:col>1</xdr:col>
      <xdr:colOff>0</xdr:colOff>
      <xdr:row>359</xdr:row>
      <xdr:rowOff>0</xdr:rowOff>
    </xdr:to>
    <xdr:pic>
      <xdr:nvPicPr>
        <xdr:cNvPr id="3873" name="Picture 1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359</xdr:row>
      <xdr:rowOff>0</xdr:rowOff>
    </xdr:from>
    <xdr:to>
      <xdr:col>1</xdr:col>
      <xdr:colOff>0</xdr:colOff>
      <xdr:row>359</xdr:row>
      <xdr:rowOff>0</xdr:rowOff>
    </xdr:to>
    <xdr:pic>
      <xdr:nvPicPr>
        <xdr:cNvPr id="3874" name="Picture 12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359</xdr:row>
      <xdr:rowOff>0</xdr:rowOff>
    </xdr:from>
    <xdr:to>
      <xdr:col>1</xdr:col>
      <xdr:colOff>0</xdr:colOff>
      <xdr:row>359</xdr:row>
      <xdr:rowOff>0</xdr:rowOff>
    </xdr:to>
    <xdr:pic>
      <xdr:nvPicPr>
        <xdr:cNvPr id="3875" name="Picture 120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359</xdr:row>
      <xdr:rowOff>0</xdr:rowOff>
    </xdr:from>
    <xdr:to>
      <xdr:col>1</xdr:col>
      <xdr:colOff>0</xdr:colOff>
      <xdr:row>359</xdr:row>
      <xdr:rowOff>0</xdr:rowOff>
    </xdr:to>
    <xdr:pic>
      <xdr:nvPicPr>
        <xdr:cNvPr id="3876" name="Picture 120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359</xdr:row>
      <xdr:rowOff>0</xdr:rowOff>
    </xdr:from>
    <xdr:to>
      <xdr:col>1</xdr:col>
      <xdr:colOff>0</xdr:colOff>
      <xdr:row>359</xdr:row>
      <xdr:rowOff>0</xdr:rowOff>
    </xdr:to>
    <xdr:pic>
      <xdr:nvPicPr>
        <xdr:cNvPr id="3877" name="Picture 120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359</xdr:row>
      <xdr:rowOff>0</xdr:rowOff>
    </xdr:from>
    <xdr:to>
      <xdr:col>1</xdr:col>
      <xdr:colOff>0</xdr:colOff>
      <xdr:row>359</xdr:row>
      <xdr:rowOff>0</xdr:rowOff>
    </xdr:to>
    <xdr:pic>
      <xdr:nvPicPr>
        <xdr:cNvPr id="3878" name="Picture 12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359</xdr:row>
      <xdr:rowOff>0</xdr:rowOff>
    </xdr:from>
    <xdr:to>
      <xdr:col>1</xdr:col>
      <xdr:colOff>0</xdr:colOff>
      <xdr:row>359</xdr:row>
      <xdr:rowOff>0</xdr:rowOff>
    </xdr:to>
    <xdr:pic>
      <xdr:nvPicPr>
        <xdr:cNvPr id="3879" name="Picture 12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359</xdr:row>
      <xdr:rowOff>0</xdr:rowOff>
    </xdr:from>
    <xdr:to>
      <xdr:col>1</xdr:col>
      <xdr:colOff>0</xdr:colOff>
      <xdr:row>359</xdr:row>
      <xdr:rowOff>0</xdr:rowOff>
    </xdr:to>
    <xdr:pic>
      <xdr:nvPicPr>
        <xdr:cNvPr id="3880" name="Picture 12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359</xdr:row>
      <xdr:rowOff>0</xdr:rowOff>
    </xdr:from>
    <xdr:to>
      <xdr:col>1</xdr:col>
      <xdr:colOff>0</xdr:colOff>
      <xdr:row>359</xdr:row>
      <xdr:rowOff>0</xdr:rowOff>
    </xdr:to>
    <xdr:pic>
      <xdr:nvPicPr>
        <xdr:cNvPr id="3881" name="Picture 12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359</xdr:row>
      <xdr:rowOff>0</xdr:rowOff>
    </xdr:from>
    <xdr:to>
      <xdr:col>1</xdr:col>
      <xdr:colOff>0</xdr:colOff>
      <xdr:row>359</xdr:row>
      <xdr:rowOff>0</xdr:rowOff>
    </xdr:to>
    <xdr:pic>
      <xdr:nvPicPr>
        <xdr:cNvPr id="3882" name="Picture 12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359</xdr:row>
      <xdr:rowOff>0</xdr:rowOff>
    </xdr:from>
    <xdr:to>
      <xdr:col>1</xdr:col>
      <xdr:colOff>0</xdr:colOff>
      <xdr:row>359</xdr:row>
      <xdr:rowOff>0</xdr:rowOff>
    </xdr:to>
    <xdr:pic>
      <xdr:nvPicPr>
        <xdr:cNvPr id="3883" name="Picture 12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359</xdr:row>
      <xdr:rowOff>0</xdr:rowOff>
    </xdr:from>
    <xdr:to>
      <xdr:col>1</xdr:col>
      <xdr:colOff>0</xdr:colOff>
      <xdr:row>359</xdr:row>
      <xdr:rowOff>0</xdr:rowOff>
    </xdr:to>
    <xdr:pic>
      <xdr:nvPicPr>
        <xdr:cNvPr id="3884" name="Picture 12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359</xdr:row>
      <xdr:rowOff>0</xdr:rowOff>
    </xdr:from>
    <xdr:to>
      <xdr:col>1</xdr:col>
      <xdr:colOff>0</xdr:colOff>
      <xdr:row>359</xdr:row>
      <xdr:rowOff>0</xdr:rowOff>
    </xdr:to>
    <xdr:pic>
      <xdr:nvPicPr>
        <xdr:cNvPr id="388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359</xdr:row>
      <xdr:rowOff>0</xdr:rowOff>
    </xdr:from>
    <xdr:to>
      <xdr:col>1</xdr:col>
      <xdr:colOff>0</xdr:colOff>
      <xdr:row>359</xdr:row>
      <xdr:rowOff>0</xdr:rowOff>
    </xdr:to>
    <xdr:pic>
      <xdr:nvPicPr>
        <xdr:cNvPr id="388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359</xdr:row>
      <xdr:rowOff>0</xdr:rowOff>
    </xdr:from>
    <xdr:to>
      <xdr:col>1</xdr:col>
      <xdr:colOff>0</xdr:colOff>
      <xdr:row>359</xdr:row>
      <xdr:rowOff>0</xdr:rowOff>
    </xdr:to>
    <xdr:pic>
      <xdr:nvPicPr>
        <xdr:cNvPr id="388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359</xdr:row>
      <xdr:rowOff>0</xdr:rowOff>
    </xdr:from>
    <xdr:to>
      <xdr:col>1</xdr:col>
      <xdr:colOff>0</xdr:colOff>
      <xdr:row>359</xdr:row>
      <xdr:rowOff>0</xdr:rowOff>
    </xdr:to>
    <xdr:pic>
      <xdr:nvPicPr>
        <xdr:cNvPr id="388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359</xdr:row>
      <xdr:rowOff>0</xdr:rowOff>
    </xdr:from>
    <xdr:to>
      <xdr:col>1</xdr:col>
      <xdr:colOff>0</xdr:colOff>
      <xdr:row>359</xdr:row>
      <xdr:rowOff>0</xdr:rowOff>
    </xdr:to>
    <xdr:pic>
      <xdr:nvPicPr>
        <xdr:cNvPr id="388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359</xdr:row>
      <xdr:rowOff>0</xdr:rowOff>
    </xdr:from>
    <xdr:to>
      <xdr:col>1</xdr:col>
      <xdr:colOff>0</xdr:colOff>
      <xdr:row>359</xdr:row>
      <xdr:rowOff>0</xdr:rowOff>
    </xdr:to>
    <xdr:pic>
      <xdr:nvPicPr>
        <xdr:cNvPr id="389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359</xdr:row>
      <xdr:rowOff>0</xdr:rowOff>
    </xdr:from>
    <xdr:to>
      <xdr:col>1</xdr:col>
      <xdr:colOff>0</xdr:colOff>
      <xdr:row>359</xdr:row>
      <xdr:rowOff>0</xdr:rowOff>
    </xdr:to>
    <xdr:pic>
      <xdr:nvPicPr>
        <xdr:cNvPr id="3891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359</xdr:row>
      <xdr:rowOff>0</xdr:rowOff>
    </xdr:from>
    <xdr:to>
      <xdr:col>1</xdr:col>
      <xdr:colOff>0</xdr:colOff>
      <xdr:row>359</xdr:row>
      <xdr:rowOff>0</xdr:rowOff>
    </xdr:to>
    <xdr:pic>
      <xdr:nvPicPr>
        <xdr:cNvPr id="389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359</xdr:row>
      <xdr:rowOff>0</xdr:rowOff>
    </xdr:from>
    <xdr:to>
      <xdr:col>1</xdr:col>
      <xdr:colOff>0</xdr:colOff>
      <xdr:row>359</xdr:row>
      <xdr:rowOff>0</xdr:rowOff>
    </xdr:to>
    <xdr:pic>
      <xdr:nvPicPr>
        <xdr:cNvPr id="389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359</xdr:row>
      <xdr:rowOff>0</xdr:rowOff>
    </xdr:from>
    <xdr:to>
      <xdr:col>1</xdr:col>
      <xdr:colOff>0</xdr:colOff>
      <xdr:row>359</xdr:row>
      <xdr:rowOff>0</xdr:rowOff>
    </xdr:to>
    <xdr:pic>
      <xdr:nvPicPr>
        <xdr:cNvPr id="389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359</xdr:row>
      <xdr:rowOff>0</xdr:rowOff>
    </xdr:from>
    <xdr:to>
      <xdr:col>1</xdr:col>
      <xdr:colOff>0</xdr:colOff>
      <xdr:row>359</xdr:row>
      <xdr:rowOff>0</xdr:rowOff>
    </xdr:to>
    <xdr:pic>
      <xdr:nvPicPr>
        <xdr:cNvPr id="389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359</xdr:row>
      <xdr:rowOff>0</xdr:rowOff>
    </xdr:from>
    <xdr:to>
      <xdr:col>1</xdr:col>
      <xdr:colOff>0</xdr:colOff>
      <xdr:row>359</xdr:row>
      <xdr:rowOff>0</xdr:rowOff>
    </xdr:to>
    <xdr:pic>
      <xdr:nvPicPr>
        <xdr:cNvPr id="389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359</xdr:row>
      <xdr:rowOff>0</xdr:rowOff>
    </xdr:from>
    <xdr:to>
      <xdr:col>1</xdr:col>
      <xdr:colOff>0</xdr:colOff>
      <xdr:row>359</xdr:row>
      <xdr:rowOff>0</xdr:rowOff>
    </xdr:to>
    <xdr:pic>
      <xdr:nvPicPr>
        <xdr:cNvPr id="389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359</xdr:row>
      <xdr:rowOff>0</xdr:rowOff>
    </xdr:from>
    <xdr:to>
      <xdr:col>1</xdr:col>
      <xdr:colOff>0</xdr:colOff>
      <xdr:row>359</xdr:row>
      <xdr:rowOff>0</xdr:rowOff>
    </xdr:to>
    <xdr:pic>
      <xdr:nvPicPr>
        <xdr:cNvPr id="389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359</xdr:row>
      <xdr:rowOff>0</xdr:rowOff>
    </xdr:from>
    <xdr:to>
      <xdr:col>1</xdr:col>
      <xdr:colOff>0</xdr:colOff>
      <xdr:row>359</xdr:row>
      <xdr:rowOff>0</xdr:rowOff>
    </xdr:to>
    <xdr:pic>
      <xdr:nvPicPr>
        <xdr:cNvPr id="389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359</xdr:row>
      <xdr:rowOff>0</xdr:rowOff>
    </xdr:from>
    <xdr:to>
      <xdr:col>1</xdr:col>
      <xdr:colOff>0</xdr:colOff>
      <xdr:row>359</xdr:row>
      <xdr:rowOff>0</xdr:rowOff>
    </xdr:to>
    <xdr:pic>
      <xdr:nvPicPr>
        <xdr:cNvPr id="390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359</xdr:row>
      <xdr:rowOff>0</xdr:rowOff>
    </xdr:from>
    <xdr:to>
      <xdr:col>1</xdr:col>
      <xdr:colOff>0</xdr:colOff>
      <xdr:row>359</xdr:row>
      <xdr:rowOff>0</xdr:rowOff>
    </xdr:to>
    <xdr:pic>
      <xdr:nvPicPr>
        <xdr:cNvPr id="390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359</xdr:row>
      <xdr:rowOff>0</xdr:rowOff>
    </xdr:from>
    <xdr:to>
      <xdr:col>1</xdr:col>
      <xdr:colOff>0</xdr:colOff>
      <xdr:row>359</xdr:row>
      <xdr:rowOff>0</xdr:rowOff>
    </xdr:to>
    <xdr:pic>
      <xdr:nvPicPr>
        <xdr:cNvPr id="390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359</xdr:row>
      <xdr:rowOff>0</xdr:rowOff>
    </xdr:from>
    <xdr:to>
      <xdr:col>1</xdr:col>
      <xdr:colOff>0</xdr:colOff>
      <xdr:row>359</xdr:row>
      <xdr:rowOff>0</xdr:rowOff>
    </xdr:to>
    <xdr:pic>
      <xdr:nvPicPr>
        <xdr:cNvPr id="390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359</xdr:row>
      <xdr:rowOff>0</xdr:rowOff>
    </xdr:from>
    <xdr:to>
      <xdr:col>1</xdr:col>
      <xdr:colOff>0</xdr:colOff>
      <xdr:row>359</xdr:row>
      <xdr:rowOff>0</xdr:rowOff>
    </xdr:to>
    <xdr:pic>
      <xdr:nvPicPr>
        <xdr:cNvPr id="390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359</xdr:row>
      <xdr:rowOff>0</xdr:rowOff>
    </xdr:from>
    <xdr:to>
      <xdr:col>1</xdr:col>
      <xdr:colOff>0</xdr:colOff>
      <xdr:row>359</xdr:row>
      <xdr:rowOff>0</xdr:rowOff>
    </xdr:to>
    <xdr:pic>
      <xdr:nvPicPr>
        <xdr:cNvPr id="3905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359</xdr:row>
      <xdr:rowOff>0</xdr:rowOff>
    </xdr:from>
    <xdr:to>
      <xdr:col>1</xdr:col>
      <xdr:colOff>0</xdr:colOff>
      <xdr:row>359</xdr:row>
      <xdr:rowOff>0</xdr:rowOff>
    </xdr:to>
    <xdr:pic>
      <xdr:nvPicPr>
        <xdr:cNvPr id="390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359</xdr:row>
      <xdr:rowOff>0</xdr:rowOff>
    </xdr:from>
    <xdr:to>
      <xdr:col>1</xdr:col>
      <xdr:colOff>0</xdr:colOff>
      <xdr:row>359</xdr:row>
      <xdr:rowOff>0</xdr:rowOff>
    </xdr:to>
    <xdr:pic>
      <xdr:nvPicPr>
        <xdr:cNvPr id="390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359</xdr:row>
      <xdr:rowOff>0</xdr:rowOff>
    </xdr:from>
    <xdr:to>
      <xdr:col>1</xdr:col>
      <xdr:colOff>0</xdr:colOff>
      <xdr:row>359</xdr:row>
      <xdr:rowOff>0</xdr:rowOff>
    </xdr:to>
    <xdr:pic>
      <xdr:nvPicPr>
        <xdr:cNvPr id="390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359</xdr:row>
      <xdr:rowOff>0</xdr:rowOff>
    </xdr:from>
    <xdr:to>
      <xdr:col>1</xdr:col>
      <xdr:colOff>0</xdr:colOff>
      <xdr:row>359</xdr:row>
      <xdr:rowOff>0</xdr:rowOff>
    </xdr:to>
    <xdr:pic>
      <xdr:nvPicPr>
        <xdr:cNvPr id="390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359</xdr:row>
      <xdr:rowOff>0</xdr:rowOff>
    </xdr:from>
    <xdr:to>
      <xdr:col>1</xdr:col>
      <xdr:colOff>0</xdr:colOff>
      <xdr:row>359</xdr:row>
      <xdr:rowOff>0</xdr:rowOff>
    </xdr:to>
    <xdr:pic>
      <xdr:nvPicPr>
        <xdr:cNvPr id="391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359</xdr:row>
      <xdr:rowOff>0</xdr:rowOff>
    </xdr:from>
    <xdr:to>
      <xdr:col>1</xdr:col>
      <xdr:colOff>0</xdr:colOff>
      <xdr:row>359</xdr:row>
      <xdr:rowOff>0</xdr:rowOff>
    </xdr:to>
    <xdr:pic>
      <xdr:nvPicPr>
        <xdr:cNvPr id="391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359</xdr:row>
      <xdr:rowOff>0</xdr:rowOff>
    </xdr:from>
    <xdr:to>
      <xdr:col>1</xdr:col>
      <xdr:colOff>0</xdr:colOff>
      <xdr:row>359</xdr:row>
      <xdr:rowOff>0</xdr:rowOff>
    </xdr:to>
    <xdr:pic>
      <xdr:nvPicPr>
        <xdr:cNvPr id="391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349</xdr:row>
      <xdr:rowOff>0</xdr:rowOff>
    </xdr:from>
    <xdr:to>
      <xdr:col>1</xdr:col>
      <xdr:colOff>0</xdr:colOff>
      <xdr:row>349</xdr:row>
      <xdr:rowOff>0</xdr:rowOff>
    </xdr:to>
    <xdr:pic>
      <xdr:nvPicPr>
        <xdr:cNvPr id="391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349</xdr:row>
      <xdr:rowOff>0</xdr:rowOff>
    </xdr:from>
    <xdr:to>
      <xdr:col>1</xdr:col>
      <xdr:colOff>0</xdr:colOff>
      <xdr:row>349</xdr:row>
      <xdr:rowOff>0</xdr:rowOff>
    </xdr:to>
    <xdr:pic>
      <xdr:nvPicPr>
        <xdr:cNvPr id="391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349</xdr:row>
      <xdr:rowOff>0</xdr:rowOff>
    </xdr:from>
    <xdr:to>
      <xdr:col>1</xdr:col>
      <xdr:colOff>0</xdr:colOff>
      <xdr:row>349</xdr:row>
      <xdr:rowOff>0</xdr:rowOff>
    </xdr:to>
    <xdr:pic>
      <xdr:nvPicPr>
        <xdr:cNvPr id="391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349</xdr:row>
      <xdr:rowOff>0</xdr:rowOff>
    </xdr:from>
    <xdr:to>
      <xdr:col>1</xdr:col>
      <xdr:colOff>0</xdr:colOff>
      <xdr:row>349</xdr:row>
      <xdr:rowOff>0</xdr:rowOff>
    </xdr:to>
    <xdr:pic>
      <xdr:nvPicPr>
        <xdr:cNvPr id="391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349</xdr:row>
      <xdr:rowOff>0</xdr:rowOff>
    </xdr:from>
    <xdr:to>
      <xdr:col>1</xdr:col>
      <xdr:colOff>0</xdr:colOff>
      <xdr:row>349</xdr:row>
      <xdr:rowOff>0</xdr:rowOff>
    </xdr:to>
    <xdr:pic>
      <xdr:nvPicPr>
        <xdr:cNvPr id="391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349</xdr:row>
      <xdr:rowOff>0</xdr:rowOff>
    </xdr:from>
    <xdr:to>
      <xdr:col>1</xdr:col>
      <xdr:colOff>0</xdr:colOff>
      <xdr:row>349</xdr:row>
      <xdr:rowOff>0</xdr:rowOff>
    </xdr:to>
    <xdr:pic>
      <xdr:nvPicPr>
        <xdr:cNvPr id="391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349</xdr:row>
      <xdr:rowOff>0</xdr:rowOff>
    </xdr:from>
    <xdr:to>
      <xdr:col>1</xdr:col>
      <xdr:colOff>0</xdr:colOff>
      <xdr:row>349</xdr:row>
      <xdr:rowOff>0</xdr:rowOff>
    </xdr:to>
    <xdr:pic>
      <xdr:nvPicPr>
        <xdr:cNvPr id="391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361</xdr:row>
      <xdr:rowOff>0</xdr:rowOff>
    </xdr:from>
    <xdr:to>
      <xdr:col>1</xdr:col>
      <xdr:colOff>0</xdr:colOff>
      <xdr:row>361</xdr:row>
      <xdr:rowOff>0</xdr:rowOff>
    </xdr:to>
    <xdr:pic>
      <xdr:nvPicPr>
        <xdr:cNvPr id="3920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361</xdr:row>
      <xdr:rowOff>0</xdr:rowOff>
    </xdr:from>
    <xdr:to>
      <xdr:col>1</xdr:col>
      <xdr:colOff>0</xdr:colOff>
      <xdr:row>361</xdr:row>
      <xdr:rowOff>0</xdr:rowOff>
    </xdr:to>
    <xdr:pic>
      <xdr:nvPicPr>
        <xdr:cNvPr id="3921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361</xdr:row>
      <xdr:rowOff>0</xdr:rowOff>
    </xdr:from>
    <xdr:to>
      <xdr:col>1</xdr:col>
      <xdr:colOff>0</xdr:colOff>
      <xdr:row>361</xdr:row>
      <xdr:rowOff>0</xdr:rowOff>
    </xdr:to>
    <xdr:pic>
      <xdr:nvPicPr>
        <xdr:cNvPr id="3922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361</xdr:row>
      <xdr:rowOff>0</xdr:rowOff>
    </xdr:from>
    <xdr:to>
      <xdr:col>1</xdr:col>
      <xdr:colOff>0</xdr:colOff>
      <xdr:row>361</xdr:row>
      <xdr:rowOff>0</xdr:rowOff>
    </xdr:to>
    <xdr:pic>
      <xdr:nvPicPr>
        <xdr:cNvPr id="3923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361</xdr:row>
      <xdr:rowOff>0</xdr:rowOff>
    </xdr:from>
    <xdr:to>
      <xdr:col>1</xdr:col>
      <xdr:colOff>0</xdr:colOff>
      <xdr:row>361</xdr:row>
      <xdr:rowOff>0</xdr:rowOff>
    </xdr:to>
    <xdr:pic>
      <xdr:nvPicPr>
        <xdr:cNvPr id="3924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361</xdr:row>
      <xdr:rowOff>0</xdr:rowOff>
    </xdr:from>
    <xdr:to>
      <xdr:col>1</xdr:col>
      <xdr:colOff>0</xdr:colOff>
      <xdr:row>361</xdr:row>
      <xdr:rowOff>0</xdr:rowOff>
    </xdr:to>
    <xdr:pic>
      <xdr:nvPicPr>
        <xdr:cNvPr id="3925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361</xdr:row>
      <xdr:rowOff>0</xdr:rowOff>
    </xdr:from>
    <xdr:to>
      <xdr:col>1</xdr:col>
      <xdr:colOff>0</xdr:colOff>
      <xdr:row>361</xdr:row>
      <xdr:rowOff>0</xdr:rowOff>
    </xdr:to>
    <xdr:pic>
      <xdr:nvPicPr>
        <xdr:cNvPr id="3926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349</xdr:row>
      <xdr:rowOff>0</xdr:rowOff>
    </xdr:from>
    <xdr:to>
      <xdr:col>1</xdr:col>
      <xdr:colOff>0</xdr:colOff>
      <xdr:row>349</xdr:row>
      <xdr:rowOff>0</xdr:rowOff>
    </xdr:to>
    <xdr:pic>
      <xdr:nvPicPr>
        <xdr:cNvPr id="392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349</xdr:row>
      <xdr:rowOff>0</xdr:rowOff>
    </xdr:from>
    <xdr:to>
      <xdr:col>1</xdr:col>
      <xdr:colOff>0</xdr:colOff>
      <xdr:row>349</xdr:row>
      <xdr:rowOff>0</xdr:rowOff>
    </xdr:to>
    <xdr:pic>
      <xdr:nvPicPr>
        <xdr:cNvPr id="392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349</xdr:row>
      <xdr:rowOff>0</xdr:rowOff>
    </xdr:from>
    <xdr:to>
      <xdr:col>1</xdr:col>
      <xdr:colOff>0</xdr:colOff>
      <xdr:row>349</xdr:row>
      <xdr:rowOff>0</xdr:rowOff>
    </xdr:to>
    <xdr:pic>
      <xdr:nvPicPr>
        <xdr:cNvPr id="392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349</xdr:row>
      <xdr:rowOff>0</xdr:rowOff>
    </xdr:from>
    <xdr:to>
      <xdr:col>1</xdr:col>
      <xdr:colOff>0</xdr:colOff>
      <xdr:row>349</xdr:row>
      <xdr:rowOff>0</xdr:rowOff>
    </xdr:to>
    <xdr:pic>
      <xdr:nvPicPr>
        <xdr:cNvPr id="393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349</xdr:row>
      <xdr:rowOff>0</xdr:rowOff>
    </xdr:from>
    <xdr:to>
      <xdr:col>1</xdr:col>
      <xdr:colOff>0</xdr:colOff>
      <xdr:row>349</xdr:row>
      <xdr:rowOff>0</xdr:rowOff>
    </xdr:to>
    <xdr:pic>
      <xdr:nvPicPr>
        <xdr:cNvPr id="393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349</xdr:row>
      <xdr:rowOff>0</xdr:rowOff>
    </xdr:from>
    <xdr:to>
      <xdr:col>1</xdr:col>
      <xdr:colOff>0</xdr:colOff>
      <xdr:row>349</xdr:row>
      <xdr:rowOff>0</xdr:rowOff>
    </xdr:to>
    <xdr:pic>
      <xdr:nvPicPr>
        <xdr:cNvPr id="393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349</xdr:row>
      <xdr:rowOff>0</xdr:rowOff>
    </xdr:from>
    <xdr:to>
      <xdr:col>1</xdr:col>
      <xdr:colOff>0</xdr:colOff>
      <xdr:row>349</xdr:row>
      <xdr:rowOff>0</xdr:rowOff>
    </xdr:to>
    <xdr:pic>
      <xdr:nvPicPr>
        <xdr:cNvPr id="3933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361</xdr:row>
      <xdr:rowOff>0</xdr:rowOff>
    </xdr:from>
    <xdr:to>
      <xdr:col>1</xdr:col>
      <xdr:colOff>0</xdr:colOff>
      <xdr:row>361</xdr:row>
      <xdr:rowOff>0</xdr:rowOff>
    </xdr:to>
    <xdr:pic>
      <xdr:nvPicPr>
        <xdr:cNvPr id="3934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361</xdr:row>
      <xdr:rowOff>0</xdr:rowOff>
    </xdr:from>
    <xdr:to>
      <xdr:col>1</xdr:col>
      <xdr:colOff>0</xdr:colOff>
      <xdr:row>361</xdr:row>
      <xdr:rowOff>0</xdr:rowOff>
    </xdr:to>
    <xdr:pic>
      <xdr:nvPicPr>
        <xdr:cNvPr id="3935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361</xdr:row>
      <xdr:rowOff>0</xdr:rowOff>
    </xdr:from>
    <xdr:to>
      <xdr:col>1</xdr:col>
      <xdr:colOff>0</xdr:colOff>
      <xdr:row>361</xdr:row>
      <xdr:rowOff>0</xdr:rowOff>
    </xdr:to>
    <xdr:pic>
      <xdr:nvPicPr>
        <xdr:cNvPr id="3936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361</xdr:row>
      <xdr:rowOff>0</xdr:rowOff>
    </xdr:from>
    <xdr:to>
      <xdr:col>1</xdr:col>
      <xdr:colOff>0</xdr:colOff>
      <xdr:row>361</xdr:row>
      <xdr:rowOff>0</xdr:rowOff>
    </xdr:to>
    <xdr:pic>
      <xdr:nvPicPr>
        <xdr:cNvPr id="3937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361</xdr:row>
      <xdr:rowOff>0</xdr:rowOff>
    </xdr:from>
    <xdr:to>
      <xdr:col>1</xdr:col>
      <xdr:colOff>0</xdr:colOff>
      <xdr:row>361</xdr:row>
      <xdr:rowOff>0</xdr:rowOff>
    </xdr:to>
    <xdr:pic>
      <xdr:nvPicPr>
        <xdr:cNvPr id="3938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361</xdr:row>
      <xdr:rowOff>0</xdr:rowOff>
    </xdr:from>
    <xdr:to>
      <xdr:col>1</xdr:col>
      <xdr:colOff>0</xdr:colOff>
      <xdr:row>361</xdr:row>
      <xdr:rowOff>0</xdr:rowOff>
    </xdr:to>
    <xdr:pic>
      <xdr:nvPicPr>
        <xdr:cNvPr id="3939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361</xdr:row>
      <xdr:rowOff>0</xdr:rowOff>
    </xdr:from>
    <xdr:to>
      <xdr:col>1</xdr:col>
      <xdr:colOff>0</xdr:colOff>
      <xdr:row>361</xdr:row>
      <xdr:rowOff>0</xdr:rowOff>
    </xdr:to>
    <xdr:pic>
      <xdr:nvPicPr>
        <xdr:cNvPr id="3940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349</xdr:row>
      <xdr:rowOff>0</xdr:rowOff>
    </xdr:from>
    <xdr:to>
      <xdr:col>1</xdr:col>
      <xdr:colOff>0</xdr:colOff>
      <xdr:row>349</xdr:row>
      <xdr:rowOff>0</xdr:rowOff>
    </xdr:to>
    <xdr:pic>
      <xdr:nvPicPr>
        <xdr:cNvPr id="394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349</xdr:row>
      <xdr:rowOff>0</xdr:rowOff>
    </xdr:from>
    <xdr:to>
      <xdr:col>1</xdr:col>
      <xdr:colOff>0</xdr:colOff>
      <xdr:row>349</xdr:row>
      <xdr:rowOff>0</xdr:rowOff>
    </xdr:to>
    <xdr:pic>
      <xdr:nvPicPr>
        <xdr:cNvPr id="394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349</xdr:row>
      <xdr:rowOff>0</xdr:rowOff>
    </xdr:from>
    <xdr:to>
      <xdr:col>1</xdr:col>
      <xdr:colOff>0</xdr:colOff>
      <xdr:row>349</xdr:row>
      <xdr:rowOff>0</xdr:rowOff>
    </xdr:to>
    <xdr:pic>
      <xdr:nvPicPr>
        <xdr:cNvPr id="394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349</xdr:row>
      <xdr:rowOff>0</xdr:rowOff>
    </xdr:from>
    <xdr:to>
      <xdr:col>1</xdr:col>
      <xdr:colOff>0</xdr:colOff>
      <xdr:row>349</xdr:row>
      <xdr:rowOff>0</xdr:rowOff>
    </xdr:to>
    <xdr:pic>
      <xdr:nvPicPr>
        <xdr:cNvPr id="394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349</xdr:row>
      <xdr:rowOff>0</xdr:rowOff>
    </xdr:from>
    <xdr:to>
      <xdr:col>1</xdr:col>
      <xdr:colOff>0</xdr:colOff>
      <xdr:row>349</xdr:row>
      <xdr:rowOff>0</xdr:rowOff>
    </xdr:to>
    <xdr:pic>
      <xdr:nvPicPr>
        <xdr:cNvPr id="394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349</xdr:row>
      <xdr:rowOff>0</xdr:rowOff>
    </xdr:from>
    <xdr:to>
      <xdr:col>1</xdr:col>
      <xdr:colOff>0</xdr:colOff>
      <xdr:row>349</xdr:row>
      <xdr:rowOff>0</xdr:rowOff>
    </xdr:to>
    <xdr:pic>
      <xdr:nvPicPr>
        <xdr:cNvPr id="394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349</xdr:row>
      <xdr:rowOff>0</xdr:rowOff>
    </xdr:from>
    <xdr:to>
      <xdr:col>1</xdr:col>
      <xdr:colOff>0</xdr:colOff>
      <xdr:row>349</xdr:row>
      <xdr:rowOff>0</xdr:rowOff>
    </xdr:to>
    <xdr:pic>
      <xdr:nvPicPr>
        <xdr:cNvPr id="3947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361</xdr:row>
      <xdr:rowOff>0</xdr:rowOff>
    </xdr:from>
    <xdr:to>
      <xdr:col>1</xdr:col>
      <xdr:colOff>0</xdr:colOff>
      <xdr:row>361</xdr:row>
      <xdr:rowOff>0</xdr:rowOff>
    </xdr:to>
    <xdr:pic>
      <xdr:nvPicPr>
        <xdr:cNvPr id="3948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361</xdr:row>
      <xdr:rowOff>0</xdr:rowOff>
    </xdr:from>
    <xdr:to>
      <xdr:col>1</xdr:col>
      <xdr:colOff>0</xdr:colOff>
      <xdr:row>361</xdr:row>
      <xdr:rowOff>0</xdr:rowOff>
    </xdr:to>
    <xdr:pic>
      <xdr:nvPicPr>
        <xdr:cNvPr id="3949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361</xdr:row>
      <xdr:rowOff>0</xdr:rowOff>
    </xdr:from>
    <xdr:to>
      <xdr:col>1</xdr:col>
      <xdr:colOff>0</xdr:colOff>
      <xdr:row>361</xdr:row>
      <xdr:rowOff>0</xdr:rowOff>
    </xdr:to>
    <xdr:pic>
      <xdr:nvPicPr>
        <xdr:cNvPr id="3950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361</xdr:row>
      <xdr:rowOff>0</xdr:rowOff>
    </xdr:from>
    <xdr:to>
      <xdr:col>1</xdr:col>
      <xdr:colOff>0</xdr:colOff>
      <xdr:row>361</xdr:row>
      <xdr:rowOff>0</xdr:rowOff>
    </xdr:to>
    <xdr:pic>
      <xdr:nvPicPr>
        <xdr:cNvPr id="3951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361</xdr:row>
      <xdr:rowOff>0</xdr:rowOff>
    </xdr:from>
    <xdr:to>
      <xdr:col>1</xdr:col>
      <xdr:colOff>0</xdr:colOff>
      <xdr:row>361</xdr:row>
      <xdr:rowOff>0</xdr:rowOff>
    </xdr:to>
    <xdr:pic>
      <xdr:nvPicPr>
        <xdr:cNvPr id="3952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361</xdr:row>
      <xdr:rowOff>0</xdr:rowOff>
    </xdr:from>
    <xdr:to>
      <xdr:col>1</xdr:col>
      <xdr:colOff>0</xdr:colOff>
      <xdr:row>361</xdr:row>
      <xdr:rowOff>0</xdr:rowOff>
    </xdr:to>
    <xdr:pic>
      <xdr:nvPicPr>
        <xdr:cNvPr id="3953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361</xdr:row>
      <xdr:rowOff>0</xdr:rowOff>
    </xdr:from>
    <xdr:to>
      <xdr:col>1</xdr:col>
      <xdr:colOff>0</xdr:colOff>
      <xdr:row>361</xdr:row>
      <xdr:rowOff>0</xdr:rowOff>
    </xdr:to>
    <xdr:pic>
      <xdr:nvPicPr>
        <xdr:cNvPr id="3954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3955" name="Picture 10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3956" name="Picture 10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3957" name="Picture 10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3958" name="Picture 10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3959" name="Picture 10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3960" name="Picture 10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3961" name="Picture 10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3962" name="Picture 110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3963" name="Picture 110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3964" name="Picture 11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3965" name="Picture 11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3966" name="Picture 11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3967" name="Picture 11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3968" name="Picture 11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3969" name="Picture 11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3970" name="Picture 11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3971" name="Picture 11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3972" name="Picture 11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3973" name="Picture 11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3974" name="Picture 11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3975" name="Picture 11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3976" name="Picture 11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3977" name="Picture 11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3978" name="Picture 11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3979" name="Picture 11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3980" name="Picture 11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3981" name="Picture 11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3982" name="Picture 11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3983" name="Picture 11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3984" name="Picture 11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3985" name="Picture 11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3986" name="Picture 11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3987" name="Picture 11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3988" name="Picture 115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3989" name="Picture 11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3990" name="Picture 11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3991" name="Picture 11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3992" name="Picture 117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3993" name="Picture 11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3994" name="Picture 117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3995" name="Picture 11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3996" name="Picture 117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3997" name="Picture 11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3998" name="Picture 118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3999" name="Picture 11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000" name="Picture 11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001" name="Picture 11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002" name="Picture 118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003" name="Picture 11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004" name="Picture 11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005" name="Picture 1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006" name="Picture 1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007" name="Picture 12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008" name="Picture 120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009" name="Picture 120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010" name="Picture 120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011" name="Picture 12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012" name="Picture 12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013" name="Picture 12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014" name="Picture 12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015" name="Picture 12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016" name="Picture 12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017" name="Picture 12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01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01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02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02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02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02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024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02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02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02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02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02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03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031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03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03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03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03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03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03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03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03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04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04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04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04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04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045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348</xdr:row>
      <xdr:rowOff>0</xdr:rowOff>
    </xdr:from>
    <xdr:to>
      <xdr:col>1</xdr:col>
      <xdr:colOff>0</xdr:colOff>
      <xdr:row>348</xdr:row>
      <xdr:rowOff>0</xdr:rowOff>
    </xdr:to>
    <xdr:pic>
      <xdr:nvPicPr>
        <xdr:cNvPr id="404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348</xdr:row>
      <xdr:rowOff>0</xdr:rowOff>
    </xdr:from>
    <xdr:to>
      <xdr:col>1</xdr:col>
      <xdr:colOff>0</xdr:colOff>
      <xdr:row>348</xdr:row>
      <xdr:rowOff>0</xdr:rowOff>
    </xdr:to>
    <xdr:pic>
      <xdr:nvPicPr>
        <xdr:cNvPr id="404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348</xdr:row>
      <xdr:rowOff>0</xdr:rowOff>
    </xdr:from>
    <xdr:to>
      <xdr:col>1</xdr:col>
      <xdr:colOff>0</xdr:colOff>
      <xdr:row>348</xdr:row>
      <xdr:rowOff>0</xdr:rowOff>
    </xdr:to>
    <xdr:pic>
      <xdr:nvPicPr>
        <xdr:cNvPr id="404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348</xdr:row>
      <xdr:rowOff>0</xdr:rowOff>
    </xdr:from>
    <xdr:to>
      <xdr:col>1</xdr:col>
      <xdr:colOff>0</xdr:colOff>
      <xdr:row>348</xdr:row>
      <xdr:rowOff>0</xdr:rowOff>
    </xdr:to>
    <xdr:pic>
      <xdr:nvPicPr>
        <xdr:cNvPr id="404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348</xdr:row>
      <xdr:rowOff>0</xdr:rowOff>
    </xdr:from>
    <xdr:to>
      <xdr:col>1</xdr:col>
      <xdr:colOff>0</xdr:colOff>
      <xdr:row>348</xdr:row>
      <xdr:rowOff>0</xdr:rowOff>
    </xdr:to>
    <xdr:pic>
      <xdr:nvPicPr>
        <xdr:cNvPr id="405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348</xdr:row>
      <xdr:rowOff>0</xdr:rowOff>
    </xdr:from>
    <xdr:to>
      <xdr:col>1</xdr:col>
      <xdr:colOff>0</xdr:colOff>
      <xdr:row>348</xdr:row>
      <xdr:rowOff>0</xdr:rowOff>
    </xdr:to>
    <xdr:pic>
      <xdr:nvPicPr>
        <xdr:cNvPr id="405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348</xdr:row>
      <xdr:rowOff>0</xdr:rowOff>
    </xdr:from>
    <xdr:to>
      <xdr:col>1</xdr:col>
      <xdr:colOff>0</xdr:colOff>
      <xdr:row>348</xdr:row>
      <xdr:rowOff>0</xdr:rowOff>
    </xdr:to>
    <xdr:pic>
      <xdr:nvPicPr>
        <xdr:cNvPr id="405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360</xdr:row>
      <xdr:rowOff>0</xdr:rowOff>
    </xdr:from>
    <xdr:to>
      <xdr:col>1</xdr:col>
      <xdr:colOff>0</xdr:colOff>
      <xdr:row>360</xdr:row>
      <xdr:rowOff>0</xdr:rowOff>
    </xdr:to>
    <xdr:pic>
      <xdr:nvPicPr>
        <xdr:cNvPr id="4053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360</xdr:row>
      <xdr:rowOff>0</xdr:rowOff>
    </xdr:from>
    <xdr:to>
      <xdr:col>1</xdr:col>
      <xdr:colOff>0</xdr:colOff>
      <xdr:row>360</xdr:row>
      <xdr:rowOff>0</xdr:rowOff>
    </xdr:to>
    <xdr:pic>
      <xdr:nvPicPr>
        <xdr:cNvPr id="4054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360</xdr:row>
      <xdr:rowOff>0</xdr:rowOff>
    </xdr:from>
    <xdr:to>
      <xdr:col>1</xdr:col>
      <xdr:colOff>0</xdr:colOff>
      <xdr:row>360</xdr:row>
      <xdr:rowOff>0</xdr:rowOff>
    </xdr:to>
    <xdr:pic>
      <xdr:nvPicPr>
        <xdr:cNvPr id="4055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360</xdr:row>
      <xdr:rowOff>0</xdr:rowOff>
    </xdr:from>
    <xdr:to>
      <xdr:col>1</xdr:col>
      <xdr:colOff>0</xdr:colOff>
      <xdr:row>360</xdr:row>
      <xdr:rowOff>0</xdr:rowOff>
    </xdr:to>
    <xdr:pic>
      <xdr:nvPicPr>
        <xdr:cNvPr id="4056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360</xdr:row>
      <xdr:rowOff>0</xdr:rowOff>
    </xdr:from>
    <xdr:to>
      <xdr:col>1</xdr:col>
      <xdr:colOff>0</xdr:colOff>
      <xdr:row>360</xdr:row>
      <xdr:rowOff>0</xdr:rowOff>
    </xdr:to>
    <xdr:pic>
      <xdr:nvPicPr>
        <xdr:cNvPr id="4057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360</xdr:row>
      <xdr:rowOff>0</xdr:rowOff>
    </xdr:from>
    <xdr:to>
      <xdr:col>1</xdr:col>
      <xdr:colOff>0</xdr:colOff>
      <xdr:row>360</xdr:row>
      <xdr:rowOff>0</xdr:rowOff>
    </xdr:to>
    <xdr:pic>
      <xdr:nvPicPr>
        <xdr:cNvPr id="4058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360</xdr:row>
      <xdr:rowOff>0</xdr:rowOff>
    </xdr:from>
    <xdr:to>
      <xdr:col>1</xdr:col>
      <xdr:colOff>0</xdr:colOff>
      <xdr:row>360</xdr:row>
      <xdr:rowOff>0</xdr:rowOff>
    </xdr:to>
    <xdr:pic>
      <xdr:nvPicPr>
        <xdr:cNvPr id="4059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348</xdr:row>
      <xdr:rowOff>0</xdr:rowOff>
    </xdr:from>
    <xdr:to>
      <xdr:col>1</xdr:col>
      <xdr:colOff>0</xdr:colOff>
      <xdr:row>348</xdr:row>
      <xdr:rowOff>0</xdr:rowOff>
    </xdr:to>
    <xdr:pic>
      <xdr:nvPicPr>
        <xdr:cNvPr id="406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348</xdr:row>
      <xdr:rowOff>0</xdr:rowOff>
    </xdr:from>
    <xdr:to>
      <xdr:col>1</xdr:col>
      <xdr:colOff>0</xdr:colOff>
      <xdr:row>348</xdr:row>
      <xdr:rowOff>0</xdr:rowOff>
    </xdr:to>
    <xdr:pic>
      <xdr:nvPicPr>
        <xdr:cNvPr id="406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348</xdr:row>
      <xdr:rowOff>0</xdr:rowOff>
    </xdr:from>
    <xdr:to>
      <xdr:col>1</xdr:col>
      <xdr:colOff>0</xdr:colOff>
      <xdr:row>348</xdr:row>
      <xdr:rowOff>0</xdr:rowOff>
    </xdr:to>
    <xdr:pic>
      <xdr:nvPicPr>
        <xdr:cNvPr id="406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348</xdr:row>
      <xdr:rowOff>0</xdr:rowOff>
    </xdr:from>
    <xdr:to>
      <xdr:col>1</xdr:col>
      <xdr:colOff>0</xdr:colOff>
      <xdr:row>348</xdr:row>
      <xdr:rowOff>0</xdr:rowOff>
    </xdr:to>
    <xdr:pic>
      <xdr:nvPicPr>
        <xdr:cNvPr id="406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348</xdr:row>
      <xdr:rowOff>0</xdr:rowOff>
    </xdr:from>
    <xdr:to>
      <xdr:col>1</xdr:col>
      <xdr:colOff>0</xdr:colOff>
      <xdr:row>348</xdr:row>
      <xdr:rowOff>0</xdr:rowOff>
    </xdr:to>
    <xdr:pic>
      <xdr:nvPicPr>
        <xdr:cNvPr id="406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348</xdr:row>
      <xdr:rowOff>0</xdr:rowOff>
    </xdr:from>
    <xdr:to>
      <xdr:col>1</xdr:col>
      <xdr:colOff>0</xdr:colOff>
      <xdr:row>348</xdr:row>
      <xdr:rowOff>0</xdr:rowOff>
    </xdr:to>
    <xdr:pic>
      <xdr:nvPicPr>
        <xdr:cNvPr id="406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348</xdr:row>
      <xdr:rowOff>0</xdr:rowOff>
    </xdr:from>
    <xdr:to>
      <xdr:col>1</xdr:col>
      <xdr:colOff>0</xdr:colOff>
      <xdr:row>348</xdr:row>
      <xdr:rowOff>0</xdr:rowOff>
    </xdr:to>
    <xdr:pic>
      <xdr:nvPicPr>
        <xdr:cNvPr id="406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360</xdr:row>
      <xdr:rowOff>0</xdr:rowOff>
    </xdr:from>
    <xdr:to>
      <xdr:col>1</xdr:col>
      <xdr:colOff>0</xdr:colOff>
      <xdr:row>360</xdr:row>
      <xdr:rowOff>0</xdr:rowOff>
    </xdr:to>
    <xdr:pic>
      <xdr:nvPicPr>
        <xdr:cNvPr id="4067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360</xdr:row>
      <xdr:rowOff>0</xdr:rowOff>
    </xdr:from>
    <xdr:to>
      <xdr:col>1</xdr:col>
      <xdr:colOff>0</xdr:colOff>
      <xdr:row>360</xdr:row>
      <xdr:rowOff>0</xdr:rowOff>
    </xdr:to>
    <xdr:pic>
      <xdr:nvPicPr>
        <xdr:cNvPr id="4068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360</xdr:row>
      <xdr:rowOff>0</xdr:rowOff>
    </xdr:from>
    <xdr:to>
      <xdr:col>1</xdr:col>
      <xdr:colOff>0</xdr:colOff>
      <xdr:row>360</xdr:row>
      <xdr:rowOff>0</xdr:rowOff>
    </xdr:to>
    <xdr:pic>
      <xdr:nvPicPr>
        <xdr:cNvPr id="4069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360</xdr:row>
      <xdr:rowOff>0</xdr:rowOff>
    </xdr:from>
    <xdr:to>
      <xdr:col>1</xdr:col>
      <xdr:colOff>0</xdr:colOff>
      <xdr:row>360</xdr:row>
      <xdr:rowOff>0</xdr:rowOff>
    </xdr:to>
    <xdr:pic>
      <xdr:nvPicPr>
        <xdr:cNvPr id="4070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360</xdr:row>
      <xdr:rowOff>0</xdr:rowOff>
    </xdr:from>
    <xdr:to>
      <xdr:col>1</xdr:col>
      <xdr:colOff>0</xdr:colOff>
      <xdr:row>360</xdr:row>
      <xdr:rowOff>0</xdr:rowOff>
    </xdr:to>
    <xdr:pic>
      <xdr:nvPicPr>
        <xdr:cNvPr id="4071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360</xdr:row>
      <xdr:rowOff>0</xdr:rowOff>
    </xdr:from>
    <xdr:to>
      <xdr:col>1</xdr:col>
      <xdr:colOff>0</xdr:colOff>
      <xdr:row>360</xdr:row>
      <xdr:rowOff>0</xdr:rowOff>
    </xdr:to>
    <xdr:pic>
      <xdr:nvPicPr>
        <xdr:cNvPr id="4072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360</xdr:row>
      <xdr:rowOff>0</xdr:rowOff>
    </xdr:from>
    <xdr:to>
      <xdr:col>1</xdr:col>
      <xdr:colOff>0</xdr:colOff>
      <xdr:row>360</xdr:row>
      <xdr:rowOff>0</xdr:rowOff>
    </xdr:to>
    <xdr:pic>
      <xdr:nvPicPr>
        <xdr:cNvPr id="4073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348</xdr:row>
      <xdr:rowOff>0</xdr:rowOff>
    </xdr:from>
    <xdr:to>
      <xdr:col>1</xdr:col>
      <xdr:colOff>0</xdr:colOff>
      <xdr:row>348</xdr:row>
      <xdr:rowOff>0</xdr:rowOff>
    </xdr:to>
    <xdr:pic>
      <xdr:nvPicPr>
        <xdr:cNvPr id="407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348</xdr:row>
      <xdr:rowOff>0</xdr:rowOff>
    </xdr:from>
    <xdr:to>
      <xdr:col>1</xdr:col>
      <xdr:colOff>0</xdr:colOff>
      <xdr:row>348</xdr:row>
      <xdr:rowOff>0</xdr:rowOff>
    </xdr:to>
    <xdr:pic>
      <xdr:nvPicPr>
        <xdr:cNvPr id="407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348</xdr:row>
      <xdr:rowOff>0</xdr:rowOff>
    </xdr:from>
    <xdr:to>
      <xdr:col>1</xdr:col>
      <xdr:colOff>0</xdr:colOff>
      <xdr:row>348</xdr:row>
      <xdr:rowOff>0</xdr:rowOff>
    </xdr:to>
    <xdr:pic>
      <xdr:nvPicPr>
        <xdr:cNvPr id="407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348</xdr:row>
      <xdr:rowOff>0</xdr:rowOff>
    </xdr:from>
    <xdr:to>
      <xdr:col>1</xdr:col>
      <xdr:colOff>0</xdr:colOff>
      <xdr:row>348</xdr:row>
      <xdr:rowOff>0</xdr:rowOff>
    </xdr:to>
    <xdr:pic>
      <xdr:nvPicPr>
        <xdr:cNvPr id="407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348</xdr:row>
      <xdr:rowOff>0</xdr:rowOff>
    </xdr:from>
    <xdr:to>
      <xdr:col>1</xdr:col>
      <xdr:colOff>0</xdr:colOff>
      <xdr:row>348</xdr:row>
      <xdr:rowOff>0</xdr:rowOff>
    </xdr:to>
    <xdr:pic>
      <xdr:nvPicPr>
        <xdr:cNvPr id="407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348</xdr:row>
      <xdr:rowOff>0</xdr:rowOff>
    </xdr:from>
    <xdr:to>
      <xdr:col>1</xdr:col>
      <xdr:colOff>0</xdr:colOff>
      <xdr:row>348</xdr:row>
      <xdr:rowOff>0</xdr:rowOff>
    </xdr:to>
    <xdr:pic>
      <xdr:nvPicPr>
        <xdr:cNvPr id="407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348</xdr:row>
      <xdr:rowOff>0</xdr:rowOff>
    </xdr:from>
    <xdr:to>
      <xdr:col>1</xdr:col>
      <xdr:colOff>0</xdr:colOff>
      <xdr:row>348</xdr:row>
      <xdr:rowOff>0</xdr:rowOff>
    </xdr:to>
    <xdr:pic>
      <xdr:nvPicPr>
        <xdr:cNvPr id="4080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360</xdr:row>
      <xdr:rowOff>0</xdr:rowOff>
    </xdr:from>
    <xdr:to>
      <xdr:col>1</xdr:col>
      <xdr:colOff>0</xdr:colOff>
      <xdr:row>360</xdr:row>
      <xdr:rowOff>0</xdr:rowOff>
    </xdr:to>
    <xdr:pic>
      <xdr:nvPicPr>
        <xdr:cNvPr id="4081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360</xdr:row>
      <xdr:rowOff>0</xdr:rowOff>
    </xdr:from>
    <xdr:to>
      <xdr:col>1</xdr:col>
      <xdr:colOff>0</xdr:colOff>
      <xdr:row>360</xdr:row>
      <xdr:rowOff>0</xdr:rowOff>
    </xdr:to>
    <xdr:pic>
      <xdr:nvPicPr>
        <xdr:cNvPr id="4082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360</xdr:row>
      <xdr:rowOff>0</xdr:rowOff>
    </xdr:from>
    <xdr:to>
      <xdr:col>1</xdr:col>
      <xdr:colOff>0</xdr:colOff>
      <xdr:row>360</xdr:row>
      <xdr:rowOff>0</xdr:rowOff>
    </xdr:to>
    <xdr:pic>
      <xdr:nvPicPr>
        <xdr:cNvPr id="4083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360</xdr:row>
      <xdr:rowOff>0</xdr:rowOff>
    </xdr:from>
    <xdr:to>
      <xdr:col>1</xdr:col>
      <xdr:colOff>0</xdr:colOff>
      <xdr:row>360</xdr:row>
      <xdr:rowOff>0</xdr:rowOff>
    </xdr:to>
    <xdr:pic>
      <xdr:nvPicPr>
        <xdr:cNvPr id="4084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360</xdr:row>
      <xdr:rowOff>0</xdr:rowOff>
    </xdr:from>
    <xdr:to>
      <xdr:col>1</xdr:col>
      <xdr:colOff>0</xdr:colOff>
      <xdr:row>360</xdr:row>
      <xdr:rowOff>0</xdr:rowOff>
    </xdr:to>
    <xdr:pic>
      <xdr:nvPicPr>
        <xdr:cNvPr id="4085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360</xdr:row>
      <xdr:rowOff>0</xdr:rowOff>
    </xdr:from>
    <xdr:to>
      <xdr:col>1</xdr:col>
      <xdr:colOff>0</xdr:colOff>
      <xdr:row>360</xdr:row>
      <xdr:rowOff>0</xdr:rowOff>
    </xdr:to>
    <xdr:pic>
      <xdr:nvPicPr>
        <xdr:cNvPr id="4086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360</xdr:row>
      <xdr:rowOff>0</xdr:rowOff>
    </xdr:from>
    <xdr:to>
      <xdr:col>1</xdr:col>
      <xdr:colOff>0</xdr:colOff>
      <xdr:row>360</xdr:row>
      <xdr:rowOff>0</xdr:rowOff>
    </xdr:to>
    <xdr:pic>
      <xdr:nvPicPr>
        <xdr:cNvPr id="4087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088" name="Picture 10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089" name="Picture 10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090" name="Picture 10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091" name="Picture 10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092" name="Picture 10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093" name="Picture 10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094" name="Picture 10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095" name="Picture 110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096" name="Picture 110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097" name="Picture 11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098" name="Picture 11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099" name="Picture 11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100" name="Picture 11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101" name="Picture 11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102" name="Picture 11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103" name="Picture 11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104" name="Picture 11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105" name="Picture 11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106" name="Picture 11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107" name="Picture 11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108" name="Picture 11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109" name="Picture 11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110" name="Picture 11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111" name="Picture 11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112" name="Picture 11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113" name="Picture 11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114" name="Picture 11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115" name="Picture 11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116" name="Picture 11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117" name="Picture 11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118" name="Picture 11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119" name="Picture 11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120" name="Picture 11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121" name="Picture 115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122" name="Picture 11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123" name="Picture 11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124" name="Picture 11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125" name="Picture 117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126" name="Picture 11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127" name="Picture 117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128" name="Picture 11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129" name="Picture 117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130" name="Picture 11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131" name="Picture 118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132" name="Picture 11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133" name="Picture 11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134" name="Picture 11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135" name="Picture 118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136" name="Picture 11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137" name="Picture 11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138" name="Picture 1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139" name="Picture 1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140" name="Picture 12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141" name="Picture 120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142" name="Picture 120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143" name="Picture 120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144" name="Picture 12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145" name="Picture 12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146" name="Picture 12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147" name="Picture 12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148" name="Picture 12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149" name="Picture 12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150" name="Picture 12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15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15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15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15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15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15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157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15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15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16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16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16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16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164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16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16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16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16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16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17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171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17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17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17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17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17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17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17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348</xdr:row>
      <xdr:rowOff>0</xdr:rowOff>
    </xdr:from>
    <xdr:to>
      <xdr:col>1</xdr:col>
      <xdr:colOff>0</xdr:colOff>
      <xdr:row>348</xdr:row>
      <xdr:rowOff>0</xdr:rowOff>
    </xdr:to>
    <xdr:pic>
      <xdr:nvPicPr>
        <xdr:cNvPr id="417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348</xdr:row>
      <xdr:rowOff>0</xdr:rowOff>
    </xdr:from>
    <xdr:to>
      <xdr:col>1</xdr:col>
      <xdr:colOff>0</xdr:colOff>
      <xdr:row>348</xdr:row>
      <xdr:rowOff>0</xdr:rowOff>
    </xdr:to>
    <xdr:pic>
      <xdr:nvPicPr>
        <xdr:cNvPr id="418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348</xdr:row>
      <xdr:rowOff>0</xdr:rowOff>
    </xdr:from>
    <xdr:to>
      <xdr:col>1</xdr:col>
      <xdr:colOff>0</xdr:colOff>
      <xdr:row>348</xdr:row>
      <xdr:rowOff>0</xdr:rowOff>
    </xdr:to>
    <xdr:pic>
      <xdr:nvPicPr>
        <xdr:cNvPr id="418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348</xdr:row>
      <xdr:rowOff>0</xdr:rowOff>
    </xdr:from>
    <xdr:to>
      <xdr:col>1</xdr:col>
      <xdr:colOff>0</xdr:colOff>
      <xdr:row>348</xdr:row>
      <xdr:rowOff>0</xdr:rowOff>
    </xdr:to>
    <xdr:pic>
      <xdr:nvPicPr>
        <xdr:cNvPr id="418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348</xdr:row>
      <xdr:rowOff>0</xdr:rowOff>
    </xdr:from>
    <xdr:to>
      <xdr:col>1</xdr:col>
      <xdr:colOff>0</xdr:colOff>
      <xdr:row>348</xdr:row>
      <xdr:rowOff>0</xdr:rowOff>
    </xdr:to>
    <xdr:pic>
      <xdr:nvPicPr>
        <xdr:cNvPr id="418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348</xdr:row>
      <xdr:rowOff>0</xdr:rowOff>
    </xdr:from>
    <xdr:to>
      <xdr:col>1</xdr:col>
      <xdr:colOff>0</xdr:colOff>
      <xdr:row>348</xdr:row>
      <xdr:rowOff>0</xdr:rowOff>
    </xdr:to>
    <xdr:pic>
      <xdr:nvPicPr>
        <xdr:cNvPr id="418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348</xdr:row>
      <xdr:rowOff>0</xdr:rowOff>
    </xdr:from>
    <xdr:to>
      <xdr:col>1</xdr:col>
      <xdr:colOff>0</xdr:colOff>
      <xdr:row>348</xdr:row>
      <xdr:rowOff>0</xdr:rowOff>
    </xdr:to>
    <xdr:pic>
      <xdr:nvPicPr>
        <xdr:cNvPr id="4185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360</xdr:row>
      <xdr:rowOff>0</xdr:rowOff>
    </xdr:from>
    <xdr:to>
      <xdr:col>1</xdr:col>
      <xdr:colOff>0</xdr:colOff>
      <xdr:row>360</xdr:row>
      <xdr:rowOff>0</xdr:rowOff>
    </xdr:to>
    <xdr:pic>
      <xdr:nvPicPr>
        <xdr:cNvPr id="4186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360</xdr:row>
      <xdr:rowOff>0</xdr:rowOff>
    </xdr:from>
    <xdr:to>
      <xdr:col>1</xdr:col>
      <xdr:colOff>0</xdr:colOff>
      <xdr:row>360</xdr:row>
      <xdr:rowOff>0</xdr:rowOff>
    </xdr:to>
    <xdr:pic>
      <xdr:nvPicPr>
        <xdr:cNvPr id="4187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360</xdr:row>
      <xdr:rowOff>0</xdr:rowOff>
    </xdr:from>
    <xdr:to>
      <xdr:col>1</xdr:col>
      <xdr:colOff>0</xdr:colOff>
      <xdr:row>360</xdr:row>
      <xdr:rowOff>0</xdr:rowOff>
    </xdr:to>
    <xdr:pic>
      <xdr:nvPicPr>
        <xdr:cNvPr id="4188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360</xdr:row>
      <xdr:rowOff>0</xdr:rowOff>
    </xdr:from>
    <xdr:to>
      <xdr:col>1</xdr:col>
      <xdr:colOff>0</xdr:colOff>
      <xdr:row>360</xdr:row>
      <xdr:rowOff>0</xdr:rowOff>
    </xdr:to>
    <xdr:pic>
      <xdr:nvPicPr>
        <xdr:cNvPr id="4189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360</xdr:row>
      <xdr:rowOff>0</xdr:rowOff>
    </xdr:from>
    <xdr:to>
      <xdr:col>1</xdr:col>
      <xdr:colOff>0</xdr:colOff>
      <xdr:row>360</xdr:row>
      <xdr:rowOff>0</xdr:rowOff>
    </xdr:to>
    <xdr:pic>
      <xdr:nvPicPr>
        <xdr:cNvPr id="4190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360</xdr:row>
      <xdr:rowOff>0</xdr:rowOff>
    </xdr:from>
    <xdr:to>
      <xdr:col>1</xdr:col>
      <xdr:colOff>0</xdr:colOff>
      <xdr:row>360</xdr:row>
      <xdr:rowOff>0</xdr:rowOff>
    </xdr:to>
    <xdr:pic>
      <xdr:nvPicPr>
        <xdr:cNvPr id="4191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360</xdr:row>
      <xdr:rowOff>0</xdr:rowOff>
    </xdr:from>
    <xdr:to>
      <xdr:col>1</xdr:col>
      <xdr:colOff>0</xdr:colOff>
      <xdr:row>360</xdr:row>
      <xdr:rowOff>0</xdr:rowOff>
    </xdr:to>
    <xdr:pic>
      <xdr:nvPicPr>
        <xdr:cNvPr id="4192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348</xdr:row>
      <xdr:rowOff>0</xdr:rowOff>
    </xdr:from>
    <xdr:to>
      <xdr:col>1</xdr:col>
      <xdr:colOff>0</xdr:colOff>
      <xdr:row>348</xdr:row>
      <xdr:rowOff>0</xdr:rowOff>
    </xdr:to>
    <xdr:pic>
      <xdr:nvPicPr>
        <xdr:cNvPr id="419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348</xdr:row>
      <xdr:rowOff>0</xdr:rowOff>
    </xdr:from>
    <xdr:to>
      <xdr:col>1</xdr:col>
      <xdr:colOff>0</xdr:colOff>
      <xdr:row>348</xdr:row>
      <xdr:rowOff>0</xdr:rowOff>
    </xdr:to>
    <xdr:pic>
      <xdr:nvPicPr>
        <xdr:cNvPr id="419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348</xdr:row>
      <xdr:rowOff>0</xdr:rowOff>
    </xdr:from>
    <xdr:to>
      <xdr:col>1</xdr:col>
      <xdr:colOff>0</xdr:colOff>
      <xdr:row>348</xdr:row>
      <xdr:rowOff>0</xdr:rowOff>
    </xdr:to>
    <xdr:pic>
      <xdr:nvPicPr>
        <xdr:cNvPr id="419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348</xdr:row>
      <xdr:rowOff>0</xdr:rowOff>
    </xdr:from>
    <xdr:to>
      <xdr:col>1</xdr:col>
      <xdr:colOff>0</xdr:colOff>
      <xdr:row>348</xdr:row>
      <xdr:rowOff>0</xdr:rowOff>
    </xdr:to>
    <xdr:pic>
      <xdr:nvPicPr>
        <xdr:cNvPr id="419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348</xdr:row>
      <xdr:rowOff>0</xdr:rowOff>
    </xdr:from>
    <xdr:to>
      <xdr:col>1</xdr:col>
      <xdr:colOff>0</xdr:colOff>
      <xdr:row>348</xdr:row>
      <xdr:rowOff>0</xdr:rowOff>
    </xdr:to>
    <xdr:pic>
      <xdr:nvPicPr>
        <xdr:cNvPr id="419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348</xdr:row>
      <xdr:rowOff>0</xdr:rowOff>
    </xdr:from>
    <xdr:to>
      <xdr:col>1</xdr:col>
      <xdr:colOff>0</xdr:colOff>
      <xdr:row>348</xdr:row>
      <xdr:rowOff>0</xdr:rowOff>
    </xdr:to>
    <xdr:pic>
      <xdr:nvPicPr>
        <xdr:cNvPr id="419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348</xdr:row>
      <xdr:rowOff>0</xdr:rowOff>
    </xdr:from>
    <xdr:to>
      <xdr:col>1</xdr:col>
      <xdr:colOff>0</xdr:colOff>
      <xdr:row>348</xdr:row>
      <xdr:rowOff>0</xdr:rowOff>
    </xdr:to>
    <xdr:pic>
      <xdr:nvPicPr>
        <xdr:cNvPr id="419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360</xdr:row>
      <xdr:rowOff>0</xdr:rowOff>
    </xdr:from>
    <xdr:to>
      <xdr:col>1</xdr:col>
      <xdr:colOff>0</xdr:colOff>
      <xdr:row>360</xdr:row>
      <xdr:rowOff>0</xdr:rowOff>
    </xdr:to>
    <xdr:pic>
      <xdr:nvPicPr>
        <xdr:cNvPr id="4200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360</xdr:row>
      <xdr:rowOff>0</xdr:rowOff>
    </xdr:from>
    <xdr:to>
      <xdr:col>1</xdr:col>
      <xdr:colOff>0</xdr:colOff>
      <xdr:row>360</xdr:row>
      <xdr:rowOff>0</xdr:rowOff>
    </xdr:to>
    <xdr:pic>
      <xdr:nvPicPr>
        <xdr:cNvPr id="4201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360</xdr:row>
      <xdr:rowOff>0</xdr:rowOff>
    </xdr:from>
    <xdr:to>
      <xdr:col>1</xdr:col>
      <xdr:colOff>0</xdr:colOff>
      <xdr:row>360</xdr:row>
      <xdr:rowOff>0</xdr:rowOff>
    </xdr:to>
    <xdr:pic>
      <xdr:nvPicPr>
        <xdr:cNvPr id="4202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360</xdr:row>
      <xdr:rowOff>0</xdr:rowOff>
    </xdr:from>
    <xdr:to>
      <xdr:col>1</xdr:col>
      <xdr:colOff>0</xdr:colOff>
      <xdr:row>360</xdr:row>
      <xdr:rowOff>0</xdr:rowOff>
    </xdr:to>
    <xdr:pic>
      <xdr:nvPicPr>
        <xdr:cNvPr id="4203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360</xdr:row>
      <xdr:rowOff>0</xdr:rowOff>
    </xdr:from>
    <xdr:to>
      <xdr:col>1</xdr:col>
      <xdr:colOff>0</xdr:colOff>
      <xdr:row>360</xdr:row>
      <xdr:rowOff>0</xdr:rowOff>
    </xdr:to>
    <xdr:pic>
      <xdr:nvPicPr>
        <xdr:cNvPr id="4204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360</xdr:row>
      <xdr:rowOff>0</xdr:rowOff>
    </xdr:from>
    <xdr:to>
      <xdr:col>1</xdr:col>
      <xdr:colOff>0</xdr:colOff>
      <xdr:row>360</xdr:row>
      <xdr:rowOff>0</xdr:rowOff>
    </xdr:to>
    <xdr:pic>
      <xdr:nvPicPr>
        <xdr:cNvPr id="4205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360</xdr:row>
      <xdr:rowOff>0</xdr:rowOff>
    </xdr:from>
    <xdr:to>
      <xdr:col>1</xdr:col>
      <xdr:colOff>0</xdr:colOff>
      <xdr:row>360</xdr:row>
      <xdr:rowOff>0</xdr:rowOff>
    </xdr:to>
    <xdr:pic>
      <xdr:nvPicPr>
        <xdr:cNvPr id="4206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348</xdr:row>
      <xdr:rowOff>0</xdr:rowOff>
    </xdr:from>
    <xdr:to>
      <xdr:col>1</xdr:col>
      <xdr:colOff>0</xdr:colOff>
      <xdr:row>348</xdr:row>
      <xdr:rowOff>0</xdr:rowOff>
    </xdr:to>
    <xdr:pic>
      <xdr:nvPicPr>
        <xdr:cNvPr id="420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348</xdr:row>
      <xdr:rowOff>0</xdr:rowOff>
    </xdr:from>
    <xdr:to>
      <xdr:col>1</xdr:col>
      <xdr:colOff>0</xdr:colOff>
      <xdr:row>348</xdr:row>
      <xdr:rowOff>0</xdr:rowOff>
    </xdr:to>
    <xdr:pic>
      <xdr:nvPicPr>
        <xdr:cNvPr id="420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348</xdr:row>
      <xdr:rowOff>0</xdr:rowOff>
    </xdr:from>
    <xdr:to>
      <xdr:col>1</xdr:col>
      <xdr:colOff>0</xdr:colOff>
      <xdr:row>348</xdr:row>
      <xdr:rowOff>0</xdr:rowOff>
    </xdr:to>
    <xdr:pic>
      <xdr:nvPicPr>
        <xdr:cNvPr id="420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348</xdr:row>
      <xdr:rowOff>0</xdr:rowOff>
    </xdr:from>
    <xdr:to>
      <xdr:col>1</xdr:col>
      <xdr:colOff>0</xdr:colOff>
      <xdr:row>348</xdr:row>
      <xdr:rowOff>0</xdr:rowOff>
    </xdr:to>
    <xdr:pic>
      <xdr:nvPicPr>
        <xdr:cNvPr id="421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348</xdr:row>
      <xdr:rowOff>0</xdr:rowOff>
    </xdr:from>
    <xdr:to>
      <xdr:col>1</xdr:col>
      <xdr:colOff>0</xdr:colOff>
      <xdr:row>348</xdr:row>
      <xdr:rowOff>0</xdr:rowOff>
    </xdr:to>
    <xdr:pic>
      <xdr:nvPicPr>
        <xdr:cNvPr id="421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348</xdr:row>
      <xdr:rowOff>0</xdr:rowOff>
    </xdr:from>
    <xdr:to>
      <xdr:col>1</xdr:col>
      <xdr:colOff>0</xdr:colOff>
      <xdr:row>348</xdr:row>
      <xdr:rowOff>0</xdr:rowOff>
    </xdr:to>
    <xdr:pic>
      <xdr:nvPicPr>
        <xdr:cNvPr id="421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348</xdr:row>
      <xdr:rowOff>0</xdr:rowOff>
    </xdr:from>
    <xdr:to>
      <xdr:col>1</xdr:col>
      <xdr:colOff>0</xdr:colOff>
      <xdr:row>348</xdr:row>
      <xdr:rowOff>0</xdr:rowOff>
    </xdr:to>
    <xdr:pic>
      <xdr:nvPicPr>
        <xdr:cNvPr id="4213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360</xdr:row>
      <xdr:rowOff>0</xdr:rowOff>
    </xdr:from>
    <xdr:to>
      <xdr:col>1</xdr:col>
      <xdr:colOff>0</xdr:colOff>
      <xdr:row>360</xdr:row>
      <xdr:rowOff>0</xdr:rowOff>
    </xdr:to>
    <xdr:pic>
      <xdr:nvPicPr>
        <xdr:cNvPr id="4214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360</xdr:row>
      <xdr:rowOff>0</xdr:rowOff>
    </xdr:from>
    <xdr:to>
      <xdr:col>1</xdr:col>
      <xdr:colOff>0</xdr:colOff>
      <xdr:row>360</xdr:row>
      <xdr:rowOff>0</xdr:rowOff>
    </xdr:to>
    <xdr:pic>
      <xdr:nvPicPr>
        <xdr:cNvPr id="4215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360</xdr:row>
      <xdr:rowOff>0</xdr:rowOff>
    </xdr:from>
    <xdr:to>
      <xdr:col>1</xdr:col>
      <xdr:colOff>0</xdr:colOff>
      <xdr:row>360</xdr:row>
      <xdr:rowOff>0</xdr:rowOff>
    </xdr:to>
    <xdr:pic>
      <xdr:nvPicPr>
        <xdr:cNvPr id="4216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360</xdr:row>
      <xdr:rowOff>0</xdr:rowOff>
    </xdr:from>
    <xdr:to>
      <xdr:col>1</xdr:col>
      <xdr:colOff>0</xdr:colOff>
      <xdr:row>360</xdr:row>
      <xdr:rowOff>0</xdr:rowOff>
    </xdr:to>
    <xdr:pic>
      <xdr:nvPicPr>
        <xdr:cNvPr id="4217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360</xdr:row>
      <xdr:rowOff>0</xdr:rowOff>
    </xdr:from>
    <xdr:to>
      <xdr:col>1</xdr:col>
      <xdr:colOff>0</xdr:colOff>
      <xdr:row>360</xdr:row>
      <xdr:rowOff>0</xdr:rowOff>
    </xdr:to>
    <xdr:pic>
      <xdr:nvPicPr>
        <xdr:cNvPr id="4218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360</xdr:row>
      <xdr:rowOff>0</xdr:rowOff>
    </xdr:from>
    <xdr:to>
      <xdr:col>1</xdr:col>
      <xdr:colOff>0</xdr:colOff>
      <xdr:row>360</xdr:row>
      <xdr:rowOff>0</xdr:rowOff>
    </xdr:to>
    <xdr:pic>
      <xdr:nvPicPr>
        <xdr:cNvPr id="4219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360</xdr:row>
      <xdr:rowOff>0</xdr:rowOff>
    </xdr:from>
    <xdr:to>
      <xdr:col>1</xdr:col>
      <xdr:colOff>0</xdr:colOff>
      <xdr:row>360</xdr:row>
      <xdr:rowOff>0</xdr:rowOff>
    </xdr:to>
    <xdr:pic>
      <xdr:nvPicPr>
        <xdr:cNvPr id="4220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221" name="Picture 10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222" name="Picture 10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223" name="Picture 10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224" name="Picture 10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225" name="Picture 10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226" name="Picture 10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227" name="Picture 10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228" name="Picture 110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229" name="Picture 110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230" name="Picture 11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231" name="Picture 11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232" name="Picture 11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233" name="Picture 11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234" name="Picture 11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235" name="Picture 11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236" name="Picture 11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237" name="Picture 11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238" name="Picture 11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239" name="Picture 11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240" name="Picture 11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241" name="Picture 11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242" name="Picture 11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243" name="Picture 11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244" name="Picture 11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245" name="Picture 11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246" name="Picture 11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247" name="Picture 11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248" name="Picture 11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249" name="Picture 11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250" name="Picture 11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251" name="Picture 11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252" name="Picture 11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253" name="Picture 11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254" name="Picture 115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255" name="Picture 11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256" name="Picture 11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257" name="Picture 11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258" name="Picture 117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259" name="Picture 11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260" name="Picture 117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261" name="Picture 11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262" name="Picture 117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263" name="Picture 11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264" name="Picture 118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265" name="Picture 11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266" name="Picture 11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267" name="Picture 11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268" name="Picture 118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269" name="Picture 11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270" name="Picture 11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271" name="Picture 1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272" name="Picture 1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273" name="Picture 12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274" name="Picture 120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275" name="Picture 120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276" name="Picture 120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277" name="Picture 12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278" name="Picture 12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279" name="Picture 12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280" name="Picture 12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281" name="Picture 12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282" name="Picture 12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283" name="Picture 12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28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28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28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28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28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28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290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29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29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29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29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29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29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297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29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29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30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30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30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30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304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30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30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30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30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30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31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311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348</xdr:row>
      <xdr:rowOff>0</xdr:rowOff>
    </xdr:from>
    <xdr:to>
      <xdr:col>1</xdr:col>
      <xdr:colOff>0</xdr:colOff>
      <xdr:row>348</xdr:row>
      <xdr:rowOff>0</xdr:rowOff>
    </xdr:to>
    <xdr:pic>
      <xdr:nvPicPr>
        <xdr:cNvPr id="431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348</xdr:row>
      <xdr:rowOff>0</xdr:rowOff>
    </xdr:from>
    <xdr:to>
      <xdr:col>1</xdr:col>
      <xdr:colOff>0</xdr:colOff>
      <xdr:row>348</xdr:row>
      <xdr:rowOff>0</xdr:rowOff>
    </xdr:to>
    <xdr:pic>
      <xdr:nvPicPr>
        <xdr:cNvPr id="431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348</xdr:row>
      <xdr:rowOff>0</xdr:rowOff>
    </xdr:from>
    <xdr:to>
      <xdr:col>1</xdr:col>
      <xdr:colOff>0</xdr:colOff>
      <xdr:row>348</xdr:row>
      <xdr:rowOff>0</xdr:rowOff>
    </xdr:to>
    <xdr:pic>
      <xdr:nvPicPr>
        <xdr:cNvPr id="431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348</xdr:row>
      <xdr:rowOff>0</xdr:rowOff>
    </xdr:from>
    <xdr:to>
      <xdr:col>1</xdr:col>
      <xdr:colOff>0</xdr:colOff>
      <xdr:row>348</xdr:row>
      <xdr:rowOff>0</xdr:rowOff>
    </xdr:to>
    <xdr:pic>
      <xdr:nvPicPr>
        <xdr:cNvPr id="431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348</xdr:row>
      <xdr:rowOff>0</xdr:rowOff>
    </xdr:from>
    <xdr:to>
      <xdr:col>1</xdr:col>
      <xdr:colOff>0</xdr:colOff>
      <xdr:row>348</xdr:row>
      <xdr:rowOff>0</xdr:rowOff>
    </xdr:to>
    <xdr:pic>
      <xdr:nvPicPr>
        <xdr:cNvPr id="431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348</xdr:row>
      <xdr:rowOff>0</xdr:rowOff>
    </xdr:from>
    <xdr:to>
      <xdr:col>1</xdr:col>
      <xdr:colOff>0</xdr:colOff>
      <xdr:row>348</xdr:row>
      <xdr:rowOff>0</xdr:rowOff>
    </xdr:to>
    <xdr:pic>
      <xdr:nvPicPr>
        <xdr:cNvPr id="431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348</xdr:row>
      <xdr:rowOff>0</xdr:rowOff>
    </xdr:from>
    <xdr:to>
      <xdr:col>1</xdr:col>
      <xdr:colOff>0</xdr:colOff>
      <xdr:row>348</xdr:row>
      <xdr:rowOff>0</xdr:rowOff>
    </xdr:to>
    <xdr:pic>
      <xdr:nvPicPr>
        <xdr:cNvPr id="431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360</xdr:row>
      <xdr:rowOff>0</xdr:rowOff>
    </xdr:from>
    <xdr:to>
      <xdr:col>1</xdr:col>
      <xdr:colOff>0</xdr:colOff>
      <xdr:row>360</xdr:row>
      <xdr:rowOff>0</xdr:rowOff>
    </xdr:to>
    <xdr:pic>
      <xdr:nvPicPr>
        <xdr:cNvPr id="4319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360</xdr:row>
      <xdr:rowOff>0</xdr:rowOff>
    </xdr:from>
    <xdr:to>
      <xdr:col>1</xdr:col>
      <xdr:colOff>0</xdr:colOff>
      <xdr:row>360</xdr:row>
      <xdr:rowOff>0</xdr:rowOff>
    </xdr:to>
    <xdr:pic>
      <xdr:nvPicPr>
        <xdr:cNvPr id="4320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360</xdr:row>
      <xdr:rowOff>0</xdr:rowOff>
    </xdr:from>
    <xdr:to>
      <xdr:col>1</xdr:col>
      <xdr:colOff>0</xdr:colOff>
      <xdr:row>360</xdr:row>
      <xdr:rowOff>0</xdr:rowOff>
    </xdr:to>
    <xdr:pic>
      <xdr:nvPicPr>
        <xdr:cNvPr id="4321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360</xdr:row>
      <xdr:rowOff>0</xdr:rowOff>
    </xdr:from>
    <xdr:to>
      <xdr:col>1</xdr:col>
      <xdr:colOff>0</xdr:colOff>
      <xdr:row>360</xdr:row>
      <xdr:rowOff>0</xdr:rowOff>
    </xdr:to>
    <xdr:pic>
      <xdr:nvPicPr>
        <xdr:cNvPr id="4322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360</xdr:row>
      <xdr:rowOff>0</xdr:rowOff>
    </xdr:from>
    <xdr:to>
      <xdr:col>1</xdr:col>
      <xdr:colOff>0</xdr:colOff>
      <xdr:row>360</xdr:row>
      <xdr:rowOff>0</xdr:rowOff>
    </xdr:to>
    <xdr:pic>
      <xdr:nvPicPr>
        <xdr:cNvPr id="4323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360</xdr:row>
      <xdr:rowOff>0</xdr:rowOff>
    </xdr:from>
    <xdr:to>
      <xdr:col>1</xdr:col>
      <xdr:colOff>0</xdr:colOff>
      <xdr:row>360</xdr:row>
      <xdr:rowOff>0</xdr:rowOff>
    </xdr:to>
    <xdr:pic>
      <xdr:nvPicPr>
        <xdr:cNvPr id="4324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360</xdr:row>
      <xdr:rowOff>0</xdr:rowOff>
    </xdr:from>
    <xdr:to>
      <xdr:col>1</xdr:col>
      <xdr:colOff>0</xdr:colOff>
      <xdr:row>360</xdr:row>
      <xdr:rowOff>0</xdr:rowOff>
    </xdr:to>
    <xdr:pic>
      <xdr:nvPicPr>
        <xdr:cNvPr id="4325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348</xdr:row>
      <xdr:rowOff>0</xdr:rowOff>
    </xdr:from>
    <xdr:to>
      <xdr:col>1</xdr:col>
      <xdr:colOff>0</xdr:colOff>
      <xdr:row>348</xdr:row>
      <xdr:rowOff>0</xdr:rowOff>
    </xdr:to>
    <xdr:pic>
      <xdr:nvPicPr>
        <xdr:cNvPr id="43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348</xdr:row>
      <xdr:rowOff>0</xdr:rowOff>
    </xdr:from>
    <xdr:to>
      <xdr:col>1</xdr:col>
      <xdr:colOff>0</xdr:colOff>
      <xdr:row>348</xdr:row>
      <xdr:rowOff>0</xdr:rowOff>
    </xdr:to>
    <xdr:pic>
      <xdr:nvPicPr>
        <xdr:cNvPr id="43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348</xdr:row>
      <xdr:rowOff>0</xdr:rowOff>
    </xdr:from>
    <xdr:to>
      <xdr:col>1</xdr:col>
      <xdr:colOff>0</xdr:colOff>
      <xdr:row>348</xdr:row>
      <xdr:rowOff>0</xdr:rowOff>
    </xdr:to>
    <xdr:pic>
      <xdr:nvPicPr>
        <xdr:cNvPr id="432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348</xdr:row>
      <xdr:rowOff>0</xdr:rowOff>
    </xdr:from>
    <xdr:to>
      <xdr:col>1</xdr:col>
      <xdr:colOff>0</xdr:colOff>
      <xdr:row>348</xdr:row>
      <xdr:rowOff>0</xdr:rowOff>
    </xdr:to>
    <xdr:pic>
      <xdr:nvPicPr>
        <xdr:cNvPr id="432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348</xdr:row>
      <xdr:rowOff>0</xdr:rowOff>
    </xdr:from>
    <xdr:to>
      <xdr:col>1</xdr:col>
      <xdr:colOff>0</xdr:colOff>
      <xdr:row>348</xdr:row>
      <xdr:rowOff>0</xdr:rowOff>
    </xdr:to>
    <xdr:pic>
      <xdr:nvPicPr>
        <xdr:cNvPr id="433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348</xdr:row>
      <xdr:rowOff>0</xdr:rowOff>
    </xdr:from>
    <xdr:to>
      <xdr:col>1</xdr:col>
      <xdr:colOff>0</xdr:colOff>
      <xdr:row>348</xdr:row>
      <xdr:rowOff>0</xdr:rowOff>
    </xdr:to>
    <xdr:pic>
      <xdr:nvPicPr>
        <xdr:cNvPr id="433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348</xdr:row>
      <xdr:rowOff>0</xdr:rowOff>
    </xdr:from>
    <xdr:to>
      <xdr:col>1</xdr:col>
      <xdr:colOff>0</xdr:colOff>
      <xdr:row>348</xdr:row>
      <xdr:rowOff>0</xdr:rowOff>
    </xdr:to>
    <xdr:pic>
      <xdr:nvPicPr>
        <xdr:cNvPr id="433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360</xdr:row>
      <xdr:rowOff>0</xdr:rowOff>
    </xdr:from>
    <xdr:to>
      <xdr:col>1</xdr:col>
      <xdr:colOff>0</xdr:colOff>
      <xdr:row>360</xdr:row>
      <xdr:rowOff>0</xdr:rowOff>
    </xdr:to>
    <xdr:pic>
      <xdr:nvPicPr>
        <xdr:cNvPr id="4333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360</xdr:row>
      <xdr:rowOff>0</xdr:rowOff>
    </xdr:from>
    <xdr:to>
      <xdr:col>1</xdr:col>
      <xdr:colOff>0</xdr:colOff>
      <xdr:row>360</xdr:row>
      <xdr:rowOff>0</xdr:rowOff>
    </xdr:to>
    <xdr:pic>
      <xdr:nvPicPr>
        <xdr:cNvPr id="4334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360</xdr:row>
      <xdr:rowOff>0</xdr:rowOff>
    </xdr:from>
    <xdr:to>
      <xdr:col>1</xdr:col>
      <xdr:colOff>0</xdr:colOff>
      <xdr:row>360</xdr:row>
      <xdr:rowOff>0</xdr:rowOff>
    </xdr:to>
    <xdr:pic>
      <xdr:nvPicPr>
        <xdr:cNvPr id="4335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360</xdr:row>
      <xdr:rowOff>0</xdr:rowOff>
    </xdr:from>
    <xdr:to>
      <xdr:col>1</xdr:col>
      <xdr:colOff>0</xdr:colOff>
      <xdr:row>360</xdr:row>
      <xdr:rowOff>0</xdr:rowOff>
    </xdr:to>
    <xdr:pic>
      <xdr:nvPicPr>
        <xdr:cNvPr id="4336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360</xdr:row>
      <xdr:rowOff>0</xdr:rowOff>
    </xdr:from>
    <xdr:to>
      <xdr:col>1</xdr:col>
      <xdr:colOff>0</xdr:colOff>
      <xdr:row>360</xdr:row>
      <xdr:rowOff>0</xdr:rowOff>
    </xdr:to>
    <xdr:pic>
      <xdr:nvPicPr>
        <xdr:cNvPr id="4337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360</xdr:row>
      <xdr:rowOff>0</xdr:rowOff>
    </xdr:from>
    <xdr:to>
      <xdr:col>1</xdr:col>
      <xdr:colOff>0</xdr:colOff>
      <xdr:row>360</xdr:row>
      <xdr:rowOff>0</xdr:rowOff>
    </xdr:to>
    <xdr:pic>
      <xdr:nvPicPr>
        <xdr:cNvPr id="4338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360</xdr:row>
      <xdr:rowOff>0</xdr:rowOff>
    </xdr:from>
    <xdr:to>
      <xdr:col>1</xdr:col>
      <xdr:colOff>0</xdr:colOff>
      <xdr:row>360</xdr:row>
      <xdr:rowOff>0</xdr:rowOff>
    </xdr:to>
    <xdr:pic>
      <xdr:nvPicPr>
        <xdr:cNvPr id="4339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348</xdr:row>
      <xdr:rowOff>0</xdr:rowOff>
    </xdr:from>
    <xdr:to>
      <xdr:col>1</xdr:col>
      <xdr:colOff>0</xdr:colOff>
      <xdr:row>348</xdr:row>
      <xdr:rowOff>0</xdr:rowOff>
    </xdr:to>
    <xdr:pic>
      <xdr:nvPicPr>
        <xdr:cNvPr id="434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348</xdr:row>
      <xdr:rowOff>0</xdr:rowOff>
    </xdr:from>
    <xdr:to>
      <xdr:col>1</xdr:col>
      <xdr:colOff>0</xdr:colOff>
      <xdr:row>348</xdr:row>
      <xdr:rowOff>0</xdr:rowOff>
    </xdr:to>
    <xdr:pic>
      <xdr:nvPicPr>
        <xdr:cNvPr id="434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348</xdr:row>
      <xdr:rowOff>0</xdr:rowOff>
    </xdr:from>
    <xdr:to>
      <xdr:col>1</xdr:col>
      <xdr:colOff>0</xdr:colOff>
      <xdr:row>348</xdr:row>
      <xdr:rowOff>0</xdr:rowOff>
    </xdr:to>
    <xdr:pic>
      <xdr:nvPicPr>
        <xdr:cNvPr id="434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348</xdr:row>
      <xdr:rowOff>0</xdr:rowOff>
    </xdr:from>
    <xdr:to>
      <xdr:col>1</xdr:col>
      <xdr:colOff>0</xdr:colOff>
      <xdr:row>348</xdr:row>
      <xdr:rowOff>0</xdr:rowOff>
    </xdr:to>
    <xdr:pic>
      <xdr:nvPicPr>
        <xdr:cNvPr id="434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348</xdr:row>
      <xdr:rowOff>0</xdr:rowOff>
    </xdr:from>
    <xdr:to>
      <xdr:col>1</xdr:col>
      <xdr:colOff>0</xdr:colOff>
      <xdr:row>348</xdr:row>
      <xdr:rowOff>0</xdr:rowOff>
    </xdr:to>
    <xdr:pic>
      <xdr:nvPicPr>
        <xdr:cNvPr id="434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348</xdr:row>
      <xdr:rowOff>0</xdr:rowOff>
    </xdr:from>
    <xdr:to>
      <xdr:col>1</xdr:col>
      <xdr:colOff>0</xdr:colOff>
      <xdr:row>348</xdr:row>
      <xdr:rowOff>0</xdr:rowOff>
    </xdr:to>
    <xdr:pic>
      <xdr:nvPicPr>
        <xdr:cNvPr id="434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348</xdr:row>
      <xdr:rowOff>0</xdr:rowOff>
    </xdr:from>
    <xdr:to>
      <xdr:col>1</xdr:col>
      <xdr:colOff>0</xdr:colOff>
      <xdr:row>348</xdr:row>
      <xdr:rowOff>0</xdr:rowOff>
    </xdr:to>
    <xdr:pic>
      <xdr:nvPicPr>
        <xdr:cNvPr id="434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360</xdr:row>
      <xdr:rowOff>0</xdr:rowOff>
    </xdr:from>
    <xdr:to>
      <xdr:col>1</xdr:col>
      <xdr:colOff>0</xdr:colOff>
      <xdr:row>360</xdr:row>
      <xdr:rowOff>0</xdr:rowOff>
    </xdr:to>
    <xdr:pic>
      <xdr:nvPicPr>
        <xdr:cNvPr id="4347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360</xdr:row>
      <xdr:rowOff>0</xdr:rowOff>
    </xdr:from>
    <xdr:to>
      <xdr:col>1</xdr:col>
      <xdr:colOff>0</xdr:colOff>
      <xdr:row>360</xdr:row>
      <xdr:rowOff>0</xdr:rowOff>
    </xdr:to>
    <xdr:pic>
      <xdr:nvPicPr>
        <xdr:cNvPr id="4348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360</xdr:row>
      <xdr:rowOff>0</xdr:rowOff>
    </xdr:from>
    <xdr:to>
      <xdr:col>1</xdr:col>
      <xdr:colOff>0</xdr:colOff>
      <xdr:row>360</xdr:row>
      <xdr:rowOff>0</xdr:rowOff>
    </xdr:to>
    <xdr:pic>
      <xdr:nvPicPr>
        <xdr:cNvPr id="4349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360</xdr:row>
      <xdr:rowOff>0</xdr:rowOff>
    </xdr:from>
    <xdr:to>
      <xdr:col>1</xdr:col>
      <xdr:colOff>0</xdr:colOff>
      <xdr:row>360</xdr:row>
      <xdr:rowOff>0</xdr:rowOff>
    </xdr:to>
    <xdr:pic>
      <xdr:nvPicPr>
        <xdr:cNvPr id="4350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360</xdr:row>
      <xdr:rowOff>0</xdr:rowOff>
    </xdr:from>
    <xdr:to>
      <xdr:col>1</xdr:col>
      <xdr:colOff>0</xdr:colOff>
      <xdr:row>360</xdr:row>
      <xdr:rowOff>0</xdr:rowOff>
    </xdr:to>
    <xdr:pic>
      <xdr:nvPicPr>
        <xdr:cNvPr id="4351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360</xdr:row>
      <xdr:rowOff>0</xdr:rowOff>
    </xdr:from>
    <xdr:to>
      <xdr:col>1</xdr:col>
      <xdr:colOff>0</xdr:colOff>
      <xdr:row>360</xdr:row>
      <xdr:rowOff>0</xdr:rowOff>
    </xdr:to>
    <xdr:pic>
      <xdr:nvPicPr>
        <xdr:cNvPr id="4352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360</xdr:row>
      <xdr:rowOff>0</xdr:rowOff>
    </xdr:from>
    <xdr:to>
      <xdr:col>1</xdr:col>
      <xdr:colOff>0</xdr:colOff>
      <xdr:row>360</xdr:row>
      <xdr:rowOff>0</xdr:rowOff>
    </xdr:to>
    <xdr:pic>
      <xdr:nvPicPr>
        <xdr:cNvPr id="4353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354" name="Picture 10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355" name="Picture 10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356" name="Picture 10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357" name="Picture 10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358" name="Picture 10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359" name="Picture 10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360" name="Picture 10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361" name="Picture 110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362" name="Picture 110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363" name="Picture 11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364" name="Picture 11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365" name="Picture 11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366" name="Picture 11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367" name="Picture 11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368" name="Picture 11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369" name="Picture 11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370" name="Picture 11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371" name="Picture 11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372" name="Picture 11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373" name="Picture 11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374" name="Picture 11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375" name="Picture 11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376" name="Picture 11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377" name="Picture 11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378" name="Picture 11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379" name="Picture 11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380" name="Picture 11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381" name="Picture 11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382" name="Picture 11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383" name="Picture 11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384" name="Picture 11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385" name="Picture 11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386" name="Picture 11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387" name="Picture 115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388" name="Picture 11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389" name="Picture 11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390" name="Picture 11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391" name="Picture 117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392" name="Picture 11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393" name="Picture 117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394" name="Picture 11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395" name="Picture 117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396" name="Picture 11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397" name="Picture 118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398" name="Picture 11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399" name="Picture 11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400" name="Picture 11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401" name="Picture 118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402" name="Picture 11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403" name="Picture 11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404" name="Picture 1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405" name="Picture 1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406" name="Picture 12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407" name="Picture 120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408" name="Picture 120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409" name="Picture 120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410" name="Picture 12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411" name="Picture 12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412" name="Picture 12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413" name="Picture 12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414" name="Picture 12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415" name="Picture 12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416" name="Picture 12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41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41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41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42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42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42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423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42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42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42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42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42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42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430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43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43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43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43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43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43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437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43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43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44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44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44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44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444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348</xdr:row>
      <xdr:rowOff>0</xdr:rowOff>
    </xdr:from>
    <xdr:to>
      <xdr:col>1</xdr:col>
      <xdr:colOff>0</xdr:colOff>
      <xdr:row>348</xdr:row>
      <xdr:rowOff>0</xdr:rowOff>
    </xdr:to>
    <xdr:pic>
      <xdr:nvPicPr>
        <xdr:cNvPr id="444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348</xdr:row>
      <xdr:rowOff>0</xdr:rowOff>
    </xdr:from>
    <xdr:to>
      <xdr:col>1</xdr:col>
      <xdr:colOff>0</xdr:colOff>
      <xdr:row>348</xdr:row>
      <xdr:rowOff>0</xdr:rowOff>
    </xdr:to>
    <xdr:pic>
      <xdr:nvPicPr>
        <xdr:cNvPr id="444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348</xdr:row>
      <xdr:rowOff>0</xdr:rowOff>
    </xdr:from>
    <xdr:to>
      <xdr:col>1</xdr:col>
      <xdr:colOff>0</xdr:colOff>
      <xdr:row>348</xdr:row>
      <xdr:rowOff>0</xdr:rowOff>
    </xdr:to>
    <xdr:pic>
      <xdr:nvPicPr>
        <xdr:cNvPr id="444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348</xdr:row>
      <xdr:rowOff>0</xdr:rowOff>
    </xdr:from>
    <xdr:to>
      <xdr:col>1</xdr:col>
      <xdr:colOff>0</xdr:colOff>
      <xdr:row>348</xdr:row>
      <xdr:rowOff>0</xdr:rowOff>
    </xdr:to>
    <xdr:pic>
      <xdr:nvPicPr>
        <xdr:cNvPr id="444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348</xdr:row>
      <xdr:rowOff>0</xdr:rowOff>
    </xdr:from>
    <xdr:to>
      <xdr:col>1</xdr:col>
      <xdr:colOff>0</xdr:colOff>
      <xdr:row>348</xdr:row>
      <xdr:rowOff>0</xdr:rowOff>
    </xdr:to>
    <xdr:pic>
      <xdr:nvPicPr>
        <xdr:cNvPr id="444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348</xdr:row>
      <xdr:rowOff>0</xdr:rowOff>
    </xdr:from>
    <xdr:to>
      <xdr:col>1</xdr:col>
      <xdr:colOff>0</xdr:colOff>
      <xdr:row>348</xdr:row>
      <xdr:rowOff>0</xdr:rowOff>
    </xdr:to>
    <xdr:pic>
      <xdr:nvPicPr>
        <xdr:cNvPr id="445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348</xdr:row>
      <xdr:rowOff>0</xdr:rowOff>
    </xdr:from>
    <xdr:to>
      <xdr:col>1</xdr:col>
      <xdr:colOff>0</xdr:colOff>
      <xdr:row>348</xdr:row>
      <xdr:rowOff>0</xdr:rowOff>
    </xdr:to>
    <xdr:pic>
      <xdr:nvPicPr>
        <xdr:cNvPr id="4451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360</xdr:row>
      <xdr:rowOff>0</xdr:rowOff>
    </xdr:from>
    <xdr:to>
      <xdr:col>1</xdr:col>
      <xdr:colOff>0</xdr:colOff>
      <xdr:row>360</xdr:row>
      <xdr:rowOff>0</xdr:rowOff>
    </xdr:to>
    <xdr:pic>
      <xdr:nvPicPr>
        <xdr:cNvPr id="4452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360</xdr:row>
      <xdr:rowOff>0</xdr:rowOff>
    </xdr:from>
    <xdr:to>
      <xdr:col>1</xdr:col>
      <xdr:colOff>0</xdr:colOff>
      <xdr:row>360</xdr:row>
      <xdr:rowOff>0</xdr:rowOff>
    </xdr:to>
    <xdr:pic>
      <xdr:nvPicPr>
        <xdr:cNvPr id="4453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360</xdr:row>
      <xdr:rowOff>0</xdr:rowOff>
    </xdr:from>
    <xdr:to>
      <xdr:col>1</xdr:col>
      <xdr:colOff>0</xdr:colOff>
      <xdr:row>360</xdr:row>
      <xdr:rowOff>0</xdr:rowOff>
    </xdr:to>
    <xdr:pic>
      <xdr:nvPicPr>
        <xdr:cNvPr id="4454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360</xdr:row>
      <xdr:rowOff>0</xdr:rowOff>
    </xdr:from>
    <xdr:to>
      <xdr:col>1</xdr:col>
      <xdr:colOff>0</xdr:colOff>
      <xdr:row>360</xdr:row>
      <xdr:rowOff>0</xdr:rowOff>
    </xdr:to>
    <xdr:pic>
      <xdr:nvPicPr>
        <xdr:cNvPr id="4455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360</xdr:row>
      <xdr:rowOff>0</xdr:rowOff>
    </xdr:from>
    <xdr:to>
      <xdr:col>1</xdr:col>
      <xdr:colOff>0</xdr:colOff>
      <xdr:row>360</xdr:row>
      <xdr:rowOff>0</xdr:rowOff>
    </xdr:to>
    <xdr:pic>
      <xdr:nvPicPr>
        <xdr:cNvPr id="4456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360</xdr:row>
      <xdr:rowOff>0</xdr:rowOff>
    </xdr:from>
    <xdr:to>
      <xdr:col>1</xdr:col>
      <xdr:colOff>0</xdr:colOff>
      <xdr:row>360</xdr:row>
      <xdr:rowOff>0</xdr:rowOff>
    </xdr:to>
    <xdr:pic>
      <xdr:nvPicPr>
        <xdr:cNvPr id="4457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360</xdr:row>
      <xdr:rowOff>0</xdr:rowOff>
    </xdr:from>
    <xdr:to>
      <xdr:col>1</xdr:col>
      <xdr:colOff>0</xdr:colOff>
      <xdr:row>360</xdr:row>
      <xdr:rowOff>0</xdr:rowOff>
    </xdr:to>
    <xdr:pic>
      <xdr:nvPicPr>
        <xdr:cNvPr id="4458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348</xdr:row>
      <xdr:rowOff>0</xdr:rowOff>
    </xdr:from>
    <xdr:to>
      <xdr:col>1</xdr:col>
      <xdr:colOff>0</xdr:colOff>
      <xdr:row>348</xdr:row>
      <xdr:rowOff>0</xdr:rowOff>
    </xdr:to>
    <xdr:pic>
      <xdr:nvPicPr>
        <xdr:cNvPr id="445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348</xdr:row>
      <xdr:rowOff>0</xdr:rowOff>
    </xdr:from>
    <xdr:to>
      <xdr:col>1</xdr:col>
      <xdr:colOff>0</xdr:colOff>
      <xdr:row>348</xdr:row>
      <xdr:rowOff>0</xdr:rowOff>
    </xdr:to>
    <xdr:pic>
      <xdr:nvPicPr>
        <xdr:cNvPr id="446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348</xdr:row>
      <xdr:rowOff>0</xdr:rowOff>
    </xdr:from>
    <xdr:to>
      <xdr:col>1</xdr:col>
      <xdr:colOff>0</xdr:colOff>
      <xdr:row>348</xdr:row>
      <xdr:rowOff>0</xdr:rowOff>
    </xdr:to>
    <xdr:pic>
      <xdr:nvPicPr>
        <xdr:cNvPr id="446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348</xdr:row>
      <xdr:rowOff>0</xdr:rowOff>
    </xdr:from>
    <xdr:to>
      <xdr:col>1</xdr:col>
      <xdr:colOff>0</xdr:colOff>
      <xdr:row>348</xdr:row>
      <xdr:rowOff>0</xdr:rowOff>
    </xdr:to>
    <xdr:pic>
      <xdr:nvPicPr>
        <xdr:cNvPr id="446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348</xdr:row>
      <xdr:rowOff>0</xdr:rowOff>
    </xdr:from>
    <xdr:to>
      <xdr:col>1</xdr:col>
      <xdr:colOff>0</xdr:colOff>
      <xdr:row>348</xdr:row>
      <xdr:rowOff>0</xdr:rowOff>
    </xdr:to>
    <xdr:pic>
      <xdr:nvPicPr>
        <xdr:cNvPr id="446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348</xdr:row>
      <xdr:rowOff>0</xdr:rowOff>
    </xdr:from>
    <xdr:to>
      <xdr:col>1</xdr:col>
      <xdr:colOff>0</xdr:colOff>
      <xdr:row>348</xdr:row>
      <xdr:rowOff>0</xdr:rowOff>
    </xdr:to>
    <xdr:pic>
      <xdr:nvPicPr>
        <xdr:cNvPr id="446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348</xdr:row>
      <xdr:rowOff>0</xdr:rowOff>
    </xdr:from>
    <xdr:to>
      <xdr:col>1</xdr:col>
      <xdr:colOff>0</xdr:colOff>
      <xdr:row>348</xdr:row>
      <xdr:rowOff>0</xdr:rowOff>
    </xdr:to>
    <xdr:pic>
      <xdr:nvPicPr>
        <xdr:cNvPr id="4465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360</xdr:row>
      <xdr:rowOff>0</xdr:rowOff>
    </xdr:from>
    <xdr:to>
      <xdr:col>1</xdr:col>
      <xdr:colOff>0</xdr:colOff>
      <xdr:row>360</xdr:row>
      <xdr:rowOff>0</xdr:rowOff>
    </xdr:to>
    <xdr:pic>
      <xdr:nvPicPr>
        <xdr:cNvPr id="4466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360</xdr:row>
      <xdr:rowOff>0</xdr:rowOff>
    </xdr:from>
    <xdr:to>
      <xdr:col>1</xdr:col>
      <xdr:colOff>0</xdr:colOff>
      <xdr:row>360</xdr:row>
      <xdr:rowOff>0</xdr:rowOff>
    </xdr:to>
    <xdr:pic>
      <xdr:nvPicPr>
        <xdr:cNvPr id="4467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360</xdr:row>
      <xdr:rowOff>0</xdr:rowOff>
    </xdr:from>
    <xdr:to>
      <xdr:col>1</xdr:col>
      <xdr:colOff>0</xdr:colOff>
      <xdr:row>360</xdr:row>
      <xdr:rowOff>0</xdr:rowOff>
    </xdr:to>
    <xdr:pic>
      <xdr:nvPicPr>
        <xdr:cNvPr id="4468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360</xdr:row>
      <xdr:rowOff>0</xdr:rowOff>
    </xdr:from>
    <xdr:to>
      <xdr:col>1</xdr:col>
      <xdr:colOff>0</xdr:colOff>
      <xdr:row>360</xdr:row>
      <xdr:rowOff>0</xdr:rowOff>
    </xdr:to>
    <xdr:pic>
      <xdr:nvPicPr>
        <xdr:cNvPr id="4469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360</xdr:row>
      <xdr:rowOff>0</xdr:rowOff>
    </xdr:from>
    <xdr:to>
      <xdr:col>1</xdr:col>
      <xdr:colOff>0</xdr:colOff>
      <xdr:row>360</xdr:row>
      <xdr:rowOff>0</xdr:rowOff>
    </xdr:to>
    <xdr:pic>
      <xdr:nvPicPr>
        <xdr:cNvPr id="4470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360</xdr:row>
      <xdr:rowOff>0</xdr:rowOff>
    </xdr:from>
    <xdr:to>
      <xdr:col>1</xdr:col>
      <xdr:colOff>0</xdr:colOff>
      <xdr:row>360</xdr:row>
      <xdr:rowOff>0</xdr:rowOff>
    </xdr:to>
    <xdr:pic>
      <xdr:nvPicPr>
        <xdr:cNvPr id="4471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360</xdr:row>
      <xdr:rowOff>0</xdr:rowOff>
    </xdr:from>
    <xdr:to>
      <xdr:col>1</xdr:col>
      <xdr:colOff>0</xdr:colOff>
      <xdr:row>360</xdr:row>
      <xdr:rowOff>0</xdr:rowOff>
    </xdr:to>
    <xdr:pic>
      <xdr:nvPicPr>
        <xdr:cNvPr id="4472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348</xdr:row>
      <xdr:rowOff>0</xdr:rowOff>
    </xdr:from>
    <xdr:to>
      <xdr:col>1</xdr:col>
      <xdr:colOff>0</xdr:colOff>
      <xdr:row>348</xdr:row>
      <xdr:rowOff>0</xdr:rowOff>
    </xdr:to>
    <xdr:pic>
      <xdr:nvPicPr>
        <xdr:cNvPr id="447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348</xdr:row>
      <xdr:rowOff>0</xdr:rowOff>
    </xdr:from>
    <xdr:to>
      <xdr:col>1</xdr:col>
      <xdr:colOff>0</xdr:colOff>
      <xdr:row>348</xdr:row>
      <xdr:rowOff>0</xdr:rowOff>
    </xdr:to>
    <xdr:pic>
      <xdr:nvPicPr>
        <xdr:cNvPr id="447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348</xdr:row>
      <xdr:rowOff>0</xdr:rowOff>
    </xdr:from>
    <xdr:to>
      <xdr:col>1</xdr:col>
      <xdr:colOff>0</xdr:colOff>
      <xdr:row>348</xdr:row>
      <xdr:rowOff>0</xdr:rowOff>
    </xdr:to>
    <xdr:pic>
      <xdr:nvPicPr>
        <xdr:cNvPr id="447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348</xdr:row>
      <xdr:rowOff>0</xdr:rowOff>
    </xdr:from>
    <xdr:to>
      <xdr:col>1</xdr:col>
      <xdr:colOff>0</xdr:colOff>
      <xdr:row>348</xdr:row>
      <xdr:rowOff>0</xdr:rowOff>
    </xdr:to>
    <xdr:pic>
      <xdr:nvPicPr>
        <xdr:cNvPr id="447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348</xdr:row>
      <xdr:rowOff>0</xdr:rowOff>
    </xdr:from>
    <xdr:to>
      <xdr:col>1</xdr:col>
      <xdr:colOff>0</xdr:colOff>
      <xdr:row>348</xdr:row>
      <xdr:rowOff>0</xdr:rowOff>
    </xdr:to>
    <xdr:pic>
      <xdr:nvPicPr>
        <xdr:cNvPr id="447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348</xdr:row>
      <xdr:rowOff>0</xdr:rowOff>
    </xdr:from>
    <xdr:to>
      <xdr:col>1</xdr:col>
      <xdr:colOff>0</xdr:colOff>
      <xdr:row>348</xdr:row>
      <xdr:rowOff>0</xdr:rowOff>
    </xdr:to>
    <xdr:pic>
      <xdr:nvPicPr>
        <xdr:cNvPr id="447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348</xdr:row>
      <xdr:rowOff>0</xdr:rowOff>
    </xdr:from>
    <xdr:to>
      <xdr:col>1</xdr:col>
      <xdr:colOff>0</xdr:colOff>
      <xdr:row>348</xdr:row>
      <xdr:rowOff>0</xdr:rowOff>
    </xdr:to>
    <xdr:pic>
      <xdr:nvPicPr>
        <xdr:cNvPr id="447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360</xdr:row>
      <xdr:rowOff>0</xdr:rowOff>
    </xdr:from>
    <xdr:to>
      <xdr:col>1</xdr:col>
      <xdr:colOff>0</xdr:colOff>
      <xdr:row>360</xdr:row>
      <xdr:rowOff>0</xdr:rowOff>
    </xdr:to>
    <xdr:pic>
      <xdr:nvPicPr>
        <xdr:cNvPr id="4480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360</xdr:row>
      <xdr:rowOff>0</xdr:rowOff>
    </xdr:from>
    <xdr:to>
      <xdr:col>1</xdr:col>
      <xdr:colOff>0</xdr:colOff>
      <xdr:row>360</xdr:row>
      <xdr:rowOff>0</xdr:rowOff>
    </xdr:to>
    <xdr:pic>
      <xdr:nvPicPr>
        <xdr:cNvPr id="4481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360</xdr:row>
      <xdr:rowOff>0</xdr:rowOff>
    </xdr:from>
    <xdr:to>
      <xdr:col>1</xdr:col>
      <xdr:colOff>0</xdr:colOff>
      <xdr:row>360</xdr:row>
      <xdr:rowOff>0</xdr:rowOff>
    </xdr:to>
    <xdr:pic>
      <xdr:nvPicPr>
        <xdr:cNvPr id="4482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360</xdr:row>
      <xdr:rowOff>0</xdr:rowOff>
    </xdr:from>
    <xdr:to>
      <xdr:col>1</xdr:col>
      <xdr:colOff>0</xdr:colOff>
      <xdr:row>360</xdr:row>
      <xdr:rowOff>0</xdr:rowOff>
    </xdr:to>
    <xdr:pic>
      <xdr:nvPicPr>
        <xdr:cNvPr id="4483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360</xdr:row>
      <xdr:rowOff>0</xdr:rowOff>
    </xdr:from>
    <xdr:to>
      <xdr:col>1</xdr:col>
      <xdr:colOff>0</xdr:colOff>
      <xdr:row>360</xdr:row>
      <xdr:rowOff>0</xdr:rowOff>
    </xdr:to>
    <xdr:pic>
      <xdr:nvPicPr>
        <xdr:cNvPr id="4484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360</xdr:row>
      <xdr:rowOff>0</xdr:rowOff>
    </xdr:from>
    <xdr:to>
      <xdr:col>1</xdr:col>
      <xdr:colOff>0</xdr:colOff>
      <xdr:row>360</xdr:row>
      <xdr:rowOff>0</xdr:rowOff>
    </xdr:to>
    <xdr:pic>
      <xdr:nvPicPr>
        <xdr:cNvPr id="4485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360</xdr:row>
      <xdr:rowOff>0</xdr:rowOff>
    </xdr:from>
    <xdr:to>
      <xdr:col>1</xdr:col>
      <xdr:colOff>0</xdr:colOff>
      <xdr:row>360</xdr:row>
      <xdr:rowOff>0</xdr:rowOff>
    </xdr:to>
    <xdr:pic>
      <xdr:nvPicPr>
        <xdr:cNvPr id="4486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487" name="Picture 10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488" name="Picture 10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489" name="Picture 10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490" name="Picture 10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491" name="Picture 10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492" name="Picture 10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493" name="Picture 10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494" name="Picture 110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495" name="Picture 110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496" name="Picture 11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497" name="Picture 11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498" name="Picture 11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499" name="Picture 11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500" name="Picture 11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501" name="Picture 11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502" name="Picture 11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503" name="Picture 11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504" name="Picture 11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505" name="Picture 11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506" name="Picture 11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507" name="Picture 11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508" name="Picture 11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509" name="Picture 11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510" name="Picture 11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511" name="Picture 11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512" name="Picture 11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513" name="Picture 11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514" name="Picture 11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515" name="Picture 11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516" name="Picture 11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517" name="Picture 11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518" name="Picture 11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519" name="Picture 11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520" name="Picture 115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521" name="Picture 11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522" name="Picture 11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523" name="Picture 11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524" name="Picture 117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525" name="Picture 11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526" name="Picture 117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527" name="Picture 11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528" name="Picture 117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529" name="Picture 11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530" name="Picture 118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531" name="Picture 11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532" name="Picture 11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533" name="Picture 11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534" name="Picture 118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535" name="Picture 11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536" name="Picture 11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537" name="Picture 1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538" name="Picture 1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539" name="Picture 12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540" name="Picture 120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541" name="Picture 120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542" name="Picture 120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543" name="Picture 12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544" name="Picture 12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545" name="Picture 12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546" name="Picture 12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547" name="Picture 12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548" name="Picture 12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549" name="Picture 12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5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55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55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55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55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55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55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55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55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55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56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56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56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563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56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56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56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56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56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56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570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57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57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57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57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57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57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4577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348</xdr:row>
      <xdr:rowOff>0</xdr:rowOff>
    </xdr:from>
    <xdr:to>
      <xdr:col>1</xdr:col>
      <xdr:colOff>0</xdr:colOff>
      <xdr:row>348</xdr:row>
      <xdr:rowOff>0</xdr:rowOff>
    </xdr:to>
    <xdr:pic>
      <xdr:nvPicPr>
        <xdr:cNvPr id="457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348</xdr:row>
      <xdr:rowOff>0</xdr:rowOff>
    </xdr:from>
    <xdr:to>
      <xdr:col>1</xdr:col>
      <xdr:colOff>0</xdr:colOff>
      <xdr:row>348</xdr:row>
      <xdr:rowOff>0</xdr:rowOff>
    </xdr:to>
    <xdr:pic>
      <xdr:nvPicPr>
        <xdr:cNvPr id="457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348</xdr:row>
      <xdr:rowOff>0</xdr:rowOff>
    </xdr:from>
    <xdr:to>
      <xdr:col>1</xdr:col>
      <xdr:colOff>0</xdr:colOff>
      <xdr:row>348</xdr:row>
      <xdr:rowOff>0</xdr:rowOff>
    </xdr:to>
    <xdr:pic>
      <xdr:nvPicPr>
        <xdr:cNvPr id="458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348</xdr:row>
      <xdr:rowOff>0</xdr:rowOff>
    </xdr:from>
    <xdr:to>
      <xdr:col>1</xdr:col>
      <xdr:colOff>0</xdr:colOff>
      <xdr:row>348</xdr:row>
      <xdr:rowOff>0</xdr:rowOff>
    </xdr:to>
    <xdr:pic>
      <xdr:nvPicPr>
        <xdr:cNvPr id="458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348</xdr:row>
      <xdr:rowOff>0</xdr:rowOff>
    </xdr:from>
    <xdr:to>
      <xdr:col>1</xdr:col>
      <xdr:colOff>0</xdr:colOff>
      <xdr:row>348</xdr:row>
      <xdr:rowOff>0</xdr:rowOff>
    </xdr:to>
    <xdr:pic>
      <xdr:nvPicPr>
        <xdr:cNvPr id="458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348</xdr:row>
      <xdr:rowOff>0</xdr:rowOff>
    </xdr:from>
    <xdr:to>
      <xdr:col>1</xdr:col>
      <xdr:colOff>0</xdr:colOff>
      <xdr:row>348</xdr:row>
      <xdr:rowOff>0</xdr:rowOff>
    </xdr:to>
    <xdr:pic>
      <xdr:nvPicPr>
        <xdr:cNvPr id="458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348</xdr:row>
      <xdr:rowOff>0</xdr:rowOff>
    </xdr:from>
    <xdr:to>
      <xdr:col>1</xdr:col>
      <xdr:colOff>0</xdr:colOff>
      <xdr:row>348</xdr:row>
      <xdr:rowOff>0</xdr:rowOff>
    </xdr:to>
    <xdr:pic>
      <xdr:nvPicPr>
        <xdr:cNvPr id="4584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360</xdr:row>
      <xdr:rowOff>0</xdr:rowOff>
    </xdr:from>
    <xdr:to>
      <xdr:col>1</xdr:col>
      <xdr:colOff>0</xdr:colOff>
      <xdr:row>360</xdr:row>
      <xdr:rowOff>0</xdr:rowOff>
    </xdr:to>
    <xdr:pic>
      <xdr:nvPicPr>
        <xdr:cNvPr id="4585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360</xdr:row>
      <xdr:rowOff>0</xdr:rowOff>
    </xdr:from>
    <xdr:to>
      <xdr:col>1</xdr:col>
      <xdr:colOff>0</xdr:colOff>
      <xdr:row>360</xdr:row>
      <xdr:rowOff>0</xdr:rowOff>
    </xdr:to>
    <xdr:pic>
      <xdr:nvPicPr>
        <xdr:cNvPr id="4586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360</xdr:row>
      <xdr:rowOff>0</xdr:rowOff>
    </xdr:from>
    <xdr:to>
      <xdr:col>1</xdr:col>
      <xdr:colOff>0</xdr:colOff>
      <xdr:row>360</xdr:row>
      <xdr:rowOff>0</xdr:rowOff>
    </xdr:to>
    <xdr:pic>
      <xdr:nvPicPr>
        <xdr:cNvPr id="4587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360</xdr:row>
      <xdr:rowOff>0</xdr:rowOff>
    </xdr:from>
    <xdr:to>
      <xdr:col>1</xdr:col>
      <xdr:colOff>0</xdr:colOff>
      <xdr:row>360</xdr:row>
      <xdr:rowOff>0</xdr:rowOff>
    </xdr:to>
    <xdr:pic>
      <xdr:nvPicPr>
        <xdr:cNvPr id="4588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360</xdr:row>
      <xdr:rowOff>0</xdr:rowOff>
    </xdr:from>
    <xdr:to>
      <xdr:col>1</xdr:col>
      <xdr:colOff>0</xdr:colOff>
      <xdr:row>360</xdr:row>
      <xdr:rowOff>0</xdr:rowOff>
    </xdr:to>
    <xdr:pic>
      <xdr:nvPicPr>
        <xdr:cNvPr id="4589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360</xdr:row>
      <xdr:rowOff>0</xdr:rowOff>
    </xdr:from>
    <xdr:to>
      <xdr:col>1</xdr:col>
      <xdr:colOff>0</xdr:colOff>
      <xdr:row>360</xdr:row>
      <xdr:rowOff>0</xdr:rowOff>
    </xdr:to>
    <xdr:pic>
      <xdr:nvPicPr>
        <xdr:cNvPr id="4590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360</xdr:row>
      <xdr:rowOff>0</xdr:rowOff>
    </xdr:from>
    <xdr:to>
      <xdr:col>1</xdr:col>
      <xdr:colOff>0</xdr:colOff>
      <xdr:row>360</xdr:row>
      <xdr:rowOff>0</xdr:rowOff>
    </xdr:to>
    <xdr:pic>
      <xdr:nvPicPr>
        <xdr:cNvPr id="4591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348</xdr:row>
      <xdr:rowOff>0</xdr:rowOff>
    </xdr:from>
    <xdr:to>
      <xdr:col>1</xdr:col>
      <xdr:colOff>0</xdr:colOff>
      <xdr:row>348</xdr:row>
      <xdr:rowOff>0</xdr:rowOff>
    </xdr:to>
    <xdr:pic>
      <xdr:nvPicPr>
        <xdr:cNvPr id="459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348</xdr:row>
      <xdr:rowOff>0</xdr:rowOff>
    </xdr:from>
    <xdr:to>
      <xdr:col>1</xdr:col>
      <xdr:colOff>0</xdr:colOff>
      <xdr:row>348</xdr:row>
      <xdr:rowOff>0</xdr:rowOff>
    </xdr:to>
    <xdr:pic>
      <xdr:nvPicPr>
        <xdr:cNvPr id="459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348</xdr:row>
      <xdr:rowOff>0</xdr:rowOff>
    </xdr:from>
    <xdr:to>
      <xdr:col>1</xdr:col>
      <xdr:colOff>0</xdr:colOff>
      <xdr:row>348</xdr:row>
      <xdr:rowOff>0</xdr:rowOff>
    </xdr:to>
    <xdr:pic>
      <xdr:nvPicPr>
        <xdr:cNvPr id="459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348</xdr:row>
      <xdr:rowOff>0</xdr:rowOff>
    </xdr:from>
    <xdr:to>
      <xdr:col>1</xdr:col>
      <xdr:colOff>0</xdr:colOff>
      <xdr:row>348</xdr:row>
      <xdr:rowOff>0</xdr:rowOff>
    </xdr:to>
    <xdr:pic>
      <xdr:nvPicPr>
        <xdr:cNvPr id="459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348</xdr:row>
      <xdr:rowOff>0</xdr:rowOff>
    </xdr:from>
    <xdr:to>
      <xdr:col>1</xdr:col>
      <xdr:colOff>0</xdr:colOff>
      <xdr:row>348</xdr:row>
      <xdr:rowOff>0</xdr:rowOff>
    </xdr:to>
    <xdr:pic>
      <xdr:nvPicPr>
        <xdr:cNvPr id="459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348</xdr:row>
      <xdr:rowOff>0</xdr:rowOff>
    </xdr:from>
    <xdr:to>
      <xdr:col>1</xdr:col>
      <xdr:colOff>0</xdr:colOff>
      <xdr:row>348</xdr:row>
      <xdr:rowOff>0</xdr:rowOff>
    </xdr:to>
    <xdr:pic>
      <xdr:nvPicPr>
        <xdr:cNvPr id="459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348</xdr:row>
      <xdr:rowOff>0</xdr:rowOff>
    </xdr:from>
    <xdr:to>
      <xdr:col>1</xdr:col>
      <xdr:colOff>0</xdr:colOff>
      <xdr:row>348</xdr:row>
      <xdr:rowOff>0</xdr:rowOff>
    </xdr:to>
    <xdr:pic>
      <xdr:nvPicPr>
        <xdr:cNvPr id="459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360</xdr:row>
      <xdr:rowOff>0</xdr:rowOff>
    </xdr:from>
    <xdr:to>
      <xdr:col>1</xdr:col>
      <xdr:colOff>0</xdr:colOff>
      <xdr:row>360</xdr:row>
      <xdr:rowOff>0</xdr:rowOff>
    </xdr:to>
    <xdr:pic>
      <xdr:nvPicPr>
        <xdr:cNvPr id="4599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360</xdr:row>
      <xdr:rowOff>0</xdr:rowOff>
    </xdr:from>
    <xdr:to>
      <xdr:col>1</xdr:col>
      <xdr:colOff>0</xdr:colOff>
      <xdr:row>360</xdr:row>
      <xdr:rowOff>0</xdr:rowOff>
    </xdr:to>
    <xdr:pic>
      <xdr:nvPicPr>
        <xdr:cNvPr id="4600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360</xdr:row>
      <xdr:rowOff>0</xdr:rowOff>
    </xdr:from>
    <xdr:to>
      <xdr:col>1</xdr:col>
      <xdr:colOff>0</xdr:colOff>
      <xdr:row>360</xdr:row>
      <xdr:rowOff>0</xdr:rowOff>
    </xdr:to>
    <xdr:pic>
      <xdr:nvPicPr>
        <xdr:cNvPr id="4601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360</xdr:row>
      <xdr:rowOff>0</xdr:rowOff>
    </xdr:from>
    <xdr:to>
      <xdr:col>1</xdr:col>
      <xdr:colOff>0</xdr:colOff>
      <xdr:row>360</xdr:row>
      <xdr:rowOff>0</xdr:rowOff>
    </xdr:to>
    <xdr:pic>
      <xdr:nvPicPr>
        <xdr:cNvPr id="4602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360</xdr:row>
      <xdr:rowOff>0</xdr:rowOff>
    </xdr:from>
    <xdr:to>
      <xdr:col>1</xdr:col>
      <xdr:colOff>0</xdr:colOff>
      <xdr:row>360</xdr:row>
      <xdr:rowOff>0</xdr:rowOff>
    </xdr:to>
    <xdr:pic>
      <xdr:nvPicPr>
        <xdr:cNvPr id="4603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360</xdr:row>
      <xdr:rowOff>0</xdr:rowOff>
    </xdr:from>
    <xdr:to>
      <xdr:col>1</xdr:col>
      <xdr:colOff>0</xdr:colOff>
      <xdr:row>360</xdr:row>
      <xdr:rowOff>0</xdr:rowOff>
    </xdr:to>
    <xdr:pic>
      <xdr:nvPicPr>
        <xdr:cNvPr id="4604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360</xdr:row>
      <xdr:rowOff>0</xdr:rowOff>
    </xdr:from>
    <xdr:to>
      <xdr:col>1</xdr:col>
      <xdr:colOff>0</xdr:colOff>
      <xdr:row>360</xdr:row>
      <xdr:rowOff>0</xdr:rowOff>
    </xdr:to>
    <xdr:pic>
      <xdr:nvPicPr>
        <xdr:cNvPr id="4605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348</xdr:row>
      <xdr:rowOff>0</xdr:rowOff>
    </xdr:from>
    <xdr:to>
      <xdr:col>1</xdr:col>
      <xdr:colOff>0</xdr:colOff>
      <xdr:row>348</xdr:row>
      <xdr:rowOff>0</xdr:rowOff>
    </xdr:to>
    <xdr:pic>
      <xdr:nvPicPr>
        <xdr:cNvPr id="460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348</xdr:row>
      <xdr:rowOff>0</xdr:rowOff>
    </xdr:from>
    <xdr:to>
      <xdr:col>1</xdr:col>
      <xdr:colOff>0</xdr:colOff>
      <xdr:row>348</xdr:row>
      <xdr:rowOff>0</xdr:rowOff>
    </xdr:to>
    <xdr:pic>
      <xdr:nvPicPr>
        <xdr:cNvPr id="460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348</xdr:row>
      <xdr:rowOff>0</xdr:rowOff>
    </xdr:from>
    <xdr:to>
      <xdr:col>1</xdr:col>
      <xdr:colOff>0</xdr:colOff>
      <xdr:row>348</xdr:row>
      <xdr:rowOff>0</xdr:rowOff>
    </xdr:to>
    <xdr:pic>
      <xdr:nvPicPr>
        <xdr:cNvPr id="460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348</xdr:row>
      <xdr:rowOff>0</xdr:rowOff>
    </xdr:from>
    <xdr:to>
      <xdr:col>1</xdr:col>
      <xdr:colOff>0</xdr:colOff>
      <xdr:row>348</xdr:row>
      <xdr:rowOff>0</xdr:rowOff>
    </xdr:to>
    <xdr:pic>
      <xdr:nvPicPr>
        <xdr:cNvPr id="460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348</xdr:row>
      <xdr:rowOff>0</xdr:rowOff>
    </xdr:from>
    <xdr:to>
      <xdr:col>1</xdr:col>
      <xdr:colOff>0</xdr:colOff>
      <xdr:row>348</xdr:row>
      <xdr:rowOff>0</xdr:rowOff>
    </xdr:to>
    <xdr:pic>
      <xdr:nvPicPr>
        <xdr:cNvPr id="461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348</xdr:row>
      <xdr:rowOff>0</xdr:rowOff>
    </xdr:from>
    <xdr:to>
      <xdr:col>1</xdr:col>
      <xdr:colOff>0</xdr:colOff>
      <xdr:row>348</xdr:row>
      <xdr:rowOff>0</xdr:rowOff>
    </xdr:to>
    <xdr:pic>
      <xdr:nvPicPr>
        <xdr:cNvPr id="461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348</xdr:row>
      <xdr:rowOff>0</xdr:rowOff>
    </xdr:from>
    <xdr:to>
      <xdr:col>1</xdr:col>
      <xdr:colOff>0</xdr:colOff>
      <xdr:row>348</xdr:row>
      <xdr:rowOff>0</xdr:rowOff>
    </xdr:to>
    <xdr:pic>
      <xdr:nvPicPr>
        <xdr:cNvPr id="461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360</xdr:row>
      <xdr:rowOff>0</xdr:rowOff>
    </xdr:from>
    <xdr:to>
      <xdr:col>1</xdr:col>
      <xdr:colOff>0</xdr:colOff>
      <xdr:row>360</xdr:row>
      <xdr:rowOff>0</xdr:rowOff>
    </xdr:to>
    <xdr:pic>
      <xdr:nvPicPr>
        <xdr:cNvPr id="4613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360</xdr:row>
      <xdr:rowOff>0</xdr:rowOff>
    </xdr:from>
    <xdr:to>
      <xdr:col>1</xdr:col>
      <xdr:colOff>0</xdr:colOff>
      <xdr:row>360</xdr:row>
      <xdr:rowOff>0</xdr:rowOff>
    </xdr:to>
    <xdr:pic>
      <xdr:nvPicPr>
        <xdr:cNvPr id="4614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360</xdr:row>
      <xdr:rowOff>0</xdr:rowOff>
    </xdr:from>
    <xdr:to>
      <xdr:col>1</xdr:col>
      <xdr:colOff>0</xdr:colOff>
      <xdr:row>360</xdr:row>
      <xdr:rowOff>0</xdr:rowOff>
    </xdr:to>
    <xdr:pic>
      <xdr:nvPicPr>
        <xdr:cNvPr id="4615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360</xdr:row>
      <xdr:rowOff>0</xdr:rowOff>
    </xdr:from>
    <xdr:to>
      <xdr:col>1</xdr:col>
      <xdr:colOff>0</xdr:colOff>
      <xdr:row>360</xdr:row>
      <xdr:rowOff>0</xdr:rowOff>
    </xdr:to>
    <xdr:pic>
      <xdr:nvPicPr>
        <xdr:cNvPr id="4616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360</xdr:row>
      <xdr:rowOff>0</xdr:rowOff>
    </xdr:from>
    <xdr:to>
      <xdr:col>1</xdr:col>
      <xdr:colOff>0</xdr:colOff>
      <xdr:row>360</xdr:row>
      <xdr:rowOff>0</xdr:rowOff>
    </xdr:to>
    <xdr:pic>
      <xdr:nvPicPr>
        <xdr:cNvPr id="4617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360</xdr:row>
      <xdr:rowOff>0</xdr:rowOff>
    </xdr:from>
    <xdr:to>
      <xdr:col>1</xdr:col>
      <xdr:colOff>0</xdr:colOff>
      <xdr:row>360</xdr:row>
      <xdr:rowOff>0</xdr:rowOff>
    </xdr:to>
    <xdr:pic>
      <xdr:nvPicPr>
        <xdr:cNvPr id="4618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360</xdr:row>
      <xdr:rowOff>0</xdr:rowOff>
    </xdr:from>
    <xdr:to>
      <xdr:col>1</xdr:col>
      <xdr:colOff>0</xdr:colOff>
      <xdr:row>360</xdr:row>
      <xdr:rowOff>0</xdr:rowOff>
    </xdr:to>
    <xdr:pic>
      <xdr:nvPicPr>
        <xdr:cNvPr id="4619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393</xdr:row>
      <xdr:rowOff>0</xdr:rowOff>
    </xdr:from>
    <xdr:to>
      <xdr:col>1</xdr:col>
      <xdr:colOff>0</xdr:colOff>
      <xdr:row>393</xdr:row>
      <xdr:rowOff>0</xdr:rowOff>
    </xdr:to>
    <xdr:pic>
      <xdr:nvPicPr>
        <xdr:cNvPr id="4620" name="Picture 10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393</xdr:row>
      <xdr:rowOff>0</xdr:rowOff>
    </xdr:from>
    <xdr:to>
      <xdr:col>1</xdr:col>
      <xdr:colOff>0</xdr:colOff>
      <xdr:row>393</xdr:row>
      <xdr:rowOff>0</xdr:rowOff>
    </xdr:to>
    <xdr:pic>
      <xdr:nvPicPr>
        <xdr:cNvPr id="4621" name="Picture 10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393</xdr:row>
      <xdr:rowOff>0</xdr:rowOff>
    </xdr:from>
    <xdr:to>
      <xdr:col>1</xdr:col>
      <xdr:colOff>0</xdr:colOff>
      <xdr:row>393</xdr:row>
      <xdr:rowOff>0</xdr:rowOff>
    </xdr:to>
    <xdr:pic>
      <xdr:nvPicPr>
        <xdr:cNvPr id="4622" name="Picture 10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393</xdr:row>
      <xdr:rowOff>0</xdr:rowOff>
    </xdr:from>
    <xdr:to>
      <xdr:col>1</xdr:col>
      <xdr:colOff>0</xdr:colOff>
      <xdr:row>393</xdr:row>
      <xdr:rowOff>0</xdr:rowOff>
    </xdr:to>
    <xdr:pic>
      <xdr:nvPicPr>
        <xdr:cNvPr id="4623" name="Picture 10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393</xdr:row>
      <xdr:rowOff>0</xdr:rowOff>
    </xdr:from>
    <xdr:to>
      <xdr:col>1</xdr:col>
      <xdr:colOff>0</xdr:colOff>
      <xdr:row>393</xdr:row>
      <xdr:rowOff>0</xdr:rowOff>
    </xdr:to>
    <xdr:pic>
      <xdr:nvPicPr>
        <xdr:cNvPr id="4624" name="Picture 10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393</xdr:row>
      <xdr:rowOff>0</xdr:rowOff>
    </xdr:from>
    <xdr:to>
      <xdr:col>1</xdr:col>
      <xdr:colOff>0</xdr:colOff>
      <xdr:row>393</xdr:row>
      <xdr:rowOff>0</xdr:rowOff>
    </xdr:to>
    <xdr:pic>
      <xdr:nvPicPr>
        <xdr:cNvPr id="4625" name="Picture 10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393</xdr:row>
      <xdr:rowOff>0</xdr:rowOff>
    </xdr:from>
    <xdr:to>
      <xdr:col>1</xdr:col>
      <xdr:colOff>0</xdr:colOff>
      <xdr:row>393</xdr:row>
      <xdr:rowOff>0</xdr:rowOff>
    </xdr:to>
    <xdr:pic>
      <xdr:nvPicPr>
        <xdr:cNvPr id="4626" name="Picture 10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393</xdr:row>
      <xdr:rowOff>0</xdr:rowOff>
    </xdr:from>
    <xdr:to>
      <xdr:col>1</xdr:col>
      <xdr:colOff>0</xdr:colOff>
      <xdr:row>393</xdr:row>
      <xdr:rowOff>0</xdr:rowOff>
    </xdr:to>
    <xdr:pic>
      <xdr:nvPicPr>
        <xdr:cNvPr id="4627" name="Picture 110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393</xdr:row>
      <xdr:rowOff>0</xdr:rowOff>
    </xdr:from>
    <xdr:to>
      <xdr:col>1</xdr:col>
      <xdr:colOff>0</xdr:colOff>
      <xdr:row>393</xdr:row>
      <xdr:rowOff>0</xdr:rowOff>
    </xdr:to>
    <xdr:pic>
      <xdr:nvPicPr>
        <xdr:cNvPr id="4628" name="Picture 110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393</xdr:row>
      <xdr:rowOff>0</xdr:rowOff>
    </xdr:from>
    <xdr:to>
      <xdr:col>1</xdr:col>
      <xdr:colOff>0</xdr:colOff>
      <xdr:row>393</xdr:row>
      <xdr:rowOff>0</xdr:rowOff>
    </xdr:to>
    <xdr:pic>
      <xdr:nvPicPr>
        <xdr:cNvPr id="4629" name="Picture 11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393</xdr:row>
      <xdr:rowOff>0</xdr:rowOff>
    </xdr:from>
    <xdr:to>
      <xdr:col>1</xdr:col>
      <xdr:colOff>0</xdr:colOff>
      <xdr:row>393</xdr:row>
      <xdr:rowOff>0</xdr:rowOff>
    </xdr:to>
    <xdr:pic>
      <xdr:nvPicPr>
        <xdr:cNvPr id="4630" name="Picture 11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393</xdr:row>
      <xdr:rowOff>0</xdr:rowOff>
    </xdr:from>
    <xdr:to>
      <xdr:col>1</xdr:col>
      <xdr:colOff>0</xdr:colOff>
      <xdr:row>393</xdr:row>
      <xdr:rowOff>0</xdr:rowOff>
    </xdr:to>
    <xdr:pic>
      <xdr:nvPicPr>
        <xdr:cNvPr id="4631" name="Picture 11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393</xdr:row>
      <xdr:rowOff>0</xdr:rowOff>
    </xdr:from>
    <xdr:to>
      <xdr:col>1</xdr:col>
      <xdr:colOff>0</xdr:colOff>
      <xdr:row>393</xdr:row>
      <xdr:rowOff>0</xdr:rowOff>
    </xdr:to>
    <xdr:pic>
      <xdr:nvPicPr>
        <xdr:cNvPr id="4632" name="Picture 11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393</xdr:row>
      <xdr:rowOff>0</xdr:rowOff>
    </xdr:from>
    <xdr:to>
      <xdr:col>1</xdr:col>
      <xdr:colOff>0</xdr:colOff>
      <xdr:row>393</xdr:row>
      <xdr:rowOff>0</xdr:rowOff>
    </xdr:to>
    <xdr:pic>
      <xdr:nvPicPr>
        <xdr:cNvPr id="4633" name="Picture 11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393</xdr:row>
      <xdr:rowOff>0</xdr:rowOff>
    </xdr:from>
    <xdr:to>
      <xdr:col>1</xdr:col>
      <xdr:colOff>0</xdr:colOff>
      <xdr:row>393</xdr:row>
      <xdr:rowOff>0</xdr:rowOff>
    </xdr:to>
    <xdr:pic>
      <xdr:nvPicPr>
        <xdr:cNvPr id="4634" name="Picture 11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393</xdr:row>
      <xdr:rowOff>0</xdr:rowOff>
    </xdr:from>
    <xdr:to>
      <xdr:col>1</xdr:col>
      <xdr:colOff>0</xdr:colOff>
      <xdr:row>393</xdr:row>
      <xdr:rowOff>0</xdr:rowOff>
    </xdr:to>
    <xdr:pic>
      <xdr:nvPicPr>
        <xdr:cNvPr id="4635" name="Picture 11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393</xdr:row>
      <xdr:rowOff>0</xdr:rowOff>
    </xdr:from>
    <xdr:to>
      <xdr:col>1</xdr:col>
      <xdr:colOff>0</xdr:colOff>
      <xdr:row>393</xdr:row>
      <xdr:rowOff>0</xdr:rowOff>
    </xdr:to>
    <xdr:pic>
      <xdr:nvPicPr>
        <xdr:cNvPr id="4636" name="Picture 11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393</xdr:row>
      <xdr:rowOff>0</xdr:rowOff>
    </xdr:from>
    <xdr:to>
      <xdr:col>1</xdr:col>
      <xdr:colOff>0</xdr:colOff>
      <xdr:row>393</xdr:row>
      <xdr:rowOff>0</xdr:rowOff>
    </xdr:to>
    <xdr:pic>
      <xdr:nvPicPr>
        <xdr:cNvPr id="4637" name="Picture 11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393</xdr:row>
      <xdr:rowOff>0</xdr:rowOff>
    </xdr:from>
    <xdr:to>
      <xdr:col>1</xdr:col>
      <xdr:colOff>0</xdr:colOff>
      <xdr:row>393</xdr:row>
      <xdr:rowOff>0</xdr:rowOff>
    </xdr:to>
    <xdr:pic>
      <xdr:nvPicPr>
        <xdr:cNvPr id="4638" name="Picture 11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393</xdr:row>
      <xdr:rowOff>0</xdr:rowOff>
    </xdr:from>
    <xdr:to>
      <xdr:col>1</xdr:col>
      <xdr:colOff>0</xdr:colOff>
      <xdr:row>393</xdr:row>
      <xdr:rowOff>0</xdr:rowOff>
    </xdr:to>
    <xdr:pic>
      <xdr:nvPicPr>
        <xdr:cNvPr id="4639" name="Picture 11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393</xdr:row>
      <xdr:rowOff>0</xdr:rowOff>
    </xdr:from>
    <xdr:to>
      <xdr:col>1</xdr:col>
      <xdr:colOff>0</xdr:colOff>
      <xdr:row>393</xdr:row>
      <xdr:rowOff>0</xdr:rowOff>
    </xdr:to>
    <xdr:pic>
      <xdr:nvPicPr>
        <xdr:cNvPr id="4640" name="Picture 11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393</xdr:row>
      <xdr:rowOff>0</xdr:rowOff>
    </xdr:from>
    <xdr:to>
      <xdr:col>1</xdr:col>
      <xdr:colOff>0</xdr:colOff>
      <xdr:row>393</xdr:row>
      <xdr:rowOff>0</xdr:rowOff>
    </xdr:to>
    <xdr:pic>
      <xdr:nvPicPr>
        <xdr:cNvPr id="4641" name="Picture 11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393</xdr:row>
      <xdr:rowOff>0</xdr:rowOff>
    </xdr:from>
    <xdr:to>
      <xdr:col>1</xdr:col>
      <xdr:colOff>0</xdr:colOff>
      <xdr:row>393</xdr:row>
      <xdr:rowOff>0</xdr:rowOff>
    </xdr:to>
    <xdr:pic>
      <xdr:nvPicPr>
        <xdr:cNvPr id="4642" name="Picture 11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393</xdr:row>
      <xdr:rowOff>0</xdr:rowOff>
    </xdr:from>
    <xdr:to>
      <xdr:col>1</xdr:col>
      <xdr:colOff>0</xdr:colOff>
      <xdr:row>393</xdr:row>
      <xdr:rowOff>0</xdr:rowOff>
    </xdr:to>
    <xdr:pic>
      <xdr:nvPicPr>
        <xdr:cNvPr id="4643" name="Picture 11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393</xdr:row>
      <xdr:rowOff>0</xdr:rowOff>
    </xdr:from>
    <xdr:to>
      <xdr:col>1</xdr:col>
      <xdr:colOff>0</xdr:colOff>
      <xdr:row>393</xdr:row>
      <xdr:rowOff>0</xdr:rowOff>
    </xdr:to>
    <xdr:pic>
      <xdr:nvPicPr>
        <xdr:cNvPr id="4644" name="Picture 11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393</xdr:row>
      <xdr:rowOff>0</xdr:rowOff>
    </xdr:from>
    <xdr:to>
      <xdr:col>1</xdr:col>
      <xdr:colOff>0</xdr:colOff>
      <xdr:row>393</xdr:row>
      <xdr:rowOff>0</xdr:rowOff>
    </xdr:to>
    <xdr:pic>
      <xdr:nvPicPr>
        <xdr:cNvPr id="4645" name="Picture 11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393</xdr:row>
      <xdr:rowOff>0</xdr:rowOff>
    </xdr:from>
    <xdr:to>
      <xdr:col>1</xdr:col>
      <xdr:colOff>0</xdr:colOff>
      <xdr:row>393</xdr:row>
      <xdr:rowOff>0</xdr:rowOff>
    </xdr:to>
    <xdr:pic>
      <xdr:nvPicPr>
        <xdr:cNvPr id="4646" name="Picture 11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393</xdr:row>
      <xdr:rowOff>0</xdr:rowOff>
    </xdr:from>
    <xdr:to>
      <xdr:col>1</xdr:col>
      <xdr:colOff>0</xdr:colOff>
      <xdr:row>393</xdr:row>
      <xdr:rowOff>0</xdr:rowOff>
    </xdr:to>
    <xdr:pic>
      <xdr:nvPicPr>
        <xdr:cNvPr id="4647" name="Picture 11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393</xdr:row>
      <xdr:rowOff>0</xdr:rowOff>
    </xdr:from>
    <xdr:to>
      <xdr:col>1</xdr:col>
      <xdr:colOff>0</xdr:colOff>
      <xdr:row>393</xdr:row>
      <xdr:rowOff>0</xdr:rowOff>
    </xdr:to>
    <xdr:pic>
      <xdr:nvPicPr>
        <xdr:cNvPr id="4648" name="Picture 11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393</xdr:row>
      <xdr:rowOff>0</xdr:rowOff>
    </xdr:from>
    <xdr:to>
      <xdr:col>1</xdr:col>
      <xdr:colOff>0</xdr:colOff>
      <xdr:row>393</xdr:row>
      <xdr:rowOff>0</xdr:rowOff>
    </xdr:to>
    <xdr:pic>
      <xdr:nvPicPr>
        <xdr:cNvPr id="4649" name="Picture 11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393</xdr:row>
      <xdr:rowOff>0</xdr:rowOff>
    </xdr:from>
    <xdr:to>
      <xdr:col>1</xdr:col>
      <xdr:colOff>0</xdr:colOff>
      <xdr:row>393</xdr:row>
      <xdr:rowOff>0</xdr:rowOff>
    </xdr:to>
    <xdr:pic>
      <xdr:nvPicPr>
        <xdr:cNvPr id="4650" name="Picture 11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393</xdr:row>
      <xdr:rowOff>0</xdr:rowOff>
    </xdr:from>
    <xdr:to>
      <xdr:col>1</xdr:col>
      <xdr:colOff>0</xdr:colOff>
      <xdr:row>393</xdr:row>
      <xdr:rowOff>0</xdr:rowOff>
    </xdr:to>
    <xdr:pic>
      <xdr:nvPicPr>
        <xdr:cNvPr id="4651" name="Picture 11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393</xdr:row>
      <xdr:rowOff>0</xdr:rowOff>
    </xdr:from>
    <xdr:to>
      <xdr:col>1</xdr:col>
      <xdr:colOff>0</xdr:colOff>
      <xdr:row>393</xdr:row>
      <xdr:rowOff>0</xdr:rowOff>
    </xdr:to>
    <xdr:pic>
      <xdr:nvPicPr>
        <xdr:cNvPr id="4652" name="Picture 11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393</xdr:row>
      <xdr:rowOff>0</xdr:rowOff>
    </xdr:from>
    <xdr:to>
      <xdr:col>1</xdr:col>
      <xdr:colOff>0</xdr:colOff>
      <xdr:row>393</xdr:row>
      <xdr:rowOff>0</xdr:rowOff>
    </xdr:to>
    <xdr:pic>
      <xdr:nvPicPr>
        <xdr:cNvPr id="4653" name="Picture 115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393</xdr:row>
      <xdr:rowOff>0</xdr:rowOff>
    </xdr:from>
    <xdr:to>
      <xdr:col>1</xdr:col>
      <xdr:colOff>0</xdr:colOff>
      <xdr:row>393</xdr:row>
      <xdr:rowOff>0</xdr:rowOff>
    </xdr:to>
    <xdr:pic>
      <xdr:nvPicPr>
        <xdr:cNvPr id="4654" name="Picture 11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393</xdr:row>
      <xdr:rowOff>0</xdr:rowOff>
    </xdr:from>
    <xdr:to>
      <xdr:col>1</xdr:col>
      <xdr:colOff>0</xdr:colOff>
      <xdr:row>393</xdr:row>
      <xdr:rowOff>0</xdr:rowOff>
    </xdr:to>
    <xdr:pic>
      <xdr:nvPicPr>
        <xdr:cNvPr id="4655" name="Picture 11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393</xdr:row>
      <xdr:rowOff>0</xdr:rowOff>
    </xdr:from>
    <xdr:to>
      <xdr:col>1</xdr:col>
      <xdr:colOff>0</xdr:colOff>
      <xdr:row>393</xdr:row>
      <xdr:rowOff>0</xdr:rowOff>
    </xdr:to>
    <xdr:pic>
      <xdr:nvPicPr>
        <xdr:cNvPr id="4656" name="Picture 11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393</xdr:row>
      <xdr:rowOff>0</xdr:rowOff>
    </xdr:from>
    <xdr:to>
      <xdr:col>1</xdr:col>
      <xdr:colOff>0</xdr:colOff>
      <xdr:row>393</xdr:row>
      <xdr:rowOff>0</xdr:rowOff>
    </xdr:to>
    <xdr:pic>
      <xdr:nvPicPr>
        <xdr:cNvPr id="4657" name="Picture 117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393</xdr:row>
      <xdr:rowOff>0</xdr:rowOff>
    </xdr:from>
    <xdr:to>
      <xdr:col>1</xdr:col>
      <xdr:colOff>0</xdr:colOff>
      <xdr:row>393</xdr:row>
      <xdr:rowOff>0</xdr:rowOff>
    </xdr:to>
    <xdr:pic>
      <xdr:nvPicPr>
        <xdr:cNvPr id="4658" name="Picture 11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393</xdr:row>
      <xdr:rowOff>0</xdr:rowOff>
    </xdr:from>
    <xdr:to>
      <xdr:col>1</xdr:col>
      <xdr:colOff>0</xdr:colOff>
      <xdr:row>393</xdr:row>
      <xdr:rowOff>0</xdr:rowOff>
    </xdr:to>
    <xdr:pic>
      <xdr:nvPicPr>
        <xdr:cNvPr id="4659" name="Picture 117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393</xdr:row>
      <xdr:rowOff>0</xdr:rowOff>
    </xdr:from>
    <xdr:to>
      <xdr:col>1</xdr:col>
      <xdr:colOff>0</xdr:colOff>
      <xdr:row>393</xdr:row>
      <xdr:rowOff>0</xdr:rowOff>
    </xdr:to>
    <xdr:pic>
      <xdr:nvPicPr>
        <xdr:cNvPr id="4660" name="Picture 11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393</xdr:row>
      <xdr:rowOff>0</xdr:rowOff>
    </xdr:from>
    <xdr:to>
      <xdr:col>1</xdr:col>
      <xdr:colOff>0</xdr:colOff>
      <xdr:row>393</xdr:row>
      <xdr:rowOff>0</xdr:rowOff>
    </xdr:to>
    <xdr:pic>
      <xdr:nvPicPr>
        <xdr:cNvPr id="4661" name="Picture 117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393</xdr:row>
      <xdr:rowOff>0</xdr:rowOff>
    </xdr:from>
    <xdr:to>
      <xdr:col>1</xdr:col>
      <xdr:colOff>0</xdr:colOff>
      <xdr:row>393</xdr:row>
      <xdr:rowOff>0</xdr:rowOff>
    </xdr:to>
    <xdr:pic>
      <xdr:nvPicPr>
        <xdr:cNvPr id="4662" name="Picture 11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393</xdr:row>
      <xdr:rowOff>0</xdr:rowOff>
    </xdr:from>
    <xdr:to>
      <xdr:col>1</xdr:col>
      <xdr:colOff>0</xdr:colOff>
      <xdr:row>393</xdr:row>
      <xdr:rowOff>0</xdr:rowOff>
    </xdr:to>
    <xdr:pic>
      <xdr:nvPicPr>
        <xdr:cNvPr id="4663" name="Picture 118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393</xdr:row>
      <xdr:rowOff>0</xdr:rowOff>
    </xdr:from>
    <xdr:to>
      <xdr:col>1</xdr:col>
      <xdr:colOff>0</xdr:colOff>
      <xdr:row>393</xdr:row>
      <xdr:rowOff>0</xdr:rowOff>
    </xdr:to>
    <xdr:pic>
      <xdr:nvPicPr>
        <xdr:cNvPr id="4664" name="Picture 11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393</xdr:row>
      <xdr:rowOff>0</xdr:rowOff>
    </xdr:from>
    <xdr:to>
      <xdr:col>1</xdr:col>
      <xdr:colOff>0</xdr:colOff>
      <xdr:row>393</xdr:row>
      <xdr:rowOff>0</xdr:rowOff>
    </xdr:to>
    <xdr:pic>
      <xdr:nvPicPr>
        <xdr:cNvPr id="4665" name="Picture 11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393</xdr:row>
      <xdr:rowOff>0</xdr:rowOff>
    </xdr:from>
    <xdr:to>
      <xdr:col>1</xdr:col>
      <xdr:colOff>0</xdr:colOff>
      <xdr:row>393</xdr:row>
      <xdr:rowOff>0</xdr:rowOff>
    </xdr:to>
    <xdr:pic>
      <xdr:nvPicPr>
        <xdr:cNvPr id="4666" name="Picture 11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393</xdr:row>
      <xdr:rowOff>0</xdr:rowOff>
    </xdr:from>
    <xdr:to>
      <xdr:col>1</xdr:col>
      <xdr:colOff>0</xdr:colOff>
      <xdr:row>393</xdr:row>
      <xdr:rowOff>0</xdr:rowOff>
    </xdr:to>
    <xdr:pic>
      <xdr:nvPicPr>
        <xdr:cNvPr id="4667" name="Picture 118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393</xdr:row>
      <xdr:rowOff>0</xdr:rowOff>
    </xdr:from>
    <xdr:to>
      <xdr:col>1</xdr:col>
      <xdr:colOff>0</xdr:colOff>
      <xdr:row>393</xdr:row>
      <xdr:rowOff>0</xdr:rowOff>
    </xdr:to>
    <xdr:pic>
      <xdr:nvPicPr>
        <xdr:cNvPr id="4668" name="Picture 11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393</xdr:row>
      <xdr:rowOff>0</xdr:rowOff>
    </xdr:from>
    <xdr:to>
      <xdr:col>1</xdr:col>
      <xdr:colOff>0</xdr:colOff>
      <xdr:row>393</xdr:row>
      <xdr:rowOff>0</xdr:rowOff>
    </xdr:to>
    <xdr:pic>
      <xdr:nvPicPr>
        <xdr:cNvPr id="4669" name="Picture 11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393</xdr:row>
      <xdr:rowOff>0</xdr:rowOff>
    </xdr:from>
    <xdr:to>
      <xdr:col>1</xdr:col>
      <xdr:colOff>0</xdr:colOff>
      <xdr:row>393</xdr:row>
      <xdr:rowOff>0</xdr:rowOff>
    </xdr:to>
    <xdr:pic>
      <xdr:nvPicPr>
        <xdr:cNvPr id="4670" name="Picture 1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393</xdr:row>
      <xdr:rowOff>0</xdr:rowOff>
    </xdr:from>
    <xdr:to>
      <xdr:col>1</xdr:col>
      <xdr:colOff>0</xdr:colOff>
      <xdr:row>393</xdr:row>
      <xdr:rowOff>0</xdr:rowOff>
    </xdr:to>
    <xdr:pic>
      <xdr:nvPicPr>
        <xdr:cNvPr id="4671" name="Picture 1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393</xdr:row>
      <xdr:rowOff>0</xdr:rowOff>
    </xdr:from>
    <xdr:to>
      <xdr:col>1</xdr:col>
      <xdr:colOff>0</xdr:colOff>
      <xdr:row>393</xdr:row>
      <xdr:rowOff>0</xdr:rowOff>
    </xdr:to>
    <xdr:pic>
      <xdr:nvPicPr>
        <xdr:cNvPr id="4672" name="Picture 12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393</xdr:row>
      <xdr:rowOff>0</xdr:rowOff>
    </xdr:from>
    <xdr:to>
      <xdr:col>1</xdr:col>
      <xdr:colOff>0</xdr:colOff>
      <xdr:row>393</xdr:row>
      <xdr:rowOff>0</xdr:rowOff>
    </xdr:to>
    <xdr:pic>
      <xdr:nvPicPr>
        <xdr:cNvPr id="4673" name="Picture 120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393</xdr:row>
      <xdr:rowOff>0</xdr:rowOff>
    </xdr:from>
    <xdr:to>
      <xdr:col>1</xdr:col>
      <xdr:colOff>0</xdr:colOff>
      <xdr:row>393</xdr:row>
      <xdr:rowOff>0</xdr:rowOff>
    </xdr:to>
    <xdr:pic>
      <xdr:nvPicPr>
        <xdr:cNvPr id="4674" name="Picture 120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393</xdr:row>
      <xdr:rowOff>0</xdr:rowOff>
    </xdr:from>
    <xdr:to>
      <xdr:col>1</xdr:col>
      <xdr:colOff>0</xdr:colOff>
      <xdr:row>393</xdr:row>
      <xdr:rowOff>0</xdr:rowOff>
    </xdr:to>
    <xdr:pic>
      <xdr:nvPicPr>
        <xdr:cNvPr id="4675" name="Picture 120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393</xdr:row>
      <xdr:rowOff>0</xdr:rowOff>
    </xdr:from>
    <xdr:to>
      <xdr:col>1</xdr:col>
      <xdr:colOff>0</xdr:colOff>
      <xdr:row>393</xdr:row>
      <xdr:rowOff>0</xdr:rowOff>
    </xdr:to>
    <xdr:pic>
      <xdr:nvPicPr>
        <xdr:cNvPr id="4676" name="Picture 12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393</xdr:row>
      <xdr:rowOff>0</xdr:rowOff>
    </xdr:from>
    <xdr:to>
      <xdr:col>1</xdr:col>
      <xdr:colOff>0</xdr:colOff>
      <xdr:row>393</xdr:row>
      <xdr:rowOff>0</xdr:rowOff>
    </xdr:to>
    <xdr:pic>
      <xdr:nvPicPr>
        <xdr:cNvPr id="4677" name="Picture 12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393</xdr:row>
      <xdr:rowOff>0</xdr:rowOff>
    </xdr:from>
    <xdr:to>
      <xdr:col>1</xdr:col>
      <xdr:colOff>0</xdr:colOff>
      <xdr:row>393</xdr:row>
      <xdr:rowOff>0</xdr:rowOff>
    </xdr:to>
    <xdr:pic>
      <xdr:nvPicPr>
        <xdr:cNvPr id="4678" name="Picture 12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393</xdr:row>
      <xdr:rowOff>0</xdr:rowOff>
    </xdr:from>
    <xdr:to>
      <xdr:col>1</xdr:col>
      <xdr:colOff>0</xdr:colOff>
      <xdr:row>393</xdr:row>
      <xdr:rowOff>0</xdr:rowOff>
    </xdr:to>
    <xdr:pic>
      <xdr:nvPicPr>
        <xdr:cNvPr id="4679" name="Picture 12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393</xdr:row>
      <xdr:rowOff>0</xdr:rowOff>
    </xdr:from>
    <xdr:to>
      <xdr:col>1</xdr:col>
      <xdr:colOff>0</xdr:colOff>
      <xdr:row>393</xdr:row>
      <xdr:rowOff>0</xdr:rowOff>
    </xdr:to>
    <xdr:pic>
      <xdr:nvPicPr>
        <xdr:cNvPr id="4680" name="Picture 12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393</xdr:row>
      <xdr:rowOff>0</xdr:rowOff>
    </xdr:from>
    <xdr:to>
      <xdr:col>1</xdr:col>
      <xdr:colOff>0</xdr:colOff>
      <xdr:row>393</xdr:row>
      <xdr:rowOff>0</xdr:rowOff>
    </xdr:to>
    <xdr:pic>
      <xdr:nvPicPr>
        <xdr:cNvPr id="4681" name="Picture 12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393</xdr:row>
      <xdr:rowOff>0</xdr:rowOff>
    </xdr:from>
    <xdr:to>
      <xdr:col>1</xdr:col>
      <xdr:colOff>0</xdr:colOff>
      <xdr:row>393</xdr:row>
      <xdr:rowOff>0</xdr:rowOff>
    </xdr:to>
    <xdr:pic>
      <xdr:nvPicPr>
        <xdr:cNvPr id="4682" name="Picture 12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393</xdr:row>
      <xdr:rowOff>0</xdr:rowOff>
    </xdr:from>
    <xdr:to>
      <xdr:col>1</xdr:col>
      <xdr:colOff>0</xdr:colOff>
      <xdr:row>393</xdr:row>
      <xdr:rowOff>0</xdr:rowOff>
    </xdr:to>
    <xdr:pic>
      <xdr:nvPicPr>
        <xdr:cNvPr id="468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393</xdr:row>
      <xdr:rowOff>0</xdr:rowOff>
    </xdr:from>
    <xdr:to>
      <xdr:col>1</xdr:col>
      <xdr:colOff>0</xdr:colOff>
      <xdr:row>393</xdr:row>
      <xdr:rowOff>0</xdr:rowOff>
    </xdr:to>
    <xdr:pic>
      <xdr:nvPicPr>
        <xdr:cNvPr id="468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393</xdr:row>
      <xdr:rowOff>0</xdr:rowOff>
    </xdr:from>
    <xdr:to>
      <xdr:col>1</xdr:col>
      <xdr:colOff>0</xdr:colOff>
      <xdr:row>393</xdr:row>
      <xdr:rowOff>0</xdr:rowOff>
    </xdr:to>
    <xdr:pic>
      <xdr:nvPicPr>
        <xdr:cNvPr id="468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393</xdr:row>
      <xdr:rowOff>0</xdr:rowOff>
    </xdr:from>
    <xdr:to>
      <xdr:col>1</xdr:col>
      <xdr:colOff>0</xdr:colOff>
      <xdr:row>393</xdr:row>
      <xdr:rowOff>0</xdr:rowOff>
    </xdr:to>
    <xdr:pic>
      <xdr:nvPicPr>
        <xdr:cNvPr id="468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393</xdr:row>
      <xdr:rowOff>0</xdr:rowOff>
    </xdr:from>
    <xdr:to>
      <xdr:col>1</xdr:col>
      <xdr:colOff>0</xdr:colOff>
      <xdr:row>393</xdr:row>
      <xdr:rowOff>0</xdr:rowOff>
    </xdr:to>
    <xdr:pic>
      <xdr:nvPicPr>
        <xdr:cNvPr id="468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393</xdr:row>
      <xdr:rowOff>0</xdr:rowOff>
    </xdr:from>
    <xdr:to>
      <xdr:col>1</xdr:col>
      <xdr:colOff>0</xdr:colOff>
      <xdr:row>393</xdr:row>
      <xdr:rowOff>0</xdr:rowOff>
    </xdr:to>
    <xdr:pic>
      <xdr:nvPicPr>
        <xdr:cNvPr id="468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393</xdr:row>
      <xdr:rowOff>0</xdr:rowOff>
    </xdr:from>
    <xdr:to>
      <xdr:col>1</xdr:col>
      <xdr:colOff>0</xdr:colOff>
      <xdr:row>393</xdr:row>
      <xdr:rowOff>0</xdr:rowOff>
    </xdr:to>
    <xdr:pic>
      <xdr:nvPicPr>
        <xdr:cNvPr id="468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393</xdr:row>
      <xdr:rowOff>0</xdr:rowOff>
    </xdr:from>
    <xdr:to>
      <xdr:col>1</xdr:col>
      <xdr:colOff>0</xdr:colOff>
      <xdr:row>393</xdr:row>
      <xdr:rowOff>0</xdr:rowOff>
    </xdr:to>
    <xdr:pic>
      <xdr:nvPicPr>
        <xdr:cNvPr id="469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393</xdr:row>
      <xdr:rowOff>0</xdr:rowOff>
    </xdr:from>
    <xdr:to>
      <xdr:col>1</xdr:col>
      <xdr:colOff>0</xdr:colOff>
      <xdr:row>393</xdr:row>
      <xdr:rowOff>0</xdr:rowOff>
    </xdr:to>
    <xdr:pic>
      <xdr:nvPicPr>
        <xdr:cNvPr id="469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393</xdr:row>
      <xdr:rowOff>0</xdr:rowOff>
    </xdr:from>
    <xdr:to>
      <xdr:col>1</xdr:col>
      <xdr:colOff>0</xdr:colOff>
      <xdr:row>393</xdr:row>
      <xdr:rowOff>0</xdr:rowOff>
    </xdr:to>
    <xdr:pic>
      <xdr:nvPicPr>
        <xdr:cNvPr id="469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393</xdr:row>
      <xdr:rowOff>0</xdr:rowOff>
    </xdr:from>
    <xdr:to>
      <xdr:col>1</xdr:col>
      <xdr:colOff>0</xdr:colOff>
      <xdr:row>393</xdr:row>
      <xdr:rowOff>0</xdr:rowOff>
    </xdr:to>
    <xdr:pic>
      <xdr:nvPicPr>
        <xdr:cNvPr id="469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393</xdr:row>
      <xdr:rowOff>0</xdr:rowOff>
    </xdr:from>
    <xdr:to>
      <xdr:col>1</xdr:col>
      <xdr:colOff>0</xdr:colOff>
      <xdr:row>393</xdr:row>
      <xdr:rowOff>0</xdr:rowOff>
    </xdr:to>
    <xdr:pic>
      <xdr:nvPicPr>
        <xdr:cNvPr id="469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393</xdr:row>
      <xdr:rowOff>0</xdr:rowOff>
    </xdr:from>
    <xdr:to>
      <xdr:col>1</xdr:col>
      <xdr:colOff>0</xdr:colOff>
      <xdr:row>393</xdr:row>
      <xdr:rowOff>0</xdr:rowOff>
    </xdr:to>
    <xdr:pic>
      <xdr:nvPicPr>
        <xdr:cNvPr id="469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393</xdr:row>
      <xdr:rowOff>0</xdr:rowOff>
    </xdr:from>
    <xdr:to>
      <xdr:col>1</xdr:col>
      <xdr:colOff>0</xdr:colOff>
      <xdr:row>393</xdr:row>
      <xdr:rowOff>0</xdr:rowOff>
    </xdr:to>
    <xdr:pic>
      <xdr:nvPicPr>
        <xdr:cNvPr id="469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393</xdr:row>
      <xdr:rowOff>0</xdr:rowOff>
    </xdr:from>
    <xdr:to>
      <xdr:col>1</xdr:col>
      <xdr:colOff>0</xdr:colOff>
      <xdr:row>393</xdr:row>
      <xdr:rowOff>0</xdr:rowOff>
    </xdr:to>
    <xdr:pic>
      <xdr:nvPicPr>
        <xdr:cNvPr id="469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393</xdr:row>
      <xdr:rowOff>0</xdr:rowOff>
    </xdr:from>
    <xdr:to>
      <xdr:col>1</xdr:col>
      <xdr:colOff>0</xdr:colOff>
      <xdr:row>393</xdr:row>
      <xdr:rowOff>0</xdr:rowOff>
    </xdr:to>
    <xdr:pic>
      <xdr:nvPicPr>
        <xdr:cNvPr id="469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393</xdr:row>
      <xdr:rowOff>0</xdr:rowOff>
    </xdr:from>
    <xdr:to>
      <xdr:col>1</xdr:col>
      <xdr:colOff>0</xdr:colOff>
      <xdr:row>393</xdr:row>
      <xdr:rowOff>0</xdr:rowOff>
    </xdr:to>
    <xdr:pic>
      <xdr:nvPicPr>
        <xdr:cNvPr id="469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393</xdr:row>
      <xdr:rowOff>0</xdr:rowOff>
    </xdr:from>
    <xdr:to>
      <xdr:col>1</xdr:col>
      <xdr:colOff>0</xdr:colOff>
      <xdr:row>393</xdr:row>
      <xdr:rowOff>0</xdr:rowOff>
    </xdr:to>
    <xdr:pic>
      <xdr:nvPicPr>
        <xdr:cNvPr id="470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393</xdr:row>
      <xdr:rowOff>0</xdr:rowOff>
    </xdr:from>
    <xdr:to>
      <xdr:col>1</xdr:col>
      <xdr:colOff>0</xdr:colOff>
      <xdr:row>393</xdr:row>
      <xdr:rowOff>0</xdr:rowOff>
    </xdr:to>
    <xdr:pic>
      <xdr:nvPicPr>
        <xdr:cNvPr id="470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393</xdr:row>
      <xdr:rowOff>0</xdr:rowOff>
    </xdr:from>
    <xdr:to>
      <xdr:col>1</xdr:col>
      <xdr:colOff>0</xdr:colOff>
      <xdr:row>393</xdr:row>
      <xdr:rowOff>0</xdr:rowOff>
    </xdr:to>
    <xdr:pic>
      <xdr:nvPicPr>
        <xdr:cNvPr id="470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393</xdr:row>
      <xdr:rowOff>0</xdr:rowOff>
    </xdr:from>
    <xdr:to>
      <xdr:col>1</xdr:col>
      <xdr:colOff>0</xdr:colOff>
      <xdr:row>393</xdr:row>
      <xdr:rowOff>0</xdr:rowOff>
    </xdr:to>
    <xdr:pic>
      <xdr:nvPicPr>
        <xdr:cNvPr id="4703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393</xdr:row>
      <xdr:rowOff>0</xdr:rowOff>
    </xdr:from>
    <xdr:to>
      <xdr:col>1</xdr:col>
      <xdr:colOff>0</xdr:colOff>
      <xdr:row>393</xdr:row>
      <xdr:rowOff>0</xdr:rowOff>
    </xdr:to>
    <xdr:pic>
      <xdr:nvPicPr>
        <xdr:cNvPr id="470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393</xdr:row>
      <xdr:rowOff>0</xdr:rowOff>
    </xdr:from>
    <xdr:to>
      <xdr:col>1</xdr:col>
      <xdr:colOff>0</xdr:colOff>
      <xdr:row>393</xdr:row>
      <xdr:rowOff>0</xdr:rowOff>
    </xdr:to>
    <xdr:pic>
      <xdr:nvPicPr>
        <xdr:cNvPr id="470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393</xdr:row>
      <xdr:rowOff>0</xdr:rowOff>
    </xdr:from>
    <xdr:to>
      <xdr:col>1</xdr:col>
      <xdr:colOff>0</xdr:colOff>
      <xdr:row>393</xdr:row>
      <xdr:rowOff>0</xdr:rowOff>
    </xdr:to>
    <xdr:pic>
      <xdr:nvPicPr>
        <xdr:cNvPr id="470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393</xdr:row>
      <xdr:rowOff>0</xdr:rowOff>
    </xdr:from>
    <xdr:to>
      <xdr:col>1</xdr:col>
      <xdr:colOff>0</xdr:colOff>
      <xdr:row>393</xdr:row>
      <xdr:rowOff>0</xdr:rowOff>
    </xdr:to>
    <xdr:pic>
      <xdr:nvPicPr>
        <xdr:cNvPr id="470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393</xdr:row>
      <xdr:rowOff>0</xdr:rowOff>
    </xdr:from>
    <xdr:to>
      <xdr:col>1</xdr:col>
      <xdr:colOff>0</xdr:colOff>
      <xdr:row>393</xdr:row>
      <xdr:rowOff>0</xdr:rowOff>
    </xdr:to>
    <xdr:pic>
      <xdr:nvPicPr>
        <xdr:cNvPr id="470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393</xdr:row>
      <xdr:rowOff>0</xdr:rowOff>
    </xdr:from>
    <xdr:to>
      <xdr:col>1</xdr:col>
      <xdr:colOff>0</xdr:colOff>
      <xdr:row>393</xdr:row>
      <xdr:rowOff>0</xdr:rowOff>
    </xdr:to>
    <xdr:pic>
      <xdr:nvPicPr>
        <xdr:cNvPr id="470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393</xdr:row>
      <xdr:rowOff>0</xdr:rowOff>
    </xdr:from>
    <xdr:to>
      <xdr:col>1</xdr:col>
      <xdr:colOff>0</xdr:colOff>
      <xdr:row>393</xdr:row>
      <xdr:rowOff>0</xdr:rowOff>
    </xdr:to>
    <xdr:pic>
      <xdr:nvPicPr>
        <xdr:cNvPr id="4710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383</xdr:row>
      <xdr:rowOff>0</xdr:rowOff>
    </xdr:from>
    <xdr:to>
      <xdr:col>1</xdr:col>
      <xdr:colOff>0</xdr:colOff>
      <xdr:row>383</xdr:row>
      <xdr:rowOff>0</xdr:rowOff>
    </xdr:to>
    <xdr:pic>
      <xdr:nvPicPr>
        <xdr:cNvPr id="471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383</xdr:row>
      <xdr:rowOff>0</xdr:rowOff>
    </xdr:from>
    <xdr:to>
      <xdr:col>1</xdr:col>
      <xdr:colOff>0</xdr:colOff>
      <xdr:row>383</xdr:row>
      <xdr:rowOff>0</xdr:rowOff>
    </xdr:to>
    <xdr:pic>
      <xdr:nvPicPr>
        <xdr:cNvPr id="471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383</xdr:row>
      <xdr:rowOff>0</xdr:rowOff>
    </xdr:from>
    <xdr:to>
      <xdr:col>1</xdr:col>
      <xdr:colOff>0</xdr:colOff>
      <xdr:row>383</xdr:row>
      <xdr:rowOff>0</xdr:rowOff>
    </xdr:to>
    <xdr:pic>
      <xdr:nvPicPr>
        <xdr:cNvPr id="471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383</xdr:row>
      <xdr:rowOff>0</xdr:rowOff>
    </xdr:from>
    <xdr:to>
      <xdr:col>1</xdr:col>
      <xdr:colOff>0</xdr:colOff>
      <xdr:row>383</xdr:row>
      <xdr:rowOff>0</xdr:rowOff>
    </xdr:to>
    <xdr:pic>
      <xdr:nvPicPr>
        <xdr:cNvPr id="471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383</xdr:row>
      <xdr:rowOff>0</xdr:rowOff>
    </xdr:from>
    <xdr:to>
      <xdr:col>1</xdr:col>
      <xdr:colOff>0</xdr:colOff>
      <xdr:row>383</xdr:row>
      <xdr:rowOff>0</xdr:rowOff>
    </xdr:to>
    <xdr:pic>
      <xdr:nvPicPr>
        <xdr:cNvPr id="471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383</xdr:row>
      <xdr:rowOff>0</xdr:rowOff>
    </xdr:from>
    <xdr:to>
      <xdr:col>1</xdr:col>
      <xdr:colOff>0</xdr:colOff>
      <xdr:row>383</xdr:row>
      <xdr:rowOff>0</xdr:rowOff>
    </xdr:to>
    <xdr:pic>
      <xdr:nvPicPr>
        <xdr:cNvPr id="471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383</xdr:row>
      <xdr:rowOff>0</xdr:rowOff>
    </xdr:from>
    <xdr:to>
      <xdr:col>1</xdr:col>
      <xdr:colOff>0</xdr:colOff>
      <xdr:row>383</xdr:row>
      <xdr:rowOff>0</xdr:rowOff>
    </xdr:to>
    <xdr:pic>
      <xdr:nvPicPr>
        <xdr:cNvPr id="4717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395</xdr:row>
      <xdr:rowOff>0</xdr:rowOff>
    </xdr:from>
    <xdr:to>
      <xdr:col>1</xdr:col>
      <xdr:colOff>0</xdr:colOff>
      <xdr:row>395</xdr:row>
      <xdr:rowOff>0</xdr:rowOff>
    </xdr:to>
    <xdr:pic>
      <xdr:nvPicPr>
        <xdr:cNvPr id="4718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395</xdr:row>
      <xdr:rowOff>0</xdr:rowOff>
    </xdr:from>
    <xdr:to>
      <xdr:col>1</xdr:col>
      <xdr:colOff>0</xdr:colOff>
      <xdr:row>395</xdr:row>
      <xdr:rowOff>0</xdr:rowOff>
    </xdr:to>
    <xdr:pic>
      <xdr:nvPicPr>
        <xdr:cNvPr id="4719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395</xdr:row>
      <xdr:rowOff>0</xdr:rowOff>
    </xdr:from>
    <xdr:to>
      <xdr:col>1</xdr:col>
      <xdr:colOff>0</xdr:colOff>
      <xdr:row>395</xdr:row>
      <xdr:rowOff>0</xdr:rowOff>
    </xdr:to>
    <xdr:pic>
      <xdr:nvPicPr>
        <xdr:cNvPr id="4720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395</xdr:row>
      <xdr:rowOff>0</xdr:rowOff>
    </xdr:from>
    <xdr:to>
      <xdr:col>1</xdr:col>
      <xdr:colOff>0</xdr:colOff>
      <xdr:row>395</xdr:row>
      <xdr:rowOff>0</xdr:rowOff>
    </xdr:to>
    <xdr:pic>
      <xdr:nvPicPr>
        <xdr:cNvPr id="4721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395</xdr:row>
      <xdr:rowOff>0</xdr:rowOff>
    </xdr:from>
    <xdr:to>
      <xdr:col>1</xdr:col>
      <xdr:colOff>0</xdr:colOff>
      <xdr:row>395</xdr:row>
      <xdr:rowOff>0</xdr:rowOff>
    </xdr:to>
    <xdr:pic>
      <xdr:nvPicPr>
        <xdr:cNvPr id="4722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395</xdr:row>
      <xdr:rowOff>0</xdr:rowOff>
    </xdr:from>
    <xdr:to>
      <xdr:col>1</xdr:col>
      <xdr:colOff>0</xdr:colOff>
      <xdr:row>395</xdr:row>
      <xdr:rowOff>0</xdr:rowOff>
    </xdr:to>
    <xdr:pic>
      <xdr:nvPicPr>
        <xdr:cNvPr id="4723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395</xdr:row>
      <xdr:rowOff>0</xdr:rowOff>
    </xdr:from>
    <xdr:to>
      <xdr:col>1</xdr:col>
      <xdr:colOff>0</xdr:colOff>
      <xdr:row>395</xdr:row>
      <xdr:rowOff>0</xdr:rowOff>
    </xdr:to>
    <xdr:pic>
      <xdr:nvPicPr>
        <xdr:cNvPr id="4724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383</xdr:row>
      <xdr:rowOff>0</xdr:rowOff>
    </xdr:from>
    <xdr:to>
      <xdr:col>1</xdr:col>
      <xdr:colOff>0</xdr:colOff>
      <xdr:row>383</xdr:row>
      <xdr:rowOff>0</xdr:rowOff>
    </xdr:to>
    <xdr:pic>
      <xdr:nvPicPr>
        <xdr:cNvPr id="472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383</xdr:row>
      <xdr:rowOff>0</xdr:rowOff>
    </xdr:from>
    <xdr:to>
      <xdr:col>1</xdr:col>
      <xdr:colOff>0</xdr:colOff>
      <xdr:row>383</xdr:row>
      <xdr:rowOff>0</xdr:rowOff>
    </xdr:to>
    <xdr:pic>
      <xdr:nvPicPr>
        <xdr:cNvPr id="472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383</xdr:row>
      <xdr:rowOff>0</xdr:rowOff>
    </xdr:from>
    <xdr:to>
      <xdr:col>1</xdr:col>
      <xdr:colOff>0</xdr:colOff>
      <xdr:row>383</xdr:row>
      <xdr:rowOff>0</xdr:rowOff>
    </xdr:to>
    <xdr:pic>
      <xdr:nvPicPr>
        <xdr:cNvPr id="472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383</xdr:row>
      <xdr:rowOff>0</xdr:rowOff>
    </xdr:from>
    <xdr:to>
      <xdr:col>1</xdr:col>
      <xdr:colOff>0</xdr:colOff>
      <xdr:row>383</xdr:row>
      <xdr:rowOff>0</xdr:rowOff>
    </xdr:to>
    <xdr:pic>
      <xdr:nvPicPr>
        <xdr:cNvPr id="472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383</xdr:row>
      <xdr:rowOff>0</xdr:rowOff>
    </xdr:from>
    <xdr:to>
      <xdr:col>1</xdr:col>
      <xdr:colOff>0</xdr:colOff>
      <xdr:row>383</xdr:row>
      <xdr:rowOff>0</xdr:rowOff>
    </xdr:to>
    <xdr:pic>
      <xdr:nvPicPr>
        <xdr:cNvPr id="472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383</xdr:row>
      <xdr:rowOff>0</xdr:rowOff>
    </xdr:from>
    <xdr:to>
      <xdr:col>1</xdr:col>
      <xdr:colOff>0</xdr:colOff>
      <xdr:row>383</xdr:row>
      <xdr:rowOff>0</xdr:rowOff>
    </xdr:to>
    <xdr:pic>
      <xdr:nvPicPr>
        <xdr:cNvPr id="473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383</xdr:row>
      <xdr:rowOff>0</xdr:rowOff>
    </xdr:from>
    <xdr:to>
      <xdr:col>1</xdr:col>
      <xdr:colOff>0</xdr:colOff>
      <xdr:row>383</xdr:row>
      <xdr:rowOff>0</xdr:rowOff>
    </xdr:to>
    <xdr:pic>
      <xdr:nvPicPr>
        <xdr:cNvPr id="4731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395</xdr:row>
      <xdr:rowOff>0</xdr:rowOff>
    </xdr:from>
    <xdr:to>
      <xdr:col>1</xdr:col>
      <xdr:colOff>0</xdr:colOff>
      <xdr:row>395</xdr:row>
      <xdr:rowOff>0</xdr:rowOff>
    </xdr:to>
    <xdr:pic>
      <xdr:nvPicPr>
        <xdr:cNvPr id="4732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395</xdr:row>
      <xdr:rowOff>0</xdr:rowOff>
    </xdr:from>
    <xdr:to>
      <xdr:col>1</xdr:col>
      <xdr:colOff>0</xdr:colOff>
      <xdr:row>395</xdr:row>
      <xdr:rowOff>0</xdr:rowOff>
    </xdr:to>
    <xdr:pic>
      <xdr:nvPicPr>
        <xdr:cNvPr id="4733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395</xdr:row>
      <xdr:rowOff>0</xdr:rowOff>
    </xdr:from>
    <xdr:to>
      <xdr:col>1</xdr:col>
      <xdr:colOff>0</xdr:colOff>
      <xdr:row>395</xdr:row>
      <xdr:rowOff>0</xdr:rowOff>
    </xdr:to>
    <xdr:pic>
      <xdr:nvPicPr>
        <xdr:cNvPr id="4734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395</xdr:row>
      <xdr:rowOff>0</xdr:rowOff>
    </xdr:from>
    <xdr:to>
      <xdr:col>1</xdr:col>
      <xdr:colOff>0</xdr:colOff>
      <xdr:row>395</xdr:row>
      <xdr:rowOff>0</xdr:rowOff>
    </xdr:to>
    <xdr:pic>
      <xdr:nvPicPr>
        <xdr:cNvPr id="4735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395</xdr:row>
      <xdr:rowOff>0</xdr:rowOff>
    </xdr:from>
    <xdr:to>
      <xdr:col>1</xdr:col>
      <xdr:colOff>0</xdr:colOff>
      <xdr:row>395</xdr:row>
      <xdr:rowOff>0</xdr:rowOff>
    </xdr:to>
    <xdr:pic>
      <xdr:nvPicPr>
        <xdr:cNvPr id="4736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395</xdr:row>
      <xdr:rowOff>0</xdr:rowOff>
    </xdr:from>
    <xdr:to>
      <xdr:col>1</xdr:col>
      <xdr:colOff>0</xdr:colOff>
      <xdr:row>395</xdr:row>
      <xdr:rowOff>0</xdr:rowOff>
    </xdr:to>
    <xdr:pic>
      <xdr:nvPicPr>
        <xdr:cNvPr id="4737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395</xdr:row>
      <xdr:rowOff>0</xdr:rowOff>
    </xdr:from>
    <xdr:to>
      <xdr:col>1</xdr:col>
      <xdr:colOff>0</xdr:colOff>
      <xdr:row>395</xdr:row>
      <xdr:rowOff>0</xdr:rowOff>
    </xdr:to>
    <xdr:pic>
      <xdr:nvPicPr>
        <xdr:cNvPr id="4738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383</xdr:row>
      <xdr:rowOff>0</xdr:rowOff>
    </xdr:from>
    <xdr:to>
      <xdr:col>1</xdr:col>
      <xdr:colOff>0</xdr:colOff>
      <xdr:row>383</xdr:row>
      <xdr:rowOff>0</xdr:rowOff>
    </xdr:to>
    <xdr:pic>
      <xdr:nvPicPr>
        <xdr:cNvPr id="473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383</xdr:row>
      <xdr:rowOff>0</xdr:rowOff>
    </xdr:from>
    <xdr:to>
      <xdr:col>1</xdr:col>
      <xdr:colOff>0</xdr:colOff>
      <xdr:row>383</xdr:row>
      <xdr:rowOff>0</xdr:rowOff>
    </xdr:to>
    <xdr:pic>
      <xdr:nvPicPr>
        <xdr:cNvPr id="474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383</xdr:row>
      <xdr:rowOff>0</xdr:rowOff>
    </xdr:from>
    <xdr:to>
      <xdr:col>1</xdr:col>
      <xdr:colOff>0</xdr:colOff>
      <xdr:row>383</xdr:row>
      <xdr:rowOff>0</xdr:rowOff>
    </xdr:to>
    <xdr:pic>
      <xdr:nvPicPr>
        <xdr:cNvPr id="474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383</xdr:row>
      <xdr:rowOff>0</xdr:rowOff>
    </xdr:from>
    <xdr:to>
      <xdr:col>1</xdr:col>
      <xdr:colOff>0</xdr:colOff>
      <xdr:row>383</xdr:row>
      <xdr:rowOff>0</xdr:rowOff>
    </xdr:to>
    <xdr:pic>
      <xdr:nvPicPr>
        <xdr:cNvPr id="474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383</xdr:row>
      <xdr:rowOff>0</xdr:rowOff>
    </xdr:from>
    <xdr:to>
      <xdr:col>1</xdr:col>
      <xdr:colOff>0</xdr:colOff>
      <xdr:row>383</xdr:row>
      <xdr:rowOff>0</xdr:rowOff>
    </xdr:to>
    <xdr:pic>
      <xdr:nvPicPr>
        <xdr:cNvPr id="474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383</xdr:row>
      <xdr:rowOff>0</xdr:rowOff>
    </xdr:from>
    <xdr:to>
      <xdr:col>1</xdr:col>
      <xdr:colOff>0</xdr:colOff>
      <xdr:row>383</xdr:row>
      <xdr:rowOff>0</xdr:rowOff>
    </xdr:to>
    <xdr:pic>
      <xdr:nvPicPr>
        <xdr:cNvPr id="474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383</xdr:row>
      <xdr:rowOff>0</xdr:rowOff>
    </xdr:from>
    <xdr:to>
      <xdr:col>1</xdr:col>
      <xdr:colOff>0</xdr:colOff>
      <xdr:row>383</xdr:row>
      <xdr:rowOff>0</xdr:rowOff>
    </xdr:to>
    <xdr:pic>
      <xdr:nvPicPr>
        <xdr:cNvPr id="4745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395</xdr:row>
      <xdr:rowOff>0</xdr:rowOff>
    </xdr:from>
    <xdr:to>
      <xdr:col>1</xdr:col>
      <xdr:colOff>0</xdr:colOff>
      <xdr:row>395</xdr:row>
      <xdr:rowOff>0</xdr:rowOff>
    </xdr:to>
    <xdr:pic>
      <xdr:nvPicPr>
        <xdr:cNvPr id="4746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395</xdr:row>
      <xdr:rowOff>0</xdr:rowOff>
    </xdr:from>
    <xdr:to>
      <xdr:col>1</xdr:col>
      <xdr:colOff>0</xdr:colOff>
      <xdr:row>395</xdr:row>
      <xdr:rowOff>0</xdr:rowOff>
    </xdr:to>
    <xdr:pic>
      <xdr:nvPicPr>
        <xdr:cNvPr id="4747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395</xdr:row>
      <xdr:rowOff>0</xdr:rowOff>
    </xdr:from>
    <xdr:to>
      <xdr:col>1</xdr:col>
      <xdr:colOff>0</xdr:colOff>
      <xdr:row>395</xdr:row>
      <xdr:rowOff>0</xdr:rowOff>
    </xdr:to>
    <xdr:pic>
      <xdr:nvPicPr>
        <xdr:cNvPr id="4748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395</xdr:row>
      <xdr:rowOff>0</xdr:rowOff>
    </xdr:from>
    <xdr:to>
      <xdr:col>1</xdr:col>
      <xdr:colOff>0</xdr:colOff>
      <xdr:row>395</xdr:row>
      <xdr:rowOff>0</xdr:rowOff>
    </xdr:to>
    <xdr:pic>
      <xdr:nvPicPr>
        <xdr:cNvPr id="4749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395</xdr:row>
      <xdr:rowOff>0</xdr:rowOff>
    </xdr:from>
    <xdr:to>
      <xdr:col>1</xdr:col>
      <xdr:colOff>0</xdr:colOff>
      <xdr:row>395</xdr:row>
      <xdr:rowOff>0</xdr:rowOff>
    </xdr:to>
    <xdr:pic>
      <xdr:nvPicPr>
        <xdr:cNvPr id="4750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395</xdr:row>
      <xdr:rowOff>0</xdr:rowOff>
    </xdr:from>
    <xdr:to>
      <xdr:col>1</xdr:col>
      <xdr:colOff>0</xdr:colOff>
      <xdr:row>395</xdr:row>
      <xdr:rowOff>0</xdr:rowOff>
    </xdr:to>
    <xdr:pic>
      <xdr:nvPicPr>
        <xdr:cNvPr id="4751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395</xdr:row>
      <xdr:rowOff>0</xdr:rowOff>
    </xdr:from>
    <xdr:to>
      <xdr:col>1</xdr:col>
      <xdr:colOff>0</xdr:colOff>
      <xdr:row>395</xdr:row>
      <xdr:rowOff>0</xdr:rowOff>
    </xdr:to>
    <xdr:pic>
      <xdr:nvPicPr>
        <xdr:cNvPr id="4752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4753" name="Picture 10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4754" name="Picture 10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4755" name="Picture 10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4756" name="Picture 10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4757" name="Picture 10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4758" name="Picture 10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4759" name="Picture 10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4760" name="Picture 110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4761" name="Picture 110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4762" name="Picture 11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4763" name="Picture 11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4764" name="Picture 11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4765" name="Picture 11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4766" name="Picture 11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4767" name="Picture 11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4768" name="Picture 11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4769" name="Picture 11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4770" name="Picture 11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4771" name="Picture 11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4772" name="Picture 11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4773" name="Picture 11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4774" name="Picture 11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4775" name="Picture 11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4776" name="Picture 11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4777" name="Picture 11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4778" name="Picture 11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4779" name="Picture 11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4780" name="Picture 11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4781" name="Picture 11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4782" name="Picture 11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4783" name="Picture 11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4784" name="Picture 11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4785" name="Picture 11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4786" name="Picture 115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4787" name="Picture 11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4788" name="Picture 11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4789" name="Picture 11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4790" name="Picture 117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4791" name="Picture 11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4792" name="Picture 117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4793" name="Picture 11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4794" name="Picture 117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4795" name="Picture 11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4796" name="Picture 118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4797" name="Picture 11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4798" name="Picture 11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4799" name="Picture 11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4800" name="Picture 118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4801" name="Picture 11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4802" name="Picture 11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4803" name="Picture 1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4804" name="Picture 1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4805" name="Picture 12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4806" name="Picture 120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4807" name="Picture 120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4808" name="Picture 120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4809" name="Picture 12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4810" name="Picture 12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4811" name="Picture 12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4812" name="Picture 12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4813" name="Picture 12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4814" name="Picture 12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4815" name="Picture 12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481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481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481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481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482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482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482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482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482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482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482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482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482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482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483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483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483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483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483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483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483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483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483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483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484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484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484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4843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382</xdr:row>
      <xdr:rowOff>0</xdr:rowOff>
    </xdr:from>
    <xdr:to>
      <xdr:col>1</xdr:col>
      <xdr:colOff>0</xdr:colOff>
      <xdr:row>382</xdr:row>
      <xdr:rowOff>0</xdr:rowOff>
    </xdr:to>
    <xdr:pic>
      <xdr:nvPicPr>
        <xdr:cNvPr id="484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382</xdr:row>
      <xdr:rowOff>0</xdr:rowOff>
    </xdr:from>
    <xdr:to>
      <xdr:col>1</xdr:col>
      <xdr:colOff>0</xdr:colOff>
      <xdr:row>382</xdr:row>
      <xdr:rowOff>0</xdr:rowOff>
    </xdr:to>
    <xdr:pic>
      <xdr:nvPicPr>
        <xdr:cNvPr id="484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382</xdr:row>
      <xdr:rowOff>0</xdr:rowOff>
    </xdr:from>
    <xdr:to>
      <xdr:col>1</xdr:col>
      <xdr:colOff>0</xdr:colOff>
      <xdr:row>382</xdr:row>
      <xdr:rowOff>0</xdr:rowOff>
    </xdr:to>
    <xdr:pic>
      <xdr:nvPicPr>
        <xdr:cNvPr id="484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382</xdr:row>
      <xdr:rowOff>0</xdr:rowOff>
    </xdr:from>
    <xdr:to>
      <xdr:col>1</xdr:col>
      <xdr:colOff>0</xdr:colOff>
      <xdr:row>382</xdr:row>
      <xdr:rowOff>0</xdr:rowOff>
    </xdr:to>
    <xdr:pic>
      <xdr:nvPicPr>
        <xdr:cNvPr id="484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382</xdr:row>
      <xdr:rowOff>0</xdr:rowOff>
    </xdr:from>
    <xdr:to>
      <xdr:col>1</xdr:col>
      <xdr:colOff>0</xdr:colOff>
      <xdr:row>382</xdr:row>
      <xdr:rowOff>0</xdr:rowOff>
    </xdr:to>
    <xdr:pic>
      <xdr:nvPicPr>
        <xdr:cNvPr id="484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382</xdr:row>
      <xdr:rowOff>0</xdr:rowOff>
    </xdr:from>
    <xdr:to>
      <xdr:col>1</xdr:col>
      <xdr:colOff>0</xdr:colOff>
      <xdr:row>382</xdr:row>
      <xdr:rowOff>0</xdr:rowOff>
    </xdr:to>
    <xdr:pic>
      <xdr:nvPicPr>
        <xdr:cNvPr id="484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382</xdr:row>
      <xdr:rowOff>0</xdr:rowOff>
    </xdr:from>
    <xdr:to>
      <xdr:col>1</xdr:col>
      <xdr:colOff>0</xdr:colOff>
      <xdr:row>382</xdr:row>
      <xdr:rowOff>0</xdr:rowOff>
    </xdr:to>
    <xdr:pic>
      <xdr:nvPicPr>
        <xdr:cNvPr id="4850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394</xdr:row>
      <xdr:rowOff>0</xdr:rowOff>
    </xdr:from>
    <xdr:to>
      <xdr:col>1</xdr:col>
      <xdr:colOff>0</xdr:colOff>
      <xdr:row>394</xdr:row>
      <xdr:rowOff>0</xdr:rowOff>
    </xdr:to>
    <xdr:pic>
      <xdr:nvPicPr>
        <xdr:cNvPr id="4851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394</xdr:row>
      <xdr:rowOff>0</xdr:rowOff>
    </xdr:from>
    <xdr:to>
      <xdr:col>1</xdr:col>
      <xdr:colOff>0</xdr:colOff>
      <xdr:row>394</xdr:row>
      <xdr:rowOff>0</xdr:rowOff>
    </xdr:to>
    <xdr:pic>
      <xdr:nvPicPr>
        <xdr:cNvPr id="4852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394</xdr:row>
      <xdr:rowOff>0</xdr:rowOff>
    </xdr:from>
    <xdr:to>
      <xdr:col>1</xdr:col>
      <xdr:colOff>0</xdr:colOff>
      <xdr:row>394</xdr:row>
      <xdr:rowOff>0</xdr:rowOff>
    </xdr:to>
    <xdr:pic>
      <xdr:nvPicPr>
        <xdr:cNvPr id="4853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394</xdr:row>
      <xdr:rowOff>0</xdr:rowOff>
    </xdr:from>
    <xdr:to>
      <xdr:col>1</xdr:col>
      <xdr:colOff>0</xdr:colOff>
      <xdr:row>394</xdr:row>
      <xdr:rowOff>0</xdr:rowOff>
    </xdr:to>
    <xdr:pic>
      <xdr:nvPicPr>
        <xdr:cNvPr id="4854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394</xdr:row>
      <xdr:rowOff>0</xdr:rowOff>
    </xdr:from>
    <xdr:to>
      <xdr:col>1</xdr:col>
      <xdr:colOff>0</xdr:colOff>
      <xdr:row>394</xdr:row>
      <xdr:rowOff>0</xdr:rowOff>
    </xdr:to>
    <xdr:pic>
      <xdr:nvPicPr>
        <xdr:cNvPr id="4855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394</xdr:row>
      <xdr:rowOff>0</xdr:rowOff>
    </xdr:from>
    <xdr:to>
      <xdr:col>1</xdr:col>
      <xdr:colOff>0</xdr:colOff>
      <xdr:row>394</xdr:row>
      <xdr:rowOff>0</xdr:rowOff>
    </xdr:to>
    <xdr:pic>
      <xdr:nvPicPr>
        <xdr:cNvPr id="4856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394</xdr:row>
      <xdr:rowOff>0</xdr:rowOff>
    </xdr:from>
    <xdr:to>
      <xdr:col>1</xdr:col>
      <xdr:colOff>0</xdr:colOff>
      <xdr:row>394</xdr:row>
      <xdr:rowOff>0</xdr:rowOff>
    </xdr:to>
    <xdr:pic>
      <xdr:nvPicPr>
        <xdr:cNvPr id="4857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382</xdr:row>
      <xdr:rowOff>0</xdr:rowOff>
    </xdr:from>
    <xdr:to>
      <xdr:col>1</xdr:col>
      <xdr:colOff>0</xdr:colOff>
      <xdr:row>382</xdr:row>
      <xdr:rowOff>0</xdr:rowOff>
    </xdr:to>
    <xdr:pic>
      <xdr:nvPicPr>
        <xdr:cNvPr id="485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382</xdr:row>
      <xdr:rowOff>0</xdr:rowOff>
    </xdr:from>
    <xdr:to>
      <xdr:col>1</xdr:col>
      <xdr:colOff>0</xdr:colOff>
      <xdr:row>382</xdr:row>
      <xdr:rowOff>0</xdr:rowOff>
    </xdr:to>
    <xdr:pic>
      <xdr:nvPicPr>
        <xdr:cNvPr id="485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382</xdr:row>
      <xdr:rowOff>0</xdr:rowOff>
    </xdr:from>
    <xdr:to>
      <xdr:col>1</xdr:col>
      <xdr:colOff>0</xdr:colOff>
      <xdr:row>382</xdr:row>
      <xdr:rowOff>0</xdr:rowOff>
    </xdr:to>
    <xdr:pic>
      <xdr:nvPicPr>
        <xdr:cNvPr id="486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382</xdr:row>
      <xdr:rowOff>0</xdr:rowOff>
    </xdr:from>
    <xdr:to>
      <xdr:col>1</xdr:col>
      <xdr:colOff>0</xdr:colOff>
      <xdr:row>382</xdr:row>
      <xdr:rowOff>0</xdr:rowOff>
    </xdr:to>
    <xdr:pic>
      <xdr:nvPicPr>
        <xdr:cNvPr id="486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382</xdr:row>
      <xdr:rowOff>0</xdr:rowOff>
    </xdr:from>
    <xdr:to>
      <xdr:col>1</xdr:col>
      <xdr:colOff>0</xdr:colOff>
      <xdr:row>382</xdr:row>
      <xdr:rowOff>0</xdr:rowOff>
    </xdr:to>
    <xdr:pic>
      <xdr:nvPicPr>
        <xdr:cNvPr id="486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382</xdr:row>
      <xdr:rowOff>0</xdr:rowOff>
    </xdr:from>
    <xdr:to>
      <xdr:col>1</xdr:col>
      <xdr:colOff>0</xdr:colOff>
      <xdr:row>382</xdr:row>
      <xdr:rowOff>0</xdr:rowOff>
    </xdr:to>
    <xdr:pic>
      <xdr:nvPicPr>
        <xdr:cNvPr id="486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382</xdr:row>
      <xdr:rowOff>0</xdr:rowOff>
    </xdr:from>
    <xdr:to>
      <xdr:col>1</xdr:col>
      <xdr:colOff>0</xdr:colOff>
      <xdr:row>382</xdr:row>
      <xdr:rowOff>0</xdr:rowOff>
    </xdr:to>
    <xdr:pic>
      <xdr:nvPicPr>
        <xdr:cNvPr id="4864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394</xdr:row>
      <xdr:rowOff>0</xdr:rowOff>
    </xdr:from>
    <xdr:to>
      <xdr:col>1</xdr:col>
      <xdr:colOff>0</xdr:colOff>
      <xdr:row>394</xdr:row>
      <xdr:rowOff>0</xdr:rowOff>
    </xdr:to>
    <xdr:pic>
      <xdr:nvPicPr>
        <xdr:cNvPr id="4865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394</xdr:row>
      <xdr:rowOff>0</xdr:rowOff>
    </xdr:from>
    <xdr:to>
      <xdr:col>1</xdr:col>
      <xdr:colOff>0</xdr:colOff>
      <xdr:row>394</xdr:row>
      <xdr:rowOff>0</xdr:rowOff>
    </xdr:to>
    <xdr:pic>
      <xdr:nvPicPr>
        <xdr:cNvPr id="4866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394</xdr:row>
      <xdr:rowOff>0</xdr:rowOff>
    </xdr:from>
    <xdr:to>
      <xdr:col>1</xdr:col>
      <xdr:colOff>0</xdr:colOff>
      <xdr:row>394</xdr:row>
      <xdr:rowOff>0</xdr:rowOff>
    </xdr:to>
    <xdr:pic>
      <xdr:nvPicPr>
        <xdr:cNvPr id="4867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394</xdr:row>
      <xdr:rowOff>0</xdr:rowOff>
    </xdr:from>
    <xdr:to>
      <xdr:col>1</xdr:col>
      <xdr:colOff>0</xdr:colOff>
      <xdr:row>394</xdr:row>
      <xdr:rowOff>0</xdr:rowOff>
    </xdr:to>
    <xdr:pic>
      <xdr:nvPicPr>
        <xdr:cNvPr id="4868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394</xdr:row>
      <xdr:rowOff>0</xdr:rowOff>
    </xdr:from>
    <xdr:to>
      <xdr:col>1</xdr:col>
      <xdr:colOff>0</xdr:colOff>
      <xdr:row>394</xdr:row>
      <xdr:rowOff>0</xdr:rowOff>
    </xdr:to>
    <xdr:pic>
      <xdr:nvPicPr>
        <xdr:cNvPr id="4869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394</xdr:row>
      <xdr:rowOff>0</xdr:rowOff>
    </xdr:from>
    <xdr:to>
      <xdr:col>1</xdr:col>
      <xdr:colOff>0</xdr:colOff>
      <xdr:row>394</xdr:row>
      <xdr:rowOff>0</xdr:rowOff>
    </xdr:to>
    <xdr:pic>
      <xdr:nvPicPr>
        <xdr:cNvPr id="4870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394</xdr:row>
      <xdr:rowOff>0</xdr:rowOff>
    </xdr:from>
    <xdr:to>
      <xdr:col>1</xdr:col>
      <xdr:colOff>0</xdr:colOff>
      <xdr:row>394</xdr:row>
      <xdr:rowOff>0</xdr:rowOff>
    </xdr:to>
    <xdr:pic>
      <xdr:nvPicPr>
        <xdr:cNvPr id="4871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382</xdr:row>
      <xdr:rowOff>0</xdr:rowOff>
    </xdr:from>
    <xdr:to>
      <xdr:col>1</xdr:col>
      <xdr:colOff>0</xdr:colOff>
      <xdr:row>382</xdr:row>
      <xdr:rowOff>0</xdr:rowOff>
    </xdr:to>
    <xdr:pic>
      <xdr:nvPicPr>
        <xdr:cNvPr id="487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382</xdr:row>
      <xdr:rowOff>0</xdr:rowOff>
    </xdr:from>
    <xdr:to>
      <xdr:col>1</xdr:col>
      <xdr:colOff>0</xdr:colOff>
      <xdr:row>382</xdr:row>
      <xdr:rowOff>0</xdr:rowOff>
    </xdr:to>
    <xdr:pic>
      <xdr:nvPicPr>
        <xdr:cNvPr id="487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382</xdr:row>
      <xdr:rowOff>0</xdr:rowOff>
    </xdr:from>
    <xdr:to>
      <xdr:col>1</xdr:col>
      <xdr:colOff>0</xdr:colOff>
      <xdr:row>382</xdr:row>
      <xdr:rowOff>0</xdr:rowOff>
    </xdr:to>
    <xdr:pic>
      <xdr:nvPicPr>
        <xdr:cNvPr id="487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382</xdr:row>
      <xdr:rowOff>0</xdr:rowOff>
    </xdr:from>
    <xdr:to>
      <xdr:col>1</xdr:col>
      <xdr:colOff>0</xdr:colOff>
      <xdr:row>382</xdr:row>
      <xdr:rowOff>0</xdr:rowOff>
    </xdr:to>
    <xdr:pic>
      <xdr:nvPicPr>
        <xdr:cNvPr id="487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382</xdr:row>
      <xdr:rowOff>0</xdr:rowOff>
    </xdr:from>
    <xdr:to>
      <xdr:col>1</xdr:col>
      <xdr:colOff>0</xdr:colOff>
      <xdr:row>382</xdr:row>
      <xdr:rowOff>0</xdr:rowOff>
    </xdr:to>
    <xdr:pic>
      <xdr:nvPicPr>
        <xdr:cNvPr id="487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382</xdr:row>
      <xdr:rowOff>0</xdr:rowOff>
    </xdr:from>
    <xdr:to>
      <xdr:col>1</xdr:col>
      <xdr:colOff>0</xdr:colOff>
      <xdr:row>382</xdr:row>
      <xdr:rowOff>0</xdr:rowOff>
    </xdr:to>
    <xdr:pic>
      <xdr:nvPicPr>
        <xdr:cNvPr id="487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382</xdr:row>
      <xdr:rowOff>0</xdr:rowOff>
    </xdr:from>
    <xdr:to>
      <xdr:col>1</xdr:col>
      <xdr:colOff>0</xdr:colOff>
      <xdr:row>382</xdr:row>
      <xdr:rowOff>0</xdr:rowOff>
    </xdr:to>
    <xdr:pic>
      <xdr:nvPicPr>
        <xdr:cNvPr id="487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394</xdr:row>
      <xdr:rowOff>0</xdr:rowOff>
    </xdr:from>
    <xdr:to>
      <xdr:col>1</xdr:col>
      <xdr:colOff>0</xdr:colOff>
      <xdr:row>394</xdr:row>
      <xdr:rowOff>0</xdr:rowOff>
    </xdr:to>
    <xdr:pic>
      <xdr:nvPicPr>
        <xdr:cNvPr id="4879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394</xdr:row>
      <xdr:rowOff>0</xdr:rowOff>
    </xdr:from>
    <xdr:to>
      <xdr:col>1</xdr:col>
      <xdr:colOff>0</xdr:colOff>
      <xdr:row>394</xdr:row>
      <xdr:rowOff>0</xdr:rowOff>
    </xdr:to>
    <xdr:pic>
      <xdr:nvPicPr>
        <xdr:cNvPr id="4880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394</xdr:row>
      <xdr:rowOff>0</xdr:rowOff>
    </xdr:from>
    <xdr:to>
      <xdr:col>1</xdr:col>
      <xdr:colOff>0</xdr:colOff>
      <xdr:row>394</xdr:row>
      <xdr:rowOff>0</xdr:rowOff>
    </xdr:to>
    <xdr:pic>
      <xdr:nvPicPr>
        <xdr:cNvPr id="4881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394</xdr:row>
      <xdr:rowOff>0</xdr:rowOff>
    </xdr:from>
    <xdr:to>
      <xdr:col>1</xdr:col>
      <xdr:colOff>0</xdr:colOff>
      <xdr:row>394</xdr:row>
      <xdr:rowOff>0</xdr:rowOff>
    </xdr:to>
    <xdr:pic>
      <xdr:nvPicPr>
        <xdr:cNvPr id="4882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394</xdr:row>
      <xdr:rowOff>0</xdr:rowOff>
    </xdr:from>
    <xdr:to>
      <xdr:col>1</xdr:col>
      <xdr:colOff>0</xdr:colOff>
      <xdr:row>394</xdr:row>
      <xdr:rowOff>0</xdr:rowOff>
    </xdr:to>
    <xdr:pic>
      <xdr:nvPicPr>
        <xdr:cNvPr id="4883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394</xdr:row>
      <xdr:rowOff>0</xdr:rowOff>
    </xdr:from>
    <xdr:to>
      <xdr:col>1</xdr:col>
      <xdr:colOff>0</xdr:colOff>
      <xdr:row>394</xdr:row>
      <xdr:rowOff>0</xdr:rowOff>
    </xdr:to>
    <xdr:pic>
      <xdr:nvPicPr>
        <xdr:cNvPr id="4884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394</xdr:row>
      <xdr:rowOff>0</xdr:rowOff>
    </xdr:from>
    <xdr:to>
      <xdr:col>1</xdr:col>
      <xdr:colOff>0</xdr:colOff>
      <xdr:row>394</xdr:row>
      <xdr:rowOff>0</xdr:rowOff>
    </xdr:to>
    <xdr:pic>
      <xdr:nvPicPr>
        <xdr:cNvPr id="4885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4886" name="Picture 10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4887" name="Picture 10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4888" name="Picture 10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4889" name="Picture 10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4890" name="Picture 10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4891" name="Picture 10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4892" name="Picture 10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4893" name="Picture 110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4894" name="Picture 110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4895" name="Picture 11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4896" name="Picture 11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4897" name="Picture 11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4898" name="Picture 11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4899" name="Picture 11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4900" name="Picture 11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4901" name="Picture 11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4902" name="Picture 11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4903" name="Picture 11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4904" name="Picture 11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4905" name="Picture 11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4906" name="Picture 11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4907" name="Picture 11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4908" name="Picture 11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4909" name="Picture 11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4910" name="Picture 11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4911" name="Picture 11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4912" name="Picture 11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4913" name="Picture 11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4914" name="Picture 11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4915" name="Picture 11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4916" name="Picture 11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4917" name="Picture 11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4918" name="Picture 11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4919" name="Picture 115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4920" name="Picture 11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4921" name="Picture 11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4922" name="Picture 11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4923" name="Picture 117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4924" name="Picture 11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4925" name="Picture 117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4926" name="Picture 11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4927" name="Picture 117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4928" name="Picture 11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4929" name="Picture 118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4930" name="Picture 11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4931" name="Picture 11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4932" name="Picture 11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4933" name="Picture 118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4934" name="Picture 11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4935" name="Picture 11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4936" name="Picture 1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4937" name="Picture 1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4938" name="Picture 12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4939" name="Picture 120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4940" name="Picture 120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4941" name="Picture 120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4942" name="Picture 12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4943" name="Picture 12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4944" name="Picture 12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4945" name="Picture 12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4946" name="Picture 12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4947" name="Picture 12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4948" name="Picture 12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494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495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495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495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495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495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4955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495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495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495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495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496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496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496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496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496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496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496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496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496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496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497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497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497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497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497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497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497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382</xdr:row>
      <xdr:rowOff>0</xdr:rowOff>
    </xdr:from>
    <xdr:to>
      <xdr:col>1</xdr:col>
      <xdr:colOff>0</xdr:colOff>
      <xdr:row>382</xdr:row>
      <xdr:rowOff>0</xdr:rowOff>
    </xdr:to>
    <xdr:pic>
      <xdr:nvPicPr>
        <xdr:cNvPr id="497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382</xdr:row>
      <xdr:rowOff>0</xdr:rowOff>
    </xdr:from>
    <xdr:to>
      <xdr:col>1</xdr:col>
      <xdr:colOff>0</xdr:colOff>
      <xdr:row>382</xdr:row>
      <xdr:rowOff>0</xdr:rowOff>
    </xdr:to>
    <xdr:pic>
      <xdr:nvPicPr>
        <xdr:cNvPr id="497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382</xdr:row>
      <xdr:rowOff>0</xdr:rowOff>
    </xdr:from>
    <xdr:to>
      <xdr:col>1</xdr:col>
      <xdr:colOff>0</xdr:colOff>
      <xdr:row>382</xdr:row>
      <xdr:rowOff>0</xdr:rowOff>
    </xdr:to>
    <xdr:pic>
      <xdr:nvPicPr>
        <xdr:cNvPr id="497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382</xdr:row>
      <xdr:rowOff>0</xdr:rowOff>
    </xdr:from>
    <xdr:to>
      <xdr:col>1</xdr:col>
      <xdr:colOff>0</xdr:colOff>
      <xdr:row>382</xdr:row>
      <xdr:rowOff>0</xdr:rowOff>
    </xdr:to>
    <xdr:pic>
      <xdr:nvPicPr>
        <xdr:cNvPr id="498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382</xdr:row>
      <xdr:rowOff>0</xdr:rowOff>
    </xdr:from>
    <xdr:to>
      <xdr:col>1</xdr:col>
      <xdr:colOff>0</xdr:colOff>
      <xdr:row>382</xdr:row>
      <xdr:rowOff>0</xdr:rowOff>
    </xdr:to>
    <xdr:pic>
      <xdr:nvPicPr>
        <xdr:cNvPr id="498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382</xdr:row>
      <xdr:rowOff>0</xdr:rowOff>
    </xdr:from>
    <xdr:to>
      <xdr:col>1</xdr:col>
      <xdr:colOff>0</xdr:colOff>
      <xdr:row>382</xdr:row>
      <xdr:rowOff>0</xdr:rowOff>
    </xdr:to>
    <xdr:pic>
      <xdr:nvPicPr>
        <xdr:cNvPr id="498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382</xdr:row>
      <xdr:rowOff>0</xdr:rowOff>
    </xdr:from>
    <xdr:to>
      <xdr:col>1</xdr:col>
      <xdr:colOff>0</xdr:colOff>
      <xdr:row>382</xdr:row>
      <xdr:rowOff>0</xdr:rowOff>
    </xdr:to>
    <xdr:pic>
      <xdr:nvPicPr>
        <xdr:cNvPr id="4983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394</xdr:row>
      <xdr:rowOff>0</xdr:rowOff>
    </xdr:from>
    <xdr:to>
      <xdr:col>1</xdr:col>
      <xdr:colOff>0</xdr:colOff>
      <xdr:row>394</xdr:row>
      <xdr:rowOff>0</xdr:rowOff>
    </xdr:to>
    <xdr:pic>
      <xdr:nvPicPr>
        <xdr:cNvPr id="4984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394</xdr:row>
      <xdr:rowOff>0</xdr:rowOff>
    </xdr:from>
    <xdr:to>
      <xdr:col>1</xdr:col>
      <xdr:colOff>0</xdr:colOff>
      <xdr:row>394</xdr:row>
      <xdr:rowOff>0</xdr:rowOff>
    </xdr:to>
    <xdr:pic>
      <xdr:nvPicPr>
        <xdr:cNvPr id="4985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394</xdr:row>
      <xdr:rowOff>0</xdr:rowOff>
    </xdr:from>
    <xdr:to>
      <xdr:col>1</xdr:col>
      <xdr:colOff>0</xdr:colOff>
      <xdr:row>394</xdr:row>
      <xdr:rowOff>0</xdr:rowOff>
    </xdr:to>
    <xdr:pic>
      <xdr:nvPicPr>
        <xdr:cNvPr id="4986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394</xdr:row>
      <xdr:rowOff>0</xdr:rowOff>
    </xdr:from>
    <xdr:to>
      <xdr:col>1</xdr:col>
      <xdr:colOff>0</xdr:colOff>
      <xdr:row>394</xdr:row>
      <xdr:rowOff>0</xdr:rowOff>
    </xdr:to>
    <xdr:pic>
      <xdr:nvPicPr>
        <xdr:cNvPr id="4987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394</xdr:row>
      <xdr:rowOff>0</xdr:rowOff>
    </xdr:from>
    <xdr:to>
      <xdr:col>1</xdr:col>
      <xdr:colOff>0</xdr:colOff>
      <xdr:row>394</xdr:row>
      <xdr:rowOff>0</xdr:rowOff>
    </xdr:to>
    <xdr:pic>
      <xdr:nvPicPr>
        <xdr:cNvPr id="4988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394</xdr:row>
      <xdr:rowOff>0</xdr:rowOff>
    </xdr:from>
    <xdr:to>
      <xdr:col>1</xdr:col>
      <xdr:colOff>0</xdr:colOff>
      <xdr:row>394</xdr:row>
      <xdr:rowOff>0</xdr:rowOff>
    </xdr:to>
    <xdr:pic>
      <xdr:nvPicPr>
        <xdr:cNvPr id="4989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394</xdr:row>
      <xdr:rowOff>0</xdr:rowOff>
    </xdr:from>
    <xdr:to>
      <xdr:col>1</xdr:col>
      <xdr:colOff>0</xdr:colOff>
      <xdr:row>394</xdr:row>
      <xdr:rowOff>0</xdr:rowOff>
    </xdr:to>
    <xdr:pic>
      <xdr:nvPicPr>
        <xdr:cNvPr id="4990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382</xdr:row>
      <xdr:rowOff>0</xdr:rowOff>
    </xdr:from>
    <xdr:to>
      <xdr:col>1</xdr:col>
      <xdr:colOff>0</xdr:colOff>
      <xdr:row>382</xdr:row>
      <xdr:rowOff>0</xdr:rowOff>
    </xdr:to>
    <xdr:pic>
      <xdr:nvPicPr>
        <xdr:cNvPr id="499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382</xdr:row>
      <xdr:rowOff>0</xdr:rowOff>
    </xdr:from>
    <xdr:to>
      <xdr:col>1</xdr:col>
      <xdr:colOff>0</xdr:colOff>
      <xdr:row>382</xdr:row>
      <xdr:rowOff>0</xdr:rowOff>
    </xdr:to>
    <xdr:pic>
      <xdr:nvPicPr>
        <xdr:cNvPr id="499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382</xdr:row>
      <xdr:rowOff>0</xdr:rowOff>
    </xdr:from>
    <xdr:to>
      <xdr:col>1</xdr:col>
      <xdr:colOff>0</xdr:colOff>
      <xdr:row>382</xdr:row>
      <xdr:rowOff>0</xdr:rowOff>
    </xdr:to>
    <xdr:pic>
      <xdr:nvPicPr>
        <xdr:cNvPr id="499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382</xdr:row>
      <xdr:rowOff>0</xdr:rowOff>
    </xdr:from>
    <xdr:to>
      <xdr:col>1</xdr:col>
      <xdr:colOff>0</xdr:colOff>
      <xdr:row>382</xdr:row>
      <xdr:rowOff>0</xdr:rowOff>
    </xdr:to>
    <xdr:pic>
      <xdr:nvPicPr>
        <xdr:cNvPr id="499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382</xdr:row>
      <xdr:rowOff>0</xdr:rowOff>
    </xdr:from>
    <xdr:to>
      <xdr:col>1</xdr:col>
      <xdr:colOff>0</xdr:colOff>
      <xdr:row>382</xdr:row>
      <xdr:rowOff>0</xdr:rowOff>
    </xdr:to>
    <xdr:pic>
      <xdr:nvPicPr>
        <xdr:cNvPr id="499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382</xdr:row>
      <xdr:rowOff>0</xdr:rowOff>
    </xdr:from>
    <xdr:to>
      <xdr:col>1</xdr:col>
      <xdr:colOff>0</xdr:colOff>
      <xdr:row>382</xdr:row>
      <xdr:rowOff>0</xdr:rowOff>
    </xdr:to>
    <xdr:pic>
      <xdr:nvPicPr>
        <xdr:cNvPr id="499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382</xdr:row>
      <xdr:rowOff>0</xdr:rowOff>
    </xdr:from>
    <xdr:to>
      <xdr:col>1</xdr:col>
      <xdr:colOff>0</xdr:colOff>
      <xdr:row>382</xdr:row>
      <xdr:rowOff>0</xdr:rowOff>
    </xdr:to>
    <xdr:pic>
      <xdr:nvPicPr>
        <xdr:cNvPr id="4997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394</xdr:row>
      <xdr:rowOff>0</xdr:rowOff>
    </xdr:from>
    <xdr:to>
      <xdr:col>1</xdr:col>
      <xdr:colOff>0</xdr:colOff>
      <xdr:row>394</xdr:row>
      <xdr:rowOff>0</xdr:rowOff>
    </xdr:to>
    <xdr:pic>
      <xdr:nvPicPr>
        <xdr:cNvPr id="4998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394</xdr:row>
      <xdr:rowOff>0</xdr:rowOff>
    </xdr:from>
    <xdr:to>
      <xdr:col>1</xdr:col>
      <xdr:colOff>0</xdr:colOff>
      <xdr:row>394</xdr:row>
      <xdr:rowOff>0</xdr:rowOff>
    </xdr:to>
    <xdr:pic>
      <xdr:nvPicPr>
        <xdr:cNvPr id="4999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394</xdr:row>
      <xdr:rowOff>0</xdr:rowOff>
    </xdr:from>
    <xdr:to>
      <xdr:col>1</xdr:col>
      <xdr:colOff>0</xdr:colOff>
      <xdr:row>394</xdr:row>
      <xdr:rowOff>0</xdr:rowOff>
    </xdr:to>
    <xdr:pic>
      <xdr:nvPicPr>
        <xdr:cNvPr id="5000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394</xdr:row>
      <xdr:rowOff>0</xdr:rowOff>
    </xdr:from>
    <xdr:to>
      <xdr:col>1</xdr:col>
      <xdr:colOff>0</xdr:colOff>
      <xdr:row>394</xdr:row>
      <xdr:rowOff>0</xdr:rowOff>
    </xdr:to>
    <xdr:pic>
      <xdr:nvPicPr>
        <xdr:cNvPr id="5001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394</xdr:row>
      <xdr:rowOff>0</xdr:rowOff>
    </xdr:from>
    <xdr:to>
      <xdr:col>1</xdr:col>
      <xdr:colOff>0</xdr:colOff>
      <xdr:row>394</xdr:row>
      <xdr:rowOff>0</xdr:rowOff>
    </xdr:to>
    <xdr:pic>
      <xdr:nvPicPr>
        <xdr:cNvPr id="5002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394</xdr:row>
      <xdr:rowOff>0</xdr:rowOff>
    </xdr:from>
    <xdr:to>
      <xdr:col>1</xdr:col>
      <xdr:colOff>0</xdr:colOff>
      <xdr:row>394</xdr:row>
      <xdr:rowOff>0</xdr:rowOff>
    </xdr:to>
    <xdr:pic>
      <xdr:nvPicPr>
        <xdr:cNvPr id="5003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394</xdr:row>
      <xdr:rowOff>0</xdr:rowOff>
    </xdr:from>
    <xdr:to>
      <xdr:col>1</xdr:col>
      <xdr:colOff>0</xdr:colOff>
      <xdr:row>394</xdr:row>
      <xdr:rowOff>0</xdr:rowOff>
    </xdr:to>
    <xdr:pic>
      <xdr:nvPicPr>
        <xdr:cNvPr id="5004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382</xdr:row>
      <xdr:rowOff>0</xdr:rowOff>
    </xdr:from>
    <xdr:to>
      <xdr:col>1</xdr:col>
      <xdr:colOff>0</xdr:colOff>
      <xdr:row>382</xdr:row>
      <xdr:rowOff>0</xdr:rowOff>
    </xdr:to>
    <xdr:pic>
      <xdr:nvPicPr>
        <xdr:cNvPr id="500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382</xdr:row>
      <xdr:rowOff>0</xdr:rowOff>
    </xdr:from>
    <xdr:to>
      <xdr:col>1</xdr:col>
      <xdr:colOff>0</xdr:colOff>
      <xdr:row>382</xdr:row>
      <xdr:rowOff>0</xdr:rowOff>
    </xdr:to>
    <xdr:pic>
      <xdr:nvPicPr>
        <xdr:cNvPr id="500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382</xdr:row>
      <xdr:rowOff>0</xdr:rowOff>
    </xdr:from>
    <xdr:to>
      <xdr:col>1</xdr:col>
      <xdr:colOff>0</xdr:colOff>
      <xdr:row>382</xdr:row>
      <xdr:rowOff>0</xdr:rowOff>
    </xdr:to>
    <xdr:pic>
      <xdr:nvPicPr>
        <xdr:cNvPr id="500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382</xdr:row>
      <xdr:rowOff>0</xdr:rowOff>
    </xdr:from>
    <xdr:to>
      <xdr:col>1</xdr:col>
      <xdr:colOff>0</xdr:colOff>
      <xdr:row>382</xdr:row>
      <xdr:rowOff>0</xdr:rowOff>
    </xdr:to>
    <xdr:pic>
      <xdr:nvPicPr>
        <xdr:cNvPr id="500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382</xdr:row>
      <xdr:rowOff>0</xdr:rowOff>
    </xdr:from>
    <xdr:to>
      <xdr:col>1</xdr:col>
      <xdr:colOff>0</xdr:colOff>
      <xdr:row>382</xdr:row>
      <xdr:rowOff>0</xdr:rowOff>
    </xdr:to>
    <xdr:pic>
      <xdr:nvPicPr>
        <xdr:cNvPr id="500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382</xdr:row>
      <xdr:rowOff>0</xdr:rowOff>
    </xdr:from>
    <xdr:to>
      <xdr:col>1</xdr:col>
      <xdr:colOff>0</xdr:colOff>
      <xdr:row>382</xdr:row>
      <xdr:rowOff>0</xdr:rowOff>
    </xdr:to>
    <xdr:pic>
      <xdr:nvPicPr>
        <xdr:cNvPr id="501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382</xdr:row>
      <xdr:rowOff>0</xdr:rowOff>
    </xdr:from>
    <xdr:to>
      <xdr:col>1</xdr:col>
      <xdr:colOff>0</xdr:colOff>
      <xdr:row>382</xdr:row>
      <xdr:rowOff>0</xdr:rowOff>
    </xdr:to>
    <xdr:pic>
      <xdr:nvPicPr>
        <xdr:cNvPr id="5011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394</xdr:row>
      <xdr:rowOff>0</xdr:rowOff>
    </xdr:from>
    <xdr:to>
      <xdr:col>1</xdr:col>
      <xdr:colOff>0</xdr:colOff>
      <xdr:row>394</xdr:row>
      <xdr:rowOff>0</xdr:rowOff>
    </xdr:to>
    <xdr:pic>
      <xdr:nvPicPr>
        <xdr:cNvPr id="5012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394</xdr:row>
      <xdr:rowOff>0</xdr:rowOff>
    </xdr:from>
    <xdr:to>
      <xdr:col>1</xdr:col>
      <xdr:colOff>0</xdr:colOff>
      <xdr:row>394</xdr:row>
      <xdr:rowOff>0</xdr:rowOff>
    </xdr:to>
    <xdr:pic>
      <xdr:nvPicPr>
        <xdr:cNvPr id="5013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394</xdr:row>
      <xdr:rowOff>0</xdr:rowOff>
    </xdr:from>
    <xdr:to>
      <xdr:col>1</xdr:col>
      <xdr:colOff>0</xdr:colOff>
      <xdr:row>394</xdr:row>
      <xdr:rowOff>0</xdr:rowOff>
    </xdr:to>
    <xdr:pic>
      <xdr:nvPicPr>
        <xdr:cNvPr id="5014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394</xdr:row>
      <xdr:rowOff>0</xdr:rowOff>
    </xdr:from>
    <xdr:to>
      <xdr:col>1</xdr:col>
      <xdr:colOff>0</xdr:colOff>
      <xdr:row>394</xdr:row>
      <xdr:rowOff>0</xdr:rowOff>
    </xdr:to>
    <xdr:pic>
      <xdr:nvPicPr>
        <xdr:cNvPr id="5015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394</xdr:row>
      <xdr:rowOff>0</xdr:rowOff>
    </xdr:from>
    <xdr:to>
      <xdr:col>1</xdr:col>
      <xdr:colOff>0</xdr:colOff>
      <xdr:row>394</xdr:row>
      <xdr:rowOff>0</xdr:rowOff>
    </xdr:to>
    <xdr:pic>
      <xdr:nvPicPr>
        <xdr:cNvPr id="5016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394</xdr:row>
      <xdr:rowOff>0</xdr:rowOff>
    </xdr:from>
    <xdr:to>
      <xdr:col>1</xdr:col>
      <xdr:colOff>0</xdr:colOff>
      <xdr:row>394</xdr:row>
      <xdr:rowOff>0</xdr:rowOff>
    </xdr:to>
    <xdr:pic>
      <xdr:nvPicPr>
        <xdr:cNvPr id="5017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394</xdr:row>
      <xdr:rowOff>0</xdr:rowOff>
    </xdr:from>
    <xdr:to>
      <xdr:col>1</xdr:col>
      <xdr:colOff>0</xdr:colOff>
      <xdr:row>394</xdr:row>
      <xdr:rowOff>0</xdr:rowOff>
    </xdr:to>
    <xdr:pic>
      <xdr:nvPicPr>
        <xdr:cNvPr id="5018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5019" name="Picture 10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5020" name="Picture 10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5021" name="Picture 10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5022" name="Picture 10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5023" name="Picture 10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5024" name="Picture 10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5025" name="Picture 10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5026" name="Picture 110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5027" name="Picture 110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5028" name="Picture 11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5029" name="Picture 11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5030" name="Picture 11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5031" name="Picture 11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5032" name="Picture 11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5033" name="Picture 11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5034" name="Picture 11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5035" name="Picture 11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5036" name="Picture 11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5037" name="Picture 11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5038" name="Picture 11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5039" name="Picture 11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5040" name="Picture 11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5041" name="Picture 11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5042" name="Picture 11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5043" name="Picture 11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5044" name="Picture 11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5045" name="Picture 11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5046" name="Picture 11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5047" name="Picture 11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5048" name="Picture 11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5049" name="Picture 11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5050" name="Picture 11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5051" name="Picture 11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5052" name="Picture 115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5053" name="Picture 11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5054" name="Picture 11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5055" name="Picture 11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5056" name="Picture 117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5057" name="Picture 11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5058" name="Picture 117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5059" name="Picture 11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5060" name="Picture 117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5061" name="Picture 11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5062" name="Picture 118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5063" name="Picture 11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5064" name="Picture 11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5065" name="Picture 11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5066" name="Picture 118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5067" name="Picture 11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5068" name="Picture 11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5069" name="Picture 1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5070" name="Picture 1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5071" name="Picture 12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5072" name="Picture 120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5073" name="Picture 120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5074" name="Picture 120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5075" name="Picture 12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5076" name="Picture 12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5077" name="Picture 12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5078" name="Picture 12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5079" name="Picture 12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5080" name="Picture 12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5081" name="Picture 12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508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508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508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508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508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508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508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508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509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509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509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509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509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5095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509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509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509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509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510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510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510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510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510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510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510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510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510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510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382</xdr:row>
      <xdr:rowOff>0</xdr:rowOff>
    </xdr:from>
    <xdr:to>
      <xdr:col>1</xdr:col>
      <xdr:colOff>0</xdr:colOff>
      <xdr:row>382</xdr:row>
      <xdr:rowOff>0</xdr:rowOff>
    </xdr:to>
    <xdr:pic>
      <xdr:nvPicPr>
        <xdr:cNvPr id="511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382</xdr:row>
      <xdr:rowOff>0</xdr:rowOff>
    </xdr:from>
    <xdr:to>
      <xdr:col>1</xdr:col>
      <xdr:colOff>0</xdr:colOff>
      <xdr:row>382</xdr:row>
      <xdr:rowOff>0</xdr:rowOff>
    </xdr:to>
    <xdr:pic>
      <xdr:nvPicPr>
        <xdr:cNvPr id="511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382</xdr:row>
      <xdr:rowOff>0</xdr:rowOff>
    </xdr:from>
    <xdr:to>
      <xdr:col>1</xdr:col>
      <xdr:colOff>0</xdr:colOff>
      <xdr:row>382</xdr:row>
      <xdr:rowOff>0</xdr:rowOff>
    </xdr:to>
    <xdr:pic>
      <xdr:nvPicPr>
        <xdr:cNvPr id="511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382</xdr:row>
      <xdr:rowOff>0</xdr:rowOff>
    </xdr:from>
    <xdr:to>
      <xdr:col>1</xdr:col>
      <xdr:colOff>0</xdr:colOff>
      <xdr:row>382</xdr:row>
      <xdr:rowOff>0</xdr:rowOff>
    </xdr:to>
    <xdr:pic>
      <xdr:nvPicPr>
        <xdr:cNvPr id="511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382</xdr:row>
      <xdr:rowOff>0</xdr:rowOff>
    </xdr:from>
    <xdr:to>
      <xdr:col>1</xdr:col>
      <xdr:colOff>0</xdr:colOff>
      <xdr:row>382</xdr:row>
      <xdr:rowOff>0</xdr:rowOff>
    </xdr:to>
    <xdr:pic>
      <xdr:nvPicPr>
        <xdr:cNvPr id="511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382</xdr:row>
      <xdr:rowOff>0</xdr:rowOff>
    </xdr:from>
    <xdr:to>
      <xdr:col>1</xdr:col>
      <xdr:colOff>0</xdr:colOff>
      <xdr:row>382</xdr:row>
      <xdr:rowOff>0</xdr:rowOff>
    </xdr:to>
    <xdr:pic>
      <xdr:nvPicPr>
        <xdr:cNvPr id="511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382</xdr:row>
      <xdr:rowOff>0</xdr:rowOff>
    </xdr:from>
    <xdr:to>
      <xdr:col>1</xdr:col>
      <xdr:colOff>0</xdr:colOff>
      <xdr:row>382</xdr:row>
      <xdr:rowOff>0</xdr:rowOff>
    </xdr:to>
    <xdr:pic>
      <xdr:nvPicPr>
        <xdr:cNvPr id="511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394</xdr:row>
      <xdr:rowOff>0</xdr:rowOff>
    </xdr:from>
    <xdr:to>
      <xdr:col>1</xdr:col>
      <xdr:colOff>0</xdr:colOff>
      <xdr:row>394</xdr:row>
      <xdr:rowOff>0</xdr:rowOff>
    </xdr:to>
    <xdr:pic>
      <xdr:nvPicPr>
        <xdr:cNvPr id="5117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394</xdr:row>
      <xdr:rowOff>0</xdr:rowOff>
    </xdr:from>
    <xdr:to>
      <xdr:col>1</xdr:col>
      <xdr:colOff>0</xdr:colOff>
      <xdr:row>394</xdr:row>
      <xdr:rowOff>0</xdr:rowOff>
    </xdr:to>
    <xdr:pic>
      <xdr:nvPicPr>
        <xdr:cNvPr id="5118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394</xdr:row>
      <xdr:rowOff>0</xdr:rowOff>
    </xdr:from>
    <xdr:to>
      <xdr:col>1</xdr:col>
      <xdr:colOff>0</xdr:colOff>
      <xdr:row>394</xdr:row>
      <xdr:rowOff>0</xdr:rowOff>
    </xdr:to>
    <xdr:pic>
      <xdr:nvPicPr>
        <xdr:cNvPr id="5119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394</xdr:row>
      <xdr:rowOff>0</xdr:rowOff>
    </xdr:from>
    <xdr:to>
      <xdr:col>1</xdr:col>
      <xdr:colOff>0</xdr:colOff>
      <xdr:row>394</xdr:row>
      <xdr:rowOff>0</xdr:rowOff>
    </xdr:to>
    <xdr:pic>
      <xdr:nvPicPr>
        <xdr:cNvPr id="5120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394</xdr:row>
      <xdr:rowOff>0</xdr:rowOff>
    </xdr:from>
    <xdr:to>
      <xdr:col>1</xdr:col>
      <xdr:colOff>0</xdr:colOff>
      <xdr:row>394</xdr:row>
      <xdr:rowOff>0</xdr:rowOff>
    </xdr:to>
    <xdr:pic>
      <xdr:nvPicPr>
        <xdr:cNvPr id="5121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394</xdr:row>
      <xdr:rowOff>0</xdr:rowOff>
    </xdr:from>
    <xdr:to>
      <xdr:col>1</xdr:col>
      <xdr:colOff>0</xdr:colOff>
      <xdr:row>394</xdr:row>
      <xdr:rowOff>0</xdr:rowOff>
    </xdr:to>
    <xdr:pic>
      <xdr:nvPicPr>
        <xdr:cNvPr id="5122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394</xdr:row>
      <xdr:rowOff>0</xdr:rowOff>
    </xdr:from>
    <xdr:to>
      <xdr:col>1</xdr:col>
      <xdr:colOff>0</xdr:colOff>
      <xdr:row>394</xdr:row>
      <xdr:rowOff>0</xdr:rowOff>
    </xdr:to>
    <xdr:pic>
      <xdr:nvPicPr>
        <xdr:cNvPr id="5123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382</xdr:row>
      <xdr:rowOff>0</xdr:rowOff>
    </xdr:from>
    <xdr:to>
      <xdr:col>1</xdr:col>
      <xdr:colOff>0</xdr:colOff>
      <xdr:row>382</xdr:row>
      <xdr:rowOff>0</xdr:rowOff>
    </xdr:to>
    <xdr:pic>
      <xdr:nvPicPr>
        <xdr:cNvPr id="512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382</xdr:row>
      <xdr:rowOff>0</xdr:rowOff>
    </xdr:from>
    <xdr:to>
      <xdr:col>1</xdr:col>
      <xdr:colOff>0</xdr:colOff>
      <xdr:row>382</xdr:row>
      <xdr:rowOff>0</xdr:rowOff>
    </xdr:to>
    <xdr:pic>
      <xdr:nvPicPr>
        <xdr:cNvPr id="512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382</xdr:row>
      <xdr:rowOff>0</xdr:rowOff>
    </xdr:from>
    <xdr:to>
      <xdr:col>1</xdr:col>
      <xdr:colOff>0</xdr:colOff>
      <xdr:row>382</xdr:row>
      <xdr:rowOff>0</xdr:rowOff>
    </xdr:to>
    <xdr:pic>
      <xdr:nvPicPr>
        <xdr:cNvPr id="512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382</xdr:row>
      <xdr:rowOff>0</xdr:rowOff>
    </xdr:from>
    <xdr:to>
      <xdr:col>1</xdr:col>
      <xdr:colOff>0</xdr:colOff>
      <xdr:row>382</xdr:row>
      <xdr:rowOff>0</xdr:rowOff>
    </xdr:to>
    <xdr:pic>
      <xdr:nvPicPr>
        <xdr:cNvPr id="512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382</xdr:row>
      <xdr:rowOff>0</xdr:rowOff>
    </xdr:from>
    <xdr:to>
      <xdr:col>1</xdr:col>
      <xdr:colOff>0</xdr:colOff>
      <xdr:row>382</xdr:row>
      <xdr:rowOff>0</xdr:rowOff>
    </xdr:to>
    <xdr:pic>
      <xdr:nvPicPr>
        <xdr:cNvPr id="512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382</xdr:row>
      <xdr:rowOff>0</xdr:rowOff>
    </xdr:from>
    <xdr:to>
      <xdr:col>1</xdr:col>
      <xdr:colOff>0</xdr:colOff>
      <xdr:row>382</xdr:row>
      <xdr:rowOff>0</xdr:rowOff>
    </xdr:to>
    <xdr:pic>
      <xdr:nvPicPr>
        <xdr:cNvPr id="512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382</xdr:row>
      <xdr:rowOff>0</xdr:rowOff>
    </xdr:from>
    <xdr:to>
      <xdr:col>1</xdr:col>
      <xdr:colOff>0</xdr:colOff>
      <xdr:row>382</xdr:row>
      <xdr:rowOff>0</xdr:rowOff>
    </xdr:to>
    <xdr:pic>
      <xdr:nvPicPr>
        <xdr:cNvPr id="5130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394</xdr:row>
      <xdr:rowOff>0</xdr:rowOff>
    </xdr:from>
    <xdr:to>
      <xdr:col>1</xdr:col>
      <xdr:colOff>0</xdr:colOff>
      <xdr:row>394</xdr:row>
      <xdr:rowOff>0</xdr:rowOff>
    </xdr:to>
    <xdr:pic>
      <xdr:nvPicPr>
        <xdr:cNvPr id="5131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394</xdr:row>
      <xdr:rowOff>0</xdr:rowOff>
    </xdr:from>
    <xdr:to>
      <xdr:col>1</xdr:col>
      <xdr:colOff>0</xdr:colOff>
      <xdr:row>394</xdr:row>
      <xdr:rowOff>0</xdr:rowOff>
    </xdr:to>
    <xdr:pic>
      <xdr:nvPicPr>
        <xdr:cNvPr id="5132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394</xdr:row>
      <xdr:rowOff>0</xdr:rowOff>
    </xdr:from>
    <xdr:to>
      <xdr:col>1</xdr:col>
      <xdr:colOff>0</xdr:colOff>
      <xdr:row>394</xdr:row>
      <xdr:rowOff>0</xdr:rowOff>
    </xdr:to>
    <xdr:pic>
      <xdr:nvPicPr>
        <xdr:cNvPr id="5133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394</xdr:row>
      <xdr:rowOff>0</xdr:rowOff>
    </xdr:from>
    <xdr:to>
      <xdr:col>1</xdr:col>
      <xdr:colOff>0</xdr:colOff>
      <xdr:row>394</xdr:row>
      <xdr:rowOff>0</xdr:rowOff>
    </xdr:to>
    <xdr:pic>
      <xdr:nvPicPr>
        <xdr:cNvPr id="5134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394</xdr:row>
      <xdr:rowOff>0</xdr:rowOff>
    </xdr:from>
    <xdr:to>
      <xdr:col>1</xdr:col>
      <xdr:colOff>0</xdr:colOff>
      <xdr:row>394</xdr:row>
      <xdr:rowOff>0</xdr:rowOff>
    </xdr:to>
    <xdr:pic>
      <xdr:nvPicPr>
        <xdr:cNvPr id="5135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394</xdr:row>
      <xdr:rowOff>0</xdr:rowOff>
    </xdr:from>
    <xdr:to>
      <xdr:col>1</xdr:col>
      <xdr:colOff>0</xdr:colOff>
      <xdr:row>394</xdr:row>
      <xdr:rowOff>0</xdr:rowOff>
    </xdr:to>
    <xdr:pic>
      <xdr:nvPicPr>
        <xdr:cNvPr id="5136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394</xdr:row>
      <xdr:rowOff>0</xdr:rowOff>
    </xdr:from>
    <xdr:to>
      <xdr:col>1</xdr:col>
      <xdr:colOff>0</xdr:colOff>
      <xdr:row>394</xdr:row>
      <xdr:rowOff>0</xdr:rowOff>
    </xdr:to>
    <xdr:pic>
      <xdr:nvPicPr>
        <xdr:cNvPr id="5137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382</xdr:row>
      <xdr:rowOff>0</xdr:rowOff>
    </xdr:from>
    <xdr:to>
      <xdr:col>1</xdr:col>
      <xdr:colOff>0</xdr:colOff>
      <xdr:row>382</xdr:row>
      <xdr:rowOff>0</xdr:rowOff>
    </xdr:to>
    <xdr:pic>
      <xdr:nvPicPr>
        <xdr:cNvPr id="513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382</xdr:row>
      <xdr:rowOff>0</xdr:rowOff>
    </xdr:from>
    <xdr:to>
      <xdr:col>1</xdr:col>
      <xdr:colOff>0</xdr:colOff>
      <xdr:row>382</xdr:row>
      <xdr:rowOff>0</xdr:rowOff>
    </xdr:to>
    <xdr:pic>
      <xdr:nvPicPr>
        <xdr:cNvPr id="513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382</xdr:row>
      <xdr:rowOff>0</xdr:rowOff>
    </xdr:from>
    <xdr:to>
      <xdr:col>1</xdr:col>
      <xdr:colOff>0</xdr:colOff>
      <xdr:row>382</xdr:row>
      <xdr:rowOff>0</xdr:rowOff>
    </xdr:to>
    <xdr:pic>
      <xdr:nvPicPr>
        <xdr:cNvPr id="514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382</xdr:row>
      <xdr:rowOff>0</xdr:rowOff>
    </xdr:from>
    <xdr:to>
      <xdr:col>1</xdr:col>
      <xdr:colOff>0</xdr:colOff>
      <xdr:row>382</xdr:row>
      <xdr:rowOff>0</xdr:rowOff>
    </xdr:to>
    <xdr:pic>
      <xdr:nvPicPr>
        <xdr:cNvPr id="514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382</xdr:row>
      <xdr:rowOff>0</xdr:rowOff>
    </xdr:from>
    <xdr:to>
      <xdr:col>1</xdr:col>
      <xdr:colOff>0</xdr:colOff>
      <xdr:row>382</xdr:row>
      <xdr:rowOff>0</xdr:rowOff>
    </xdr:to>
    <xdr:pic>
      <xdr:nvPicPr>
        <xdr:cNvPr id="514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382</xdr:row>
      <xdr:rowOff>0</xdr:rowOff>
    </xdr:from>
    <xdr:to>
      <xdr:col>1</xdr:col>
      <xdr:colOff>0</xdr:colOff>
      <xdr:row>382</xdr:row>
      <xdr:rowOff>0</xdr:rowOff>
    </xdr:to>
    <xdr:pic>
      <xdr:nvPicPr>
        <xdr:cNvPr id="514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382</xdr:row>
      <xdr:rowOff>0</xdr:rowOff>
    </xdr:from>
    <xdr:to>
      <xdr:col>1</xdr:col>
      <xdr:colOff>0</xdr:colOff>
      <xdr:row>382</xdr:row>
      <xdr:rowOff>0</xdr:rowOff>
    </xdr:to>
    <xdr:pic>
      <xdr:nvPicPr>
        <xdr:cNvPr id="5144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394</xdr:row>
      <xdr:rowOff>0</xdr:rowOff>
    </xdr:from>
    <xdr:to>
      <xdr:col>1</xdr:col>
      <xdr:colOff>0</xdr:colOff>
      <xdr:row>394</xdr:row>
      <xdr:rowOff>0</xdr:rowOff>
    </xdr:to>
    <xdr:pic>
      <xdr:nvPicPr>
        <xdr:cNvPr id="5145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394</xdr:row>
      <xdr:rowOff>0</xdr:rowOff>
    </xdr:from>
    <xdr:to>
      <xdr:col>1</xdr:col>
      <xdr:colOff>0</xdr:colOff>
      <xdr:row>394</xdr:row>
      <xdr:rowOff>0</xdr:rowOff>
    </xdr:to>
    <xdr:pic>
      <xdr:nvPicPr>
        <xdr:cNvPr id="5146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394</xdr:row>
      <xdr:rowOff>0</xdr:rowOff>
    </xdr:from>
    <xdr:to>
      <xdr:col>1</xdr:col>
      <xdr:colOff>0</xdr:colOff>
      <xdr:row>394</xdr:row>
      <xdr:rowOff>0</xdr:rowOff>
    </xdr:to>
    <xdr:pic>
      <xdr:nvPicPr>
        <xdr:cNvPr id="5147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394</xdr:row>
      <xdr:rowOff>0</xdr:rowOff>
    </xdr:from>
    <xdr:to>
      <xdr:col>1</xdr:col>
      <xdr:colOff>0</xdr:colOff>
      <xdr:row>394</xdr:row>
      <xdr:rowOff>0</xdr:rowOff>
    </xdr:to>
    <xdr:pic>
      <xdr:nvPicPr>
        <xdr:cNvPr id="5148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394</xdr:row>
      <xdr:rowOff>0</xdr:rowOff>
    </xdr:from>
    <xdr:to>
      <xdr:col>1</xdr:col>
      <xdr:colOff>0</xdr:colOff>
      <xdr:row>394</xdr:row>
      <xdr:rowOff>0</xdr:rowOff>
    </xdr:to>
    <xdr:pic>
      <xdr:nvPicPr>
        <xdr:cNvPr id="5149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394</xdr:row>
      <xdr:rowOff>0</xdr:rowOff>
    </xdr:from>
    <xdr:to>
      <xdr:col>1</xdr:col>
      <xdr:colOff>0</xdr:colOff>
      <xdr:row>394</xdr:row>
      <xdr:rowOff>0</xdr:rowOff>
    </xdr:to>
    <xdr:pic>
      <xdr:nvPicPr>
        <xdr:cNvPr id="5150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394</xdr:row>
      <xdr:rowOff>0</xdr:rowOff>
    </xdr:from>
    <xdr:to>
      <xdr:col>1</xdr:col>
      <xdr:colOff>0</xdr:colOff>
      <xdr:row>394</xdr:row>
      <xdr:rowOff>0</xdr:rowOff>
    </xdr:to>
    <xdr:pic>
      <xdr:nvPicPr>
        <xdr:cNvPr id="5151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5152" name="Picture 10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5153" name="Picture 10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5154" name="Picture 10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5155" name="Picture 10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5156" name="Picture 10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5157" name="Picture 10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5158" name="Picture 10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5159" name="Picture 110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5160" name="Picture 110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5161" name="Picture 11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5162" name="Picture 11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5163" name="Picture 11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5164" name="Picture 11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5165" name="Picture 11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5166" name="Picture 11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5167" name="Picture 11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5168" name="Picture 11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5169" name="Picture 11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5170" name="Picture 11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5171" name="Picture 11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5172" name="Picture 11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5173" name="Picture 11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5174" name="Picture 11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5175" name="Picture 11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5176" name="Picture 11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5177" name="Picture 11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5178" name="Picture 11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5179" name="Picture 11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5180" name="Picture 11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5181" name="Picture 11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5182" name="Picture 11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5183" name="Picture 11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5184" name="Picture 11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5185" name="Picture 115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5186" name="Picture 11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5187" name="Picture 11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5188" name="Picture 11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5189" name="Picture 117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5190" name="Picture 11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5191" name="Picture 117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5192" name="Picture 11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5193" name="Picture 117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5194" name="Picture 11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5195" name="Picture 118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5196" name="Picture 11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5197" name="Picture 11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5198" name="Picture 11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5199" name="Picture 118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5200" name="Picture 11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5201" name="Picture 11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5202" name="Picture 1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5203" name="Picture 1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5204" name="Picture 12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5205" name="Picture 120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5206" name="Picture 120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5207" name="Picture 120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5208" name="Picture 12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5209" name="Picture 12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5210" name="Picture 12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5211" name="Picture 12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5212" name="Picture 12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5213" name="Picture 12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5214" name="Picture 12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521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521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521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521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521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522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5221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522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522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522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522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522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522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522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522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523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523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523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523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523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5235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523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523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523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523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524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524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524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382</xdr:row>
      <xdr:rowOff>0</xdr:rowOff>
    </xdr:from>
    <xdr:to>
      <xdr:col>1</xdr:col>
      <xdr:colOff>0</xdr:colOff>
      <xdr:row>382</xdr:row>
      <xdr:rowOff>0</xdr:rowOff>
    </xdr:to>
    <xdr:pic>
      <xdr:nvPicPr>
        <xdr:cNvPr id="524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382</xdr:row>
      <xdr:rowOff>0</xdr:rowOff>
    </xdr:from>
    <xdr:to>
      <xdr:col>1</xdr:col>
      <xdr:colOff>0</xdr:colOff>
      <xdr:row>382</xdr:row>
      <xdr:rowOff>0</xdr:rowOff>
    </xdr:to>
    <xdr:pic>
      <xdr:nvPicPr>
        <xdr:cNvPr id="524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382</xdr:row>
      <xdr:rowOff>0</xdr:rowOff>
    </xdr:from>
    <xdr:to>
      <xdr:col>1</xdr:col>
      <xdr:colOff>0</xdr:colOff>
      <xdr:row>382</xdr:row>
      <xdr:rowOff>0</xdr:rowOff>
    </xdr:to>
    <xdr:pic>
      <xdr:nvPicPr>
        <xdr:cNvPr id="524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382</xdr:row>
      <xdr:rowOff>0</xdr:rowOff>
    </xdr:from>
    <xdr:to>
      <xdr:col>1</xdr:col>
      <xdr:colOff>0</xdr:colOff>
      <xdr:row>382</xdr:row>
      <xdr:rowOff>0</xdr:rowOff>
    </xdr:to>
    <xdr:pic>
      <xdr:nvPicPr>
        <xdr:cNvPr id="524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382</xdr:row>
      <xdr:rowOff>0</xdr:rowOff>
    </xdr:from>
    <xdr:to>
      <xdr:col>1</xdr:col>
      <xdr:colOff>0</xdr:colOff>
      <xdr:row>382</xdr:row>
      <xdr:rowOff>0</xdr:rowOff>
    </xdr:to>
    <xdr:pic>
      <xdr:nvPicPr>
        <xdr:cNvPr id="524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382</xdr:row>
      <xdr:rowOff>0</xdr:rowOff>
    </xdr:from>
    <xdr:to>
      <xdr:col>1</xdr:col>
      <xdr:colOff>0</xdr:colOff>
      <xdr:row>382</xdr:row>
      <xdr:rowOff>0</xdr:rowOff>
    </xdr:to>
    <xdr:pic>
      <xdr:nvPicPr>
        <xdr:cNvPr id="524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382</xdr:row>
      <xdr:rowOff>0</xdr:rowOff>
    </xdr:from>
    <xdr:to>
      <xdr:col>1</xdr:col>
      <xdr:colOff>0</xdr:colOff>
      <xdr:row>382</xdr:row>
      <xdr:rowOff>0</xdr:rowOff>
    </xdr:to>
    <xdr:pic>
      <xdr:nvPicPr>
        <xdr:cNvPr id="524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394</xdr:row>
      <xdr:rowOff>0</xdr:rowOff>
    </xdr:from>
    <xdr:to>
      <xdr:col>1</xdr:col>
      <xdr:colOff>0</xdr:colOff>
      <xdr:row>394</xdr:row>
      <xdr:rowOff>0</xdr:rowOff>
    </xdr:to>
    <xdr:pic>
      <xdr:nvPicPr>
        <xdr:cNvPr id="5250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394</xdr:row>
      <xdr:rowOff>0</xdr:rowOff>
    </xdr:from>
    <xdr:to>
      <xdr:col>1</xdr:col>
      <xdr:colOff>0</xdr:colOff>
      <xdr:row>394</xdr:row>
      <xdr:rowOff>0</xdr:rowOff>
    </xdr:to>
    <xdr:pic>
      <xdr:nvPicPr>
        <xdr:cNvPr id="5251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394</xdr:row>
      <xdr:rowOff>0</xdr:rowOff>
    </xdr:from>
    <xdr:to>
      <xdr:col>1</xdr:col>
      <xdr:colOff>0</xdr:colOff>
      <xdr:row>394</xdr:row>
      <xdr:rowOff>0</xdr:rowOff>
    </xdr:to>
    <xdr:pic>
      <xdr:nvPicPr>
        <xdr:cNvPr id="5252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394</xdr:row>
      <xdr:rowOff>0</xdr:rowOff>
    </xdr:from>
    <xdr:to>
      <xdr:col>1</xdr:col>
      <xdr:colOff>0</xdr:colOff>
      <xdr:row>394</xdr:row>
      <xdr:rowOff>0</xdr:rowOff>
    </xdr:to>
    <xdr:pic>
      <xdr:nvPicPr>
        <xdr:cNvPr id="5253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394</xdr:row>
      <xdr:rowOff>0</xdr:rowOff>
    </xdr:from>
    <xdr:to>
      <xdr:col>1</xdr:col>
      <xdr:colOff>0</xdr:colOff>
      <xdr:row>394</xdr:row>
      <xdr:rowOff>0</xdr:rowOff>
    </xdr:to>
    <xdr:pic>
      <xdr:nvPicPr>
        <xdr:cNvPr id="5254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394</xdr:row>
      <xdr:rowOff>0</xdr:rowOff>
    </xdr:from>
    <xdr:to>
      <xdr:col>1</xdr:col>
      <xdr:colOff>0</xdr:colOff>
      <xdr:row>394</xdr:row>
      <xdr:rowOff>0</xdr:rowOff>
    </xdr:to>
    <xdr:pic>
      <xdr:nvPicPr>
        <xdr:cNvPr id="5255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394</xdr:row>
      <xdr:rowOff>0</xdr:rowOff>
    </xdr:from>
    <xdr:to>
      <xdr:col>1</xdr:col>
      <xdr:colOff>0</xdr:colOff>
      <xdr:row>394</xdr:row>
      <xdr:rowOff>0</xdr:rowOff>
    </xdr:to>
    <xdr:pic>
      <xdr:nvPicPr>
        <xdr:cNvPr id="5256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382</xdr:row>
      <xdr:rowOff>0</xdr:rowOff>
    </xdr:from>
    <xdr:to>
      <xdr:col>1</xdr:col>
      <xdr:colOff>0</xdr:colOff>
      <xdr:row>382</xdr:row>
      <xdr:rowOff>0</xdr:rowOff>
    </xdr:to>
    <xdr:pic>
      <xdr:nvPicPr>
        <xdr:cNvPr id="525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382</xdr:row>
      <xdr:rowOff>0</xdr:rowOff>
    </xdr:from>
    <xdr:to>
      <xdr:col>1</xdr:col>
      <xdr:colOff>0</xdr:colOff>
      <xdr:row>382</xdr:row>
      <xdr:rowOff>0</xdr:rowOff>
    </xdr:to>
    <xdr:pic>
      <xdr:nvPicPr>
        <xdr:cNvPr id="525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382</xdr:row>
      <xdr:rowOff>0</xdr:rowOff>
    </xdr:from>
    <xdr:to>
      <xdr:col>1</xdr:col>
      <xdr:colOff>0</xdr:colOff>
      <xdr:row>382</xdr:row>
      <xdr:rowOff>0</xdr:rowOff>
    </xdr:to>
    <xdr:pic>
      <xdr:nvPicPr>
        <xdr:cNvPr id="525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382</xdr:row>
      <xdr:rowOff>0</xdr:rowOff>
    </xdr:from>
    <xdr:to>
      <xdr:col>1</xdr:col>
      <xdr:colOff>0</xdr:colOff>
      <xdr:row>382</xdr:row>
      <xdr:rowOff>0</xdr:rowOff>
    </xdr:to>
    <xdr:pic>
      <xdr:nvPicPr>
        <xdr:cNvPr id="526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382</xdr:row>
      <xdr:rowOff>0</xdr:rowOff>
    </xdr:from>
    <xdr:to>
      <xdr:col>1</xdr:col>
      <xdr:colOff>0</xdr:colOff>
      <xdr:row>382</xdr:row>
      <xdr:rowOff>0</xdr:rowOff>
    </xdr:to>
    <xdr:pic>
      <xdr:nvPicPr>
        <xdr:cNvPr id="526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382</xdr:row>
      <xdr:rowOff>0</xdr:rowOff>
    </xdr:from>
    <xdr:to>
      <xdr:col>1</xdr:col>
      <xdr:colOff>0</xdr:colOff>
      <xdr:row>382</xdr:row>
      <xdr:rowOff>0</xdr:rowOff>
    </xdr:to>
    <xdr:pic>
      <xdr:nvPicPr>
        <xdr:cNvPr id="526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382</xdr:row>
      <xdr:rowOff>0</xdr:rowOff>
    </xdr:from>
    <xdr:to>
      <xdr:col>1</xdr:col>
      <xdr:colOff>0</xdr:colOff>
      <xdr:row>382</xdr:row>
      <xdr:rowOff>0</xdr:rowOff>
    </xdr:to>
    <xdr:pic>
      <xdr:nvPicPr>
        <xdr:cNvPr id="5263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394</xdr:row>
      <xdr:rowOff>0</xdr:rowOff>
    </xdr:from>
    <xdr:to>
      <xdr:col>1</xdr:col>
      <xdr:colOff>0</xdr:colOff>
      <xdr:row>394</xdr:row>
      <xdr:rowOff>0</xdr:rowOff>
    </xdr:to>
    <xdr:pic>
      <xdr:nvPicPr>
        <xdr:cNvPr id="5264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394</xdr:row>
      <xdr:rowOff>0</xdr:rowOff>
    </xdr:from>
    <xdr:to>
      <xdr:col>1</xdr:col>
      <xdr:colOff>0</xdr:colOff>
      <xdr:row>394</xdr:row>
      <xdr:rowOff>0</xdr:rowOff>
    </xdr:to>
    <xdr:pic>
      <xdr:nvPicPr>
        <xdr:cNvPr id="5265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394</xdr:row>
      <xdr:rowOff>0</xdr:rowOff>
    </xdr:from>
    <xdr:to>
      <xdr:col>1</xdr:col>
      <xdr:colOff>0</xdr:colOff>
      <xdr:row>394</xdr:row>
      <xdr:rowOff>0</xdr:rowOff>
    </xdr:to>
    <xdr:pic>
      <xdr:nvPicPr>
        <xdr:cNvPr id="5266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394</xdr:row>
      <xdr:rowOff>0</xdr:rowOff>
    </xdr:from>
    <xdr:to>
      <xdr:col>1</xdr:col>
      <xdr:colOff>0</xdr:colOff>
      <xdr:row>394</xdr:row>
      <xdr:rowOff>0</xdr:rowOff>
    </xdr:to>
    <xdr:pic>
      <xdr:nvPicPr>
        <xdr:cNvPr id="5267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394</xdr:row>
      <xdr:rowOff>0</xdr:rowOff>
    </xdr:from>
    <xdr:to>
      <xdr:col>1</xdr:col>
      <xdr:colOff>0</xdr:colOff>
      <xdr:row>394</xdr:row>
      <xdr:rowOff>0</xdr:rowOff>
    </xdr:to>
    <xdr:pic>
      <xdr:nvPicPr>
        <xdr:cNvPr id="5268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394</xdr:row>
      <xdr:rowOff>0</xdr:rowOff>
    </xdr:from>
    <xdr:to>
      <xdr:col>1</xdr:col>
      <xdr:colOff>0</xdr:colOff>
      <xdr:row>394</xdr:row>
      <xdr:rowOff>0</xdr:rowOff>
    </xdr:to>
    <xdr:pic>
      <xdr:nvPicPr>
        <xdr:cNvPr id="5269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394</xdr:row>
      <xdr:rowOff>0</xdr:rowOff>
    </xdr:from>
    <xdr:to>
      <xdr:col>1</xdr:col>
      <xdr:colOff>0</xdr:colOff>
      <xdr:row>394</xdr:row>
      <xdr:rowOff>0</xdr:rowOff>
    </xdr:to>
    <xdr:pic>
      <xdr:nvPicPr>
        <xdr:cNvPr id="5270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382</xdr:row>
      <xdr:rowOff>0</xdr:rowOff>
    </xdr:from>
    <xdr:to>
      <xdr:col>1</xdr:col>
      <xdr:colOff>0</xdr:colOff>
      <xdr:row>382</xdr:row>
      <xdr:rowOff>0</xdr:rowOff>
    </xdr:to>
    <xdr:pic>
      <xdr:nvPicPr>
        <xdr:cNvPr id="527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382</xdr:row>
      <xdr:rowOff>0</xdr:rowOff>
    </xdr:from>
    <xdr:to>
      <xdr:col>1</xdr:col>
      <xdr:colOff>0</xdr:colOff>
      <xdr:row>382</xdr:row>
      <xdr:rowOff>0</xdr:rowOff>
    </xdr:to>
    <xdr:pic>
      <xdr:nvPicPr>
        <xdr:cNvPr id="527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382</xdr:row>
      <xdr:rowOff>0</xdr:rowOff>
    </xdr:from>
    <xdr:to>
      <xdr:col>1</xdr:col>
      <xdr:colOff>0</xdr:colOff>
      <xdr:row>382</xdr:row>
      <xdr:rowOff>0</xdr:rowOff>
    </xdr:to>
    <xdr:pic>
      <xdr:nvPicPr>
        <xdr:cNvPr id="527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382</xdr:row>
      <xdr:rowOff>0</xdr:rowOff>
    </xdr:from>
    <xdr:to>
      <xdr:col>1</xdr:col>
      <xdr:colOff>0</xdr:colOff>
      <xdr:row>382</xdr:row>
      <xdr:rowOff>0</xdr:rowOff>
    </xdr:to>
    <xdr:pic>
      <xdr:nvPicPr>
        <xdr:cNvPr id="527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382</xdr:row>
      <xdr:rowOff>0</xdr:rowOff>
    </xdr:from>
    <xdr:to>
      <xdr:col>1</xdr:col>
      <xdr:colOff>0</xdr:colOff>
      <xdr:row>382</xdr:row>
      <xdr:rowOff>0</xdr:rowOff>
    </xdr:to>
    <xdr:pic>
      <xdr:nvPicPr>
        <xdr:cNvPr id="527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382</xdr:row>
      <xdr:rowOff>0</xdr:rowOff>
    </xdr:from>
    <xdr:to>
      <xdr:col>1</xdr:col>
      <xdr:colOff>0</xdr:colOff>
      <xdr:row>382</xdr:row>
      <xdr:rowOff>0</xdr:rowOff>
    </xdr:to>
    <xdr:pic>
      <xdr:nvPicPr>
        <xdr:cNvPr id="527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382</xdr:row>
      <xdr:rowOff>0</xdr:rowOff>
    </xdr:from>
    <xdr:to>
      <xdr:col>1</xdr:col>
      <xdr:colOff>0</xdr:colOff>
      <xdr:row>382</xdr:row>
      <xdr:rowOff>0</xdr:rowOff>
    </xdr:to>
    <xdr:pic>
      <xdr:nvPicPr>
        <xdr:cNvPr id="5277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394</xdr:row>
      <xdr:rowOff>0</xdr:rowOff>
    </xdr:from>
    <xdr:to>
      <xdr:col>1</xdr:col>
      <xdr:colOff>0</xdr:colOff>
      <xdr:row>394</xdr:row>
      <xdr:rowOff>0</xdr:rowOff>
    </xdr:to>
    <xdr:pic>
      <xdr:nvPicPr>
        <xdr:cNvPr id="5278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394</xdr:row>
      <xdr:rowOff>0</xdr:rowOff>
    </xdr:from>
    <xdr:to>
      <xdr:col>1</xdr:col>
      <xdr:colOff>0</xdr:colOff>
      <xdr:row>394</xdr:row>
      <xdr:rowOff>0</xdr:rowOff>
    </xdr:to>
    <xdr:pic>
      <xdr:nvPicPr>
        <xdr:cNvPr id="5279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394</xdr:row>
      <xdr:rowOff>0</xdr:rowOff>
    </xdr:from>
    <xdr:to>
      <xdr:col>1</xdr:col>
      <xdr:colOff>0</xdr:colOff>
      <xdr:row>394</xdr:row>
      <xdr:rowOff>0</xdr:rowOff>
    </xdr:to>
    <xdr:pic>
      <xdr:nvPicPr>
        <xdr:cNvPr id="5280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394</xdr:row>
      <xdr:rowOff>0</xdr:rowOff>
    </xdr:from>
    <xdr:to>
      <xdr:col>1</xdr:col>
      <xdr:colOff>0</xdr:colOff>
      <xdr:row>394</xdr:row>
      <xdr:rowOff>0</xdr:rowOff>
    </xdr:to>
    <xdr:pic>
      <xdr:nvPicPr>
        <xdr:cNvPr id="5281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394</xdr:row>
      <xdr:rowOff>0</xdr:rowOff>
    </xdr:from>
    <xdr:to>
      <xdr:col>1</xdr:col>
      <xdr:colOff>0</xdr:colOff>
      <xdr:row>394</xdr:row>
      <xdr:rowOff>0</xdr:rowOff>
    </xdr:to>
    <xdr:pic>
      <xdr:nvPicPr>
        <xdr:cNvPr id="5282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394</xdr:row>
      <xdr:rowOff>0</xdr:rowOff>
    </xdr:from>
    <xdr:to>
      <xdr:col>1</xdr:col>
      <xdr:colOff>0</xdr:colOff>
      <xdr:row>394</xdr:row>
      <xdr:rowOff>0</xdr:rowOff>
    </xdr:to>
    <xdr:pic>
      <xdr:nvPicPr>
        <xdr:cNvPr id="5283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394</xdr:row>
      <xdr:rowOff>0</xdr:rowOff>
    </xdr:from>
    <xdr:to>
      <xdr:col>1</xdr:col>
      <xdr:colOff>0</xdr:colOff>
      <xdr:row>394</xdr:row>
      <xdr:rowOff>0</xdr:rowOff>
    </xdr:to>
    <xdr:pic>
      <xdr:nvPicPr>
        <xdr:cNvPr id="5284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5285" name="Picture 10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5286" name="Picture 10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5287" name="Picture 10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5288" name="Picture 10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5289" name="Picture 10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5290" name="Picture 10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5291" name="Picture 10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5292" name="Picture 110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5293" name="Picture 110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5294" name="Picture 11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5295" name="Picture 11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5296" name="Picture 11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5297" name="Picture 11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5298" name="Picture 11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5299" name="Picture 11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5300" name="Picture 11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5301" name="Picture 11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5302" name="Picture 11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5303" name="Picture 11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5304" name="Picture 11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5305" name="Picture 11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5306" name="Picture 11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5307" name="Picture 11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5308" name="Picture 11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5309" name="Picture 11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5310" name="Picture 11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5311" name="Picture 11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5312" name="Picture 11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5313" name="Picture 11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5314" name="Picture 11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5315" name="Picture 11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5316" name="Picture 11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5317" name="Picture 11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5318" name="Picture 115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5319" name="Picture 11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5320" name="Picture 11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5321" name="Picture 11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5322" name="Picture 117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5323" name="Picture 11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5324" name="Picture 117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5325" name="Picture 11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5326" name="Picture 117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5327" name="Picture 11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5328" name="Picture 118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5329" name="Picture 11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5330" name="Picture 11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5331" name="Picture 11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5332" name="Picture 118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5333" name="Picture 11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5334" name="Picture 11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5335" name="Picture 1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5336" name="Picture 1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5337" name="Picture 12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5338" name="Picture 120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5339" name="Picture 120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5340" name="Picture 120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5341" name="Picture 12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5342" name="Picture 12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5343" name="Picture 12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5344" name="Picture 12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5345" name="Picture 12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5346" name="Picture 12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5347" name="Picture 12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534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534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535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535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535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535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5354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535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535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535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535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535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536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5361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536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536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536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536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536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536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536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536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537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537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537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537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537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0</xdr:rowOff>
    </xdr:to>
    <xdr:pic>
      <xdr:nvPicPr>
        <xdr:cNvPr id="5375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382</xdr:row>
      <xdr:rowOff>0</xdr:rowOff>
    </xdr:from>
    <xdr:to>
      <xdr:col>1</xdr:col>
      <xdr:colOff>0</xdr:colOff>
      <xdr:row>382</xdr:row>
      <xdr:rowOff>0</xdr:rowOff>
    </xdr:to>
    <xdr:pic>
      <xdr:nvPicPr>
        <xdr:cNvPr id="537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382</xdr:row>
      <xdr:rowOff>0</xdr:rowOff>
    </xdr:from>
    <xdr:to>
      <xdr:col>1</xdr:col>
      <xdr:colOff>0</xdr:colOff>
      <xdr:row>382</xdr:row>
      <xdr:rowOff>0</xdr:rowOff>
    </xdr:to>
    <xdr:pic>
      <xdr:nvPicPr>
        <xdr:cNvPr id="537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382</xdr:row>
      <xdr:rowOff>0</xdr:rowOff>
    </xdr:from>
    <xdr:to>
      <xdr:col>1</xdr:col>
      <xdr:colOff>0</xdr:colOff>
      <xdr:row>382</xdr:row>
      <xdr:rowOff>0</xdr:rowOff>
    </xdr:to>
    <xdr:pic>
      <xdr:nvPicPr>
        <xdr:cNvPr id="537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382</xdr:row>
      <xdr:rowOff>0</xdr:rowOff>
    </xdr:from>
    <xdr:to>
      <xdr:col>1</xdr:col>
      <xdr:colOff>0</xdr:colOff>
      <xdr:row>382</xdr:row>
      <xdr:rowOff>0</xdr:rowOff>
    </xdr:to>
    <xdr:pic>
      <xdr:nvPicPr>
        <xdr:cNvPr id="537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382</xdr:row>
      <xdr:rowOff>0</xdr:rowOff>
    </xdr:from>
    <xdr:to>
      <xdr:col>1</xdr:col>
      <xdr:colOff>0</xdr:colOff>
      <xdr:row>382</xdr:row>
      <xdr:rowOff>0</xdr:rowOff>
    </xdr:to>
    <xdr:pic>
      <xdr:nvPicPr>
        <xdr:cNvPr id="538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382</xdr:row>
      <xdr:rowOff>0</xdr:rowOff>
    </xdr:from>
    <xdr:to>
      <xdr:col>1</xdr:col>
      <xdr:colOff>0</xdr:colOff>
      <xdr:row>382</xdr:row>
      <xdr:rowOff>0</xdr:rowOff>
    </xdr:to>
    <xdr:pic>
      <xdr:nvPicPr>
        <xdr:cNvPr id="538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382</xdr:row>
      <xdr:rowOff>0</xdr:rowOff>
    </xdr:from>
    <xdr:to>
      <xdr:col>1</xdr:col>
      <xdr:colOff>0</xdr:colOff>
      <xdr:row>382</xdr:row>
      <xdr:rowOff>0</xdr:rowOff>
    </xdr:to>
    <xdr:pic>
      <xdr:nvPicPr>
        <xdr:cNvPr id="538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394</xdr:row>
      <xdr:rowOff>0</xdr:rowOff>
    </xdr:from>
    <xdr:to>
      <xdr:col>1</xdr:col>
      <xdr:colOff>0</xdr:colOff>
      <xdr:row>394</xdr:row>
      <xdr:rowOff>0</xdr:rowOff>
    </xdr:to>
    <xdr:pic>
      <xdr:nvPicPr>
        <xdr:cNvPr id="5383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394</xdr:row>
      <xdr:rowOff>0</xdr:rowOff>
    </xdr:from>
    <xdr:to>
      <xdr:col>1</xdr:col>
      <xdr:colOff>0</xdr:colOff>
      <xdr:row>394</xdr:row>
      <xdr:rowOff>0</xdr:rowOff>
    </xdr:to>
    <xdr:pic>
      <xdr:nvPicPr>
        <xdr:cNvPr id="5384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394</xdr:row>
      <xdr:rowOff>0</xdr:rowOff>
    </xdr:from>
    <xdr:to>
      <xdr:col>1</xdr:col>
      <xdr:colOff>0</xdr:colOff>
      <xdr:row>394</xdr:row>
      <xdr:rowOff>0</xdr:rowOff>
    </xdr:to>
    <xdr:pic>
      <xdr:nvPicPr>
        <xdr:cNvPr id="5385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394</xdr:row>
      <xdr:rowOff>0</xdr:rowOff>
    </xdr:from>
    <xdr:to>
      <xdr:col>1</xdr:col>
      <xdr:colOff>0</xdr:colOff>
      <xdr:row>394</xdr:row>
      <xdr:rowOff>0</xdr:rowOff>
    </xdr:to>
    <xdr:pic>
      <xdr:nvPicPr>
        <xdr:cNvPr id="5386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394</xdr:row>
      <xdr:rowOff>0</xdr:rowOff>
    </xdr:from>
    <xdr:to>
      <xdr:col>1</xdr:col>
      <xdr:colOff>0</xdr:colOff>
      <xdr:row>394</xdr:row>
      <xdr:rowOff>0</xdr:rowOff>
    </xdr:to>
    <xdr:pic>
      <xdr:nvPicPr>
        <xdr:cNvPr id="5387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394</xdr:row>
      <xdr:rowOff>0</xdr:rowOff>
    </xdr:from>
    <xdr:to>
      <xdr:col>1</xdr:col>
      <xdr:colOff>0</xdr:colOff>
      <xdr:row>394</xdr:row>
      <xdr:rowOff>0</xdr:rowOff>
    </xdr:to>
    <xdr:pic>
      <xdr:nvPicPr>
        <xdr:cNvPr id="5388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394</xdr:row>
      <xdr:rowOff>0</xdr:rowOff>
    </xdr:from>
    <xdr:to>
      <xdr:col>1</xdr:col>
      <xdr:colOff>0</xdr:colOff>
      <xdr:row>394</xdr:row>
      <xdr:rowOff>0</xdr:rowOff>
    </xdr:to>
    <xdr:pic>
      <xdr:nvPicPr>
        <xdr:cNvPr id="5389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382</xdr:row>
      <xdr:rowOff>0</xdr:rowOff>
    </xdr:from>
    <xdr:to>
      <xdr:col>1</xdr:col>
      <xdr:colOff>0</xdr:colOff>
      <xdr:row>382</xdr:row>
      <xdr:rowOff>0</xdr:rowOff>
    </xdr:to>
    <xdr:pic>
      <xdr:nvPicPr>
        <xdr:cNvPr id="539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382</xdr:row>
      <xdr:rowOff>0</xdr:rowOff>
    </xdr:from>
    <xdr:to>
      <xdr:col>1</xdr:col>
      <xdr:colOff>0</xdr:colOff>
      <xdr:row>382</xdr:row>
      <xdr:rowOff>0</xdr:rowOff>
    </xdr:to>
    <xdr:pic>
      <xdr:nvPicPr>
        <xdr:cNvPr id="539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382</xdr:row>
      <xdr:rowOff>0</xdr:rowOff>
    </xdr:from>
    <xdr:to>
      <xdr:col>1</xdr:col>
      <xdr:colOff>0</xdr:colOff>
      <xdr:row>382</xdr:row>
      <xdr:rowOff>0</xdr:rowOff>
    </xdr:to>
    <xdr:pic>
      <xdr:nvPicPr>
        <xdr:cNvPr id="539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382</xdr:row>
      <xdr:rowOff>0</xdr:rowOff>
    </xdr:from>
    <xdr:to>
      <xdr:col>1</xdr:col>
      <xdr:colOff>0</xdr:colOff>
      <xdr:row>382</xdr:row>
      <xdr:rowOff>0</xdr:rowOff>
    </xdr:to>
    <xdr:pic>
      <xdr:nvPicPr>
        <xdr:cNvPr id="539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382</xdr:row>
      <xdr:rowOff>0</xdr:rowOff>
    </xdr:from>
    <xdr:to>
      <xdr:col>1</xdr:col>
      <xdr:colOff>0</xdr:colOff>
      <xdr:row>382</xdr:row>
      <xdr:rowOff>0</xdr:rowOff>
    </xdr:to>
    <xdr:pic>
      <xdr:nvPicPr>
        <xdr:cNvPr id="539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382</xdr:row>
      <xdr:rowOff>0</xdr:rowOff>
    </xdr:from>
    <xdr:to>
      <xdr:col>1</xdr:col>
      <xdr:colOff>0</xdr:colOff>
      <xdr:row>382</xdr:row>
      <xdr:rowOff>0</xdr:rowOff>
    </xdr:to>
    <xdr:pic>
      <xdr:nvPicPr>
        <xdr:cNvPr id="539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382</xdr:row>
      <xdr:rowOff>0</xdr:rowOff>
    </xdr:from>
    <xdr:to>
      <xdr:col>1</xdr:col>
      <xdr:colOff>0</xdr:colOff>
      <xdr:row>382</xdr:row>
      <xdr:rowOff>0</xdr:rowOff>
    </xdr:to>
    <xdr:pic>
      <xdr:nvPicPr>
        <xdr:cNvPr id="539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394</xdr:row>
      <xdr:rowOff>0</xdr:rowOff>
    </xdr:from>
    <xdr:to>
      <xdr:col>1</xdr:col>
      <xdr:colOff>0</xdr:colOff>
      <xdr:row>394</xdr:row>
      <xdr:rowOff>0</xdr:rowOff>
    </xdr:to>
    <xdr:pic>
      <xdr:nvPicPr>
        <xdr:cNvPr id="5397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394</xdr:row>
      <xdr:rowOff>0</xdr:rowOff>
    </xdr:from>
    <xdr:to>
      <xdr:col>1</xdr:col>
      <xdr:colOff>0</xdr:colOff>
      <xdr:row>394</xdr:row>
      <xdr:rowOff>0</xdr:rowOff>
    </xdr:to>
    <xdr:pic>
      <xdr:nvPicPr>
        <xdr:cNvPr id="5398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394</xdr:row>
      <xdr:rowOff>0</xdr:rowOff>
    </xdr:from>
    <xdr:to>
      <xdr:col>1</xdr:col>
      <xdr:colOff>0</xdr:colOff>
      <xdr:row>394</xdr:row>
      <xdr:rowOff>0</xdr:rowOff>
    </xdr:to>
    <xdr:pic>
      <xdr:nvPicPr>
        <xdr:cNvPr id="5399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394</xdr:row>
      <xdr:rowOff>0</xdr:rowOff>
    </xdr:from>
    <xdr:to>
      <xdr:col>1</xdr:col>
      <xdr:colOff>0</xdr:colOff>
      <xdr:row>394</xdr:row>
      <xdr:rowOff>0</xdr:rowOff>
    </xdr:to>
    <xdr:pic>
      <xdr:nvPicPr>
        <xdr:cNvPr id="5400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394</xdr:row>
      <xdr:rowOff>0</xdr:rowOff>
    </xdr:from>
    <xdr:to>
      <xdr:col>1</xdr:col>
      <xdr:colOff>0</xdr:colOff>
      <xdr:row>394</xdr:row>
      <xdr:rowOff>0</xdr:rowOff>
    </xdr:to>
    <xdr:pic>
      <xdr:nvPicPr>
        <xdr:cNvPr id="5401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394</xdr:row>
      <xdr:rowOff>0</xdr:rowOff>
    </xdr:from>
    <xdr:to>
      <xdr:col>1</xdr:col>
      <xdr:colOff>0</xdr:colOff>
      <xdr:row>394</xdr:row>
      <xdr:rowOff>0</xdr:rowOff>
    </xdr:to>
    <xdr:pic>
      <xdr:nvPicPr>
        <xdr:cNvPr id="5402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394</xdr:row>
      <xdr:rowOff>0</xdr:rowOff>
    </xdr:from>
    <xdr:to>
      <xdr:col>1</xdr:col>
      <xdr:colOff>0</xdr:colOff>
      <xdr:row>394</xdr:row>
      <xdr:rowOff>0</xdr:rowOff>
    </xdr:to>
    <xdr:pic>
      <xdr:nvPicPr>
        <xdr:cNvPr id="5403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382</xdr:row>
      <xdr:rowOff>0</xdr:rowOff>
    </xdr:from>
    <xdr:to>
      <xdr:col>1</xdr:col>
      <xdr:colOff>0</xdr:colOff>
      <xdr:row>382</xdr:row>
      <xdr:rowOff>0</xdr:rowOff>
    </xdr:to>
    <xdr:pic>
      <xdr:nvPicPr>
        <xdr:cNvPr id="540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382</xdr:row>
      <xdr:rowOff>0</xdr:rowOff>
    </xdr:from>
    <xdr:to>
      <xdr:col>1</xdr:col>
      <xdr:colOff>0</xdr:colOff>
      <xdr:row>382</xdr:row>
      <xdr:rowOff>0</xdr:rowOff>
    </xdr:to>
    <xdr:pic>
      <xdr:nvPicPr>
        <xdr:cNvPr id="540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382</xdr:row>
      <xdr:rowOff>0</xdr:rowOff>
    </xdr:from>
    <xdr:to>
      <xdr:col>1</xdr:col>
      <xdr:colOff>0</xdr:colOff>
      <xdr:row>382</xdr:row>
      <xdr:rowOff>0</xdr:rowOff>
    </xdr:to>
    <xdr:pic>
      <xdr:nvPicPr>
        <xdr:cNvPr id="540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382</xdr:row>
      <xdr:rowOff>0</xdr:rowOff>
    </xdr:from>
    <xdr:to>
      <xdr:col>1</xdr:col>
      <xdr:colOff>0</xdr:colOff>
      <xdr:row>382</xdr:row>
      <xdr:rowOff>0</xdr:rowOff>
    </xdr:to>
    <xdr:pic>
      <xdr:nvPicPr>
        <xdr:cNvPr id="540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382</xdr:row>
      <xdr:rowOff>0</xdr:rowOff>
    </xdr:from>
    <xdr:to>
      <xdr:col>1</xdr:col>
      <xdr:colOff>0</xdr:colOff>
      <xdr:row>382</xdr:row>
      <xdr:rowOff>0</xdr:rowOff>
    </xdr:to>
    <xdr:pic>
      <xdr:nvPicPr>
        <xdr:cNvPr id="540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382</xdr:row>
      <xdr:rowOff>0</xdr:rowOff>
    </xdr:from>
    <xdr:to>
      <xdr:col>1</xdr:col>
      <xdr:colOff>0</xdr:colOff>
      <xdr:row>382</xdr:row>
      <xdr:rowOff>0</xdr:rowOff>
    </xdr:to>
    <xdr:pic>
      <xdr:nvPicPr>
        <xdr:cNvPr id="540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382</xdr:row>
      <xdr:rowOff>0</xdr:rowOff>
    </xdr:from>
    <xdr:to>
      <xdr:col>1</xdr:col>
      <xdr:colOff>0</xdr:colOff>
      <xdr:row>382</xdr:row>
      <xdr:rowOff>0</xdr:rowOff>
    </xdr:to>
    <xdr:pic>
      <xdr:nvPicPr>
        <xdr:cNvPr id="5410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394</xdr:row>
      <xdr:rowOff>0</xdr:rowOff>
    </xdr:from>
    <xdr:to>
      <xdr:col>1</xdr:col>
      <xdr:colOff>0</xdr:colOff>
      <xdr:row>394</xdr:row>
      <xdr:rowOff>0</xdr:rowOff>
    </xdr:to>
    <xdr:pic>
      <xdr:nvPicPr>
        <xdr:cNvPr id="5411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394</xdr:row>
      <xdr:rowOff>0</xdr:rowOff>
    </xdr:from>
    <xdr:to>
      <xdr:col>1</xdr:col>
      <xdr:colOff>0</xdr:colOff>
      <xdr:row>394</xdr:row>
      <xdr:rowOff>0</xdr:rowOff>
    </xdr:to>
    <xdr:pic>
      <xdr:nvPicPr>
        <xdr:cNvPr id="5412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394</xdr:row>
      <xdr:rowOff>0</xdr:rowOff>
    </xdr:from>
    <xdr:to>
      <xdr:col>1</xdr:col>
      <xdr:colOff>0</xdr:colOff>
      <xdr:row>394</xdr:row>
      <xdr:rowOff>0</xdr:rowOff>
    </xdr:to>
    <xdr:pic>
      <xdr:nvPicPr>
        <xdr:cNvPr id="5413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394</xdr:row>
      <xdr:rowOff>0</xdr:rowOff>
    </xdr:from>
    <xdr:to>
      <xdr:col>1</xdr:col>
      <xdr:colOff>0</xdr:colOff>
      <xdr:row>394</xdr:row>
      <xdr:rowOff>0</xdr:rowOff>
    </xdr:to>
    <xdr:pic>
      <xdr:nvPicPr>
        <xdr:cNvPr id="5414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394</xdr:row>
      <xdr:rowOff>0</xdr:rowOff>
    </xdr:from>
    <xdr:to>
      <xdr:col>1</xdr:col>
      <xdr:colOff>0</xdr:colOff>
      <xdr:row>394</xdr:row>
      <xdr:rowOff>0</xdr:rowOff>
    </xdr:to>
    <xdr:pic>
      <xdr:nvPicPr>
        <xdr:cNvPr id="5415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394</xdr:row>
      <xdr:rowOff>0</xdr:rowOff>
    </xdr:from>
    <xdr:to>
      <xdr:col>1</xdr:col>
      <xdr:colOff>0</xdr:colOff>
      <xdr:row>394</xdr:row>
      <xdr:rowOff>0</xdr:rowOff>
    </xdr:to>
    <xdr:pic>
      <xdr:nvPicPr>
        <xdr:cNvPr id="5416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394</xdr:row>
      <xdr:rowOff>0</xdr:rowOff>
    </xdr:from>
    <xdr:to>
      <xdr:col>1</xdr:col>
      <xdr:colOff>0</xdr:colOff>
      <xdr:row>394</xdr:row>
      <xdr:rowOff>0</xdr:rowOff>
    </xdr:to>
    <xdr:pic>
      <xdr:nvPicPr>
        <xdr:cNvPr id="5417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1247775</xdr:colOff>
      <xdr:row>5</xdr:row>
      <xdr:rowOff>104775</xdr:rowOff>
    </xdr:to>
    <xdr:pic>
      <xdr:nvPicPr>
        <xdr:cNvPr id="2" name="0 Imagen" descr="041218_JAL_Transporte_Papelería_Hoja_Carta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t="6461" r="70465" b="87085"/>
        <a:stretch>
          <a:fillRect/>
        </a:stretch>
      </xdr:blipFill>
      <xdr:spPr bwMode="auto">
        <a:xfrm>
          <a:off x="0" y="0"/>
          <a:ext cx="391477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96"/>
  <sheetViews>
    <sheetView topLeftCell="A373" workbookViewId="0">
      <selection activeCell="J393" sqref="J393"/>
    </sheetView>
  </sheetViews>
  <sheetFormatPr baseColWidth="10" defaultRowHeight="12.75"/>
  <cols>
    <col min="1" max="1" width="3.7109375" style="10" customWidth="1"/>
    <col min="2" max="2" width="34.140625" style="10" customWidth="1"/>
    <col min="3" max="3" width="16.85546875" style="10" customWidth="1"/>
    <col min="4" max="4" width="14.140625" style="10" customWidth="1"/>
    <col min="5" max="5" width="35.28515625" style="10" customWidth="1"/>
    <col min="6" max="6" width="16.5703125" style="10" customWidth="1"/>
    <col min="7" max="7" width="3.7109375" style="10" customWidth="1"/>
    <col min="8" max="8" width="14.7109375" style="10" customWidth="1"/>
    <col min="9" max="16384" width="11.42578125" style="10"/>
  </cols>
  <sheetData>
    <row r="1" spans="1:6">
      <c r="A1" s="48" t="s">
        <v>60</v>
      </c>
      <c r="B1" s="48"/>
      <c r="C1" s="48"/>
      <c r="D1" s="48"/>
      <c r="E1" s="48"/>
      <c r="F1" s="48"/>
    </row>
    <row r="2" spans="1:6">
      <c r="A2" s="48"/>
      <c r="B2" s="48"/>
      <c r="C2" s="48"/>
      <c r="D2" s="48"/>
      <c r="E2" s="48"/>
      <c r="F2" s="48"/>
    </row>
    <row r="3" spans="1:6" ht="20.25">
      <c r="A3" s="49"/>
      <c r="B3" s="49"/>
      <c r="C3" s="49"/>
      <c r="D3" s="37"/>
      <c r="E3" s="49"/>
      <c r="F3" s="49"/>
    </row>
    <row r="4" spans="1:6" ht="20.25">
      <c r="A4" s="49"/>
      <c r="B4" s="49"/>
      <c r="C4" s="49"/>
      <c r="D4" s="37"/>
      <c r="E4" s="49"/>
      <c r="F4" s="49"/>
    </row>
    <row r="5" spans="1:6" ht="20.25">
      <c r="A5" s="49"/>
      <c r="B5" s="49"/>
      <c r="C5" s="49"/>
      <c r="D5" s="38"/>
      <c r="E5" s="50" t="s">
        <v>62</v>
      </c>
      <c r="F5" s="49"/>
    </row>
    <row r="6" spans="1:6" ht="18">
      <c r="A6" s="49"/>
      <c r="B6" s="49"/>
      <c r="C6" s="49"/>
      <c r="D6" s="38"/>
      <c r="E6" s="49"/>
      <c r="F6" s="49"/>
    </row>
    <row r="7" spans="1:6" ht="18.75">
      <c r="A7" s="18"/>
      <c r="B7" s="39" t="s">
        <v>45</v>
      </c>
      <c r="C7" s="40"/>
      <c r="D7" s="41"/>
      <c r="E7" s="41"/>
      <c r="F7" s="41"/>
    </row>
    <row r="8" spans="1:6" ht="18.75">
      <c r="A8" s="18"/>
      <c r="B8" s="39" t="s">
        <v>70</v>
      </c>
      <c r="C8" s="41"/>
      <c r="D8" s="41"/>
      <c r="E8" s="41"/>
      <c r="F8" s="41"/>
    </row>
    <row r="9" spans="1:6" ht="15.75">
      <c r="A9" s="18"/>
      <c r="B9" s="49"/>
      <c r="C9" s="19"/>
      <c r="D9" s="18"/>
      <c r="E9" s="18"/>
      <c r="F9" s="18"/>
    </row>
    <row r="10" spans="1:6" ht="15.75">
      <c r="A10" s="49"/>
      <c r="B10" s="42" t="s">
        <v>0</v>
      </c>
      <c r="C10" s="43"/>
      <c r="D10" s="2"/>
      <c r="E10" s="42" t="s">
        <v>8</v>
      </c>
      <c r="F10" s="44"/>
    </row>
    <row r="11" spans="1:6" ht="15.75">
      <c r="A11" s="49"/>
      <c r="B11" s="6"/>
      <c r="C11" s="2"/>
      <c r="D11" s="2"/>
      <c r="E11" s="6"/>
      <c r="F11" s="25"/>
    </row>
    <row r="12" spans="1:6" ht="15.75">
      <c r="A12" s="49"/>
      <c r="B12" s="29" t="s">
        <v>27</v>
      </c>
      <c r="C12" s="2"/>
      <c r="D12" s="2"/>
      <c r="E12" s="29" t="s">
        <v>27</v>
      </c>
      <c r="F12" s="20"/>
    </row>
    <row r="13" spans="1:6">
      <c r="A13" s="49"/>
      <c r="B13" s="49" t="s">
        <v>1</v>
      </c>
      <c r="C13" s="51">
        <v>0</v>
      </c>
      <c r="D13" s="5"/>
      <c r="E13" s="49" t="s">
        <v>9</v>
      </c>
      <c r="F13" s="51">
        <v>80961.570000000007</v>
      </c>
    </row>
    <row r="14" spans="1:6">
      <c r="A14" s="49"/>
      <c r="B14" s="49" t="s">
        <v>2</v>
      </c>
      <c r="C14" s="51">
        <v>2503551.63</v>
      </c>
      <c r="D14" s="5"/>
      <c r="E14" s="49" t="s">
        <v>10</v>
      </c>
      <c r="F14" s="51">
        <v>3551.13</v>
      </c>
    </row>
    <row r="15" spans="1:6">
      <c r="A15" s="49"/>
      <c r="B15" s="49" t="s">
        <v>3</v>
      </c>
      <c r="C15" s="51">
        <v>0</v>
      </c>
      <c r="D15" s="5"/>
      <c r="E15" s="28"/>
      <c r="F15" s="5"/>
    </row>
    <row r="16" spans="1:6">
      <c r="A16" s="49"/>
      <c r="B16" s="49" t="s">
        <v>4</v>
      </c>
      <c r="C16" s="52">
        <v>80961.570000000007</v>
      </c>
      <c r="D16" s="5"/>
      <c r="E16" s="49"/>
      <c r="F16" s="53"/>
    </row>
    <row r="17" spans="1:6" ht="15">
      <c r="A17" s="49"/>
      <c r="B17" s="49" t="s">
        <v>5</v>
      </c>
      <c r="C17" s="51">
        <v>0</v>
      </c>
      <c r="D17" s="5"/>
      <c r="E17" s="2"/>
      <c r="F17" s="9"/>
    </row>
    <row r="18" spans="1:6" ht="15">
      <c r="A18" s="49"/>
      <c r="B18" s="49" t="s">
        <v>6</v>
      </c>
      <c r="C18" s="51">
        <v>0</v>
      </c>
      <c r="D18" s="5"/>
      <c r="E18" s="7" t="s">
        <v>42</v>
      </c>
      <c r="F18" s="16">
        <f>SUM(F13:F15)</f>
        <v>84512.700000000012</v>
      </c>
    </row>
    <row r="19" spans="1:6" ht="15">
      <c r="A19" s="49"/>
      <c r="B19" s="49" t="s">
        <v>7</v>
      </c>
      <c r="C19" s="54">
        <v>0</v>
      </c>
      <c r="D19" s="5"/>
      <c r="E19" s="2"/>
      <c r="F19" s="9"/>
    </row>
    <row r="20" spans="1:6" ht="15">
      <c r="A20" s="49"/>
      <c r="B20" s="7" t="s">
        <v>38</v>
      </c>
      <c r="C20" s="16">
        <f>SUM(C13:C19)</f>
        <v>2584513.1999999997</v>
      </c>
      <c r="D20" s="5"/>
      <c r="E20" s="7" t="s">
        <v>43</v>
      </c>
      <c r="F20" s="30">
        <f>F18</f>
        <v>84512.700000000012</v>
      </c>
    </row>
    <row r="21" spans="1:6" ht="15">
      <c r="A21" s="49"/>
      <c r="B21" s="48"/>
      <c r="C21" s="48"/>
      <c r="D21" s="9"/>
      <c r="E21" s="48"/>
      <c r="F21" s="48"/>
    </row>
    <row r="22" spans="1:6" ht="15.75">
      <c r="A22" s="49"/>
      <c r="B22" s="29" t="s">
        <v>28</v>
      </c>
      <c r="C22" s="2"/>
      <c r="D22" s="9"/>
      <c r="E22" s="42" t="s">
        <v>11</v>
      </c>
      <c r="F22" s="44"/>
    </row>
    <row r="23" spans="1:6" ht="15">
      <c r="A23" s="49"/>
      <c r="B23" s="49" t="s">
        <v>71</v>
      </c>
      <c r="C23" s="51">
        <v>4429394.8899999997</v>
      </c>
      <c r="D23" s="9"/>
      <c r="E23" s="2"/>
      <c r="F23" s="2"/>
    </row>
    <row r="24" spans="1:6" ht="15">
      <c r="A24" s="49"/>
      <c r="B24" s="49" t="s">
        <v>29</v>
      </c>
      <c r="C24" s="51">
        <v>88845538.620000005</v>
      </c>
      <c r="D24" s="2"/>
      <c r="E24" s="49" t="s">
        <v>12</v>
      </c>
      <c r="F24" s="51">
        <v>2500000</v>
      </c>
    </row>
    <row r="25" spans="1:6">
      <c r="A25" s="49"/>
      <c r="B25" s="49" t="s">
        <v>30</v>
      </c>
      <c r="C25" s="51">
        <v>26739429.66</v>
      </c>
      <c r="D25" s="51"/>
      <c r="E25" s="49" t="s">
        <v>13</v>
      </c>
      <c r="F25" s="51">
        <v>371338077.10000002</v>
      </c>
    </row>
    <row r="26" spans="1:6">
      <c r="A26" s="49"/>
      <c r="B26" s="49" t="s">
        <v>31</v>
      </c>
      <c r="C26" s="54">
        <v>251323713.93000001</v>
      </c>
      <c r="D26" s="51"/>
      <c r="E26" s="49" t="s">
        <v>46</v>
      </c>
      <c r="F26" s="51">
        <v>0.5</v>
      </c>
    </row>
    <row r="27" spans="1:6" ht="15">
      <c r="A27" s="49"/>
      <c r="B27" s="7" t="s">
        <v>39</v>
      </c>
      <c r="C27" s="16">
        <f>SUM(C23:C26)</f>
        <v>371338077.10000002</v>
      </c>
      <c r="D27" s="51"/>
      <c r="E27" s="48"/>
      <c r="F27" s="31"/>
    </row>
    <row r="28" spans="1:6">
      <c r="A28" s="49"/>
      <c r="B28" s="48"/>
      <c r="C28" s="48"/>
      <c r="D28" s="49"/>
      <c r="E28" s="32" t="s">
        <v>44</v>
      </c>
      <c r="F28" s="33">
        <f>SUM(F24:F26)</f>
        <v>373838077.60000002</v>
      </c>
    </row>
    <row r="29" spans="1:6" ht="15">
      <c r="A29" s="49"/>
      <c r="B29" s="7" t="s">
        <v>41</v>
      </c>
      <c r="C29" s="51"/>
      <c r="D29" s="16"/>
      <c r="E29" s="48"/>
      <c r="F29" s="48"/>
    </row>
    <row r="30" spans="1:6">
      <c r="A30" s="49"/>
      <c r="B30" s="49" t="s">
        <v>36</v>
      </c>
      <c r="C30" s="54">
        <v>739622658.84000003</v>
      </c>
      <c r="D30" s="51"/>
      <c r="E30" s="49" t="s">
        <v>36</v>
      </c>
      <c r="F30" s="54">
        <v>739622658.84000003</v>
      </c>
    </row>
    <row r="31" spans="1:6" ht="15">
      <c r="A31" s="49"/>
      <c r="B31" s="7" t="s">
        <v>40</v>
      </c>
      <c r="C31" s="30">
        <f>SUM(C30)</f>
        <v>739622658.84000003</v>
      </c>
      <c r="D31" s="51"/>
      <c r="E31" s="7" t="s">
        <v>37</v>
      </c>
      <c r="F31" s="16">
        <f>F30+F28</f>
        <v>1113460736.4400001</v>
      </c>
    </row>
    <row r="32" spans="1:6" ht="15">
      <c r="A32" s="49"/>
      <c r="B32" s="2"/>
      <c r="C32" s="2"/>
      <c r="D32" s="2"/>
      <c r="E32" s="2"/>
      <c r="F32" s="2"/>
    </row>
    <row r="33" spans="1:6" ht="13.5" thickBot="1">
      <c r="A33" s="49"/>
      <c r="B33" s="49" t="s">
        <v>14</v>
      </c>
      <c r="C33" s="34">
        <f>SUM(C20+C27+C31)</f>
        <v>1113545249.1400001</v>
      </c>
      <c r="D33" s="16"/>
      <c r="E33" s="49" t="s">
        <v>15</v>
      </c>
      <c r="F33" s="26">
        <f>SUM(F18+F31)</f>
        <v>1113545249.1400001</v>
      </c>
    </row>
    <row r="34" spans="1:6" ht="13.5" thickTop="1">
      <c r="A34" s="49"/>
      <c r="B34" s="28"/>
      <c r="C34" s="16"/>
      <c r="D34" s="16"/>
      <c r="E34" s="28"/>
      <c r="F34" s="16"/>
    </row>
    <row r="35" spans="1:6">
      <c r="A35" s="49"/>
      <c r="B35" s="28"/>
      <c r="C35" s="16"/>
      <c r="D35" s="16"/>
      <c r="E35" s="28"/>
      <c r="F35" s="16"/>
    </row>
    <row r="36" spans="1:6" ht="15">
      <c r="A36" s="49"/>
      <c r="B36" s="2"/>
      <c r="C36" s="2"/>
      <c r="D36" s="2"/>
      <c r="E36" s="2"/>
      <c r="F36" s="9"/>
    </row>
    <row r="37" spans="1:6" ht="15">
      <c r="A37" s="48"/>
      <c r="B37" s="2"/>
      <c r="C37" s="2"/>
      <c r="D37" s="2"/>
      <c r="E37" s="2"/>
      <c r="F37" s="9"/>
    </row>
    <row r="38" spans="1:6" ht="15">
      <c r="A38" s="27" t="s">
        <v>55</v>
      </c>
      <c r="B38" s="12"/>
      <c r="C38" s="12"/>
      <c r="D38" s="12"/>
      <c r="E38" s="12"/>
      <c r="F38" s="12"/>
    </row>
    <row r="39" spans="1:6" ht="15">
      <c r="A39" s="49"/>
      <c r="B39" s="17"/>
      <c r="C39" s="6" t="s">
        <v>72</v>
      </c>
      <c r="D39" s="14"/>
      <c r="E39" s="12"/>
      <c r="F39" s="12"/>
    </row>
    <row r="40" spans="1:6" ht="15">
      <c r="A40" s="49"/>
      <c r="B40" s="11"/>
      <c r="C40" s="6" t="s">
        <v>65</v>
      </c>
      <c r="D40" s="14"/>
      <c r="E40" s="15"/>
      <c r="F40" s="15"/>
    </row>
    <row r="41" spans="1:6" ht="20.25">
      <c r="A41" s="49"/>
      <c r="B41" s="49"/>
      <c r="C41" s="49"/>
      <c r="D41" s="37"/>
      <c r="E41" s="49"/>
      <c r="F41" s="49"/>
    </row>
    <row r="42" spans="1:6" ht="20.25">
      <c r="A42" s="49"/>
      <c r="B42" s="49"/>
      <c r="C42" s="49"/>
      <c r="D42" s="38"/>
      <c r="E42" s="50" t="s">
        <v>62</v>
      </c>
      <c r="F42" s="49"/>
    </row>
    <row r="43" spans="1:6" ht="18">
      <c r="A43" s="49"/>
      <c r="B43" s="49"/>
      <c r="C43" s="49"/>
      <c r="D43" s="38"/>
      <c r="E43" s="49"/>
      <c r="F43" s="49"/>
    </row>
    <row r="44" spans="1:6" ht="18.75">
      <c r="A44" s="18"/>
      <c r="B44" s="39" t="s">
        <v>45</v>
      </c>
      <c r="C44" s="40"/>
      <c r="D44" s="41"/>
      <c r="E44" s="41"/>
      <c r="F44" s="41"/>
    </row>
    <row r="45" spans="1:6" ht="18.75">
      <c r="A45" s="18"/>
      <c r="B45" s="39" t="s">
        <v>73</v>
      </c>
      <c r="C45" s="41"/>
      <c r="D45" s="41"/>
      <c r="E45" s="41"/>
      <c r="F45" s="41"/>
    </row>
    <row r="46" spans="1:6" ht="15.75">
      <c r="A46" s="18"/>
      <c r="B46" s="49"/>
      <c r="C46" s="19"/>
      <c r="D46" s="18"/>
      <c r="E46" s="18"/>
      <c r="F46" s="18"/>
    </row>
    <row r="47" spans="1:6" ht="15.75">
      <c r="A47" s="49"/>
      <c r="B47" s="42" t="s">
        <v>0</v>
      </c>
      <c r="C47" s="43"/>
      <c r="D47" s="2"/>
      <c r="E47" s="42" t="s">
        <v>8</v>
      </c>
      <c r="F47" s="44"/>
    </row>
    <row r="48" spans="1:6" ht="15.75">
      <c r="A48" s="49"/>
      <c r="B48" s="6"/>
      <c r="C48" s="2"/>
      <c r="D48" s="2"/>
      <c r="E48" s="6"/>
      <c r="F48" s="25"/>
    </row>
    <row r="49" spans="1:6" ht="15.75">
      <c r="A49" s="49"/>
      <c r="B49" s="29" t="s">
        <v>27</v>
      </c>
      <c r="C49" s="2"/>
      <c r="D49" s="2"/>
      <c r="E49" s="29" t="s">
        <v>27</v>
      </c>
      <c r="F49" s="20"/>
    </row>
    <row r="50" spans="1:6">
      <c r="A50" s="49"/>
      <c r="B50" s="49" t="s">
        <v>1</v>
      </c>
      <c r="C50" s="51">
        <v>5000</v>
      </c>
      <c r="D50" s="5"/>
      <c r="E50" s="49" t="s">
        <v>9</v>
      </c>
      <c r="F50" s="51">
        <v>38299.980000000003</v>
      </c>
    </row>
    <row r="51" spans="1:6">
      <c r="A51" s="49"/>
      <c r="B51" s="49" t="s">
        <v>2</v>
      </c>
      <c r="C51" s="51">
        <v>2021420.47</v>
      </c>
      <c r="D51" s="5"/>
      <c r="E51" s="49" t="s">
        <v>10</v>
      </c>
      <c r="F51" s="51">
        <v>13510.54</v>
      </c>
    </row>
    <row r="52" spans="1:6">
      <c r="A52" s="49"/>
      <c r="B52" s="49" t="s">
        <v>3</v>
      </c>
      <c r="C52" s="51">
        <v>348</v>
      </c>
      <c r="D52" s="5"/>
      <c r="E52" s="28"/>
      <c r="F52" s="5"/>
    </row>
    <row r="53" spans="1:6">
      <c r="A53" s="49"/>
      <c r="B53" s="49" t="s">
        <v>4</v>
      </c>
      <c r="C53" s="52">
        <v>89850.03</v>
      </c>
      <c r="D53" s="5"/>
      <c r="E53" s="49"/>
      <c r="F53" s="53"/>
    </row>
    <row r="54" spans="1:6" ht="15">
      <c r="A54" s="49"/>
      <c r="B54" s="49" t="s">
        <v>5</v>
      </c>
      <c r="C54" s="51">
        <v>114610.45</v>
      </c>
      <c r="D54" s="5"/>
      <c r="E54" s="2"/>
      <c r="F54" s="9"/>
    </row>
    <row r="55" spans="1:6" ht="15">
      <c r="A55" s="49"/>
      <c r="B55" s="49" t="s">
        <v>6</v>
      </c>
      <c r="C55" s="51">
        <v>21066.06</v>
      </c>
      <c r="D55" s="5"/>
      <c r="E55" s="7" t="s">
        <v>42</v>
      </c>
      <c r="F55" s="16">
        <f>SUM(F50:F52)</f>
        <v>51810.520000000004</v>
      </c>
    </row>
    <row r="56" spans="1:6" ht="15">
      <c r="A56" s="49"/>
      <c r="B56" s="49" t="s">
        <v>7</v>
      </c>
      <c r="C56" s="54">
        <v>299424.71999999997</v>
      </c>
      <c r="D56" s="5"/>
      <c r="E56" s="2"/>
      <c r="F56" s="9"/>
    </row>
    <row r="57" spans="1:6" ht="15">
      <c r="A57" s="49"/>
      <c r="B57" s="7" t="s">
        <v>38</v>
      </c>
      <c r="C57" s="16">
        <f>SUM(C50:C56)</f>
        <v>2551719.7300000004</v>
      </c>
      <c r="D57" s="5"/>
      <c r="E57" s="7" t="s">
        <v>43</v>
      </c>
      <c r="F57" s="30">
        <f>F55</f>
        <v>51810.520000000004</v>
      </c>
    </row>
    <row r="58" spans="1:6" ht="15">
      <c r="A58" s="49"/>
      <c r="B58" s="48"/>
      <c r="C58" s="48"/>
      <c r="D58" s="9"/>
      <c r="E58" s="48"/>
      <c r="F58" s="48"/>
    </row>
    <row r="59" spans="1:6" ht="15.75">
      <c r="A59" s="49"/>
      <c r="B59" s="29" t="s">
        <v>28</v>
      </c>
      <c r="C59" s="2"/>
      <c r="D59" s="9"/>
      <c r="E59" s="42" t="s">
        <v>11</v>
      </c>
      <c r="F59" s="44"/>
    </row>
    <row r="60" spans="1:6" ht="15">
      <c r="A60" s="49"/>
      <c r="B60" s="49" t="s">
        <v>29</v>
      </c>
      <c r="C60" s="51">
        <v>88862848.469999999</v>
      </c>
      <c r="D60" s="2"/>
      <c r="E60" s="49" t="s">
        <v>12</v>
      </c>
      <c r="F60" s="51">
        <v>2500000</v>
      </c>
    </row>
    <row r="61" spans="1:6">
      <c r="A61" s="49"/>
      <c r="B61" s="49" t="s">
        <v>30</v>
      </c>
      <c r="C61" s="51">
        <v>26739429.66</v>
      </c>
      <c r="D61" s="51"/>
      <c r="E61" s="49" t="s">
        <v>13</v>
      </c>
      <c r="F61" s="51">
        <v>366925992.06</v>
      </c>
    </row>
    <row r="62" spans="1:6">
      <c r="A62" s="49"/>
      <c r="B62" s="49" t="s">
        <v>31</v>
      </c>
      <c r="C62" s="54">
        <v>251323713.93000001</v>
      </c>
      <c r="D62" s="51"/>
      <c r="E62" s="49" t="s">
        <v>46</v>
      </c>
      <c r="F62" s="51">
        <v>-90.79</v>
      </c>
    </row>
    <row r="63" spans="1:6" ht="15">
      <c r="A63" s="49"/>
      <c r="B63" s="7" t="s">
        <v>39</v>
      </c>
      <c r="C63" s="16">
        <f>SUM(C60:C62)</f>
        <v>366925992.06</v>
      </c>
      <c r="D63" s="51"/>
      <c r="E63" s="48"/>
      <c r="F63" s="31"/>
    </row>
    <row r="64" spans="1:6">
      <c r="A64" s="49"/>
      <c r="B64" s="48"/>
      <c r="C64" s="48"/>
      <c r="D64" s="49"/>
      <c r="E64" s="32" t="s">
        <v>44</v>
      </c>
      <c r="F64" s="33">
        <f>SUM(F60:F63)</f>
        <v>369425901.26999998</v>
      </c>
    </row>
    <row r="65" spans="1:6" ht="15">
      <c r="A65" s="49"/>
      <c r="B65" s="7" t="s">
        <v>41</v>
      </c>
      <c r="C65" s="51"/>
      <c r="D65" s="16"/>
      <c r="E65" s="48"/>
      <c r="F65" s="48"/>
    </row>
    <row r="66" spans="1:6">
      <c r="A66" s="49"/>
      <c r="B66" s="49" t="s">
        <v>36</v>
      </c>
      <c r="C66" s="54">
        <v>617872880.73000002</v>
      </c>
      <c r="D66" s="51"/>
      <c r="E66" s="49" t="s">
        <v>36</v>
      </c>
      <c r="F66" s="54">
        <v>617872880.73000002</v>
      </c>
    </row>
    <row r="67" spans="1:6" ht="15">
      <c r="A67" s="49"/>
      <c r="B67" s="7" t="s">
        <v>40</v>
      </c>
      <c r="C67" s="30">
        <f>SUM(C66)</f>
        <v>617872880.73000002</v>
      </c>
      <c r="D67" s="51"/>
      <c r="E67" s="7" t="s">
        <v>37</v>
      </c>
      <c r="F67" s="16">
        <f>F66+F64</f>
        <v>987298782</v>
      </c>
    </row>
    <row r="68" spans="1:6" ht="15">
      <c r="A68" s="49"/>
      <c r="B68" s="2"/>
      <c r="C68" s="2"/>
      <c r="D68" s="2"/>
      <c r="E68" s="2"/>
      <c r="F68" s="2"/>
    </row>
    <row r="69" spans="1:6" ht="13.5" thickBot="1">
      <c r="A69" s="49"/>
      <c r="B69" s="49" t="s">
        <v>14</v>
      </c>
      <c r="C69" s="34">
        <f>SUM(C57+C63+C67)</f>
        <v>987350592.51999998</v>
      </c>
      <c r="D69" s="16"/>
      <c r="E69" s="49" t="s">
        <v>15</v>
      </c>
      <c r="F69" s="26">
        <f>SUM(F55+F67)</f>
        <v>987350592.51999998</v>
      </c>
    </row>
    <row r="70" spans="1:6" ht="13.5" thickTop="1">
      <c r="A70" s="49"/>
      <c r="B70" s="28"/>
      <c r="C70" s="16"/>
      <c r="D70" s="16"/>
      <c r="E70" s="28"/>
      <c r="F70" s="16"/>
    </row>
    <row r="71" spans="1:6">
      <c r="A71" s="49"/>
      <c r="B71" s="28"/>
      <c r="C71" s="16"/>
      <c r="D71" s="16"/>
      <c r="E71" s="28"/>
      <c r="F71" s="16"/>
    </row>
    <row r="72" spans="1:6" ht="15">
      <c r="A72" s="49"/>
      <c r="B72" s="2"/>
      <c r="C72" s="2"/>
      <c r="D72" s="2"/>
      <c r="E72" s="2"/>
      <c r="F72" s="9"/>
    </row>
    <row r="73" spans="1:6" ht="15">
      <c r="A73" s="48"/>
      <c r="B73" s="2"/>
      <c r="C73" s="2"/>
      <c r="D73" s="2"/>
      <c r="E73" s="2"/>
      <c r="F73" s="9"/>
    </row>
    <row r="74" spans="1:6" ht="15">
      <c r="A74" s="27" t="s">
        <v>55</v>
      </c>
      <c r="B74" s="12"/>
      <c r="C74" s="12"/>
      <c r="D74" s="12"/>
      <c r="E74" s="12"/>
      <c r="F74" s="12"/>
    </row>
    <row r="75" spans="1:6" ht="15">
      <c r="A75" s="49"/>
      <c r="B75" s="17"/>
      <c r="C75" s="6" t="s">
        <v>64</v>
      </c>
      <c r="D75" s="14"/>
      <c r="E75" s="12"/>
      <c r="F75" s="12"/>
    </row>
    <row r="76" spans="1:6" ht="15">
      <c r="A76" s="49"/>
      <c r="B76" s="11"/>
      <c r="C76" s="6" t="s">
        <v>65</v>
      </c>
      <c r="D76" s="14"/>
      <c r="E76" s="15"/>
      <c r="F76" s="15"/>
    </row>
    <row r="77" spans="1:6">
      <c r="A77" s="48"/>
      <c r="B77" s="48"/>
      <c r="C77" s="48"/>
      <c r="D77" s="48"/>
      <c r="E77" s="48"/>
      <c r="F77" s="48"/>
    </row>
    <row r="78" spans="1:6" ht="20.25">
      <c r="A78" s="49"/>
      <c r="B78" s="49"/>
      <c r="C78" s="49"/>
      <c r="D78" s="37"/>
      <c r="E78" s="49"/>
      <c r="F78" s="49"/>
    </row>
    <row r="79" spans="1:6" ht="20.25">
      <c r="A79" s="49"/>
      <c r="B79" s="49"/>
      <c r="C79" s="49"/>
      <c r="D79" s="38"/>
      <c r="E79" s="50" t="s">
        <v>62</v>
      </c>
      <c r="F79" s="49"/>
    </row>
    <row r="80" spans="1:6" ht="18">
      <c r="A80" s="49"/>
      <c r="B80" s="49"/>
      <c r="C80" s="49"/>
      <c r="D80" s="38"/>
      <c r="E80" s="49"/>
      <c r="F80" s="49"/>
    </row>
    <row r="81" spans="1:6" ht="18.75">
      <c r="A81" s="18"/>
      <c r="B81" s="39" t="s">
        <v>45</v>
      </c>
      <c r="C81" s="40"/>
      <c r="D81" s="41"/>
      <c r="E81" s="41"/>
      <c r="F81" s="41"/>
    </row>
    <row r="82" spans="1:6" ht="18.75">
      <c r="A82" s="18"/>
      <c r="B82" s="39" t="s">
        <v>63</v>
      </c>
      <c r="C82" s="41"/>
      <c r="D82" s="41"/>
      <c r="E82" s="41"/>
      <c r="F82" s="41"/>
    </row>
    <row r="83" spans="1:6" ht="15.75">
      <c r="A83" s="18"/>
      <c r="B83" s="49"/>
      <c r="C83" s="19"/>
      <c r="D83" s="18"/>
      <c r="E83" s="18"/>
      <c r="F83" s="18"/>
    </row>
    <row r="84" spans="1:6" ht="15.75">
      <c r="A84" s="49"/>
      <c r="B84" s="42" t="s">
        <v>0</v>
      </c>
      <c r="C84" s="43"/>
      <c r="D84" s="2"/>
      <c r="E84" s="42" t="s">
        <v>8</v>
      </c>
      <c r="F84" s="44"/>
    </row>
    <row r="85" spans="1:6" ht="15.75">
      <c r="A85" s="49"/>
      <c r="B85" s="6"/>
      <c r="C85" s="2"/>
      <c r="D85" s="2"/>
      <c r="E85" s="6"/>
      <c r="F85" s="25"/>
    </row>
    <row r="86" spans="1:6" ht="15.75">
      <c r="A86" s="49"/>
      <c r="B86" s="29" t="s">
        <v>27</v>
      </c>
      <c r="C86" s="2"/>
      <c r="D86" s="2"/>
      <c r="E86" s="29" t="s">
        <v>27</v>
      </c>
      <c r="F86" s="20"/>
    </row>
    <row r="87" spans="1:6">
      <c r="A87" s="49"/>
      <c r="B87" s="49" t="s">
        <v>1</v>
      </c>
      <c r="C87" s="51">
        <v>10000</v>
      </c>
      <c r="D87" s="5"/>
      <c r="E87" s="49" t="s">
        <v>9</v>
      </c>
      <c r="F87" s="51">
        <v>-7117.18</v>
      </c>
    </row>
    <row r="88" spans="1:6">
      <c r="A88" s="49"/>
      <c r="B88" s="49" t="s">
        <v>2</v>
      </c>
      <c r="C88" s="51">
        <v>1220472.6100000001</v>
      </c>
      <c r="D88" s="5"/>
      <c r="E88" s="49" t="s">
        <v>10</v>
      </c>
      <c r="F88" s="51">
        <v>11286.61</v>
      </c>
    </row>
    <row r="89" spans="1:6">
      <c r="A89" s="49"/>
      <c r="B89" s="49" t="s">
        <v>3</v>
      </c>
      <c r="C89" s="51">
        <v>701.8</v>
      </c>
      <c r="D89" s="5"/>
      <c r="E89" s="28"/>
      <c r="F89" s="5"/>
    </row>
    <row r="90" spans="1:6">
      <c r="A90" s="49"/>
      <c r="B90" s="49" t="s">
        <v>4</v>
      </c>
      <c r="C90" s="52">
        <v>280033.11</v>
      </c>
      <c r="D90" s="5"/>
      <c r="E90" s="49"/>
      <c r="F90" s="53"/>
    </row>
    <row r="91" spans="1:6" ht="15">
      <c r="A91" s="49"/>
      <c r="B91" s="49" t="s">
        <v>5</v>
      </c>
      <c r="C91" s="51">
        <v>253275.32</v>
      </c>
      <c r="D91" s="5"/>
      <c r="E91" s="2"/>
      <c r="F91" s="9"/>
    </row>
    <row r="92" spans="1:6" ht="15">
      <c r="A92" s="49"/>
      <c r="B92" s="49" t="s">
        <v>6</v>
      </c>
      <c r="C92" s="51">
        <v>113717.1</v>
      </c>
      <c r="D92" s="5"/>
      <c r="E92" s="7" t="s">
        <v>42</v>
      </c>
      <c r="F92" s="16">
        <f>SUM(F87:F89)</f>
        <v>4169.43</v>
      </c>
    </row>
    <row r="93" spans="1:6" ht="15">
      <c r="A93" s="49"/>
      <c r="B93" s="49" t="s">
        <v>7</v>
      </c>
      <c r="C93" s="54">
        <v>625880.93000000005</v>
      </c>
      <c r="D93" s="5"/>
      <c r="E93" s="2"/>
      <c r="F93" s="9"/>
    </row>
    <row r="94" spans="1:6" ht="15">
      <c r="A94" s="49"/>
      <c r="B94" s="7" t="s">
        <v>38</v>
      </c>
      <c r="C94" s="16">
        <f>SUM(C87:C93)</f>
        <v>2504080.87</v>
      </c>
      <c r="D94" s="5"/>
      <c r="E94" s="7" t="s">
        <v>43</v>
      </c>
      <c r="F94" s="30">
        <f>F92</f>
        <v>4169.43</v>
      </c>
    </row>
    <row r="95" spans="1:6" ht="15">
      <c r="A95" s="49"/>
      <c r="B95" s="48"/>
      <c r="C95" s="48"/>
      <c r="D95" s="9"/>
      <c r="E95" s="48"/>
      <c r="F95" s="48"/>
    </row>
    <row r="96" spans="1:6" ht="15.75">
      <c r="A96" s="49"/>
      <c r="B96" s="29" t="s">
        <v>28</v>
      </c>
      <c r="C96" s="2"/>
      <c r="D96" s="9"/>
      <c r="E96" s="42" t="s">
        <v>11</v>
      </c>
      <c r="F96" s="44"/>
    </row>
    <row r="97" spans="1:6" ht="15">
      <c r="A97" s="49"/>
      <c r="B97" s="49" t="s">
        <v>29</v>
      </c>
      <c r="C97" s="51">
        <v>88908868.359999999</v>
      </c>
      <c r="D97" s="2"/>
      <c r="E97" s="49" t="s">
        <v>12</v>
      </c>
      <c r="F97" s="51">
        <v>2500000</v>
      </c>
    </row>
    <row r="98" spans="1:6">
      <c r="A98" s="49"/>
      <c r="B98" s="49" t="s">
        <v>30</v>
      </c>
      <c r="C98" s="51">
        <v>26774187.899999999</v>
      </c>
      <c r="D98" s="51"/>
      <c r="E98" s="49" t="s">
        <v>13</v>
      </c>
      <c r="F98" s="51">
        <v>367931970.19</v>
      </c>
    </row>
    <row r="99" spans="1:6">
      <c r="A99" s="49"/>
      <c r="B99" s="49" t="s">
        <v>31</v>
      </c>
      <c r="C99" s="54">
        <v>252248913.93000001</v>
      </c>
      <c r="D99" s="51"/>
      <c r="E99" s="49" t="s">
        <v>46</v>
      </c>
      <c r="F99" s="51">
        <v>-88.56</v>
      </c>
    </row>
    <row r="100" spans="1:6" ht="15">
      <c r="A100" s="49"/>
      <c r="B100" s="7" t="s">
        <v>39</v>
      </c>
      <c r="C100" s="16">
        <f>SUM(C97:C99)</f>
        <v>367931970.19</v>
      </c>
      <c r="D100" s="51"/>
      <c r="E100" s="48"/>
      <c r="F100" s="31"/>
    </row>
    <row r="101" spans="1:6">
      <c r="A101" s="49"/>
      <c r="B101" s="48"/>
      <c r="C101" s="48"/>
      <c r="D101" s="49"/>
      <c r="E101" s="32" t="s">
        <v>44</v>
      </c>
      <c r="F101" s="33">
        <f>SUM(F97:F100)</f>
        <v>370431881.63</v>
      </c>
    </row>
    <row r="102" spans="1:6" ht="15">
      <c r="A102" s="49"/>
      <c r="B102" s="7" t="s">
        <v>41</v>
      </c>
      <c r="C102" s="51"/>
      <c r="D102" s="16"/>
      <c r="E102" s="48"/>
      <c r="F102" s="48"/>
    </row>
    <row r="103" spans="1:6">
      <c r="A103" s="49"/>
      <c r="B103" s="49" t="s">
        <v>36</v>
      </c>
      <c r="C103" s="54">
        <v>535232910.42000002</v>
      </c>
      <c r="D103" s="51"/>
      <c r="E103" s="49" t="s">
        <v>36</v>
      </c>
      <c r="F103" s="54">
        <v>535232910.42000002</v>
      </c>
    </row>
    <row r="104" spans="1:6" ht="15">
      <c r="A104" s="49"/>
      <c r="B104" s="7" t="s">
        <v>40</v>
      </c>
      <c r="C104" s="30">
        <f>SUM(C103)</f>
        <v>535232910.42000002</v>
      </c>
      <c r="D104" s="51"/>
      <c r="E104" s="7" t="s">
        <v>37</v>
      </c>
      <c r="F104" s="16">
        <f>F103+F101</f>
        <v>905664792.04999995</v>
      </c>
    </row>
    <row r="105" spans="1:6" ht="15">
      <c r="A105" s="49"/>
      <c r="B105" s="2"/>
      <c r="C105" s="2"/>
      <c r="D105" s="2"/>
      <c r="E105" s="2"/>
      <c r="F105" s="2"/>
    </row>
    <row r="106" spans="1:6" ht="13.5" thickBot="1">
      <c r="A106" s="49"/>
      <c r="B106" s="49" t="s">
        <v>14</v>
      </c>
      <c r="C106" s="34">
        <f>SUM(C94+C100+C104)</f>
        <v>905668961.48000002</v>
      </c>
      <c r="D106" s="16"/>
      <c r="E106" s="49" t="s">
        <v>15</v>
      </c>
      <c r="F106" s="26">
        <f>SUM(F92+F104)</f>
        <v>905668961.4799999</v>
      </c>
    </row>
    <row r="107" spans="1:6" ht="13.5" thickTop="1">
      <c r="A107" s="49"/>
      <c r="B107" s="28"/>
      <c r="C107" s="16"/>
      <c r="D107" s="16"/>
      <c r="E107" s="28"/>
      <c r="F107" s="16"/>
    </row>
    <row r="108" spans="1:6">
      <c r="A108" s="49"/>
      <c r="B108" s="28"/>
      <c r="C108" s="16"/>
      <c r="D108" s="16"/>
      <c r="E108" s="28"/>
      <c r="F108" s="16"/>
    </row>
    <row r="109" spans="1:6" ht="15">
      <c r="A109" s="49"/>
      <c r="B109" s="2"/>
      <c r="C109" s="2"/>
      <c r="D109" s="2"/>
      <c r="E109" s="2"/>
      <c r="F109" s="9"/>
    </row>
    <row r="110" spans="1:6" ht="15">
      <c r="A110" s="48"/>
      <c r="B110" s="2"/>
      <c r="C110" s="2"/>
      <c r="D110" s="2"/>
      <c r="E110" s="2"/>
      <c r="F110" s="9"/>
    </row>
    <row r="111" spans="1:6" ht="15">
      <c r="A111" s="27" t="s">
        <v>55</v>
      </c>
      <c r="B111" s="12"/>
      <c r="C111" s="12"/>
      <c r="D111" s="12"/>
      <c r="E111" s="12"/>
      <c r="F111" s="12"/>
    </row>
    <row r="112" spans="1:6" ht="15">
      <c r="A112" s="49"/>
      <c r="B112" s="17"/>
      <c r="C112" s="6" t="s">
        <v>64</v>
      </c>
      <c r="D112" s="14"/>
      <c r="E112" s="12"/>
      <c r="F112" s="12"/>
    </row>
    <row r="113" spans="1:12" ht="15">
      <c r="A113" s="49"/>
      <c r="B113" s="11"/>
      <c r="C113" s="6" t="s">
        <v>65</v>
      </c>
      <c r="D113" s="14"/>
      <c r="E113" s="15"/>
      <c r="F113" s="15"/>
    </row>
    <row r="114" spans="1:12" ht="15">
      <c r="A114" s="1"/>
      <c r="B114" s="11"/>
      <c r="C114" s="6"/>
      <c r="D114" s="14"/>
      <c r="E114" s="15"/>
      <c r="F114" s="15"/>
    </row>
    <row r="116" spans="1:12" ht="20.25">
      <c r="A116" s="49"/>
      <c r="B116" s="49"/>
      <c r="C116" s="49"/>
      <c r="D116" s="38"/>
      <c r="E116" s="50" t="s">
        <v>62</v>
      </c>
      <c r="F116" s="49"/>
    </row>
    <row r="117" spans="1:12" ht="18">
      <c r="A117" s="49"/>
      <c r="B117" s="49"/>
      <c r="C117" s="49"/>
      <c r="D117" s="38"/>
      <c r="E117" s="49"/>
      <c r="F117" s="49"/>
      <c r="G117" s="1"/>
      <c r="H117" s="17"/>
      <c r="I117" s="6"/>
      <c r="J117" s="14"/>
      <c r="K117" s="12"/>
      <c r="L117" s="12"/>
    </row>
    <row r="118" spans="1:12" ht="18.75">
      <c r="A118" s="18"/>
      <c r="B118" s="39" t="s">
        <v>45</v>
      </c>
      <c r="C118" s="40"/>
      <c r="D118" s="41"/>
      <c r="E118" s="41"/>
      <c r="F118" s="41"/>
      <c r="G118" s="1"/>
      <c r="H118" s="11"/>
      <c r="I118" s="6"/>
      <c r="J118" s="14"/>
      <c r="K118" s="15"/>
      <c r="L118" s="15"/>
    </row>
    <row r="119" spans="1:12" ht="18.75">
      <c r="A119" s="18"/>
      <c r="B119" s="39" t="s">
        <v>77</v>
      </c>
      <c r="C119" s="41"/>
      <c r="D119" s="41"/>
      <c r="E119" s="41"/>
      <c r="F119" s="41"/>
    </row>
    <row r="120" spans="1:12" ht="15.75">
      <c r="A120" s="18"/>
      <c r="B120" s="49"/>
      <c r="C120" s="19"/>
      <c r="D120" s="18"/>
      <c r="E120" s="18"/>
      <c r="F120" s="18"/>
    </row>
    <row r="121" spans="1:12" ht="15.75">
      <c r="A121" s="49"/>
      <c r="B121" s="42" t="s">
        <v>0</v>
      </c>
      <c r="C121" s="43"/>
      <c r="D121" s="2"/>
      <c r="E121" s="42" t="s">
        <v>8</v>
      </c>
      <c r="F121" s="44"/>
    </row>
    <row r="122" spans="1:12" ht="15.75">
      <c r="A122" s="49"/>
      <c r="B122" s="6"/>
      <c r="C122" s="2"/>
      <c r="D122" s="2"/>
      <c r="E122" s="6"/>
      <c r="F122" s="25"/>
    </row>
    <row r="123" spans="1:12" ht="15.75">
      <c r="A123" s="49"/>
      <c r="B123" s="29" t="s">
        <v>27</v>
      </c>
      <c r="C123" s="2"/>
      <c r="D123" s="2"/>
      <c r="E123" s="29" t="s">
        <v>27</v>
      </c>
      <c r="F123" s="20"/>
    </row>
    <row r="124" spans="1:12">
      <c r="A124" s="49"/>
      <c r="B124" s="49" t="s">
        <v>1</v>
      </c>
      <c r="C124" s="51">
        <v>10000</v>
      </c>
      <c r="D124" s="5"/>
      <c r="E124" s="49" t="s">
        <v>9</v>
      </c>
      <c r="F124" s="51">
        <v>35282.68</v>
      </c>
    </row>
    <row r="125" spans="1:12">
      <c r="A125" s="49"/>
      <c r="B125" s="49" t="s">
        <v>2</v>
      </c>
      <c r="C125" s="51">
        <v>573200.99</v>
      </c>
      <c r="D125" s="5"/>
      <c r="E125" s="49" t="s">
        <v>10</v>
      </c>
      <c r="F125" s="51">
        <v>0</v>
      </c>
    </row>
    <row r="126" spans="1:12">
      <c r="A126" s="49"/>
      <c r="B126" s="49" t="s">
        <v>3</v>
      </c>
      <c r="C126" s="51">
        <v>1049.8</v>
      </c>
      <c r="D126" s="5"/>
      <c r="E126" s="28"/>
      <c r="F126" s="5"/>
    </row>
    <row r="127" spans="1:12">
      <c r="A127" s="49"/>
      <c r="B127" s="49" t="s">
        <v>4</v>
      </c>
      <c r="C127" s="52">
        <v>571069.04</v>
      </c>
      <c r="D127" s="5"/>
      <c r="E127" s="49"/>
      <c r="F127" s="53"/>
    </row>
    <row r="128" spans="1:12" ht="15">
      <c r="A128" s="49"/>
      <c r="B128" s="49" t="s">
        <v>5</v>
      </c>
      <c r="C128" s="51">
        <v>509435.85</v>
      </c>
      <c r="D128" s="5"/>
      <c r="E128" s="2"/>
      <c r="F128" s="9"/>
    </row>
    <row r="129" spans="1:6" ht="15">
      <c r="A129" s="49"/>
      <c r="B129" s="49" t="s">
        <v>6</v>
      </c>
      <c r="C129" s="51">
        <v>162321.03</v>
      </c>
      <c r="D129" s="5"/>
      <c r="E129" s="7" t="s">
        <v>42</v>
      </c>
      <c r="F129" s="16">
        <f>SUM(F124:F126)</f>
        <v>35282.68</v>
      </c>
    </row>
    <row r="130" spans="1:6" ht="15">
      <c r="A130" s="49"/>
      <c r="B130" s="49" t="s">
        <v>7</v>
      </c>
      <c r="C130" s="54">
        <v>708157</v>
      </c>
      <c r="D130" s="5"/>
      <c r="E130" s="2"/>
      <c r="F130" s="9"/>
    </row>
    <row r="131" spans="1:6" ht="15">
      <c r="A131" s="49"/>
      <c r="B131" s="7" t="s">
        <v>38</v>
      </c>
      <c r="C131" s="16">
        <f>SUM(C124:C130)</f>
        <v>2535233.71</v>
      </c>
      <c r="D131" s="5"/>
      <c r="E131" s="7" t="s">
        <v>43</v>
      </c>
      <c r="F131" s="30">
        <f>F129</f>
        <v>35282.68</v>
      </c>
    </row>
    <row r="132" spans="1:6" ht="15">
      <c r="A132" s="49"/>
      <c r="B132" s="48"/>
      <c r="C132" s="48"/>
      <c r="D132" s="9"/>
      <c r="E132" s="48"/>
      <c r="F132" s="48"/>
    </row>
    <row r="133" spans="1:6" ht="15.75">
      <c r="A133" s="49"/>
      <c r="B133" s="29" t="s">
        <v>28</v>
      </c>
      <c r="C133" s="2"/>
      <c r="D133" s="9"/>
      <c r="E133" s="42" t="s">
        <v>11</v>
      </c>
      <c r="F133" s="44"/>
    </row>
    <row r="134" spans="1:6" ht="15">
      <c r="A134" s="49"/>
      <c r="B134" s="49" t="s">
        <v>29</v>
      </c>
      <c r="C134" s="51">
        <v>88952650.769999996</v>
      </c>
      <c r="D134" s="2"/>
      <c r="E134" s="49" t="s">
        <v>12</v>
      </c>
      <c r="F134" s="51">
        <v>2500000</v>
      </c>
    </row>
    <row r="135" spans="1:6">
      <c r="A135" s="49"/>
      <c r="B135" s="49" t="s">
        <v>30</v>
      </c>
      <c r="C135" s="51">
        <v>26774187.899999999</v>
      </c>
      <c r="D135" s="51"/>
      <c r="E135" s="49" t="s">
        <v>13</v>
      </c>
      <c r="F135" s="51">
        <v>367975752.60000002</v>
      </c>
    </row>
    <row r="136" spans="1:6">
      <c r="A136" s="49"/>
      <c r="B136" s="49" t="s">
        <v>31</v>
      </c>
      <c r="C136" s="54">
        <v>252248913.93000001</v>
      </c>
      <c r="D136" s="51"/>
      <c r="E136" s="49" t="s">
        <v>46</v>
      </c>
      <c r="F136" s="51">
        <v>-48.97</v>
      </c>
    </row>
    <row r="137" spans="1:6" ht="15">
      <c r="A137" s="49"/>
      <c r="B137" s="7" t="s">
        <v>39</v>
      </c>
      <c r="C137" s="16">
        <f>SUM(C134:C136)</f>
        <v>367975752.60000002</v>
      </c>
      <c r="D137" s="51"/>
      <c r="E137" s="48"/>
      <c r="F137" s="31"/>
    </row>
    <row r="138" spans="1:6">
      <c r="A138" s="49"/>
      <c r="B138" s="48"/>
      <c r="C138" s="48"/>
      <c r="D138" s="49"/>
      <c r="E138" s="32" t="s">
        <v>44</v>
      </c>
      <c r="F138" s="33">
        <f>SUM(F134:F137)</f>
        <v>370475703.63</v>
      </c>
    </row>
    <row r="139" spans="1:6" ht="15">
      <c r="A139" s="49"/>
      <c r="B139" s="7" t="s">
        <v>41</v>
      </c>
      <c r="C139" s="51"/>
      <c r="D139" s="16"/>
      <c r="E139" s="48"/>
      <c r="F139" s="48"/>
    </row>
    <row r="140" spans="1:6">
      <c r="A140" s="49"/>
      <c r="B140" s="49" t="s">
        <v>36</v>
      </c>
      <c r="C140" s="54">
        <v>535232910.42000002</v>
      </c>
      <c r="D140" s="51"/>
      <c r="E140" s="49" t="s">
        <v>36</v>
      </c>
      <c r="F140" s="54">
        <v>535232910.42000002</v>
      </c>
    </row>
    <row r="141" spans="1:6" ht="15">
      <c r="A141" s="49"/>
      <c r="B141" s="7" t="s">
        <v>40</v>
      </c>
      <c r="C141" s="30">
        <f>SUM(C140)</f>
        <v>535232910.42000002</v>
      </c>
      <c r="D141" s="51"/>
      <c r="E141" s="7" t="s">
        <v>37</v>
      </c>
      <c r="F141" s="16">
        <f>F140+F138</f>
        <v>905708614.04999995</v>
      </c>
    </row>
    <row r="142" spans="1:6" ht="15">
      <c r="A142" s="49"/>
      <c r="B142" s="2"/>
      <c r="C142" s="2"/>
      <c r="D142" s="2"/>
      <c r="E142" s="2"/>
      <c r="F142" s="2"/>
    </row>
    <row r="143" spans="1:6" ht="13.5" thickBot="1">
      <c r="A143" s="49"/>
      <c r="B143" s="49" t="s">
        <v>14</v>
      </c>
      <c r="C143" s="34">
        <f>SUM(C131+C137+C141)</f>
        <v>905743896.73000002</v>
      </c>
      <c r="D143" s="16"/>
      <c r="E143" s="49" t="s">
        <v>15</v>
      </c>
      <c r="F143" s="26">
        <f>SUM(F129+F141)</f>
        <v>905743896.7299999</v>
      </c>
    </row>
    <row r="144" spans="1:6" ht="13.5" thickTop="1">
      <c r="A144" s="49"/>
      <c r="B144" s="28"/>
      <c r="C144" s="16"/>
      <c r="D144" s="16"/>
      <c r="E144" s="28"/>
      <c r="F144" s="16"/>
    </row>
    <row r="145" spans="1:6">
      <c r="A145" s="49"/>
      <c r="B145" s="28"/>
      <c r="C145" s="16"/>
      <c r="D145" s="16"/>
      <c r="E145" s="28"/>
      <c r="F145" s="16"/>
    </row>
    <row r="146" spans="1:6" ht="15">
      <c r="A146" s="49"/>
      <c r="B146" s="2"/>
      <c r="C146" s="2"/>
      <c r="D146" s="2"/>
      <c r="E146" s="2"/>
      <c r="F146" s="9"/>
    </row>
    <row r="147" spans="1:6" ht="15">
      <c r="A147" s="48"/>
      <c r="B147" s="2"/>
      <c r="C147" s="2"/>
      <c r="D147" s="2"/>
      <c r="E147" s="2"/>
      <c r="F147" s="9"/>
    </row>
    <row r="148" spans="1:6" ht="15">
      <c r="A148" s="27" t="s">
        <v>55</v>
      </c>
      <c r="B148" s="12"/>
      <c r="C148" s="12"/>
      <c r="D148" s="12"/>
      <c r="E148" s="12"/>
      <c r="F148" s="12"/>
    </row>
    <row r="149" spans="1:6" ht="15">
      <c r="A149" s="49"/>
      <c r="B149" s="17"/>
      <c r="C149" s="6" t="s">
        <v>64</v>
      </c>
      <c r="D149" s="14"/>
      <c r="E149" s="12"/>
      <c r="F149" s="12"/>
    </row>
    <row r="150" spans="1:6" ht="15">
      <c r="A150" s="49"/>
      <c r="B150" s="11"/>
      <c r="C150" s="6" t="s">
        <v>65</v>
      </c>
      <c r="D150" s="14"/>
      <c r="E150" s="15"/>
      <c r="F150" s="15"/>
    </row>
    <row r="151" spans="1:6" ht="18">
      <c r="A151" s="49"/>
      <c r="B151" s="49"/>
      <c r="C151" s="49"/>
      <c r="D151" s="38"/>
      <c r="E151" s="49"/>
      <c r="F151" s="49"/>
    </row>
    <row r="152" spans="1:6" ht="18.75">
      <c r="A152" s="18"/>
      <c r="B152" s="39" t="s">
        <v>45</v>
      </c>
      <c r="C152" s="40"/>
      <c r="D152" s="41"/>
      <c r="E152" s="41"/>
      <c r="F152" s="41"/>
    </row>
    <row r="153" spans="1:6" ht="18.75">
      <c r="A153" s="18"/>
      <c r="B153" s="39" t="s">
        <v>81</v>
      </c>
      <c r="C153" s="41"/>
      <c r="D153" s="41"/>
      <c r="E153" s="41"/>
      <c r="F153" s="41"/>
    </row>
    <row r="154" spans="1:6" ht="15.75">
      <c r="A154" s="18"/>
      <c r="B154" s="49"/>
      <c r="C154" s="19"/>
      <c r="D154" s="18"/>
      <c r="E154" s="18"/>
      <c r="F154" s="18"/>
    </row>
    <row r="155" spans="1:6" ht="15.75">
      <c r="A155" s="49"/>
      <c r="B155" s="42" t="s">
        <v>0</v>
      </c>
      <c r="C155" s="43"/>
      <c r="D155" s="2"/>
      <c r="E155" s="42" t="s">
        <v>8</v>
      </c>
      <c r="F155" s="44"/>
    </row>
    <row r="156" spans="1:6" ht="15.75">
      <c r="A156" s="49"/>
      <c r="B156" s="6"/>
      <c r="C156" s="2"/>
      <c r="D156" s="2"/>
      <c r="E156" s="6"/>
      <c r="F156" s="25"/>
    </row>
    <row r="157" spans="1:6" ht="15.75">
      <c r="A157" s="49"/>
      <c r="B157" s="29" t="s">
        <v>27</v>
      </c>
      <c r="C157" s="2"/>
      <c r="D157" s="2"/>
      <c r="E157" s="29" t="s">
        <v>27</v>
      </c>
      <c r="F157" s="20"/>
    </row>
    <row r="158" spans="1:6">
      <c r="A158" s="49"/>
      <c r="B158" s="49" t="s">
        <v>1</v>
      </c>
      <c r="C158" s="51">
        <v>10000</v>
      </c>
      <c r="D158" s="5"/>
      <c r="E158" s="49" t="s">
        <v>9</v>
      </c>
      <c r="F158" s="51">
        <v>-1313394.3999999999</v>
      </c>
    </row>
    <row r="159" spans="1:6">
      <c r="A159" s="49"/>
      <c r="B159" s="49" t="s">
        <v>2</v>
      </c>
      <c r="C159" s="51">
        <v>-2266204.8199999998</v>
      </c>
      <c r="D159" s="5"/>
      <c r="E159" s="49" t="s">
        <v>10</v>
      </c>
      <c r="F159" s="51">
        <v>4235.45</v>
      </c>
    </row>
    <row r="160" spans="1:6">
      <c r="A160" s="49"/>
      <c r="B160" s="49" t="s">
        <v>3</v>
      </c>
      <c r="C160" s="51">
        <v>1397.8</v>
      </c>
      <c r="D160" s="5"/>
      <c r="E160" s="28"/>
      <c r="F160" s="5"/>
    </row>
    <row r="161" spans="1:6">
      <c r="A161" s="49"/>
      <c r="B161" s="49" t="s">
        <v>4</v>
      </c>
      <c r="C161" s="52">
        <v>1826238.49</v>
      </c>
      <c r="D161" s="5"/>
      <c r="E161" s="49"/>
      <c r="F161" s="53"/>
    </row>
    <row r="162" spans="1:6" ht="15">
      <c r="A162" s="49"/>
      <c r="B162" s="49" t="s">
        <v>5</v>
      </c>
      <c r="C162" s="51">
        <v>584601.54</v>
      </c>
      <c r="D162" s="5"/>
      <c r="E162" s="2"/>
      <c r="F162" s="9"/>
    </row>
    <row r="163" spans="1:6" ht="15">
      <c r="A163" s="49"/>
      <c r="B163" s="49" t="s">
        <v>6</v>
      </c>
      <c r="C163" s="51">
        <v>61964.75</v>
      </c>
      <c r="D163" s="5"/>
      <c r="E163" s="7" t="s">
        <v>42</v>
      </c>
      <c r="F163" s="16">
        <f>SUM(F158:F160)</f>
        <v>-1309158.95</v>
      </c>
    </row>
    <row r="164" spans="1:6" ht="15">
      <c r="A164" s="49"/>
      <c r="B164" s="49" t="s">
        <v>7</v>
      </c>
      <c r="C164" s="54">
        <v>972820.21</v>
      </c>
      <c r="D164" s="5"/>
      <c r="E164" s="2"/>
      <c r="F164" s="9"/>
    </row>
    <row r="165" spans="1:6" ht="15">
      <c r="A165" s="49"/>
      <c r="B165" s="7" t="s">
        <v>38</v>
      </c>
      <c r="C165" s="16">
        <f>SUM(C158:C164)</f>
        <v>1190817.97</v>
      </c>
      <c r="D165" s="5"/>
      <c r="E165" s="7" t="s">
        <v>43</v>
      </c>
      <c r="F165" s="30">
        <f>F163</f>
        <v>-1309158.95</v>
      </c>
    </row>
    <row r="166" spans="1:6" ht="15">
      <c r="A166" s="49"/>
      <c r="B166" s="48"/>
      <c r="C166" s="48"/>
      <c r="D166" s="9"/>
      <c r="E166" s="48"/>
      <c r="F166" s="48"/>
    </row>
    <row r="167" spans="1:6" ht="15.75">
      <c r="A167" s="49"/>
      <c r="B167" s="29" t="s">
        <v>28</v>
      </c>
      <c r="C167" s="2"/>
      <c r="D167" s="9"/>
      <c r="E167" s="42" t="s">
        <v>11</v>
      </c>
      <c r="F167" s="44"/>
    </row>
    <row r="168" spans="1:6" ht="15">
      <c r="A168" s="49"/>
      <c r="B168" s="49" t="s">
        <v>29</v>
      </c>
      <c r="C168" s="51">
        <v>89031306.230000004</v>
      </c>
      <c r="D168" s="2"/>
      <c r="E168" s="49" t="s">
        <v>12</v>
      </c>
      <c r="F168" s="51">
        <v>2500000</v>
      </c>
    </row>
    <row r="169" spans="1:6">
      <c r="A169" s="49"/>
      <c r="B169" s="49" t="s">
        <v>30</v>
      </c>
      <c r="C169" s="51">
        <v>26774187.899999999</v>
      </c>
      <c r="D169" s="51"/>
      <c r="E169" s="49" t="s">
        <v>13</v>
      </c>
      <c r="F169" s="51">
        <v>368054408.06</v>
      </c>
    </row>
    <row r="170" spans="1:6">
      <c r="A170" s="49"/>
      <c r="B170" s="49" t="s">
        <v>31</v>
      </c>
      <c r="C170" s="54">
        <v>252248913.93000001</v>
      </c>
      <c r="D170" s="51"/>
      <c r="E170" s="49" t="s">
        <v>46</v>
      </c>
      <c r="F170" s="51">
        <v>-23.08</v>
      </c>
    </row>
    <row r="171" spans="1:6" ht="15">
      <c r="A171" s="49"/>
      <c r="B171" s="7" t="s">
        <v>39</v>
      </c>
      <c r="C171" s="16">
        <f>SUM(C168:C170)</f>
        <v>368054408.06</v>
      </c>
      <c r="D171" s="51"/>
      <c r="E171" s="48"/>
      <c r="F171" s="31"/>
    </row>
    <row r="172" spans="1:6">
      <c r="A172" s="49"/>
      <c r="B172" s="48"/>
      <c r="C172" s="48"/>
      <c r="D172" s="49"/>
      <c r="E172" s="32" t="s">
        <v>44</v>
      </c>
      <c r="F172" s="33">
        <f>SUM(F168:F171)</f>
        <v>370554384.98000002</v>
      </c>
    </row>
    <row r="173" spans="1:6" ht="15">
      <c r="A173" s="49"/>
      <c r="B173" s="7" t="s">
        <v>41</v>
      </c>
      <c r="C173" s="51"/>
      <c r="D173" s="16"/>
      <c r="E173" s="48"/>
      <c r="F173" s="48"/>
    </row>
    <row r="174" spans="1:6">
      <c r="A174" s="49"/>
      <c r="B174" s="49" t="s">
        <v>36</v>
      </c>
      <c r="C174" s="54">
        <v>535232910.42000002</v>
      </c>
      <c r="D174" s="51"/>
      <c r="E174" s="49" t="s">
        <v>36</v>
      </c>
      <c r="F174" s="54">
        <v>535232910.42000002</v>
      </c>
    </row>
    <row r="175" spans="1:6" ht="15">
      <c r="A175" s="49"/>
      <c r="B175" s="7" t="s">
        <v>40</v>
      </c>
      <c r="C175" s="30">
        <f>SUM(C174)</f>
        <v>535232910.42000002</v>
      </c>
      <c r="D175" s="51"/>
      <c r="E175" s="7" t="s">
        <v>37</v>
      </c>
      <c r="F175" s="16">
        <f>F174+F172</f>
        <v>905787295.4000001</v>
      </c>
    </row>
    <row r="176" spans="1:6" ht="15">
      <c r="A176" s="49"/>
      <c r="B176" s="2"/>
      <c r="C176" s="2"/>
      <c r="D176" s="2"/>
      <c r="E176" s="2"/>
      <c r="F176" s="2"/>
    </row>
    <row r="177" spans="1:6" ht="13.5" thickBot="1">
      <c r="A177" s="49"/>
      <c r="B177" s="49" t="s">
        <v>14</v>
      </c>
      <c r="C177" s="34">
        <f>SUM(C165+C171+C175)</f>
        <v>904478136.45000005</v>
      </c>
      <c r="D177" s="16"/>
      <c r="E177" s="49" t="s">
        <v>15</v>
      </c>
      <c r="F177" s="26">
        <f>SUM(F163+F175)</f>
        <v>904478136.45000005</v>
      </c>
    </row>
    <row r="178" spans="1:6" ht="13.5" thickTop="1">
      <c r="A178" s="49"/>
      <c r="B178" s="28"/>
      <c r="C178" s="16"/>
      <c r="D178" s="16"/>
      <c r="E178" s="28"/>
      <c r="F178" s="16"/>
    </row>
    <row r="179" spans="1:6">
      <c r="A179" s="49"/>
      <c r="B179" s="28"/>
      <c r="C179" s="16"/>
      <c r="D179" s="16"/>
      <c r="E179" s="28"/>
      <c r="F179" s="16"/>
    </row>
    <row r="180" spans="1:6" ht="15">
      <c r="A180" s="49"/>
      <c r="B180" s="2"/>
      <c r="C180" s="2"/>
      <c r="D180" s="2"/>
      <c r="E180" s="2"/>
      <c r="F180" s="9"/>
    </row>
    <row r="181" spans="1:6" ht="15">
      <c r="A181" s="48"/>
      <c r="B181" s="2"/>
      <c r="C181" s="2"/>
      <c r="D181" s="2"/>
      <c r="E181" s="2"/>
      <c r="F181" s="9"/>
    </row>
    <row r="182" spans="1:6" ht="15">
      <c r="A182" s="27" t="s">
        <v>55</v>
      </c>
      <c r="B182" s="12"/>
      <c r="C182" s="12"/>
      <c r="D182" s="12"/>
      <c r="E182" s="12"/>
      <c r="F182" s="12"/>
    </row>
    <row r="183" spans="1:6" ht="15">
      <c r="A183" s="49"/>
      <c r="B183" s="17"/>
      <c r="C183" s="6" t="s">
        <v>64</v>
      </c>
      <c r="D183" s="14"/>
      <c r="E183" s="12"/>
      <c r="F183" s="12"/>
    </row>
    <row r="184" spans="1:6" ht="15">
      <c r="A184" s="49"/>
      <c r="B184" s="11"/>
      <c r="C184" s="6" t="s">
        <v>65</v>
      </c>
      <c r="D184" s="14"/>
      <c r="E184" s="15"/>
      <c r="F184" s="15"/>
    </row>
    <row r="186" spans="1:6" ht="18">
      <c r="A186" s="49"/>
      <c r="B186" s="49"/>
      <c r="C186" s="49"/>
      <c r="D186" s="38"/>
      <c r="E186" s="49"/>
      <c r="F186" s="49"/>
    </row>
    <row r="187" spans="1:6" ht="18.75">
      <c r="A187" s="18"/>
      <c r="B187" s="39" t="s">
        <v>45</v>
      </c>
      <c r="C187" s="40"/>
      <c r="D187" s="41"/>
      <c r="E187" s="41"/>
      <c r="F187" s="41"/>
    </row>
    <row r="188" spans="1:6" ht="18.75">
      <c r="A188" s="18"/>
      <c r="B188" s="39" t="s">
        <v>82</v>
      </c>
      <c r="C188" s="41"/>
      <c r="D188" s="41"/>
      <c r="E188" s="41"/>
      <c r="F188" s="41"/>
    </row>
    <row r="189" spans="1:6" ht="15.75">
      <c r="A189" s="18"/>
      <c r="B189" s="49"/>
      <c r="C189" s="19"/>
      <c r="D189" s="18"/>
      <c r="E189" s="18"/>
      <c r="F189" s="18"/>
    </row>
    <row r="190" spans="1:6" ht="15.75">
      <c r="A190" s="49"/>
      <c r="B190" s="42" t="s">
        <v>0</v>
      </c>
      <c r="C190" s="43"/>
      <c r="D190" s="2"/>
      <c r="E190" s="42" t="s">
        <v>8</v>
      </c>
      <c r="F190" s="44"/>
    </row>
    <row r="191" spans="1:6" ht="15.75">
      <c r="A191" s="49"/>
      <c r="B191" s="6"/>
      <c r="C191" s="2"/>
      <c r="D191" s="2"/>
      <c r="E191" s="6"/>
      <c r="F191" s="25"/>
    </row>
    <row r="192" spans="1:6" ht="15.75">
      <c r="A192" s="49"/>
      <c r="B192" s="29" t="s">
        <v>27</v>
      </c>
      <c r="C192" s="2"/>
      <c r="D192" s="2"/>
      <c r="E192" s="29" t="s">
        <v>27</v>
      </c>
      <c r="F192" s="20"/>
    </row>
    <row r="193" spans="1:6">
      <c r="A193" s="49"/>
      <c r="B193" s="49" t="s">
        <v>1</v>
      </c>
      <c r="C193" s="51">
        <v>10000</v>
      </c>
      <c r="D193" s="5"/>
      <c r="E193" s="49" t="s">
        <v>9</v>
      </c>
      <c r="F193" s="51">
        <v>-65804.990000000005</v>
      </c>
    </row>
    <row r="194" spans="1:6">
      <c r="A194" s="49"/>
      <c r="B194" s="49" t="s">
        <v>2</v>
      </c>
      <c r="C194" s="51">
        <v>1706578.24</v>
      </c>
      <c r="D194" s="5"/>
      <c r="E194" s="49" t="s">
        <v>10</v>
      </c>
      <c r="F194" s="51">
        <v>18436.62</v>
      </c>
    </row>
    <row r="195" spans="1:6">
      <c r="A195" s="49"/>
      <c r="B195" s="49" t="s">
        <v>3</v>
      </c>
      <c r="C195" s="51">
        <v>696</v>
      </c>
      <c r="D195" s="5"/>
      <c r="E195" s="28"/>
      <c r="F195" s="5"/>
    </row>
    <row r="196" spans="1:6">
      <c r="A196" s="49"/>
      <c r="B196" s="49" t="s">
        <v>4</v>
      </c>
      <c r="C196" s="52">
        <v>631126.74</v>
      </c>
      <c r="D196" s="5"/>
      <c r="E196" s="49"/>
      <c r="F196" s="53"/>
    </row>
    <row r="197" spans="1:6" ht="15">
      <c r="A197" s="49"/>
      <c r="B197" s="49" t="s">
        <v>5</v>
      </c>
      <c r="C197" s="51">
        <v>345603.59</v>
      </c>
      <c r="D197" s="5"/>
      <c r="E197" s="2"/>
      <c r="F197" s="9"/>
    </row>
    <row r="198" spans="1:6" ht="15">
      <c r="A198" s="49"/>
      <c r="B198" s="49" t="s">
        <v>6</v>
      </c>
      <c r="C198" s="51">
        <v>90896.99</v>
      </c>
      <c r="D198" s="5"/>
      <c r="E198" s="7" t="s">
        <v>42</v>
      </c>
      <c r="F198" s="16">
        <f>SUM(F193:F195)</f>
        <v>-47368.37000000001</v>
      </c>
    </row>
    <row r="199" spans="1:6" ht="15">
      <c r="A199" s="49"/>
      <c r="B199" s="49" t="s">
        <v>7</v>
      </c>
      <c r="C199" s="54">
        <v>1167695</v>
      </c>
      <c r="D199" s="5"/>
      <c r="E199" s="2"/>
      <c r="F199" s="9"/>
    </row>
    <row r="200" spans="1:6" ht="15">
      <c r="A200" s="49"/>
      <c r="B200" s="7" t="s">
        <v>38</v>
      </c>
      <c r="C200" s="16">
        <f>SUM(C193:C199)</f>
        <v>3952596.56</v>
      </c>
      <c r="D200" s="5"/>
      <c r="E200" s="7" t="s">
        <v>43</v>
      </c>
      <c r="F200" s="30">
        <f>F198</f>
        <v>-47368.37000000001</v>
      </c>
    </row>
    <row r="201" spans="1:6" ht="15">
      <c r="A201" s="49"/>
      <c r="B201" s="48"/>
      <c r="C201" s="48"/>
      <c r="D201" s="9"/>
      <c r="E201" s="48"/>
      <c r="F201" s="48"/>
    </row>
    <row r="202" spans="1:6" ht="15.75">
      <c r="A202" s="49"/>
      <c r="B202" s="29" t="s">
        <v>28</v>
      </c>
      <c r="C202" s="2"/>
      <c r="D202" s="9"/>
      <c r="E202" s="42" t="s">
        <v>11</v>
      </c>
      <c r="F202" s="44"/>
    </row>
    <row r="203" spans="1:6" ht="15">
      <c r="A203" s="49"/>
      <c r="B203" s="49" t="s">
        <v>29</v>
      </c>
      <c r="C203" s="51">
        <v>89151996.950000003</v>
      </c>
      <c r="D203" s="2"/>
      <c r="E203" s="49" t="s">
        <v>12</v>
      </c>
      <c r="F203" s="51">
        <v>4000000</v>
      </c>
    </row>
    <row r="204" spans="1:6">
      <c r="A204" s="49"/>
      <c r="B204" s="49" t="s">
        <v>30</v>
      </c>
      <c r="C204" s="51">
        <v>26774187.899999999</v>
      </c>
      <c r="D204" s="51"/>
      <c r="E204" s="49" t="s">
        <v>13</v>
      </c>
      <c r="F204" s="51">
        <v>368175098.77999997</v>
      </c>
    </row>
    <row r="205" spans="1:6">
      <c r="A205" s="49"/>
      <c r="B205" s="49" t="s">
        <v>31</v>
      </c>
      <c r="C205" s="54">
        <v>252248913.93000001</v>
      </c>
      <c r="D205" s="51"/>
      <c r="E205" s="49" t="s">
        <v>46</v>
      </c>
      <c r="F205" s="51">
        <v>-35.07</v>
      </c>
    </row>
    <row r="206" spans="1:6" ht="15">
      <c r="A206" s="49"/>
      <c r="B206" s="7" t="s">
        <v>39</v>
      </c>
      <c r="C206" s="16">
        <f>SUM(C203:C205)</f>
        <v>368175098.77999997</v>
      </c>
      <c r="D206" s="51"/>
      <c r="E206" s="48"/>
      <c r="F206" s="31"/>
    </row>
    <row r="207" spans="1:6">
      <c r="A207" s="49"/>
      <c r="B207" s="48"/>
      <c r="C207" s="48"/>
      <c r="D207" s="49"/>
      <c r="E207" s="32" t="s">
        <v>44</v>
      </c>
      <c r="F207" s="33">
        <f>SUM(F203:F206)</f>
        <v>372175063.70999998</v>
      </c>
    </row>
    <row r="208" spans="1:6" ht="15">
      <c r="A208" s="49"/>
      <c r="B208" s="7" t="s">
        <v>41</v>
      </c>
      <c r="C208" s="51"/>
      <c r="D208" s="16"/>
      <c r="E208" s="48"/>
      <c r="F208" s="48"/>
    </row>
    <row r="209" spans="1:6">
      <c r="A209" s="49"/>
      <c r="B209" s="49" t="s">
        <v>36</v>
      </c>
      <c r="C209" s="54">
        <v>414023273.56999999</v>
      </c>
      <c r="D209" s="51"/>
      <c r="E209" s="49" t="s">
        <v>36</v>
      </c>
      <c r="F209" s="54">
        <v>414023273.56999999</v>
      </c>
    </row>
    <row r="210" spans="1:6" ht="15">
      <c r="A210" s="49"/>
      <c r="B210" s="7" t="s">
        <v>40</v>
      </c>
      <c r="C210" s="30">
        <f>SUM(C209)</f>
        <v>414023273.56999999</v>
      </c>
      <c r="D210" s="51"/>
      <c r="E210" s="7" t="s">
        <v>37</v>
      </c>
      <c r="F210" s="16">
        <f>F209+F207</f>
        <v>786198337.27999997</v>
      </c>
    </row>
    <row r="211" spans="1:6" ht="15">
      <c r="A211" s="49"/>
      <c r="B211" s="2"/>
      <c r="C211" s="2"/>
      <c r="D211" s="2"/>
      <c r="E211" s="2"/>
      <c r="F211" s="2"/>
    </row>
    <row r="212" spans="1:6" ht="13.5" thickBot="1">
      <c r="A212" s="49"/>
      <c r="B212" s="49" t="s">
        <v>14</v>
      </c>
      <c r="C212" s="34">
        <f>SUM(C200+C206+C210)</f>
        <v>786150968.90999997</v>
      </c>
      <c r="D212" s="16"/>
      <c r="E212" s="49" t="s">
        <v>15</v>
      </c>
      <c r="F212" s="26">
        <f>SUM(F198+F210)</f>
        <v>786150968.90999997</v>
      </c>
    </row>
    <row r="213" spans="1:6" ht="13.5" thickTop="1">
      <c r="A213" s="49"/>
      <c r="B213" s="28"/>
      <c r="C213" s="16"/>
      <c r="D213" s="16"/>
      <c r="E213" s="28"/>
      <c r="F213" s="16"/>
    </row>
    <row r="214" spans="1:6">
      <c r="A214" s="49"/>
      <c r="B214" s="28"/>
      <c r="C214" s="16"/>
      <c r="D214" s="16"/>
      <c r="E214" s="28"/>
      <c r="F214" s="16"/>
    </row>
    <row r="215" spans="1:6" ht="15">
      <c r="A215" s="49"/>
      <c r="B215" s="2"/>
      <c r="C215" s="2"/>
      <c r="D215" s="2"/>
      <c r="E215" s="2"/>
      <c r="F215" s="9"/>
    </row>
    <row r="216" spans="1:6" ht="15">
      <c r="A216" s="48"/>
      <c r="B216" s="2"/>
      <c r="C216" s="2"/>
      <c r="D216" s="2"/>
      <c r="E216" s="2"/>
      <c r="F216" s="9"/>
    </row>
    <row r="217" spans="1:6" ht="15">
      <c r="A217" s="27" t="s">
        <v>55</v>
      </c>
      <c r="B217" s="12"/>
      <c r="C217" s="12"/>
      <c r="D217" s="12"/>
      <c r="E217" s="12"/>
      <c r="F217" s="12"/>
    </row>
    <row r="218" spans="1:6" ht="15">
      <c r="A218" s="49"/>
      <c r="B218" s="17"/>
      <c r="C218" s="6" t="s">
        <v>64</v>
      </c>
      <c r="D218" s="14"/>
      <c r="E218" s="12"/>
      <c r="F218" s="12"/>
    </row>
    <row r="219" spans="1:6" ht="15">
      <c r="A219" s="49"/>
      <c r="B219" s="11"/>
      <c r="C219" s="6" t="s">
        <v>65</v>
      </c>
      <c r="D219" s="14"/>
      <c r="E219" s="15"/>
      <c r="F219" s="15"/>
    </row>
    <row r="222" spans="1:6" ht="18">
      <c r="A222" s="49"/>
      <c r="B222" s="49"/>
      <c r="C222" s="49"/>
      <c r="D222" s="38"/>
      <c r="E222" s="49"/>
      <c r="F222" s="49"/>
    </row>
    <row r="223" spans="1:6" ht="18.75">
      <c r="A223" s="18"/>
      <c r="B223" s="39" t="s">
        <v>45</v>
      </c>
      <c r="C223" s="40"/>
      <c r="D223" s="41"/>
      <c r="E223" s="41"/>
      <c r="F223" s="41"/>
    </row>
    <row r="224" spans="1:6" ht="18.75">
      <c r="A224" s="18"/>
      <c r="B224" s="39" t="s">
        <v>84</v>
      </c>
      <c r="C224" s="41"/>
      <c r="D224" s="41"/>
      <c r="E224" s="41"/>
      <c r="F224" s="41"/>
    </row>
    <row r="225" spans="1:6" ht="15.75">
      <c r="A225" s="18"/>
      <c r="B225" s="49"/>
      <c r="C225" s="19"/>
      <c r="D225" s="18"/>
      <c r="E225" s="18"/>
      <c r="F225" s="18"/>
    </row>
    <row r="226" spans="1:6" ht="15.75">
      <c r="A226" s="49"/>
      <c r="B226" s="42" t="s">
        <v>0</v>
      </c>
      <c r="C226" s="43"/>
      <c r="D226" s="2"/>
      <c r="E226" s="42" t="s">
        <v>8</v>
      </c>
      <c r="F226" s="44"/>
    </row>
    <row r="227" spans="1:6" ht="15.75">
      <c r="A227" s="49"/>
      <c r="B227" s="6"/>
      <c r="C227" s="2"/>
      <c r="D227" s="2"/>
      <c r="E227" s="6"/>
      <c r="F227" s="25"/>
    </row>
    <row r="228" spans="1:6" ht="15.75">
      <c r="A228" s="49"/>
      <c r="B228" s="29" t="s">
        <v>27</v>
      </c>
      <c r="C228" s="2"/>
      <c r="D228" s="2"/>
      <c r="E228" s="29" t="s">
        <v>27</v>
      </c>
      <c r="F228" s="20"/>
    </row>
    <row r="229" spans="1:6">
      <c r="A229" s="49"/>
      <c r="B229" s="49" t="s">
        <v>1</v>
      </c>
      <c r="C229" s="51">
        <v>10000</v>
      </c>
      <c r="D229" s="5"/>
      <c r="E229" s="49" t="s">
        <v>9</v>
      </c>
      <c r="F229" s="51">
        <v>49127.35</v>
      </c>
    </row>
    <row r="230" spans="1:6">
      <c r="A230" s="49"/>
      <c r="B230" s="49" t="s">
        <v>2</v>
      </c>
      <c r="C230" s="51">
        <v>450323.21</v>
      </c>
      <c r="D230" s="5"/>
      <c r="E230" s="49" t="s">
        <v>10</v>
      </c>
      <c r="F230" s="51">
        <v>0</v>
      </c>
    </row>
    <row r="231" spans="1:6">
      <c r="A231" s="49"/>
      <c r="B231" s="49" t="s">
        <v>3</v>
      </c>
      <c r="C231" s="51">
        <v>1044</v>
      </c>
      <c r="D231" s="5"/>
      <c r="E231" s="28"/>
      <c r="F231" s="5"/>
    </row>
    <row r="232" spans="1:6">
      <c r="A232" s="49"/>
      <c r="B232" s="49" t="s">
        <v>4</v>
      </c>
      <c r="C232" s="52">
        <v>1414450.63</v>
      </c>
      <c r="D232" s="5"/>
      <c r="E232" s="49"/>
      <c r="F232" s="53"/>
    </row>
    <row r="233" spans="1:6" ht="15">
      <c r="A233" s="49"/>
      <c r="B233" s="49" t="s">
        <v>5</v>
      </c>
      <c r="C233" s="51">
        <v>923823.6</v>
      </c>
      <c r="D233" s="5"/>
      <c r="E233" s="2"/>
      <c r="F233" s="9"/>
    </row>
    <row r="234" spans="1:6" ht="15">
      <c r="A234" s="49"/>
      <c r="B234" s="49" t="s">
        <v>6</v>
      </c>
      <c r="C234" s="51">
        <v>159908.79999999999</v>
      </c>
      <c r="D234" s="5"/>
      <c r="E234" s="7" t="s">
        <v>42</v>
      </c>
      <c r="F234" s="16">
        <f>SUM(F229:F231)</f>
        <v>49127.35</v>
      </c>
    </row>
    <row r="235" spans="1:6" ht="15">
      <c r="A235" s="49"/>
      <c r="B235" s="49" t="s">
        <v>7</v>
      </c>
      <c r="C235" s="54">
        <v>1089542.6399999999</v>
      </c>
      <c r="D235" s="5"/>
      <c r="E235" s="2"/>
      <c r="F235" s="9"/>
    </row>
    <row r="236" spans="1:6" ht="15">
      <c r="A236" s="49"/>
      <c r="B236" s="7" t="s">
        <v>38</v>
      </c>
      <c r="C236" s="16">
        <f>SUM(C229:C235)</f>
        <v>4049092.88</v>
      </c>
      <c r="D236" s="5"/>
      <c r="E236" s="7" t="s">
        <v>43</v>
      </c>
      <c r="F236" s="30">
        <f>F234</f>
        <v>49127.35</v>
      </c>
    </row>
    <row r="237" spans="1:6" ht="15">
      <c r="A237" s="49"/>
      <c r="B237" s="48"/>
      <c r="C237" s="48"/>
      <c r="D237" s="9"/>
      <c r="E237" s="48"/>
      <c r="F237" s="48"/>
    </row>
    <row r="238" spans="1:6" ht="15.75">
      <c r="A238" s="49"/>
      <c r="B238" s="29" t="s">
        <v>28</v>
      </c>
      <c r="C238" s="2"/>
      <c r="D238" s="9"/>
      <c r="E238" s="42" t="s">
        <v>11</v>
      </c>
      <c r="F238" s="44"/>
    </row>
    <row r="239" spans="1:6" ht="15">
      <c r="A239" s="49"/>
      <c r="B239" s="49" t="s">
        <v>29</v>
      </c>
      <c r="C239" s="51">
        <v>89296216.790000007</v>
      </c>
      <c r="D239" s="2"/>
      <c r="E239" s="49" t="s">
        <v>12</v>
      </c>
      <c r="F239" s="51">
        <v>4000000</v>
      </c>
    </row>
    <row r="240" spans="1:6">
      <c r="A240" s="49"/>
      <c r="B240" s="49" t="s">
        <v>30</v>
      </c>
      <c r="C240" s="51">
        <v>26801710.440000001</v>
      </c>
      <c r="D240" s="51"/>
      <c r="E240" s="49" t="s">
        <v>13</v>
      </c>
      <c r="F240" s="51">
        <v>368346841.16000003</v>
      </c>
    </row>
    <row r="241" spans="1:6">
      <c r="A241" s="49"/>
      <c r="B241" s="49" t="s">
        <v>31</v>
      </c>
      <c r="C241" s="54">
        <v>252248913.93000001</v>
      </c>
      <c r="D241" s="51"/>
      <c r="E241" s="49" t="s">
        <v>46</v>
      </c>
      <c r="F241" s="51">
        <v>-34.47</v>
      </c>
    </row>
    <row r="242" spans="1:6" ht="15">
      <c r="A242" s="49"/>
      <c r="B242" s="7" t="s">
        <v>39</v>
      </c>
      <c r="C242" s="16">
        <f>SUM(C239:C241)</f>
        <v>368346841.16000003</v>
      </c>
      <c r="D242" s="51"/>
      <c r="E242" s="48"/>
      <c r="F242" s="31"/>
    </row>
    <row r="243" spans="1:6">
      <c r="A243" s="49"/>
      <c r="B243" s="48"/>
      <c r="C243" s="48"/>
      <c r="D243" s="49"/>
      <c r="E243" s="32" t="s">
        <v>44</v>
      </c>
      <c r="F243" s="33">
        <f>SUM(F239:F242)</f>
        <v>372346806.69</v>
      </c>
    </row>
    <row r="244" spans="1:6" ht="15">
      <c r="A244" s="49"/>
      <c r="B244" s="7" t="s">
        <v>41</v>
      </c>
      <c r="C244" s="51"/>
      <c r="D244" s="16"/>
      <c r="E244" s="48"/>
      <c r="F244" s="48"/>
    </row>
    <row r="245" spans="1:6">
      <c r="A245" s="49"/>
      <c r="B245" s="49" t="s">
        <v>36</v>
      </c>
      <c r="C245" s="54">
        <v>652689996.99000001</v>
      </c>
      <c r="D245" s="51"/>
      <c r="E245" s="49" t="s">
        <v>36</v>
      </c>
      <c r="F245" s="54">
        <v>652689996.99000001</v>
      </c>
    </row>
    <row r="246" spans="1:6" ht="15">
      <c r="A246" s="49"/>
      <c r="B246" s="7" t="s">
        <v>40</v>
      </c>
      <c r="C246" s="30">
        <f>SUM(C245)</f>
        <v>652689996.99000001</v>
      </c>
      <c r="D246" s="51"/>
      <c r="E246" s="7" t="s">
        <v>37</v>
      </c>
      <c r="F246" s="16">
        <f>F245+F243</f>
        <v>1025036803.6800001</v>
      </c>
    </row>
    <row r="247" spans="1:6" ht="15">
      <c r="A247" s="49"/>
      <c r="B247" s="2"/>
      <c r="C247" s="2"/>
      <c r="D247" s="2"/>
      <c r="E247" s="2"/>
      <c r="F247" s="2"/>
    </row>
    <row r="248" spans="1:6" ht="13.5" thickBot="1">
      <c r="A248" s="49"/>
      <c r="B248" s="49" t="s">
        <v>14</v>
      </c>
      <c r="C248" s="34">
        <f>SUM(C236+C242+C246)</f>
        <v>1025085931.03</v>
      </c>
      <c r="D248" s="16"/>
      <c r="E248" s="49" t="s">
        <v>15</v>
      </c>
      <c r="F248" s="26">
        <f>SUM(F234+F246)</f>
        <v>1025085931.0300001</v>
      </c>
    </row>
    <row r="249" spans="1:6" ht="13.5" thickTop="1">
      <c r="A249" s="49"/>
      <c r="B249" s="28"/>
      <c r="C249" s="16"/>
      <c r="D249" s="16"/>
      <c r="E249" s="28"/>
      <c r="F249" s="16"/>
    </row>
    <row r="250" spans="1:6">
      <c r="A250" s="49"/>
      <c r="B250" s="28"/>
      <c r="C250" s="16"/>
      <c r="D250" s="16"/>
      <c r="E250" s="28"/>
      <c r="F250" s="16"/>
    </row>
    <row r="251" spans="1:6" ht="15">
      <c r="A251" s="49"/>
      <c r="B251" s="2"/>
      <c r="C251" s="2"/>
      <c r="D251" s="2"/>
      <c r="E251" s="2"/>
      <c r="F251" s="9"/>
    </row>
    <row r="252" spans="1:6" ht="15">
      <c r="A252" s="48"/>
      <c r="B252" s="2"/>
      <c r="C252" s="2"/>
      <c r="D252" s="2"/>
      <c r="E252" s="2"/>
      <c r="F252" s="9"/>
    </row>
    <row r="253" spans="1:6" ht="15">
      <c r="A253" s="27" t="s">
        <v>55</v>
      </c>
      <c r="B253" s="12"/>
      <c r="C253" s="12"/>
      <c r="D253" s="12"/>
      <c r="E253" s="12"/>
      <c r="F253" s="12"/>
    </row>
    <row r="254" spans="1:6" ht="15">
      <c r="A254" s="49"/>
      <c r="B254" s="17"/>
      <c r="C254" s="6" t="s">
        <v>64</v>
      </c>
      <c r="D254" s="14"/>
      <c r="E254" s="12"/>
      <c r="F254" s="12"/>
    </row>
    <row r="255" spans="1:6" ht="15">
      <c r="A255" s="49"/>
      <c r="B255" s="11"/>
      <c r="C255" s="6" t="s">
        <v>65</v>
      </c>
      <c r="D255" s="14"/>
      <c r="E255" s="15"/>
      <c r="F255" s="15"/>
    </row>
    <row r="258" spans="1:6" s="48" customFormat="1" ht="18">
      <c r="A258" s="49"/>
      <c r="B258" s="49"/>
      <c r="C258" s="49"/>
      <c r="D258" s="38"/>
      <c r="E258" s="49"/>
      <c r="F258" s="49"/>
    </row>
    <row r="259" spans="1:6" s="48" customFormat="1" ht="18.75">
      <c r="A259" s="18"/>
      <c r="B259" s="39" t="s">
        <v>45</v>
      </c>
      <c r="C259" s="40"/>
      <c r="D259" s="41"/>
      <c r="E259" s="41"/>
      <c r="F259" s="41"/>
    </row>
    <row r="260" spans="1:6" s="48" customFormat="1" ht="18.75">
      <c r="A260" s="18"/>
      <c r="B260" s="39" t="s">
        <v>93</v>
      </c>
      <c r="C260" s="41"/>
      <c r="D260" s="41"/>
      <c r="E260" s="41"/>
      <c r="F260" s="41"/>
    </row>
    <row r="261" spans="1:6" s="48" customFormat="1" ht="15.75">
      <c r="A261" s="18"/>
      <c r="B261" s="49"/>
      <c r="C261" s="19"/>
      <c r="D261" s="18"/>
      <c r="E261" s="18"/>
      <c r="F261" s="18"/>
    </row>
    <row r="262" spans="1:6" s="48" customFormat="1" ht="15.75">
      <c r="A262" s="49"/>
      <c r="B262" s="42" t="s">
        <v>0</v>
      </c>
      <c r="C262" s="43"/>
      <c r="D262" s="2"/>
      <c r="E262" s="42" t="s">
        <v>8</v>
      </c>
      <c r="F262" s="44"/>
    </row>
    <row r="263" spans="1:6" s="48" customFormat="1" ht="15.75">
      <c r="A263" s="49"/>
      <c r="B263" s="6"/>
      <c r="C263" s="2"/>
      <c r="D263" s="2"/>
      <c r="E263" s="6"/>
      <c r="F263" s="25"/>
    </row>
    <row r="264" spans="1:6" s="48" customFormat="1" ht="15.75">
      <c r="A264" s="49"/>
      <c r="B264" s="29" t="s">
        <v>27</v>
      </c>
      <c r="C264" s="2"/>
      <c r="D264" s="2"/>
      <c r="E264" s="29" t="s">
        <v>27</v>
      </c>
      <c r="F264" s="20"/>
    </row>
    <row r="265" spans="1:6" s="48" customFormat="1">
      <c r="A265" s="49"/>
      <c r="B265" s="49" t="s">
        <v>1</v>
      </c>
      <c r="C265" s="51">
        <v>10000</v>
      </c>
      <c r="D265" s="5"/>
      <c r="E265" s="49" t="s">
        <v>9</v>
      </c>
      <c r="F265" s="51">
        <v>1163057.82</v>
      </c>
    </row>
    <row r="266" spans="1:6" s="48" customFormat="1">
      <c r="A266" s="49"/>
      <c r="B266" s="49" t="s">
        <v>2</v>
      </c>
      <c r="C266" s="51">
        <v>1754712.37</v>
      </c>
      <c r="D266" s="5"/>
      <c r="E266" s="49" t="s">
        <v>10</v>
      </c>
      <c r="F266" s="51">
        <v>11474.25</v>
      </c>
    </row>
    <row r="267" spans="1:6" s="48" customFormat="1">
      <c r="A267" s="49"/>
      <c r="B267" s="49" t="s">
        <v>3</v>
      </c>
      <c r="C267" s="51">
        <v>1409.4</v>
      </c>
      <c r="D267" s="5"/>
      <c r="E267" s="28"/>
      <c r="F267" s="5"/>
    </row>
    <row r="268" spans="1:6" s="48" customFormat="1">
      <c r="A268" s="49"/>
      <c r="B268" s="49" t="s">
        <v>4</v>
      </c>
      <c r="C268" s="52">
        <v>1942001.29</v>
      </c>
      <c r="D268" s="5"/>
      <c r="E268" s="49"/>
      <c r="F268" s="53"/>
    </row>
    <row r="269" spans="1:6" s="48" customFormat="1" ht="15">
      <c r="A269" s="49"/>
      <c r="B269" s="49" t="s">
        <v>5</v>
      </c>
      <c r="C269" s="51">
        <v>498283.99</v>
      </c>
      <c r="D269" s="5"/>
      <c r="E269" s="2"/>
      <c r="F269" s="9"/>
    </row>
    <row r="270" spans="1:6" s="48" customFormat="1" ht="15">
      <c r="A270" s="49"/>
      <c r="B270" s="49" t="s">
        <v>6</v>
      </c>
      <c r="C270" s="51">
        <v>123667.16</v>
      </c>
      <c r="D270" s="5"/>
      <c r="E270" s="7" t="s">
        <v>42</v>
      </c>
      <c r="F270" s="16">
        <f>SUM(F265:F267)</f>
        <v>1174532.07</v>
      </c>
    </row>
    <row r="271" spans="1:6" s="48" customFormat="1" ht="15">
      <c r="A271" s="49"/>
      <c r="B271" s="49" t="s">
        <v>7</v>
      </c>
      <c r="C271" s="54">
        <v>844263.08</v>
      </c>
      <c r="D271" s="5"/>
      <c r="E271" s="2"/>
      <c r="F271" s="9"/>
    </row>
    <row r="272" spans="1:6" s="48" customFormat="1" ht="15">
      <c r="A272" s="49"/>
      <c r="B272" s="7" t="s">
        <v>38</v>
      </c>
      <c r="C272" s="16">
        <f>SUM(C265:C271)</f>
        <v>5174337.29</v>
      </c>
      <c r="D272" s="5"/>
      <c r="E272" s="7" t="s">
        <v>43</v>
      </c>
      <c r="F272" s="30">
        <f>F270</f>
        <v>1174532.07</v>
      </c>
    </row>
    <row r="273" spans="1:6" s="48" customFormat="1" ht="15">
      <c r="A273" s="49"/>
      <c r="D273" s="9"/>
    </row>
    <row r="274" spans="1:6" s="48" customFormat="1" ht="15.75">
      <c r="A274" s="49"/>
      <c r="B274" s="29" t="s">
        <v>28</v>
      </c>
      <c r="C274" s="2"/>
      <c r="D274" s="9"/>
      <c r="E274" s="42" t="s">
        <v>11</v>
      </c>
      <c r="F274" s="44"/>
    </row>
    <row r="275" spans="1:6" s="48" customFormat="1" ht="15">
      <c r="A275" s="49"/>
      <c r="B275" s="49" t="s">
        <v>29</v>
      </c>
      <c r="C275" s="51">
        <v>134411104.34</v>
      </c>
      <c r="D275" s="2"/>
      <c r="E275" s="49" t="s">
        <v>12</v>
      </c>
      <c r="F275" s="51">
        <v>4000000</v>
      </c>
    </row>
    <row r="276" spans="1:6" s="48" customFormat="1">
      <c r="A276" s="49"/>
      <c r="B276" s="49" t="s">
        <v>30</v>
      </c>
      <c r="C276" s="51">
        <v>26801710.440000001</v>
      </c>
      <c r="D276" s="51"/>
      <c r="E276" s="49" t="s">
        <v>13</v>
      </c>
      <c r="F276" s="51">
        <v>413461728.70999998</v>
      </c>
    </row>
    <row r="277" spans="1:6" s="48" customFormat="1">
      <c r="A277" s="49"/>
      <c r="B277" s="49" t="s">
        <v>31</v>
      </c>
      <c r="C277" s="54">
        <v>252248913.93000001</v>
      </c>
      <c r="D277" s="51"/>
      <c r="E277" s="49" t="s">
        <v>46</v>
      </c>
      <c r="F277" s="51">
        <v>-194.78</v>
      </c>
    </row>
    <row r="278" spans="1:6" s="48" customFormat="1" ht="15">
      <c r="A278" s="49"/>
      <c r="B278" s="7" t="s">
        <v>39</v>
      </c>
      <c r="C278" s="16">
        <f>SUM(C275:C277)</f>
        <v>413461728.71000004</v>
      </c>
      <c r="D278" s="51"/>
      <c r="F278" s="31"/>
    </row>
    <row r="279" spans="1:6" s="48" customFormat="1">
      <c r="A279" s="49"/>
      <c r="D279" s="49"/>
      <c r="E279" s="32" t="s">
        <v>44</v>
      </c>
      <c r="F279" s="33">
        <f>SUM(F275:F278)</f>
        <v>417461533.93000001</v>
      </c>
    </row>
    <row r="280" spans="1:6" s="48" customFormat="1" ht="15">
      <c r="A280" s="49"/>
      <c r="B280" s="7" t="s">
        <v>41</v>
      </c>
      <c r="C280" s="51"/>
      <c r="D280" s="16"/>
    </row>
    <row r="281" spans="1:6" s="48" customFormat="1">
      <c r="A281" s="49"/>
      <c r="B281" s="49" t="s">
        <v>36</v>
      </c>
      <c r="C281" s="54">
        <v>569255968.07000005</v>
      </c>
      <c r="D281" s="51"/>
      <c r="E281" s="49" t="s">
        <v>36</v>
      </c>
      <c r="F281" s="54">
        <v>569255968.07000005</v>
      </c>
    </row>
    <row r="282" spans="1:6" s="48" customFormat="1" ht="15">
      <c r="A282" s="49"/>
      <c r="B282" s="7" t="s">
        <v>40</v>
      </c>
      <c r="C282" s="30">
        <f>SUM(C281)</f>
        <v>569255968.07000005</v>
      </c>
      <c r="D282" s="51"/>
      <c r="E282" s="7" t="s">
        <v>37</v>
      </c>
      <c r="F282" s="16">
        <f>F281+F279</f>
        <v>986717502</v>
      </c>
    </row>
    <row r="283" spans="1:6" s="48" customFormat="1" ht="15">
      <c r="A283" s="49"/>
      <c r="B283" s="2"/>
      <c r="C283" s="2"/>
      <c r="D283" s="2"/>
      <c r="E283" s="2"/>
      <c r="F283" s="2"/>
    </row>
    <row r="284" spans="1:6" s="48" customFormat="1" ht="13.5" thickBot="1">
      <c r="A284" s="49"/>
      <c r="B284" s="49" t="s">
        <v>14</v>
      </c>
      <c r="C284" s="34">
        <f>SUM(C272+C278+C282)</f>
        <v>987892034.07000017</v>
      </c>
      <c r="D284" s="16"/>
      <c r="E284" s="49" t="s">
        <v>15</v>
      </c>
      <c r="F284" s="26">
        <f>SUM(F270+F282)</f>
        <v>987892034.07000005</v>
      </c>
    </row>
    <row r="285" spans="1:6" s="48" customFormat="1" ht="13.5" thickTop="1">
      <c r="A285" s="49"/>
      <c r="B285" s="28"/>
      <c r="C285" s="16"/>
      <c r="D285" s="16"/>
      <c r="E285" s="28"/>
      <c r="F285" s="16"/>
    </row>
    <row r="286" spans="1:6" s="48" customFormat="1">
      <c r="A286" s="49"/>
      <c r="B286" s="28"/>
      <c r="C286" s="16"/>
      <c r="D286" s="16"/>
      <c r="E286" s="28"/>
      <c r="F286" s="16"/>
    </row>
    <row r="287" spans="1:6" s="48" customFormat="1" ht="15">
      <c r="A287" s="49"/>
      <c r="B287" s="2"/>
      <c r="C287" s="2"/>
      <c r="D287" s="2"/>
      <c r="E287" s="2"/>
      <c r="F287" s="9"/>
    </row>
    <row r="288" spans="1:6" s="48" customFormat="1" ht="15">
      <c r="B288" s="2"/>
      <c r="C288" s="2"/>
      <c r="D288" s="2"/>
      <c r="E288" s="2"/>
      <c r="F288" s="9"/>
    </row>
    <row r="289" spans="1:6" s="48" customFormat="1" ht="15">
      <c r="A289" s="27" t="s">
        <v>55</v>
      </c>
      <c r="B289" s="12"/>
      <c r="C289" s="12"/>
      <c r="D289" s="12"/>
      <c r="E289" s="12"/>
      <c r="F289" s="12"/>
    </row>
    <row r="290" spans="1:6" s="48" customFormat="1" ht="15">
      <c r="A290" s="49"/>
      <c r="B290" s="17"/>
      <c r="C290" s="6" t="s">
        <v>64</v>
      </c>
      <c r="D290" s="14"/>
      <c r="E290" s="12"/>
      <c r="F290" s="12"/>
    </row>
    <row r="291" spans="1:6" s="48" customFormat="1" ht="15">
      <c r="A291" s="49"/>
      <c r="B291" s="11"/>
      <c r="C291" s="6" t="s">
        <v>65</v>
      </c>
      <c r="D291" s="14"/>
      <c r="E291" s="15"/>
      <c r="F291" s="15"/>
    </row>
    <row r="292" spans="1:6" s="48" customFormat="1" ht="15">
      <c r="A292" s="49"/>
      <c r="B292" s="11"/>
      <c r="C292" s="6"/>
      <c r="D292" s="14"/>
      <c r="E292" s="15"/>
      <c r="F292" s="15"/>
    </row>
    <row r="293" spans="1:6" s="48" customFormat="1" ht="18">
      <c r="A293" s="49"/>
      <c r="B293" s="49"/>
      <c r="C293" s="49"/>
      <c r="D293" s="38"/>
      <c r="E293" s="49"/>
      <c r="F293" s="49"/>
    </row>
    <row r="294" spans="1:6" s="48" customFormat="1" ht="18.75">
      <c r="A294" s="18"/>
      <c r="B294" s="39" t="s">
        <v>45</v>
      </c>
      <c r="C294" s="40"/>
      <c r="D294" s="41"/>
      <c r="E294" s="41"/>
      <c r="F294" s="41"/>
    </row>
    <row r="295" spans="1:6" s="48" customFormat="1" ht="18.75">
      <c r="A295" s="18"/>
      <c r="B295" s="39" t="s">
        <v>94</v>
      </c>
      <c r="C295" s="41"/>
      <c r="D295" s="41"/>
      <c r="E295" s="41"/>
      <c r="F295" s="41"/>
    </row>
    <row r="296" spans="1:6" s="48" customFormat="1" ht="15.75">
      <c r="A296" s="18"/>
      <c r="B296" s="49"/>
      <c r="C296" s="19"/>
      <c r="D296" s="18"/>
      <c r="E296" s="18"/>
      <c r="F296" s="18"/>
    </row>
    <row r="297" spans="1:6" s="48" customFormat="1" ht="15.75">
      <c r="A297" s="49"/>
      <c r="B297" s="42" t="s">
        <v>0</v>
      </c>
      <c r="C297" s="43"/>
      <c r="D297" s="2"/>
      <c r="E297" s="42" t="s">
        <v>8</v>
      </c>
      <c r="F297" s="44"/>
    </row>
    <row r="298" spans="1:6" s="48" customFormat="1" ht="15.75">
      <c r="A298" s="49"/>
      <c r="B298" s="6"/>
      <c r="C298" s="2"/>
      <c r="D298" s="2"/>
      <c r="E298" s="6"/>
      <c r="F298" s="25"/>
    </row>
    <row r="299" spans="1:6" s="48" customFormat="1" ht="15.75">
      <c r="A299" s="49"/>
      <c r="B299" s="29" t="s">
        <v>27</v>
      </c>
      <c r="C299" s="2"/>
      <c r="D299" s="2"/>
      <c r="E299" s="29" t="s">
        <v>27</v>
      </c>
      <c r="F299" s="20"/>
    </row>
    <row r="300" spans="1:6" s="48" customFormat="1">
      <c r="A300" s="49"/>
      <c r="B300" s="49" t="s">
        <v>1</v>
      </c>
      <c r="C300" s="51">
        <v>10000</v>
      </c>
      <c r="D300" s="5"/>
      <c r="E300" s="49" t="s">
        <v>9</v>
      </c>
      <c r="F300" s="51">
        <v>-68062.67</v>
      </c>
    </row>
    <row r="301" spans="1:6" s="48" customFormat="1">
      <c r="A301" s="49"/>
      <c r="B301" s="49" t="s">
        <v>2</v>
      </c>
      <c r="C301" s="51">
        <v>1389548.69</v>
      </c>
      <c r="D301" s="5"/>
      <c r="E301" s="49" t="s">
        <v>10</v>
      </c>
      <c r="F301" s="51">
        <v>24327.68</v>
      </c>
    </row>
    <row r="302" spans="1:6" s="48" customFormat="1">
      <c r="A302" s="49"/>
      <c r="B302" s="49" t="s">
        <v>3</v>
      </c>
      <c r="C302" s="51">
        <v>1757.4</v>
      </c>
      <c r="D302" s="5"/>
      <c r="E302" s="28"/>
      <c r="F302" s="5"/>
    </row>
    <row r="303" spans="1:6" s="48" customFormat="1">
      <c r="A303" s="49"/>
      <c r="B303" s="49" t="s">
        <v>4</v>
      </c>
      <c r="C303" s="52">
        <v>1006406.32</v>
      </c>
      <c r="D303" s="5"/>
      <c r="E303" s="49"/>
      <c r="F303" s="53"/>
    </row>
    <row r="304" spans="1:6" s="48" customFormat="1" ht="15">
      <c r="A304" s="49"/>
      <c r="B304" s="49" t="s">
        <v>5</v>
      </c>
      <c r="C304" s="51">
        <v>1047164.31</v>
      </c>
      <c r="D304" s="5"/>
      <c r="E304" s="2"/>
      <c r="F304" s="9"/>
    </row>
    <row r="305" spans="1:6" s="48" customFormat="1" ht="15">
      <c r="A305" s="49"/>
      <c r="B305" s="49" t="s">
        <v>6</v>
      </c>
      <c r="C305" s="51">
        <v>318000.77</v>
      </c>
      <c r="D305" s="5"/>
      <c r="E305" s="7" t="s">
        <v>42</v>
      </c>
      <c r="F305" s="16">
        <f>SUM(F300:F302)</f>
        <v>-43734.99</v>
      </c>
    </row>
    <row r="306" spans="1:6" s="48" customFormat="1" ht="15">
      <c r="A306" s="49"/>
      <c r="B306" s="49" t="s">
        <v>7</v>
      </c>
      <c r="C306" s="54">
        <v>183174</v>
      </c>
      <c r="D306" s="5"/>
      <c r="E306" s="2"/>
      <c r="F306" s="9"/>
    </row>
    <row r="307" spans="1:6" s="48" customFormat="1" ht="15">
      <c r="A307" s="49"/>
      <c r="B307" s="7" t="s">
        <v>38</v>
      </c>
      <c r="C307" s="16">
        <f>SUM(C300:C306)</f>
        <v>3956051.4899999998</v>
      </c>
      <c r="D307" s="5"/>
      <c r="E307" s="7" t="s">
        <v>43</v>
      </c>
      <c r="F307" s="30">
        <f>F305</f>
        <v>-43734.99</v>
      </c>
    </row>
    <row r="308" spans="1:6" s="48" customFormat="1" ht="15">
      <c r="A308" s="49"/>
      <c r="D308" s="9"/>
    </row>
    <row r="309" spans="1:6" s="48" customFormat="1" ht="15.75">
      <c r="A309" s="49"/>
      <c r="B309" s="29" t="s">
        <v>28</v>
      </c>
      <c r="C309" s="2"/>
      <c r="D309" s="9"/>
      <c r="E309" s="42" t="s">
        <v>11</v>
      </c>
      <c r="F309" s="44"/>
    </row>
    <row r="310" spans="1:6" s="48" customFormat="1" ht="15">
      <c r="A310" s="49"/>
      <c r="B310" s="49" t="s">
        <v>29</v>
      </c>
      <c r="C310" s="51">
        <v>134540012.06</v>
      </c>
      <c r="D310" s="2"/>
      <c r="E310" s="49" t="s">
        <v>12</v>
      </c>
      <c r="F310" s="51">
        <v>4000000</v>
      </c>
    </row>
    <row r="311" spans="1:6" s="48" customFormat="1">
      <c r="A311" s="49"/>
      <c r="B311" s="49" t="s">
        <v>30</v>
      </c>
      <c r="C311" s="51">
        <v>26801710.440000001</v>
      </c>
      <c r="D311" s="51"/>
      <c r="E311" s="49" t="s">
        <v>13</v>
      </c>
      <c r="F311" s="51">
        <v>413590636.43000001</v>
      </c>
    </row>
    <row r="312" spans="1:6" s="48" customFormat="1">
      <c r="A312" s="49"/>
      <c r="B312" s="49" t="s">
        <v>31</v>
      </c>
      <c r="C312" s="54">
        <v>252248913.93000001</v>
      </c>
      <c r="D312" s="51"/>
      <c r="E312" s="49" t="s">
        <v>46</v>
      </c>
      <c r="F312" s="51">
        <v>-213.52</v>
      </c>
    </row>
    <row r="313" spans="1:6" s="48" customFormat="1" ht="15">
      <c r="A313" s="49"/>
      <c r="B313" s="7" t="s">
        <v>39</v>
      </c>
      <c r="C313" s="16">
        <f>SUM(C310:C312)</f>
        <v>413590636.43000001</v>
      </c>
      <c r="D313" s="51"/>
      <c r="F313" s="31"/>
    </row>
    <row r="314" spans="1:6" s="48" customFormat="1">
      <c r="A314" s="49"/>
      <c r="D314" s="49"/>
      <c r="E314" s="32" t="s">
        <v>44</v>
      </c>
      <c r="F314" s="33">
        <f>SUM(F310:F313)</f>
        <v>417590422.91000003</v>
      </c>
    </row>
    <row r="315" spans="1:6" s="48" customFormat="1" ht="15">
      <c r="A315" s="49"/>
      <c r="B315" s="7" t="s">
        <v>41</v>
      </c>
      <c r="C315" s="51"/>
      <c r="D315" s="16"/>
    </row>
    <row r="316" spans="1:6" s="48" customFormat="1">
      <c r="A316" s="49"/>
      <c r="B316" s="49" t="s">
        <v>36</v>
      </c>
      <c r="C316" s="54">
        <v>402970920.66000003</v>
      </c>
      <c r="D316" s="51"/>
      <c r="E316" s="49" t="s">
        <v>36</v>
      </c>
      <c r="F316" s="54">
        <v>402970920.66000003</v>
      </c>
    </row>
    <row r="317" spans="1:6" s="48" customFormat="1" ht="15">
      <c r="A317" s="49"/>
      <c r="B317" s="7" t="s">
        <v>40</v>
      </c>
      <c r="C317" s="30">
        <f>SUM(C316)</f>
        <v>402970920.66000003</v>
      </c>
      <c r="D317" s="51"/>
      <c r="E317" s="7" t="s">
        <v>37</v>
      </c>
      <c r="F317" s="16">
        <f>F316+F314</f>
        <v>820561343.57000005</v>
      </c>
    </row>
    <row r="318" spans="1:6" s="48" customFormat="1" ht="15">
      <c r="A318" s="49"/>
      <c r="B318" s="2"/>
      <c r="C318" s="2"/>
      <c r="D318" s="2"/>
      <c r="E318" s="2"/>
      <c r="F318" s="2"/>
    </row>
    <row r="319" spans="1:6" s="48" customFormat="1" ht="13.5" thickBot="1">
      <c r="A319" s="49"/>
      <c r="B319" s="49" t="s">
        <v>14</v>
      </c>
      <c r="C319" s="34">
        <f>SUM(C307+C313+C317)</f>
        <v>820517608.58000004</v>
      </c>
      <c r="D319" s="16"/>
      <c r="E319" s="49" t="s">
        <v>15</v>
      </c>
      <c r="F319" s="26">
        <f>SUM(F305+F317)</f>
        <v>820517608.58000004</v>
      </c>
    </row>
    <row r="320" spans="1:6" s="48" customFormat="1" ht="13.5" thickTop="1">
      <c r="A320" s="49"/>
      <c r="B320" s="28"/>
      <c r="C320" s="16"/>
      <c r="D320" s="16"/>
      <c r="E320" s="28"/>
      <c r="F320" s="16"/>
    </row>
    <row r="321" spans="1:6" s="48" customFormat="1">
      <c r="A321" s="49"/>
      <c r="B321" s="28"/>
      <c r="C321" s="16"/>
      <c r="D321" s="16"/>
      <c r="E321" s="28"/>
      <c r="F321" s="16"/>
    </row>
    <row r="322" spans="1:6" s="48" customFormat="1" ht="15">
      <c r="A322" s="49"/>
      <c r="B322" s="2"/>
      <c r="C322" s="2"/>
      <c r="D322" s="2"/>
      <c r="E322" s="2"/>
      <c r="F322" s="9"/>
    </row>
    <row r="323" spans="1:6" s="48" customFormat="1" ht="15">
      <c r="B323" s="2"/>
      <c r="C323" s="2"/>
      <c r="D323" s="2"/>
      <c r="E323" s="2"/>
      <c r="F323" s="9"/>
    </row>
    <row r="324" spans="1:6" s="48" customFormat="1" ht="15">
      <c r="A324" s="27" t="s">
        <v>55</v>
      </c>
      <c r="B324" s="12"/>
      <c r="C324" s="12"/>
      <c r="D324" s="12"/>
      <c r="E324" s="12"/>
      <c r="F324" s="12"/>
    </row>
    <row r="325" spans="1:6" s="48" customFormat="1" ht="15">
      <c r="A325" s="49"/>
      <c r="B325" s="17"/>
      <c r="C325" s="6" t="s">
        <v>64</v>
      </c>
      <c r="D325" s="14"/>
      <c r="E325" s="12"/>
      <c r="F325" s="12"/>
    </row>
    <row r="326" spans="1:6" s="48" customFormat="1" ht="15">
      <c r="A326" s="49"/>
      <c r="B326" s="11"/>
      <c r="C326" s="6" t="s">
        <v>65</v>
      </c>
      <c r="D326" s="14"/>
      <c r="E326" s="15"/>
      <c r="F326" s="15"/>
    </row>
    <row r="327" spans="1:6" s="48" customFormat="1" ht="15">
      <c r="A327" s="49"/>
      <c r="B327" s="11"/>
      <c r="C327" s="6"/>
      <c r="D327" s="14"/>
      <c r="E327" s="15"/>
      <c r="F327" s="15"/>
    </row>
    <row r="329" spans="1:6" s="48" customFormat="1" ht="18">
      <c r="A329" s="49"/>
      <c r="B329" s="49"/>
      <c r="C329" s="49"/>
      <c r="D329" s="38"/>
      <c r="E329" s="49"/>
      <c r="F329" s="49"/>
    </row>
    <row r="330" spans="1:6" s="48" customFormat="1" ht="18.75">
      <c r="A330" s="18"/>
      <c r="B330" s="39" t="s">
        <v>95</v>
      </c>
      <c r="C330" s="40"/>
      <c r="D330" s="41"/>
      <c r="E330" s="41"/>
      <c r="F330" s="41"/>
    </row>
    <row r="331" spans="1:6" s="48" customFormat="1" ht="18.75">
      <c r="A331" s="18"/>
      <c r="B331" s="39" t="s">
        <v>96</v>
      </c>
      <c r="C331" s="41"/>
      <c r="D331" s="41"/>
      <c r="E331" s="41"/>
      <c r="F331" s="41"/>
    </row>
    <row r="332" spans="1:6" s="48" customFormat="1" ht="15.75">
      <c r="A332" s="18"/>
      <c r="B332" s="49"/>
      <c r="C332" s="19"/>
      <c r="D332" s="18"/>
      <c r="E332" s="18"/>
      <c r="F332" s="18"/>
    </row>
    <row r="333" spans="1:6" s="48" customFormat="1" ht="15.75">
      <c r="A333" s="49"/>
      <c r="B333" s="42" t="s">
        <v>0</v>
      </c>
      <c r="C333" s="43"/>
      <c r="D333" s="2"/>
      <c r="E333" s="42" t="s">
        <v>8</v>
      </c>
      <c r="F333" s="44"/>
    </row>
    <row r="334" spans="1:6" s="48" customFormat="1" ht="15.75">
      <c r="A334" s="49"/>
      <c r="B334" s="6"/>
      <c r="C334" s="2"/>
      <c r="D334" s="2"/>
      <c r="E334" s="6"/>
      <c r="F334" s="25"/>
    </row>
    <row r="335" spans="1:6" s="48" customFormat="1" ht="15.75">
      <c r="A335" s="49"/>
      <c r="B335" s="29" t="s">
        <v>27</v>
      </c>
      <c r="C335" s="2"/>
      <c r="D335" s="2"/>
      <c r="E335" s="29" t="s">
        <v>27</v>
      </c>
      <c r="F335" s="20"/>
    </row>
    <row r="336" spans="1:6" s="48" customFormat="1">
      <c r="A336" s="49"/>
      <c r="B336" s="49" t="s">
        <v>1</v>
      </c>
      <c r="C336" s="51">
        <v>10000</v>
      </c>
      <c r="D336" s="5"/>
      <c r="E336" s="49" t="s">
        <v>9</v>
      </c>
      <c r="F336" s="51">
        <v>-180643.58</v>
      </c>
    </row>
    <row r="337" spans="1:6" s="48" customFormat="1">
      <c r="A337" s="49"/>
      <c r="B337" s="49" t="s">
        <v>2</v>
      </c>
      <c r="C337" s="51">
        <v>1362505.62</v>
      </c>
      <c r="D337" s="5"/>
      <c r="E337" s="49" t="s">
        <v>10</v>
      </c>
      <c r="F337" s="51">
        <v>9626.0300000000007</v>
      </c>
    </row>
    <row r="338" spans="1:6" s="48" customFormat="1">
      <c r="A338" s="49"/>
      <c r="B338" s="49" t="s">
        <v>3</v>
      </c>
      <c r="C338" s="51">
        <v>696</v>
      </c>
      <c r="D338" s="5"/>
      <c r="E338" s="28"/>
      <c r="F338" s="5"/>
    </row>
    <row r="339" spans="1:6" s="48" customFormat="1">
      <c r="A339" s="49"/>
      <c r="B339" s="49" t="s">
        <v>4</v>
      </c>
      <c r="C339" s="52">
        <v>581410.42000000004</v>
      </c>
      <c r="D339" s="5"/>
      <c r="E339" s="49"/>
      <c r="F339" s="53"/>
    </row>
    <row r="340" spans="1:6" s="48" customFormat="1" ht="15">
      <c r="A340" s="49"/>
      <c r="B340" s="49" t="s">
        <v>5</v>
      </c>
      <c r="C340" s="51">
        <v>1220040.81</v>
      </c>
      <c r="D340" s="5"/>
      <c r="E340" s="2"/>
      <c r="F340" s="9"/>
    </row>
    <row r="341" spans="1:6" s="48" customFormat="1" ht="15">
      <c r="A341" s="49"/>
      <c r="B341" s="49" t="s">
        <v>6</v>
      </c>
      <c r="C341" s="51">
        <v>459474.64</v>
      </c>
      <c r="D341" s="5"/>
      <c r="E341" s="7" t="s">
        <v>42</v>
      </c>
      <c r="F341" s="16">
        <f>SUM(F336:F338)</f>
        <v>-171017.55</v>
      </c>
    </row>
    <row r="342" spans="1:6" s="48" customFormat="1" ht="15">
      <c r="A342" s="49"/>
      <c r="B342" s="49" t="s">
        <v>97</v>
      </c>
      <c r="C342" s="54">
        <v>194701.37</v>
      </c>
      <c r="D342" s="5"/>
      <c r="E342" s="2"/>
      <c r="F342" s="9"/>
    </row>
    <row r="343" spans="1:6" s="48" customFormat="1" ht="15">
      <c r="A343" s="49"/>
      <c r="B343" s="7" t="s">
        <v>38</v>
      </c>
      <c r="C343" s="16">
        <f>SUM(C336:C342)</f>
        <v>3828828.8600000003</v>
      </c>
      <c r="D343" s="5"/>
      <c r="E343" s="7" t="s">
        <v>43</v>
      </c>
      <c r="F343" s="30">
        <f>F341</f>
        <v>-171017.55</v>
      </c>
    </row>
    <row r="344" spans="1:6" s="48" customFormat="1" ht="15">
      <c r="A344" s="49"/>
      <c r="D344" s="9"/>
    </row>
    <row r="345" spans="1:6" s="48" customFormat="1" ht="15.75">
      <c r="A345" s="49"/>
      <c r="B345" s="29" t="s">
        <v>28</v>
      </c>
      <c r="C345" s="2"/>
      <c r="D345" s="9"/>
      <c r="E345" s="42" t="s">
        <v>11</v>
      </c>
      <c r="F345" s="44"/>
    </row>
    <row r="346" spans="1:6" s="48" customFormat="1" ht="15">
      <c r="A346" s="49"/>
      <c r="B346" s="49" t="s">
        <v>29</v>
      </c>
      <c r="C346" s="51">
        <v>134642203.66999999</v>
      </c>
      <c r="D346" s="2"/>
      <c r="E346" s="49" t="s">
        <v>98</v>
      </c>
      <c r="F346" s="51">
        <v>4000000</v>
      </c>
    </row>
    <row r="347" spans="1:6" s="48" customFormat="1">
      <c r="A347" s="49"/>
      <c r="B347" s="49" t="s">
        <v>30</v>
      </c>
      <c r="C347" s="51">
        <v>27485514.510000002</v>
      </c>
      <c r="D347" s="51"/>
      <c r="E347" s="49" t="s">
        <v>13</v>
      </c>
      <c r="F347" s="51">
        <v>414376632.11000001</v>
      </c>
    </row>
    <row r="348" spans="1:6" s="48" customFormat="1">
      <c r="A348" s="49"/>
      <c r="B348" s="49" t="s">
        <v>31</v>
      </c>
      <c r="C348" s="54">
        <v>252248913.93000001</v>
      </c>
      <c r="D348" s="51"/>
      <c r="E348" s="49" t="s">
        <v>46</v>
      </c>
      <c r="F348" s="51">
        <v>-153.59</v>
      </c>
    </row>
    <row r="349" spans="1:6" s="48" customFormat="1" ht="15">
      <c r="A349" s="49"/>
      <c r="B349" s="7" t="s">
        <v>39</v>
      </c>
      <c r="C349" s="16">
        <f>SUM(C346:C348)</f>
        <v>414376632.11000001</v>
      </c>
      <c r="D349" s="51"/>
      <c r="F349" s="31"/>
    </row>
    <row r="350" spans="1:6" s="48" customFormat="1">
      <c r="A350" s="49"/>
      <c r="D350" s="49"/>
      <c r="E350" s="32" t="s">
        <v>44</v>
      </c>
      <c r="F350" s="33">
        <f>SUM(F346:F349)</f>
        <v>418376478.52000004</v>
      </c>
    </row>
    <row r="351" spans="1:6" s="48" customFormat="1" ht="15">
      <c r="A351" s="49"/>
      <c r="B351" s="7" t="s">
        <v>41</v>
      </c>
      <c r="C351" s="51"/>
      <c r="D351" s="16"/>
    </row>
    <row r="352" spans="1:6" s="48" customFormat="1">
      <c r="A352" s="49"/>
      <c r="B352" s="49" t="s">
        <v>36</v>
      </c>
      <c r="C352" s="54">
        <v>364582314.87</v>
      </c>
      <c r="D352" s="51"/>
      <c r="E352" s="49" t="s">
        <v>36</v>
      </c>
      <c r="F352" s="54">
        <v>364582314.87</v>
      </c>
    </row>
    <row r="353" spans="1:6" s="48" customFormat="1" ht="15">
      <c r="A353" s="49"/>
      <c r="B353" s="7" t="s">
        <v>40</v>
      </c>
      <c r="C353" s="30">
        <f>SUM(C352)</f>
        <v>364582314.87</v>
      </c>
      <c r="D353" s="51"/>
      <c r="E353" s="7" t="s">
        <v>37</v>
      </c>
      <c r="F353" s="16">
        <f>F352+F350</f>
        <v>782958793.3900001</v>
      </c>
    </row>
    <row r="354" spans="1:6" s="48" customFormat="1" ht="15">
      <c r="A354" s="49"/>
      <c r="B354" s="2"/>
      <c r="C354" s="2"/>
      <c r="D354" s="2"/>
      <c r="E354" s="2"/>
      <c r="F354" s="2"/>
    </row>
    <row r="355" spans="1:6" s="48" customFormat="1" ht="13.5" thickBot="1">
      <c r="A355" s="49"/>
      <c r="B355" s="49" t="s">
        <v>14</v>
      </c>
      <c r="C355" s="34">
        <f>SUM(C343+C349+C353)</f>
        <v>782787775.84000003</v>
      </c>
      <c r="D355" s="16"/>
      <c r="E355" s="49" t="s">
        <v>15</v>
      </c>
      <c r="F355" s="26">
        <f>SUM(F341+F353)</f>
        <v>782787775.84000015</v>
      </c>
    </row>
    <row r="356" spans="1:6" s="48" customFormat="1" ht="13.5" thickTop="1">
      <c r="A356" s="49"/>
      <c r="B356" s="28"/>
      <c r="C356" s="16"/>
      <c r="D356" s="16"/>
      <c r="E356" s="28"/>
      <c r="F356" s="16"/>
    </row>
    <row r="357" spans="1:6" s="48" customFormat="1">
      <c r="A357" s="49"/>
      <c r="B357" s="28"/>
      <c r="C357" s="16"/>
      <c r="D357" s="16"/>
      <c r="E357" s="28"/>
      <c r="F357" s="16"/>
    </row>
    <row r="358" spans="1:6" s="48" customFormat="1" ht="15">
      <c r="A358" s="49"/>
      <c r="B358" s="2"/>
      <c r="C358" s="2"/>
      <c r="D358" s="2"/>
      <c r="E358" s="2"/>
      <c r="F358" s="9"/>
    </row>
    <row r="359" spans="1:6" s="48" customFormat="1" ht="15">
      <c r="B359" s="2"/>
      <c r="C359" s="2"/>
      <c r="D359" s="2"/>
      <c r="E359" s="2"/>
      <c r="F359" s="9"/>
    </row>
    <row r="360" spans="1:6" s="48" customFormat="1" ht="15">
      <c r="A360" s="27" t="s">
        <v>55</v>
      </c>
      <c r="B360" s="12"/>
      <c r="C360" s="12"/>
      <c r="D360" s="12"/>
      <c r="E360" s="12"/>
      <c r="F360" s="12"/>
    </row>
    <row r="361" spans="1:6" s="48" customFormat="1" ht="15">
      <c r="A361" s="49"/>
      <c r="B361" s="17"/>
      <c r="C361" s="6" t="s">
        <v>64</v>
      </c>
      <c r="D361" s="14"/>
      <c r="E361" s="12"/>
      <c r="F361" s="12"/>
    </row>
    <row r="362" spans="1:6" s="48" customFormat="1" ht="15">
      <c r="A362" s="49"/>
      <c r="B362" s="11"/>
      <c r="C362" s="6" t="s">
        <v>65</v>
      </c>
      <c r="D362" s="14"/>
      <c r="E362" s="15"/>
      <c r="F362" s="15"/>
    </row>
    <row r="363" spans="1:6" s="48" customFormat="1"/>
    <row r="364" spans="1:6" ht="18.75">
      <c r="A364" s="18"/>
      <c r="B364" s="39" t="s">
        <v>95</v>
      </c>
      <c r="C364" s="40"/>
      <c r="D364" s="41"/>
      <c r="E364" s="41"/>
      <c r="F364" s="41"/>
    </row>
    <row r="365" spans="1:6" ht="18.75">
      <c r="A365" s="18"/>
      <c r="B365" s="39" t="s">
        <v>99</v>
      </c>
      <c r="C365" s="41"/>
      <c r="D365" s="41"/>
      <c r="E365" s="41"/>
      <c r="F365" s="41"/>
    </row>
    <row r="366" spans="1:6" ht="15.75">
      <c r="A366" s="18"/>
      <c r="B366" s="49"/>
      <c r="C366" s="19"/>
      <c r="D366" s="18"/>
      <c r="E366" s="18"/>
      <c r="F366" s="18"/>
    </row>
    <row r="367" spans="1:6" ht="15.75">
      <c r="A367" s="49"/>
      <c r="B367" s="42" t="s">
        <v>0</v>
      </c>
      <c r="C367" s="43"/>
      <c r="D367" s="2"/>
      <c r="E367" s="42" t="s">
        <v>8</v>
      </c>
      <c r="F367" s="44"/>
    </row>
    <row r="368" spans="1:6" ht="15.75">
      <c r="A368" s="49"/>
      <c r="B368" s="6"/>
      <c r="C368" s="2"/>
      <c r="D368" s="2"/>
      <c r="E368" s="6"/>
      <c r="F368" s="25"/>
    </row>
    <row r="369" spans="1:6" ht="15.75">
      <c r="A369" s="49"/>
      <c r="B369" s="29" t="s">
        <v>27</v>
      </c>
      <c r="C369" s="2"/>
      <c r="D369" s="2"/>
      <c r="E369" s="29" t="s">
        <v>27</v>
      </c>
      <c r="F369" s="20"/>
    </row>
    <row r="370" spans="1:6">
      <c r="A370" s="49"/>
      <c r="B370" s="49" t="s">
        <v>1</v>
      </c>
      <c r="C370" s="51">
        <v>0</v>
      </c>
      <c r="D370" s="5"/>
      <c r="E370" s="49" t="s">
        <v>9</v>
      </c>
      <c r="F370" s="51">
        <v>-3248</v>
      </c>
    </row>
    <row r="371" spans="1:6">
      <c r="A371" s="49"/>
      <c r="B371" s="49" t="s">
        <v>2</v>
      </c>
      <c r="C371" s="51">
        <v>251963.62</v>
      </c>
      <c r="D371" s="5"/>
      <c r="E371" s="49" t="s">
        <v>10</v>
      </c>
      <c r="F371" s="51">
        <v>0</v>
      </c>
    </row>
    <row r="372" spans="1:6">
      <c r="A372" s="49"/>
      <c r="B372" s="49" t="s">
        <v>3</v>
      </c>
      <c r="C372" s="51">
        <v>1044</v>
      </c>
      <c r="D372" s="5"/>
      <c r="E372" s="28"/>
      <c r="F372" s="5"/>
    </row>
    <row r="373" spans="1:6">
      <c r="A373" s="49"/>
      <c r="B373" s="49" t="s">
        <v>4</v>
      </c>
      <c r="C373" s="52">
        <v>3469241.42</v>
      </c>
      <c r="D373" s="5"/>
      <c r="E373" s="49"/>
      <c r="F373" s="53"/>
    </row>
    <row r="374" spans="1:6" ht="15">
      <c r="A374" s="49"/>
      <c r="B374" s="49" t="s">
        <v>5</v>
      </c>
      <c r="C374" s="51">
        <v>236991.62</v>
      </c>
      <c r="D374" s="5"/>
      <c r="E374" s="2"/>
      <c r="F374" s="9"/>
    </row>
    <row r="375" spans="1:6" ht="15">
      <c r="A375" s="49"/>
      <c r="B375" s="49" t="s">
        <v>6</v>
      </c>
      <c r="C375" s="51">
        <v>28462.07</v>
      </c>
      <c r="D375" s="5"/>
      <c r="E375" s="7" t="s">
        <v>42</v>
      </c>
      <c r="F375" s="16">
        <f>SUM(F370:F372)</f>
        <v>-3248</v>
      </c>
    </row>
    <row r="376" spans="1:6" ht="15">
      <c r="A376" s="49"/>
      <c r="B376" s="49" t="s">
        <v>97</v>
      </c>
      <c r="C376" s="54">
        <v>9040.5</v>
      </c>
      <c r="D376" s="5"/>
      <c r="E376" s="2"/>
      <c r="F376" s="9"/>
    </row>
    <row r="377" spans="1:6" ht="15">
      <c r="A377" s="49"/>
      <c r="B377" s="7" t="s">
        <v>38</v>
      </c>
      <c r="C377" s="16">
        <f>SUM(C370:C376)</f>
        <v>3996743.23</v>
      </c>
      <c r="D377" s="5"/>
      <c r="E377" s="7" t="s">
        <v>43</v>
      </c>
      <c r="F377" s="30">
        <f>F375</f>
        <v>-3248</v>
      </c>
    </row>
    <row r="378" spans="1:6" ht="15">
      <c r="A378" s="49"/>
      <c r="B378" s="48"/>
      <c r="C378" s="48"/>
      <c r="D378" s="9"/>
      <c r="E378" s="48"/>
      <c r="F378" s="48"/>
    </row>
    <row r="379" spans="1:6" ht="15.75">
      <c r="A379" s="49"/>
      <c r="B379" s="29" t="s">
        <v>28</v>
      </c>
      <c r="C379" s="2"/>
      <c r="D379" s="9"/>
      <c r="E379" s="42" t="s">
        <v>11</v>
      </c>
      <c r="F379" s="44"/>
    </row>
    <row r="380" spans="1:6" ht="15">
      <c r="A380" s="49"/>
      <c r="B380" s="49" t="s">
        <v>29</v>
      </c>
      <c r="C380" s="51">
        <v>134819907.69999999</v>
      </c>
      <c r="D380" s="2"/>
      <c r="E380" s="49" t="s">
        <v>98</v>
      </c>
      <c r="F380" s="51">
        <v>4000000</v>
      </c>
    </row>
    <row r="381" spans="1:6">
      <c r="A381" s="49"/>
      <c r="B381" s="49" t="s">
        <v>30</v>
      </c>
      <c r="C381" s="51">
        <v>27497585.5</v>
      </c>
      <c r="D381" s="51"/>
      <c r="E381" s="49" t="s">
        <v>13</v>
      </c>
      <c r="F381" s="51">
        <v>414566407.13</v>
      </c>
    </row>
    <row r="382" spans="1:6">
      <c r="A382" s="49"/>
      <c r="B382" s="49" t="s">
        <v>31</v>
      </c>
      <c r="C382" s="54">
        <v>252248913.93000001</v>
      </c>
      <c r="D382" s="51"/>
      <c r="E382" s="49" t="s">
        <v>46</v>
      </c>
      <c r="F382" s="51">
        <v>-8.77</v>
      </c>
    </row>
    <row r="383" spans="1:6" ht="15">
      <c r="A383" s="49"/>
      <c r="B383" s="7" t="s">
        <v>39</v>
      </c>
      <c r="C383" s="16">
        <f>SUM(C380:C382)</f>
        <v>414566407.13</v>
      </c>
      <c r="D383" s="51"/>
      <c r="E383" s="48"/>
      <c r="F383" s="31"/>
    </row>
    <row r="384" spans="1:6">
      <c r="A384" s="49"/>
      <c r="B384" s="48"/>
      <c r="C384" s="48"/>
      <c r="D384" s="49"/>
      <c r="E384" s="32" t="s">
        <v>44</v>
      </c>
      <c r="F384" s="33">
        <f>SUM(F380:F383)</f>
        <v>418566398.36000001</v>
      </c>
    </row>
    <row r="385" spans="1:6" ht="15">
      <c r="A385" s="49"/>
      <c r="B385" s="7" t="s">
        <v>41</v>
      </c>
      <c r="C385" s="51"/>
      <c r="D385" s="16"/>
      <c r="E385" s="48"/>
      <c r="F385" s="48"/>
    </row>
    <row r="386" spans="1:6">
      <c r="A386" s="49"/>
      <c r="B386" s="49" t="s">
        <v>36</v>
      </c>
      <c r="C386" s="54">
        <v>261441538.38999999</v>
      </c>
      <c r="D386" s="51"/>
      <c r="E386" s="49" t="s">
        <v>36</v>
      </c>
      <c r="F386" s="54">
        <v>261441538.38999999</v>
      </c>
    </row>
    <row r="387" spans="1:6" ht="15">
      <c r="A387" s="49"/>
      <c r="B387" s="7" t="s">
        <v>40</v>
      </c>
      <c r="C387" s="30">
        <f>SUM(C386)</f>
        <v>261441538.38999999</v>
      </c>
      <c r="D387" s="51"/>
      <c r="E387" s="7" t="s">
        <v>37</v>
      </c>
      <c r="F387" s="16">
        <f>F386+F384</f>
        <v>680007936.75</v>
      </c>
    </row>
    <row r="388" spans="1:6" ht="15">
      <c r="A388" s="49"/>
      <c r="B388" s="2"/>
      <c r="C388" s="2"/>
      <c r="D388" s="2"/>
      <c r="E388" s="2"/>
      <c r="F388" s="2"/>
    </row>
    <row r="389" spans="1:6" ht="13.5" thickBot="1">
      <c r="A389" s="49"/>
      <c r="B389" s="49" t="s">
        <v>14</v>
      </c>
      <c r="C389" s="34">
        <f>SUM(C377+C383+C387)</f>
        <v>680004688.75</v>
      </c>
      <c r="D389" s="16"/>
      <c r="E389" s="49" t="s">
        <v>15</v>
      </c>
      <c r="F389" s="26">
        <f>SUM(F375+F387)</f>
        <v>680004688.75</v>
      </c>
    </row>
    <row r="390" spans="1:6" ht="13.5" thickTop="1">
      <c r="A390" s="49"/>
      <c r="B390" s="28"/>
      <c r="C390" s="16"/>
      <c r="D390" s="16"/>
      <c r="E390" s="28"/>
      <c r="F390" s="16"/>
    </row>
    <row r="391" spans="1:6">
      <c r="A391" s="49"/>
      <c r="B391" s="28"/>
      <c r="C391" s="16"/>
      <c r="D391" s="16"/>
      <c r="E391" s="28"/>
      <c r="F391" s="16"/>
    </row>
    <row r="392" spans="1:6" ht="15">
      <c r="A392" s="49"/>
      <c r="B392" s="2"/>
      <c r="C392" s="2"/>
      <c r="D392" s="2"/>
      <c r="E392" s="2"/>
      <c r="F392" s="9"/>
    </row>
    <row r="393" spans="1:6" ht="15">
      <c r="A393" s="48"/>
      <c r="B393" s="2"/>
      <c r="C393" s="2"/>
      <c r="D393" s="2"/>
      <c r="E393" s="2"/>
      <c r="F393" s="9"/>
    </row>
    <row r="394" spans="1:6" ht="15">
      <c r="A394" s="27" t="s">
        <v>55</v>
      </c>
      <c r="B394" s="12"/>
      <c r="C394" s="12"/>
      <c r="D394" s="12"/>
      <c r="E394" s="12"/>
      <c r="F394" s="12"/>
    </row>
    <row r="395" spans="1:6" ht="15">
      <c r="A395" s="49"/>
      <c r="B395" s="17"/>
      <c r="C395" s="6" t="s">
        <v>64</v>
      </c>
      <c r="D395" s="14"/>
      <c r="E395" s="12"/>
      <c r="F395" s="12"/>
    </row>
    <row r="396" spans="1:6" ht="15">
      <c r="A396" s="49"/>
      <c r="B396" s="11"/>
      <c r="C396" s="6" t="s">
        <v>65</v>
      </c>
      <c r="D396" s="14"/>
      <c r="E396" s="15"/>
      <c r="F396" s="15"/>
    </row>
  </sheetData>
  <phoneticPr fontId="0" type="noConversion"/>
  <printOptions horizontalCentered="1"/>
  <pageMargins left="0.74803149606299213" right="0.78740157480314965" top="0.23622047244094491" bottom="0" header="0" footer="0"/>
  <pageSetup scale="95" orientation="landscape" horizontalDpi="4294967292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435"/>
  <sheetViews>
    <sheetView tabSelected="1" topLeftCell="A427" workbookViewId="0">
      <selection activeCell="B440" sqref="B440"/>
    </sheetView>
  </sheetViews>
  <sheetFormatPr baseColWidth="10" defaultRowHeight="12.75"/>
  <cols>
    <col min="1" max="1" width="40" style="10" customWidth="1"/>
    <col min="2" max="2" width="26.28515625" style="10" customWidth="1"/>
    <col min="3" max="3" width="26.28515625" style="13" customWidth="1"/>
    <col min="4" max="5" width="14.7109375" style="10" customWidth="1"/>
    <col min="6" max="16384" width="11.42578125" style="10"/>
  </cols>
  <sheetData>
    <row r="1" spans="1:3" ht="15.75">
      <c r="A1" s="20"/>
      <c r="B1" s="49"/>
      <c r="C1" s="9"/>
    </row>
    <row r="2" spans="1:3" ht="15">
      <c r="A2" s="2"/>
      <c r="B2" s="49"/>
      <c r="C2" s="9"/>
    </row>
    <row r="3" spans="1:3" ht="15">
      <c r="A3" s="2"/>
      <c r="B3" s="49"/>
      <c r="C3" s="9"/>
    </row>
    <row r="4" spans="1:3" ht="15">
      <c r="A4" s="2"/>
      <c r="B4" s="49"/>
      <c r="C4" s="9"/>
    </row>
    <row r="5" spans="1:3" ht="20.25">
      <c r="A5" s="2"/>
      <c r="B5" s="36" t="s">
        <v>66</v>
      </c>
      <c r="C5" s="36"/>
    </row>
    <row r="6" spans="1:3" ht="15">
      <c r="A6" s="2"/>
      <c r="B6" s="49"/>
      <c r="C6" s="9"/>
    </row>
    <row r="7" spans="1:3" ht="18">
      <c r="A7" s="39" t="s">
        <v>74</v>
      </c>
      <c r="B7" s="55"/>
      <c r="C7" s="45"/>
    </row>
    <row r="8" spans="1:3" ht="15.75">
      <c r="A8" s="46"/>
      <c r="B8" s="55"/>
      <c r="C8" s="45"/>
    </row>
    <row r="9" spans="1:3" ht="15">
      <c r="A9" s="2"/>
      <c r="B9" s="49"/>
      <c r="C9" s="9"/>
    </row>
    <row r="10" spans="1:3" ht="15">
      <c r="A10" s="7" t="s">
        <v>47</v>
      </c>
      <c r="B10" s="6"/>
      <c r="C10" s="21"/>
    </row>
    <row r="11" spans="1:3">
      <c r="A11" s="47" t="s">
        <v>35</v>
      </c>
      <c r="B11" s="24"/>
      <c r="C11" s="56">
        <v>1609284725.51</v>
      </c>
    </row>
    <row r="12" spans="1:3">
      <c r="A12" s="49"/>
      <c r="B12" s="51"/>
      <c r="C12" s="4"/>
    </row>
    <row r="13" spans="1:3">
      <c r="A13" s="6" t="s">
        <v>48</v>
      </c>
      <c r="B13" s="4"/>
      <c r="C13" s="16">
        <f>C11</f>
        <v>1609284725.51</v>
      </c>
    </row>
    <row r="14" spans="1:3" ht="15">
      <c r="A14" s="2"/>
      <c r="B14" s="51"/>
      <c r="C14" s="9"/>
    </row>
    <row r="15" spans="1:3">
      <c r="A15" s="22" t="s">
        <v>49</v>
      </c>
      <c r="B15" s="35" t="s">
        <v>16</v>
      </c>
      <c r="C15" s="23" t="s">
        <v>17</v>
      </c>
    </row>
    <row r="16" spans="1:3">
      <c r="A16" s="47" t="s">
        <v>18</v>
      </c>
      <c r="B16" s="57"/>
      <c r="C16" s="57">
        <v>0</v>
      </c>
    </row>
    <row r="17" spans="1:3">
      <c r="A17" s="47" t="s">
        <v>24</v>
      </c>
      <c r="B17" s="57"/>
      <c r="C17" s="57">
        <v>51969.47</v>
      </c>
    </row>
    <row r="18" spans="1:3">
      <c r="A18" s="47" t="s">
        <v>19</v>
      </c>
      <c r="B18" s="57"/>
      <c r="C18" s="57">
        <v>0</v>
      </c>
    </row>
    <row r="19" spans="1:3">
      <c r="A19" s="47" t="s">
        <v>20</v>
      </c>
      <c r="B19" s="57"/>
      <c r="C19" s="57">
        <v>943055.25</v>
      </c>
    </row>
    <row r="20" spans="1:3">
      <c r="A20" s="47" t="s">
        <v>21</v>
      </c>
      <c r="B20" s="57"/>
      <c r="C20" s="57">
        <v>0</v>
      </c>
    </row>
    <row r="21" spans="1:3">
      <c r="A21" s="47" t="s">
        <v>22</v>
      </c>
      <c r="B21" s="57"/>
      <c r="C21" s="57">
        <v>741685.21</v>
      </c>
    </row>
    <row r="22" spans="1:3">
      <c r="A22" s="47" t="s">
        <v>53</v>
      </c>
      <c r="B22" s="57"/>
      <c r="C22" s="57">
        <v>0</v>
      </c>
    </row>
    <row r="23" spans="1:3">
      <c r="A23" s="47" t="s">
        <v>23</v>
      </c>
      <c r="B23" s="57"/>
      <c r="C23" s="57">
        <v>509290.59</v>
      </c>
    </row>
    <row r="24" spans="1:3">
      <c r="A24" s="47" t="s">
        <v>57</v>
      </c>
      <c r="B24" s="57"/>
      <c r="C24" s="57">
        <v>0</v>
      </c>
    </row>
    <row r="25" spans="1:3">
      <c r="A25" s="47" t="s">
        <v>54</v>
      </c>
      <c r="B25" s="57"/>
      <c r="C25" s="57">
        <v>0</v>
      </c>
    </row>
    <row r="26" spans="1:3">
      <c r="A26" s="47" t="s">
        <v>58</v>
      </c>
      <c r="B26" s="57"/>
      <c r="C26" s="57">
        <v>0</v>
      </c>
    </row>
    <row r="27" spans="1:3">
      <c r="A27" s="47" t="s">
        <v>59</v>
      </c>
      <c r="B27" s="57"/>
      <c r="C27" s="57">
        <v>0</v>
      </c>
    </row>
    <row r="28" spans="1:3">
      <c r="A28" s="47" t="s">
        <v>26</v>
      </c>
      <c r="B28" s="57"/>
      <c r="C28" s="57">
        <v>0</v>
      </c>
    </row>
    <row r="29" spans="1:3">
      <c r="A29" s="47" t="s">
        <v>25</v>
      </c>
      <c r="B29" s="57"/>
      <c r="C29" s="57">
        <v>0</v>
      </c>
    </row>
    <row r="30" spans="1:3">
      <c r="A30" s="47" t="s">
        <v>52</v>
      </c>
      <c r="B30" s="57"/>
      <c r="C30" s="57">
        <v>0</v>
      </c>
    </row>
    <row r="31" spans="1:3">
      <c r="A31" s="47" t="s">
        <v>32</v>
      </c>
      <c r="B31" s="57"/>
      <c r="C31" s="57">
        <v>867416066.14999998</v>
      </c>
    </row>
    <row r="32" spans="1:3">
      <c r="A32" s="47" t="s">
        <v>33</v>
      </c>
      <c r="B32" s="57"/>
      <c r="C32" s="57">
        <v>0</v>
      </c>
    </row>
    <row r="33" spans="1:3">
      <c r="A33" s="47" t="s">
        <v>34</v>
      </c>
      <c r="B33" s="57"/>
      <c r="C33" s="57"/>
    </row>
    <row r="34" spans="1:3">
      <c r="A34" s="47" t="s">
        <v>61</v>
      </c>
      <c r="B34" s="57"/>
      <c r="C34" s="57">
        <v>0</v>
      </c>
    </row>
    <row r="35" spans="1:3">
      <c r="A35" s="49"/>
      <c r="B35" s="51"/>
      <c r="C35" s="51"/>
    </row>
    <row r="36" spans="1:3" ht="13.5" thickBot="1">
      <c r="A36" s="6" t="s">
        <v>50</v>
      </c>
      <c r="B36" s="58">
        <f>SUM(B16:B34)</f>
        <v>0</v>
      </c>
      <c r="C36" s="58">
        <f>SUM(C16:C34)</f>
        <v>869662066.66999996</v>
      </c>
    </row>
    <row r="37" spans="1:3" ht="13.5" thickTop="1">
      <c r="A37" s="49"/>
      <c r="B37" s="3"/>
      <c r="C37" s="51"/>
    </row>
    <row r="38" spans="1:3" ht="13.5" thickBot="1">
      <c r="A38" s="6" t="s">
        <v>51</v>
      </c>
      <c r="B38" s="8"/>
      <c r="C38" s="26">
        <f>SUM(C13-C36)</f>
        <v>739622658.84000003</v>
      </c>
    </row>
    <row r="39" spans="1:3" ht="15.75" thickTop="1">
      <c r="A39" s="2"/>
      <c r="B39" s="9"/>
      <c r="C39" s="9"/>
    </row>
    <row r="40" spans="1:3" ht="15">
      <c r="A40" s="27" t="s">
        <v>56</v>
      </c>
      <c r="B40" s="9"/>
      <c r="C40" s="9"/>
    </row>
    <row r="41" spans="1:3" ht="15">
      <c r="A41" s="2"/>
      <c r="B41" s="9"/>
      <c r="C41" s="9"/>
    </row>
    <row r="42" spans="1:3" ht="15">
      <c r="A42" s="16" t="s">
        <v>75</v>
      </c>
      <c r="B42" s="16"/>
      <c r="C42" s="9"/>
    </row>
    <row r="43" spans="1:3" ht="15">
      <c r="A43" s="16" t="s">
        <v>69</v>
      </c>
      <c r="B43" s="16"/>
      <c r="C43" s="9"/>
    </row>
    <row r="44" spans="1:3" ht="15">
      <c r="A44" s="16"/>
      <c r="B44" s="16"/>
      <c r="C44" s="9"/>
    </row>
    <row r="45" spans="1:3" ht="15">
      <c r="A45" s="2"/>
      <c r="B45" s="9"/>
      <c r="C45" s="9"/>
    </row>
    <row r="46" spans="1:3" ht="20.25">
      <c r="A46" s="2"/>
      <c r="B46" s="36" t="s">
        <v>66</v>
      </c>
      <c r="C46" s="36"/>
    </row>
    <row r="47" spans="1:3" ht="15">
      <c r="A47" s="2"/>
      <c r="B47" s="49"/>
      <c r="C47" s="9"/>
    </row>
    <row r="48" spans="1:3" ht="18">
      <c r="A48" s="39" t="s">
        <v>76</v>
      </c>
      <c r="B48" s="55"/>
      <c r="C48" s="45"/>
    </row>
    <row r="49" spans="1:3" ht="15.75">
      <c r="A49" s="46"/>
      <c r="B49" s="55"/>
      <c r="C49" s="45"/>
    </row>
    <row r="50" spans="1:3" ht="15">
      <c r="A50" s="2"/>
      <c r="B50" s="49"/>
      <c r="C50" s="9"/>
    </row>
    <row r="51" spans="1:3" ht="15">
      <c r="A51" s="7" t="s">
        <v>47</v>
      </c>
      <c r="B51" s="6"/>
      <c r="C51" s="21"/>
    </row>
    <row r="52" spans="1:3">
      <c r="A52" s="47" t="s">
        <v>35</v>
      </c>
      <c r="B52" s="24"/>
      <c r="C52" s="56">
        <v>1609472106.51</v>
      </c>
    </row>
    <row r="53" spans="1:3">
      <c r="A53" s="49"/>
      <c r="B53" s="51"/>
      <c r="C53" s="4"/>
    </row>
    <row r="54" spans="1:3">
      <c r="A54" s="6" t="s">
        <v>48</v>
      </c>
      <c r="B54" s="4"/>
      <c r="C54" s="16">
        <f>C52</f>
        <v>1609472106.51</v>
      </c>
    </row>
    <row r="55" spans="1:3" ht="15">
      <c r="A55" s="2"/>
      <c r="B55" s="51"/>
      <c r="C55" s="9"/>
    </row>
    <row r="56" spans="1:3">
      <c r="A56" s="22" t="s">
        <v>49</v>
      </c>
      <c r="B56" s="35" t="s">
        <v>16</v>
      </c>
      <c r="C56" s="23" t="s">
        <v>17</v>
      </c>
    </row>
    <row r="57" spans="1:3">
      <c r="A57" s="47" t="s">
        <v>18</v>
      </c>
      <c r="B57" s="57"/>
      <c r="C57" s="57">
        <v>0</v>
      </c>
    </row>
    <row r="58" spans="1:3">
      <c r="A58" s="47" t="s">
        <v>24</v>
      </c>
      <c r="B58" s="57"/>
      <c r="C58" s="57">
        <v>4924162.46</v>
      </c>
    </row>
    <row r="59" spans="1:3">
      <c r="A59" s="47" t="s">
        <v>19</v>
      </c>
      <c r="B59" s="57"/>
      <c r="C59" s="57">
        <v>8316361.8499999996</v>
      </c>
    </row>
    <row r="60" spans="1:3">
      <c r="A60" s="47" t="s">
        <v>20</v>
      </c>
      <c r="B60" s="57"/>
      <c r="C60" s="57">
        <v>6421921.1500000004</v>
      </c>
    </row>
    <row r="61" spans="1:3">
      <c r="A61" s="47" t="s">
        <v>21</v>
      </c>
      <c r="B61" s="57"/>
      <c r="C61" s="57">
        <v>3884410.22</v>
      </c>
    </row>
    <row r="62" spans="1:3">
      <c r="A62" s="47" t="s">
        <v>22</v>
      </c>
      <c r="B62" s="57"/>
      <c r="C62" s="57">
        <v>18785691.600000001</v>
      </c>
    </row>
    <row r="63" spans="1:3">
      <c r="A63" s="47" t="s">
        <v>53</v>
      </c>
      <c r="B63" s="57"/>
      <c r="C63" s="57">
        <v>1344486.87</v>
      </c>
    </row>
    <row r="64" spans="1:3">
      <c r="A64" s="47" t="s">
        <v>23</v>
      </c>
      <c r="B64" s="57"/>
      <c r="C64" s="57">
        <v>76701877.930000007</v>
      </c>
    </row>
    <row r="65" spans="1:3">
      <c r="A65" s="47" t="s">
        <v>57</v>
      </c>
      <c r="B65" s="57"/>
      <c r="C65" s="57">
        <v>12904833.140000001</v>
      </c>
    </row>
    <row r="66" spans="1:3">
      <c r="A66" s="47" t="s">
        <v>54</v>
      </c>
      <c r="B66" s="57"/>
      <c r="C66" s="57">
        <v>0</v>
      </c>
    </row>
    <row r="67" spans="1:3">
      <c r="A67" s="47" t="s">
        <v>58</v>
      </c>
      <c r="B67" s="57"/>
      <c r="C67" s="57">
        <v>0</v>
      </c>
    </row>
    <row r="68" spans="1:3">
      <c r="A68" s="47" t="s">
        <v>59</v>
      </c>
      <c r="B68" s="57"/>
      <c r="C68" s="57">
        <v>0</v>
      </c>
    </row>
    <row r="69" spans="1:3">
      <c r="A69" s="47" t="s">
        <v>26</v>
      </c>
      <c r="B69" s="57"/>
      <c r="C69" s="57">
        <v>0</v>
      </c>
    </row>
    <row r="70" spans="1:3">
      <c r="A70" s="47" t="s">
        <v>25</v>
      </c>
      <c r="B70" s="57"/>
      <c r="C70" s="57">
        <v>0</v>
      </c>
    </row>
    <row r="71" spans="1:3">
      <c r="A71" s="47" t="s">
        <v>52</v>
      </c>
      <c r="B71" s="57"/>
      <c r="C71" s="57">
        <v>0</v>
      </c>
    </row>
    <row r="72" spans="1:3">
      <c r="A72" s="47" t="s">
        <v>32</v>
      </c>
      <c r="B72" s="57"/>
      <c r="C72" s="57">
        <v>858315480.55999994</v>
      </c>
    </row>
    <row r="73" spans="1:3">
      <c r="A73" s="47" t="s">
        <v>33</v>
      </c>
      <c r="B73" s="57"/>
      <c r="C73" s="57">
        <v>0</v>
      </c>
    </row>
    <row r="74" spans="1:3">
      <c r="A74" s="47" t="s">
        <v>34</v>
      </c>
      <c r="B74" s="57"/>
      <c r="C74" s="57"/>
    </row>
    <row r="75" spans="1:3">
      <c r="A75" s="47" t="s">
        <v>61</v>
      </c>
      <c r="B75" s="57"/>
      <c r="C75" s="57">
        <v>0</v>
      </c>
    </row>
    <row r="76" spans="1:3">
      <c r="A76" s="49"/>
      <c r="B76" s="51"/>
      <c r="C76" s="51"/>
    </row>
    <row r="77" spans="1:3" ht="13.5" thickBot="1">
      <c r="A77" s="6" t="s">
        <v>50</v>
      </c>
      <c r="B77" s="58">
        <f>SUM(B57:B75)</f>
        <v>0</v>
      </c>
      <c r="C77" s="58">
        <f>SUM(C57:C75)</f>
        <v>991599225.77999997</v>
      </c>
    </row>
    <row r="78" spans="1:3" ht="13.5" thickTop="1">
      <c r="A78" s="49"/>
      <c r="B78" s="3"/>
      <c r="C78" s="51"/>
    </row>
    <row r="79" spans="1:3" ht="13.5" thickBot="1">
      <c r="A79" s="6" t="s">
        <v>51</v>
      </c>
      <c r="B79" s="8"/>
      <c r="C79" s="26">
        <f>SUM(C54-C77)</f>
        <v>617872880.73000002</v>
      </c>
    </row>
    <row r="80" spans="1:3" ht="15.75" thickTop="1">
      <c r="A80" s="2"/>
      <c r="B80" s="9"/>
      <c r="C80" s="9"/>
    </row>
    <row r="81" spans="1:3" ht="15">
      <c r="A81" s="27" t="s">
        <v>56</v>
      </c>
      <c r="B81" s="9"/>
      <c r="C81" s="9"/>
    </row>
    <row r="82" spans="1:3" ht="15">
      <c r="A82" s="2"/>
      <c r="B82" s="9"/>
      <c r="C82" s="9"/>
    </row>
    <row r="83" spans="1:3" ht="15">
      <c r="A83" s="16" t="s">
        <v>68</v>
      </c>
      <c r="B83" s="16"/>
      <c r="C83" s="9"/>
    </row>
    <row r="84" spans="1:3" ht="15">
      <c r="A84" s="16" t="s">
        <v>69</v>
      </c>
      <c r="B84" s="16"/>
      <c r="C84" s="9"/>
    </row>
    <row r="85" spans="1:3" ht="15">
      <c r="A85" s="2"/>
      <c r="B85" s="9"/>
      <c r="C85" s="9"/>
    </row>
    <row r="86" spans="1:3" ht="15">
      <c r="A86" s="16"/>
      <c r="B86" s="16"/>
      <c r="C86" s="9"/>
    </row>
    <row r="87" spans="1:3" ht="20.25">
      <c r="A87" s="2"/>
      <c r="B87" s="36" t="s">
        <v>66</v>
      </c>
      <c r="C87" s="36"/>
    </row>
    <row r="88" spans="1:3" ht="15">
      <c r="A88" s="2"/>
      <c r="B88" s="49"/>
      <c r="C88" s="9"/>
    </row>
    <row r="89" spans="1:3" ht="18">
      <c r="A89" s="39" t="s">
        <v>67</v>
      </c>
      <c r="B89" s="55"/>
      <c r="C89" s="45"/>
    </row>
    <row r="90" spans="1:3" ht="15.75">
      <c r="A90" s="46"/>
      <c r="B90" s="55"/>
      <c r="C90" s="45"/>
    </row>
    <row r="91" spans="1:3" ht="15">
      <c r="A91" s="2"/>
      <c r="B91" s="49"/>
      <c r="C91" s="9"/>
    </row>
    <row r="92" spans="1:3" ht="15">
      <c r="A92" s="7" t="s">
        <v>47</v>
      </c>
      <c r="B92" s="6"/>
      <c r="C92" s="21"/>
    </row>
    <row r="93" spans="1:3">
      <c r="A93" s="47" t="s">
        <v>35</v>
      </c>
      <c r="B93" s="24"/>
      <c r="C93" s="56">
        <v>1609478894.51</v>
      </c>
    </row>
    <row r="94" spans="1:3">
      <c r="A94" s="49"/>
      <c r="B94" s="51"/>
      <c r="C94" s="4"/>
    </row>
    <row r="95" spans="1:3">
      <c r="A95" s="6" t="s">
        <v>48</v>
      </c>
      <c r="B95" s="4"/>
      <c r="C95" s="16">
        <f>C93</f>
        <v>1609478894.51</v>
      </c>
    </row>
    <row r="96" spans="1:3" ht="15">
      <c r="A96" s="2"/>
      <c r="B96" s="51"/>
      <c r="C96" s="9"/>
    </row>
    <row r="97" spans="1:3">
      <c r="A97" s="22" t="s">
        <v>49</v>
      </c>
      <c r="B97" s="35" t="s">
        <v>16</v>
      </c>
      <c r="C97" s="23" t="s">
        <v>17</v>
      </c>
    </row>
    <row r="98" spans="1:3">
      <c r="A98" s="47" t="s">
        <v>18</v>
      </c>
      <c r="B98" s="57"/>
      <c r="C98" s="57">
        <v>0</v>
      </c>
    </row>
    <row r="99" spans="1:3">
      <c r="A99" s="47" t="s">
        <v>24</v>
      </c>
      <c r="B99" s="57"/>
      <c r="C99" s="57">
        <v>8359560.7699999996</v>
      </c>
    </row>
    <row r="100" spans="1:3">
      <c r="A100" s="47" t="s">
        <v>19</v>
      </c>
      <c r="B100" s="57"/>
      <c r="C100" s="57">
        <v>23620471.039999999</v>
      </c>
    </row>
    <row r="101" spans="1:3">
      <c r="A101" s="47" t="s">
        <v>20</v>
      </c>
      <c r="B101" s="57"/>
      <c r="C101" s="57">
        <v>10162782.65</v>
      </c>
    </row>
    <row r="102" spans="1:3">
      <c r="A102" s="47" t="s">
        <v>21</v>
      </c>
      <c r="B102" s="57"/>
      <c r="C102" s="57">
        <v>6572385.8300000001</v>
      </c>
    </row>
    <row r="103" spans="1:3">
      <c r="A103" s="47" t="s">
        <v>22</v>
      </c>
      <c r="B103" s="57"/>
      <c r="C103" s="57">
        <v>35237421.109999999</v>
      </c>
    </row>
    <row r="104" spans="1:3">
      <c r="A104" s="47" t="s">
        <v>53</v>
      </c>
      <c r="B104" s="57"/>
      <c r="C104" s="57">
        <v>2326514.36</v>
      </c>
    </row>
    <row r="105" spans="1:3">
      <c r="A105" s="47" t="s">
        <v>23</v>
      </c>
      <c r="B105" s="57"/>
      <c r="C105" s="57">
        <v>127185668.41</v>
      </c>
    </row>
    <row r="106" spans="1:3">
      <c r="A106" s="47" t="s">
        <v>57</v>
      </c>
      <c r="B106" s="57"/>
      <c r="C106" s="57">
        <v>12904833.140000001</v>
      </c>
    </row>
    <row r="107" spans="1:3">
      <c r="A107" s="47" t="s">
        <v>54</v>
      </c>
      <c r="B107" s="57"/>
      <c r="C107" s="57">
        <v>0</v>
      </c>
    </row>
    <row r="108" spans="1:3">
      <c r="A108" s="47" t="s">
        <v>58</v>
      </c>
      <c r="B108" s="57"/>
      <c r="C108" s="57">
        <v>0</v>
      </c>
    </row>
    <row r="109" spans="1:3">
      <c r="A109" s="47" t="s">
        <v>59</v>
      </c>
      <c r="B109" s="57"/>
      <c r="C109" s="57">
        <v>0</v>
      </c>
    </row>
    <row r="110" spans="1:3">
      <c r="A110" s="47" t="s">
        <v>26</v>
      </c>
      <c r="B110" s="57"/>
      <c r="C110" s="57">
        <v>0</v>
      </c>
    </row>
    <row r="111" spans="1:3">
      <c r="A111" s="47" t="s">
        <v>25</v>
      </c>
      <c r="B111" s="57"/>
      <c r="C111" s="57">
        <v>0</v>
      </c>
    </row>
    <row r="112" spans="1:3">
      <c r="A112" s="47" t="s">
        <v>52</v>
      </c>
      <c r="B112" s="57"/>
      <c r="C112" s="57">
        <v>0</v>
      </c>
    </row>
    <row r="113" spans="1:6">
      <c r="A113" s="47" t="s">
        <v>32</v>
      </c>
      <c r="B113" s="57"/>
      <c r="C113" s="57">
        <v>847876346.77999997</v>
      </c>
    </row>
    <row r="114" spans="1:6">
      <c r="A114" s="47" t="s">
        <v>33</v>
      </c>
      <c r="B114" s="57"/>
      <c r="C114" s="57">
        <v>0</v>
      </c>
    </row>
    <row r="115" spans="1:6">
      <c r="A115" s="47" t="s">
        <v>34</v>
      </c>
      <c r="B115" s="57"/>
      <c r="C115" s="57"/>
    </row>
    <row r="116" spans="1:6">
      <c r="A116" s="47" t="s">
        <v>61</v>
      </c>
      <c r="B116" s="57"/>
      <c r="C116" s="57">
        <v>0</v>
      </c>
    </row>
    <row r="117" spans="1:6">
      <c r="A117" s="49"/>
      <c r="B117" s="51"/>
      <c r="C117" s="51"/>
    </row>
    <row r="118" spans="1:6" ht="13.5" thickBot="1">
      <c r="A118" s="6" t="s">
        <v>50</v>
      </c>
      <c r="B118" s="58">
        <f>SUM(B98:B116)</f>
        <v>0</v>
      </c>
      <c r="C118" s="58">
        <f>SUM(C98:C116)</f>
        <v>1074245984.0899999</v>
      </c>
    </row>
    <row r="119" spans="1:6" ht="13.5" thickTop="1">
      <c r="A119" s="49"/>
      <c r="B119" s="3"/>
      <c r="C119" s="51"/>
    </row>
    <row r="120" spans="1:6" ht="13.5" thickBot="1">
      <c r="A120" s="6" t="s">
        <v>51</v>
      </c>
      <c r="B120" s="8"/>
      <c r="C120" s="26">
        <f>SUM(C95-C118)</f>
        <v>535232910.42000008</v>
      </c>
    </row>
    <row r="121" spans="1:6" ht="15.75" thickTop="1">
      <c r="A121" s="2"/>
      <c r="B121" s="9"/>
      <c r="C121" s="9"/>
    </row>
    <row r="122" spans="1:6" ht="15">
      <c r="A122" s="27" t="s">
        <v>56</v>
      </c>
      <c r="B122" s="9"/>
      <c r="C122" s="9"/>
    </row>
    <row r="123" spans="1:6" ht="15">
      <c r="A123" s="2"/>
      <c r="B123" s="9"/>
      <c r="C123" s="9"/>
    </row>
    <row r="124" spans="1:6" ht="15">
      <c r="A124" s="16" t="s">
        <v>68</v>
      </c>
      <c r="B124" s="16"/>
      <c r="C124" s="9"/>
    </row>
    <row r="125" spans="1:6" ht="15">
      <c r="A125" s="16" t="s">
        <v>69</v>
      </c>
      <c r="B125" s="16"/>
      <c r="C125" s="9"/>
    </row>
    <row r="126" spans="1:6" ht="15">
      <c r="A126" s="2"/>
      <c r="B126" s="9"/>
      <c r="C126" s="9"/>
    </row>
    <row r="127" spans="1:6" ht="20.25">
      <c r="A127" s="2"/>
      <c r="B127" s="36" t="s">
        <v>66</v>
      </c>
      <c r="C127" s="36"/>
      <c r="D127" s="16"/>
      <c r="E127" s="16"/>
      <c r="F127" s="9"/>
    </row>
    <row r="128" spans="1:6" ht="15">
      <c r="A128" s="2"/>
      <c r="B128" s="49"/>
      <c r="C128" s="9"/>
      <c r="D128" s="1"/>
      <c r="E128" s="2"/>
      <c r="F128" s="9"/>
    </row>
    <row r="129" spans="1:6" ht="18">
      <c r="A129" s="39" t="s">
        <v>78</v>
      </c>
      <c r="B129" s="55"/>
      <c r="C129" s="45"/>
      <c r="F129" s="13"/>
    </row>
    <row r="130" spans="1:6" ht="15.75">
      <c r="A130" s="46"/>
      <c r="B130" s="55"/>
      <c r="C130" s="45"/>
      <c r="F130" s="13"/>
    </row>
    <row r="131" spans="1:6" ht="15">
      <c r="A131" s="2"/>
      <c r="B131" s="49"/>
      <c r="C131" s="9"/>
      <c r="F131" s="13"/>
    </row>
    <row r="132" spans="1:6" ht="15">
      <c r="A132" s="7" t="s">
        <v>47</v>
      </c>
      <c r="B132" s="6"/>
      <c r="C132" s="21"/>
      <c r="F132" s="13"/>
    </row>
    <row r="133" spans="1:6">
      <c r="A133" s="47" t="s">
        <v>35</v>
      </c>
      <c r="B133" s="24"/>
      <c r="C133" s="56">
        <v>1608828894.51</v>
      </c>
      <c r="F133" s="13"/>
    </row>
    <row r="134" spans="1:6">
      <c r="A134" s="49"/>
      <c r="B134" s="51"/>
      <c r="C134" s="4"/>
      <c r="F134" s="13"/>
    </row>
    <row r="135" spans="1:6">
      <c r="A135" s="6" t="s">
        <v>48</v>
      </c>
      <c r="B135" s="4"/>
      <c r="C135" s="16">
        <f>C133</f>
        <v>1608828894.51</v>
      </c>
      <c r="F135" s="13"/>
    </row>
    <row r="136" spans="1:6" ht="15">
      <c r="A136" s="2"/>
      <c r="B136" s="51"/>
      <c r="C136" s="9"/>
      <c r="F136" s="13"/>
    </row>
    <row r="137" spans="1:6">
      <c r="A137" s="22" t="s">
        <v>49</v>
      </c>
      <c r="B137" s="35" t="s">
        <v>16</v>
      </c>
      <c r="C137" s="23" t="s">
        <v>17</v>
      </c>
      <c r="F137" s="13"/>
    </row>
    <row r="138" spans="1:6">
      <c r="A138" s="47" t="s">
        <v>18</v>
      </c>
      <c r="B138" s="57"/>
      <c r="C138" s="57">
        <v>0</v>
      </c>
      <c r="F138" s="13"/>
    </row>
    <row r="139" spans="1:6">
      <c r="A139" s="47" t="s">
        <v>24</v>
      </c>
      <c r="B139" s="57"/>
      <c r="C139" s="57">
        <v>13198411.539999999</v>
      </c>
      <c r="F139" s="13"/>
    </row>
    <row r="140" spans="1:6">
      <c r="A140" s="47" t="s">
        <v>19</v>
      </c>
      <c r="B140" s="57"/>
      <c r="C140" s="57">
        <v>35595304.670000002</v>
      </c>
      <c r="F140" s="13"/>
    </row>
    <row r="141" spans="1:6">
      <c r="A141" s="47" t="s">
        <v>20</v>
      </c>
      <c r="B141" s="57"/>
      <c r="C141" s="57">
        <v>15400665.630000001</v>
      </c>
      <c r="F141" s="13"/>
    </row>
    <row r="142" spans="1:6">
      <c r="A142" s="47" t="s">
        <v>21</v>
      </c>
      <c r="B142" s="57"/>
      <c r="C142" s="57">
        <v>10504260.060000001</v>
      </c>
      <c r="F142" s="13"/>
    </row>
    <row r="143" spans="1:6">
      <c r="A143" s="47" t="s">
        <v>22</v>
      </c>
      <c r="B143" s="57"/>
      <c r="C143" s="57">
        <v>56109701.130000003</v>
      </c>
      <c r="F143" s="13"/>
    </row>
    <row r="144" spans="1:6">
      <c r="A144" s="47" t="s">
        <v>53</v>
      </c>
      <c r="B144" s="57"/>
      <c r="C144" s="57">
        <v>3744574.76</v>
      </c>
      <c r="F144" s="13"/>
    </row>
    <row r="145" spans="1:6">
      <c r="A145" s="47" t="s">
        <v>23</v>
      </c>
      <c r="B145" s="57"/>
      <c r="C145" s="57">
        <v>196520085.46000001</v>
      </c>
      <c r="F145" s="13"/>
    </row>
    <row r="146" spans="1:6">
      <c r="A146" s="47" t="s">
        <v>57</v>
      </c>
      <c r="B146" s="57"/>
      <c r="C146" s="57">
        <v>25809666.280000001</v>
      </c>
      <c r="F146" s="13"/>
    </row>
    <row r="147" spans="1:6">
      <c r="A147" s="47" t="s">
        <v>54</v>
      </c>
      <c r="B147" s="57"/>
      <c r="C147" s="57">
        <v>0</v>
      </c>
      <c r="F147" s="13"/>
    </row>
    <row r="148" spans="1:6">
      <c r="A148" s="47" t="s">
        <v>58</v>
      </c>
      <c r="B148" s="57"/>
      <c r="C148" s="57">
        <v>0</v>
      </c>
      <c r="F148" s="13"/>
    </row>
    <row r="149" spans="1:6">
      <c r="A149" s="47" t="s">
        <v>59</v>
      </c>
      <c r="B149" s="57"/>
      <c r="C149" s="57">
        <v>0</v>
      </c>
      <c r="F149" s="13"/>
    </row>
    <row r="150" spans="1:6">
      <c r="A150" s="47" t="s">
        <v>26</v>
      </c>
      <c r="B150" s="57"/>
      <c r="C150" s="57">
        <v>0</v>
      </c>
      <c r="F150" s="13"/>
    </row>
    <row r="151" spans="1:6">
      <c r="A151" s="47" t="s">
        <v>25</v>
      </c>
      <c r="B151" s="57"/>
      <c r="C151" s="57">
        <v>0</v>
      </c>
      <c r="F151" s="13"/>
    </row>
    <row r="152" spans="1:6">
      <c r="A152" s="47" t="s">
        <v>52</v>
      </c>
      <c r="B152" s="57"/>
      <c r="C152" s="57">
        <v>0</v>
      </c>
      <c r="F152" s="13"/>
    </row>
    <row r="153" spans="1:6">
      <c r="A153" s="47" t="s">
        <v>32</v>
      </c>
      <c r="B153" s="57"/>
      <c r="C153" s="57">
        <v>774798607.28999996</v>
      </c>
      <c r="F153" s="13"/>
    </row>
    <row r="154" spans="1:6">
      <c r="A154" s="47" t="s">
        <v>33</v>
      </c>
      <c r="B154" s="57"/>
      <c r="C154" s="57">
        <v>0</v>
      </c>
      <c r="F154" s="13"/>
    </row>
    <row r="155" spans="1:6">
      <c r="A155" s="47" t="s">
        <v>34</v>
      </c>
      <c r="B155" s="57"/>
      <c r="C155" s="57"/>
      <c r="F155" s="13"/>
    </row>
    <row r="156" spans="1:6">
      <c r="A156" s="47" t="s">
        <v>61</v>
      </c>
      <c r="B156" s="57"/>
      <c r="C156" s="57">
        <v>0</v>
      </c>
      <c r="F156" s="13"/>
    </row>
    <row r="157" spans="1:6">
      <c r="A157" s="49"/>
      <c r="B157" s="51"/>
      <c r="C157" s="51"/>
      <c r="F157" s="13"/>
    </row>
    <row r="158" spans="1:6" ht="13.5" thickBot="1">
      <c r="A158" s="6" t="s">
        <v>50</v>
      </c>
      <c r="B158" s="58">
        <f>SUM(B138:B156)</f>
        <v>0</v>
      </c>
      <c r="C158" s="58">
        <f>SUM(C138:C156)</f>
        <v>1131681276.8199999</v>
      </c>
      <c r="F158" s="13"/>
    </row>
    <row r="159" spans="1:6" ht="13.5" thickTop="1">
      <c r="A159" s="49"/>
      <c r="B159" s="3"/>
      <c r="C159" s="51"/>
      <c r="F159" s="13"/>
    </row>
    <row r="160" spans="1:6" ht="13.5" thickBot="1">
      <c r="A160" s="6" t="s">
        <v>51</v>
      </c>
      <c r="B160" s="8"/>
      <c r="C160" s="26">
        <f>SUM(C135-C158)</f>
        <v>477147617.69000006</v>
      </c>
      <c r="F160" s="13"/>
    </row>
    <row r="161" spans="1:6" ht="15.75" thickTop="1">
      <c r="A161" s="2"/>
      <c r="B161" s="9"/>
      <c r="C161" s="9"/>
      <c r="F161" s="13"/>
    </row>
    <row r="162" spans="1:6" ht="15">
      <c r="A162" s="27" t="s">
        <v>56</v>
      </c>
      <c r="B162" s="9"/>
      <c r="C162" s="9"/>
      <c r="F162" s="13"/>
    </row>
    <row r="163" spans="1:6" ht="15">
      <c r="A163" s="2"/>
      <c r="B163" s="9"/>
      <c r="C163" s="9"/>
      <c r="F163" s="13"/>
    </row>
    <row r="164" spans="1:6" ht="15">
      <c r="A164" s="16" t="s">
        <v>68</v>
      </c>
      <c r="B164" s="16"/>
      <c r="C164" s="9"/>
      <c r="F164" s="13"/>
    </row>
    <row r="165" spans="1:6" ht="15">
      <c r="A165" s="16" t="s">
        <v>69</v>
      </c>
      <c r="B165" s="16"/>
      <c r="C165" s="9"/>
      <c r="F165" s="13"/>
    </row>
    <row r="167" spans="1:6" ht="15">
      <c r="A167" s="2"/>
      <c r="B167" s="49"/>
      <c r="C167" s="9"/>
    </row>
    <row r="168" spans="1:6" ht="18">
      <c r="A168" s="39" t="s">
        <v>79</v>
      </c>
      <c r="B168" s="55"/>
      <c r="C168" s="45"/>
    </row>
    <row r="169" spans="1:6" ht="15.75">
      <c r="A169" s="46"/>
      <c r="B169" s="55"/>
      <c r="C169" s="45"/>
    </row>
    <row r="170" spans="1:6" ht="15">
      <c r="A170" s="2"/>
      <c r="B170" s="49"/>
      <c r="C170" s="9"/>
    </row>
    <row r="171" spans="1:6" ht="15">
      <c r="A171" s="7" t="s">
        <v>47</v>
      </c>
      <c r="B171" s="6"/>
      <c r="C171" s="21"/>
    </row>
    <row r="172" spans="1:6">
      <c r="A172" s="47" t="s">
        <v>35</v>
      </c>
      <c r="B172" s="24"/>
      <c r="C172" s="56">
        <v>1590328894.51</v>
      </c>
    </row>
    <row r="173" spans="1:6">
      <c r="A173" s="49"/>
      <c r="B173" s="51"/>
      <c r="C173" s="4"/>
    </row>
    <row r="174" spans="1:6">
      <c r="A174" s="6" t="s">
        <v>48</v>
      </c>
      <c r="B174" s="4"/>
      <c r="C174" s="16">
        <f>C172</f>
        <v>1590328894.51</v>
      </c>
    </row>
    <row r="175" spans="1:6" ht="15">
      <c r="A175" s="2"/>
      <c r="B175" s="51"/>
      <c r="C175" s="9"/>
    </row>
    <row r="176" spans="1:6">
      <c r="A176" s="22" t="s">
        <v>49</v>
      </c>
      <c r="B176" s="35" t="s">
        <v>16</v>
      </c>
      <c r="C176" s="23" t="s">
        <v>17</v>
      </c>
    </row>
    <row r="177" spans="1:3">
      <c r="A177" s="47" t="s">
        <v>18</v>
      </c>
      <c r="B177" s="57"/>
      <c r="C177" s="57">
        <v>0</v>
      </c>
    </row>
    <row r="178" spans="1:3">
      <c r="A178" s="47" t="s">
        <v>24</v>
      </c>
      <c r="B178" s="57"/>
      <c r="C178" s="57">
        <v>16005858.27</v>
      </c>
    </row>
    <row r="179" spans="1:3">
      <c r="A179" s="47" t="s">
        <v>19</v>
      </c>
      <c r="B179" s="57"/>
      <c r="C179" s="57">
        <v>53540299.719999999</v>
      </c>
    </row>
    <row r="180" spans="1:3">
      <c r="A180" s="47" t="s">
        <v>20</v>
      </c>
      <c r="B180" s="57"/>
      <c r="C180" s="57">
        <v>18429113.149999999</v>
      </c>
    </row>
    <row r="181" spans="1:3">
      <c r="A181" s="47" t="s">
        <v>21</v>
      </c>
      <c r="B181" s="57"/>
      <c r="C181" s="57">
        <v>12852029.449999999</v>
      </c>
    </row>
    <row r="182" spans="1:3">
      <c r="A182" s="47" t="s">
        <v>22</v>
      </c>
      <c r="B182" s="57"/>
      <c r="C182" s="57">
        <v>65515753.380000003</v>
      </c>
    </row>
    <row r="183" spans="1:3">
      <c r="A183" s="47" t="s">
        <v>53</v>
      </c>
      <c r="B183" s="57"/>
      <c r="C183" s="57">
        <v>4538508.03</v>
      </c>
    </row>
    <row r="184" spans="1:3">
      <c r="A184" s="47" t="s">
        <v>23</v>
      </c>
      <c r="B184" s="57"/>
      <c r="C184" s="57">
        <v>238676395.37</v>
      </c>
    </row>
    <row r="185" spans="1:3">
      <c r="A185" s="47" t="s">
        <v>57</v>
      </c>
      <c r="B185" s="57"/>
      <c r="C185" s="57">
        <v>25809666.280000001</v>
      </c>
    </row>
    <row r="186" spans="1:3">
      <c r="A186" s="47" t="s">
        <v>54</v>
      </c>
      <c r="B186" s="57"/>
      <c r="C186" s="57">
        <v>0</v>
      </c>
    </row>
    <row r="187" spans="1:3">
      <c r="A187" s="47" t="s">
        <v>58</v>
      </c>
      <c r="B187" s="57"/>
      <c r="C187" s="57">
        <v>0</v>
      </c>
    </row>
    <row r="188" spans="1:3">
      <c r="A188" s="47" t="s">
        <v>59</v>
      </c>
      <c r="B188" s="57"/>
      <c r="C188" s="57">
        <v>0</v>
      </c>
    </row>
    <row r="189" spans="1:3">
      <c r="A189" s="47" t="s">
        <v>26</v>
      </c>
      <c r="B189" s="57"/>
      <c r="C189" s="57">
        <v>0</v>
      </c>
    </row>
    <row r="190" spans="1:3">
      <c r="A190" s="47" t="s">
        <v>25</v>
      </c>
      <c r="B190" s="57"/>
      <c r="C190" s="57">
        <v>0</v>
      </c>
    </row>
    <row r="191" spans="1:3">
      <c r="A191" s="47" t="s">
        <v>52</v>
      </c>
      <c r="B191" s="57"/>
      <c r="C191" s="57">
        <v>0</v>
      </c>
    </row>
    <row r="192" spans="1:3">
      <c r="A192" s="47" t="s">
        <v>32</v>
      </c>
      <c r="B192" s="57"/>
      <c r="C192" s="57">
        <v>681329776.63999999</v>
      </c>
    </row>
    <row r="193" spans="1:3">
      <c r="A193" s="47" t="s">
        <v>33</v>
      </c>
      <c r="B193" s="57"/>
      <c r="C193" s="57">
        <v>0</v>
      </c>
    </row>
    <row r="194" spans="1:3">
      <c r="A194" s="47" t="s">
        <v>34</v>
      </c>
      <c r="B194" s="57"/>
      <c r="C194" s="57"/>
    </row>
    <row r="195" spans="1:3">
      <c r="A195" s="47" t="s">
        <v>61</v>
      </c>
      <c r="B195" s="57"/>
      <c r="C195" s="57">
        <v>13627300</v>
      </c>
    </row>
    <row r="196" spans="1:3">
      <c r="A196" s="49"/>
      <c r="B196" s="51"/>
      <c r="C196" s="51"/>
    </row>
    <row r="197" spans="1:3" ht="13.5" thickBot="1">
      <c r="A197" s="6" t="s">
        <v>50</v>
      </c>
      <c r="B197" s="58">
        <f>SUM(B177:B195)</f>
        <v>0</v>
      </c>
      <c r="C197" s="58">
        <f>SUM(C177:C195)</f>
        <v>1130324700.29</v>
      </c>
    </row>
    <row r="198" spans="1:3" ht="13.5" thickTop="1">
      <c r="A198" s="49"/>
      <c r="B198" s="3"/>
      <c r="C198" s="51"/>
    </row>
    <row r="199" spans="1:3" ht="13.5" thickBot="1">
      <c r="A199" s="6" t="s">
        <v>51</v>
      </c>
      <c r="B199" s="8"/>
      <c r="C199" s="26">
        <f>SUM(C174-C197)</f>
        <v>460004194.22000003</v>
      </c>
    </row>
    <row r="200" spans="1:3" ht="15.75" thickTop="1">
      <c r="A200" s="2"/>
      <c r="B200" s="9"/>
      <c r="C200" s="9"/>
    </row>
    <row r="201" spans="1:3" ht="15">
      <c r="A201" s="27" t="s">
        <v>56</v>
      </c>
      <c r="B201" s="9"/>
      <c r="C201" s="9"/>
    </row>
    <row r="202" spans="1:3" ht="15">
      <c r="A202" s="2"/>
      <c r="B202" s="9"/>
      <c r="C202" s="9"/>
    </row>
    <row r="203" spans="1:3" ht="15">
      <c r="A203" s="16" t="s">
        <v>68</v>
      </c>
      <c r="B203" s="16"/>
      <c r="C203" s="9"/>
    </row>
    <row r="204" spans="1:3" ht="15">
      <c r="A204" s="16" t="s">
        <v>69</v>
      </c>
      <c r="B204" s="16"/>
      <c r="C204" s="9"/>
    </row>
    <row r="206" spans="1:3" ht="15">
      <c r="A206" s="2"/>
      <c r="B206" s="49"/>
      <c r="C206" s="9"/>
    </row>
    <row r="207" spans="1:3" ht="18">
      <c r="A207" s="39" t="s">
        <v>80</v>
      </c>
      <c r="B207" s="55"/>
      <c r="C207" s="45"/>
    </row>
    <row r="208" spans="1:3" ht="15.75">
      <c r="A208" s="46"/>
      <c r="B208" s="55"/>
      <c r="C208" s="45"/>
    </row>
    <row r="209" spans="1:3" ht="15">
      <c r="A209" s="2"/>
      <c r="B209" s="49"/>
      <c r="C209" s="9"/>
    </row>
    <row r="210" spans="1:3" ht="15">
      <c r="A210" s="7" t="s">
        <v>47</v>
      </c>
      <c r="B210" s="6"/>
      <c r="C210" s="21"/>
    </row>
    <row r="211" spans="1:3">
      <c r="A211" s="47" t="s">
        <v>35</v>
      </c>
      <c r="B211" s="24"/>
      <c r="C211" s="56">
        <v>1590328894.51</v>
      </c>
    </row>
    <row r="212" spans="1:3">
      <c r="A212" s="49"/>
      <c r="B212" s="51"/>
      <c r="C212" s="4"/>
    </row>
    <row r="213" spans="1:3">
      <c r="A213" s="6" t="s">
        <v>48</v>
      </c>
      <c r="B213" s="4"/>
      <c r="C213" s="16">
        <f>C211</f>
        <v>1590328894.51</v>
      </c>
    </row>
    <row r="214" spans="1:3" ht="15">
      <c r="A214" s="2"/>
      <c r="B214" s="51"/>
      <c r="C214" s="9"/>
    </row>
    <row r="215" spans="1:3">
      <c r="A215" s="22" t="s">
        <v>49</v>
      </c>
      <c r="B215" s="35" t="s">
        <v>16</v>
      </c>
      <c r="C215" s="23" t="s">
        <v>17</v>
      </c>
    </row>
    <row r="216" spans="1:3">
      <c r="A216" s="47" t="s">
        <v>18</v>
      </c>
      <c r="B216" s="57">
        <v>0</v>
      </c>
      <c r="C216" s="57">
        <v>0</v>
      </c>
    </row>
    <row r="217" spans="1:3">
      <c r="A217" s="47" t="s">
        <v>24</v>
      </c>
      <c r="B217" s="57">
        <v>3084370.16</v>
      </c>
      <c r="C217" s="57">
        <v>19090228.43</v>
      </c>
    </row>
    <row r="218" spans="1:3">
      <c r="A218" s="47" t="s">
        <v>19</v>
      </c>
      <c r="B218" s="57">
        <v>7470209.3799999999</v>
      </c>
      <c r="C218" s="57">
        <v>61010509.100000001</v>
      </c>
    </row>
    <row r="219" spans="1:3">
      <c r="A219" s="47" t="s">
        <v>20</v>
      </c>
      <c r="B219" s="57">
        <v>4930159.7300000004</v>
      </c>
      <c r="C219" s="57">
        <v>23359272.879999999</v>
      </c>
    </row>
    <row r="220" spans="1:3">
      <c r="A220" s="47" t="s">
        <v>21</v>
      </c>
      <c r="B220" s="57">
        <v>2612278.2799999998</v>
      </c>
      <c r="C220" s="57">
        <v>15464307.73</v>
      </c>
    </row>
    <row r="221" spans="1:3">
      <c r="A221" s="47" t="s">
        <v>22</v>
      </c>
      <c r="B221" s="57">
        <v>14328274.42</v>
      </c>
      <c r="C221" s="57">
        <v>79844027.799999997</v>
      </c>
    </row>
    <row r="222" spans="1:3">
      <c r="A222" s="47" t="s">
        <v>53</v>
      </c>
      <c r="B222" s="57">
        <v>843935.28</v>
      </c>
      <c r="C222" s="57">
        <v>5382443.3099999996</v>
      </c>
    </row>
    <row r="223" spans="1:3">
      <c r="A223" s="47" t="s">
        <v>23</v>
      </c>
      <c r="B223" s="57">
        <v>47795229.189999998</v>
      </c>
      <c r="C223" s="57">
        <v>286471624.56</v>
      </c>
    </row>
    <row r="224" spans="1:3">
      <c r="A224" s="47" t="s">
        <v>57</v>
      </c>
      <c r="B224" s="57">
        <v>12904833.140000001</v>
      </c>
      <c r="C224" s="57">
        <v>38714499.420000002</v>
      </c>
    </row>
    <row r="225" spans="1:3">
      <c r="A225" s="47" t="s">
        <v>54</v>
      </c>
      <c r="B225" s="57"/>
      <c r="C225" s="57">
        <v>0</v>
      </c>
    </row>
    <row r="226" spans="1:3">
      <c r="A226" s="47" t="s">
        <v>58</v>
      </c>
      <c r="B226" s="57"/>
      <c r="C226" s="57">
        <v>0</v>
      </c>
    </row>
    <row r="227" spans="1:3">
      <c r="A227" s="47" t="s">
        <v>59</v>
      </c>
      <c r="B227" s="57"/>
      <c r="C227" s="57">
        <v>0</v>
      </c>
    </row>
    <row r="228" spans="1:3">
      <c r="A228" s="47" t="s">
        <v>26</v>
      </c>
      <c r="B228" s="57"/>
      <c r="C228" s="57">
        <v>0</v>
      </c>
    </row>
    <row r="229" spans="1:3">
      <c r="A229" s="47" t="s">
        <v>25</v>
      </c>
      <c r="B229" s="57">
        <v>414.7</v>
      </c>
      <c r="C229" s="57">
        <v>414.7</v>
      </c>
    </row>
    <row r="230" spans="1:3">
      <c r="A230" s="47" t="s">
        <v>52</v>
      </c>
      <c r="B230" s="57"/>
      <c r="C230" s="57">
        <v>0</v>
      </c>
    </row>
    <row r="231" spans="1:3">
      <c r="A231" s="47" t="s">
        <v>32</v>
      </c>
      <c r="B231" s="57">
        <v>-47988783.630000003</v>
      </c>
      <c r="C231" s="57">
        <v>633340993.00999999</v>
      </c>
    </row>
    <row r="232" spans="1:3">
      <c r="A232" s="47" t="s">
        <v>33</v>
      </c>
      <c r="B232" s="57"/>
      <c r="C232" s="57">
        <v>0</v>
      </c>
    </row>
    <row r="233" spans="1:3">
      <c r="A233" s="47" t="s">
        <v>34</v>
      </c>
      <c r="B233" s="57"/>
      <c r="C233" s="57"/>
    </row>
    <row r="234" spans="1:3">
      <c r="A234" s="47" t="s">
        <v>61</v>
      </c>
      <c r="B234" s="57">
        <v>0</v>
      </c>
      <c r="C234" s="57">
        <v>13627300</v>
      </c>
    </row>
    <row r="235" spans="1:3">
      <c r="A235" s="49"/>
      <c r="B235" s="51"/>
      <c r="C235" s="51"/>
    </row>
    <row r="236" spans="1:3" ht="13.5" thickBot="1">
      <c r="A236" s="6" t="s">
        <v>50</v>
      </c>
      <c r="B236" s="58">
        <f>SUM(B216:B234)</f>
        <v>45980920.649999999</v>
      </c>
      <c r="C236" s="58">
        <f>SUM(C216:C234)</f>
        <v>1176305620.9400001</v>
      </c>
    </row>
    <row r="237" spans="1:3" ht="13.5" thickTop="1">
      <c r="A237" s="49"/>
      <c r="B237" s="3"/>
      <c r="C237" s="51"/>
    </row>
    <row r="238" spans="1:3" ht="13.5" thickBot="1">
      <c r="A238" s="6" t="s">
        <v>51</v>
      </c>
      <c r="B238" s="8"/>
      <c r="C238" s="26">
        <f>SUM(C213-C236)</f>
        <v>414023273.56999993</v>
      </c>
    </row>
    <row r="239" spans="1:3" ht="15.75" thickTop="1">
      <c r="A239" s="2"/>
      <c r="B239" s="9"/>
      <c r="C239" s="9"/>
    </row>
    <row r="240" spans="1:3" ht="15">
      <c r="A240" s="27" t="s">
        <v>56</v>
      </c>
      <c r="B240" s="9"/>
      <c r="C240" s="9"/>
    </row>
    <row r="241" spans="1:3" ht="15">
      <c r="A241" s="2"/>
      <c r="B241" s="9"/>
      <c r="C241" s="9"/>
    </row>
    <row r="242" spans="1:3" ht="15">
      <c r="A242" s="16" t="s">
        <v>68</v>
      </c>
      <c r="B242" s="16"/>
      <c r="C242" s="9"/>
    </row>
    <row r="243" spans="1:3" ht="15">
      <c r="A243" s="16" t="s">
        <v>69</v>
      </c>
      <c r="B243" s="16"/>
      <c r="C243" s="9"/>
    </row>
    <row r="245" spans="1:3" ht="15">
      <c r="A245" s="2"/>
      <c r="B245" s="49"/>
      <c r="C245" s="9"/>
    </row>
    <row r="246" spans="1:3" ht="18">
      <c r="A246" s="39" t="s">
        <v>83</v>
      </c>
      <c r="B246" s="55"/>
      <c r="C246" s="45"/>
    </row>
    <row r="247" spans="1:3" ht="15.75">
      <c r="A247" s="46"/>
      <c r="B247" s="55"/>
      <c r="C247" s="45"/>
    </row>
    <row r="248" spans="1:3" ht="15">
      <c r="A248" s="2"/>
      <c r="B248" s="49"/>
      <c r="C248" s="9"/>
    </row>
    <row r="249" spans="1:3" ht="15">
      <c r="A249" s="7" t="s">
        <v>47</v>
      </c>
      <c r="B249" s="6"/>
      <c r="C249" s="21"/>
    </row>
    <row r="250" spans="1:3">
      <c r="A250" s="47" t="s">
        <v>35</v>
      </c>
      <c r="B250" s="24"/>
      <c r="C250" s="56">
        <v>1840328894.51</v>
      </c>
    </row>
    <row r="251" spans="1:3">
      <c r="A251" s="49"/>
      <c r="B251" s="51"/>
      <c r="C251" s="4"/>
    </row>
    <row r="252" spans="1:3">
      <c r="A252" s="6" t="s">
        <v>48</v>
      </c>
      <c r="B252" s="4"/>
      <c r="C252" s="16">
        <f>C250</f>
        <v>1840328894.51</v>
      </c>
    </row>
    <row r="253" spans="1:3" ht="15">
      <c r="A253" s="2"/>
      <c r="B253" s="51"/>
      <c r="C253" s="9"/>
    </row>
    <row r="254" spans="1:3">
      <c r="A254" s="22" t="s">
        <v>49</v>
      </c>
      <c r="B254" s="35" t="s">
        <v>16</v>
      </c>
      <c r="C254" s="23" t="s">
        <v>17</v>
      </c>
    </row>
    <row r="255" spans="1:3">
      <c r="A255" s="47" t="s">
        <v>18</v>
      </c>
      <c r="B255" s="57">
        <v>0</v>
      </c>
      <c r="C255" s="57">
        <v>0</v>
      </c>
    </row>
    <row r="256" spans="1:3">
      <c r="A256" s="47" t="s">
        <v>24</v>
      </c>
      <c r="B256" s="57">
        <v>3048651.41</v>
      </c>
      <c r="C256" s="57">
        <v>22138879.84</v>
      </c>
    </row>
    <row r="257" spans="1:3">
      <c r="A257" s="47" t="s">
        <v>19</v>
      </c>
      <c r="B257" s="57">
        <v>4029014.94</v>
      </c>
      <c r="C257" s="57">
        <v>65039524.039999999</v>
      </c>
    </row>
    <row r="258" spans="1:3">
      <c r="A258" s="47" t="s">
        <v>20</v>
      </c>
      <c r="B258" s="57">
        <v>3416564.87</v>
      </c>
      <c r="C258" s="57">
        <v>26775837.75</v>
      </c>
    </row>
    <row r="259" spans="1:3">
      <c r="A259" s="47" t="s">
        <v>21</v>
      </c>
      <c r="B259" s="57">
        <v>2682537.8199999998</v>
      </c>
      <c r="C259" s="57">
        <v>18146845.550000001</v>
      </c>
    </row>
    <row r="260" spans="1:3">
      <c r="A260" s="47" t="s">
        <v>22</v>
      </c>
      <c r="B260" s="57">
        <v>17190251.34</v>
      </c>
      <c r="C260" s="57">
        <v>97034279.140000001</v>
      </c>
    </row>
    <row r="261" spans="1:3">
      <c r="A261" s="47" t="s">
        <v>53</v>
      </c>
      <c r="B261" s="57">
        <v>843567.35</v>
      </c>
      <c r="C261" s="57">
        <v>6226010.6600000001</v>
      </c>
    </row>
    <row r="262" spans="1:3">
      <c r="A262" s="47" t="s">
        <v>23</v>
      </c>
      <c r="B262" s="57">
        <v>44652705.119999997</v>
      </c>
      <c r="C262" s="57">
        <v>331124329.68000001</v>
      </c>
    </row>
    <row r="263" spans="1:3">
      <c r="A263" s="47" t="s">
        <v>57</v>
      </c>
      <c r="B263" s="57">
        <v>0</v>
      </c>
      <c r="C263" s="57">
        <v>38714499.420000002</v>
      </c>
    </row>
    <row r="264" spans="1:3">
      <c r="A264" s="47" t="s">
        <v>54</v>
      </c>
      <c r="B264" s="57"/>
      <c r="C264" s="57">
        <v>0</v>
      </c>
    </row>
    <row r="265" spans="1:3">
      <c r="A265" s="47" t="s">
        <v>58</v>
      </c>
      <c r="B265" s="57">
        <v>2000000</v>
      </c>
      <c r="C265" s="57">
        <v>2000000</v>
      </c>
    </row>
    <row r="266" spans="1:3">
      <c r="A266" s="47" t="s">
        <v>59</v>
      </c>
      <c r="B266" s="57"/>
      <c r="C266" s="57">
        <v>0</v>
      </c>
    </row>
    <row r="267" spans="1:3">
      <c r="A267" s="47" t="s">
        <v>26</v>
      </c>
      <c r="B267" s="57"/>
      <c r="C267" s="57">
        <v>0</v>
      </c>
    </row>
    <row r="268" spans="1:3">
      <c r="A268" s="47" t="s">
        <v>25</v>
      </c>
      <c r="B268" s="57">
        <v>0</v>
      </c>
      <c r="C268" s="57">
        <v>414.7</v>
      </c>
    </row>
    <row r="269" spans="1:3">
      <c r="A269" s="47" t="s">
        <v>52</v>
      </c>
      <c r="B269" s="57"/>
      <c r="C269" s="57">
        <v>0</v>
      </c>
    </row>
    <row r="270" spans="1:3">
      <c r="A270" s="47" t="s">
        <v>32</v>
      </c>
      <c r="B270" s="57">
        <v>-66530016.270000003</v>
      </c>
      <c r="C270" s="57">
        <v>566810976.74000001</v>
      </c>
    </row>
    <row r="271" spans="1:3">
      <c r="A271" s="47" t="s">
        <v>33</v>
      </c>
      <c r="B271" s="57"/>
      <c r="C271" s="57">
        <v>0</v>
      </c>
    </row>
    <row r="272" spans="1:3">
      <c r="A272" s="47" t="s">
        <v>34</v>
      </c>
      <c r="B272" s="57"/>
      <c r="C272" s="57"/>
    </row>
    <row r="273" spans="1:3">
      <c r="A273" s="47" t="s">
        <v>61</v>
      </c>
      <c r="B273" s="57">
        <v>0</v>
      </c>
      <c r="C273" s="57">
        <v>13627300</v>
      </c>
    </row>
    <row r="274" spans="1:3">
      <c r="A274" s="49"/>
      <c r="B274" s="51"/>
      <c r="C274" s="51"/>
    </row>
    <row r="275" spans="1:3" ht="13.5" thickBot="1">
      <c r="A275" s="6" t="s">
        <v>50</v>
      </c>
      <c r="B275" s="58">
        <f>SUM(B255:B273)</f>
        <v>11333276.579999991</v>
      </c>
      <c r="C275" s="58">
        <f>SUM(C255:C273)</f>
        <v>1187638897.52</v>
      </c>
    </row>
    <row r="276" spans="1:3" ht="13.5" thickTop="1">
      <c r="A276" s="49"/>
      <c r="B276" s="3"/>
      <c r="C276" s="51"/>
    </row>
    <row r="277" spans="1:3" ht="13.5" thickBot="1">
      <c r="A277" s="6" t="s">
        <v>51</v>
      </c>
      <c r="B277" s="8"/>
      <c r="C277" s="26">
        <f>SUM(C252-C275)</f>
        <v>652689996.99000001</v>
      </c>
    </row>
    <row r="278" spans="1:3" ht="15.75" thickTop="1">
      <c r="A278" s="2"/>
      <c r="B278" s="9"/>
      <c r="C278" s="9"/>
    </row>
    <row r="279" spans="1:3" ht="15">
      <c r="A279" s="27" t="s">
        <v>56</v>
      </c>
      <c r="B279" s="9"/>
      <c r="C279" s="9"/>
    </row>
    <row r="280" spans="1:3" ht="15">
      <c r="A280" s="2"/>
      <c r="B280" s="9"/>
      <c r="C280" s="9"/>
    </row>
    <row r="281" spans="1:3" ht="15">
      <c r="A281" s="16" t="s">
        <v>68</v>
      </c>
      <c r="B281" s="16"/>
      <c r="C281" s="9"/>
    </row>
    <row r="282" spans="1:3" ht="15">
      <c r="A282" s="16" t="s">
        <v>69</v>
      </c>
      <c r="B282" s="16"/>
      <c r="C282" s="9"/>
    </row>
    <row r="285" spans="1:3" s="48" customFormat="1" ht="15">
      <c r="A285" s="2"/>
      <c r="B285" s="49"/>
      <c r="C285" s="9"/>
    </row>
    <row r="286" spans="1:3" s="48" customFormat="1" ht="18">
      <c r="A286" s="39" t="s">
        <v>85</v>
      </c>
      <c r="B286" s="55"/>
      <c r="C286" s="45"/>
    </row>
    <row r="287" spans="1:3" s="48" customFormat="1" ht="15.75">
      <c r="A287" s="46"/>
      <c r="B287" s="55"/>
      <c r="C287" s="45"/>
    </row>
    <row r="288" spans="1:3" s="48" customFormat="1" ht="15">
      <c r="A288" s="2"/>
      <c r="B288" s="49"/>
      <c r="C288" s="9"/>
    </row>
    <row r="289" spans="1:3" s="48" customFormat="1" ht="15">
      <c r="A289" s="7" t="s">
        <v>47</v>
      </c>
      <c r="B289" s="6"/>
      <c r="C289" s="21"/>
    </row>
    <row r="290" spans="1:3" s="48" customFormat="1">
      <c r="A290" s="47" t="s">
        <v>35</v>
      </c>
      <c r="B290" s="24"/>
      <c r="C290" s="56">
        <v>2030418894.51</v>
      </c>
    </row>
    <row r="291" spans="1:3" s="48" customFormat="1">
      <c r="A291" s="49"/>
      <c r="B291" s="51"/>
      <c r="C291" s="4"/>
    </row>
    <row r="292" spans="1:3" s="48" customFormat="1">
      <c r="A292" s="6" t="s">
        <v>48</v>
      </c>
      <c r="B292" s="4"/>
      <c r="C292" s="16">
        <f>C290</f>
        <v>2030418894.51</v>
      </c>
    </row>
    <row r="293" spans="1:3" s="48" customFormat="1" ht="15">
      <c r="A293" s="2"/>
      <c r="B293" s="51"/>
      <c r="C293" s="9"/>
    </row>
    <row r="294" spans="1:3" s="48" customFormat="1">
      <c r="A294" s="22" t="s">
        <v>49</v>
      </c>
      <c r="B294" s="35" t="s">
        <v>16</v>
      </c>
      <c r="C294" s="23" t="s">
        <v>17</v>
      </c>
    </row>
    <row r="295" spans="1:3" s="48" customFormat="1">
      <c r="A295" s="47" t="s">
        <v>18</v>
      </c>
      <c r="B295" s="57">
        <v>0</v>
      </c>
      <c r="C295" s="57">
        <v>0</v>
      </c>
    </row>
    <row r="296" spans="1:3" s="48" customFormat="1">
      <c r="A296" s="47" t="s">
        <v>24</v>
      </c>
      <c r="B296" s="57">
        <v>3428420.69</v>
      </c>
      <c r="C296" s="57">
        <v>25567300.530000001</v>
      </c>
    </row>
    <row r="297" spans="1:3" s="48" customFormat="1">
      <c r="A297" s="47" t="s">
        <v>19</v>
      </c>
      <c r="B297" s="57">
        <v>13037949.67</v>
      </c>
      <c r="C297" s="57">
        <v>78077473.709999993</v>
      </c>
    </row>
    <row r="298" spans="1:3" s="48" customFormat="1">
      <c r="A298" s="47" t="s">
        <v>20</v>
      </c>
      <c r="B298" s="57">
        <v>5105949.82</v>
      </c>
      <c r="C298" s="57">
        <v>31881787.57</v>
      </c>
    </row>
    <row r="299" spans="1:3" s="48" customFormat="1">
      <c r="A299" s="47" t="s">
        <v>21</v>
      </c>
      <c r="B299" s="57">
        <v>2973426.05</v>
      </c>
      <c r="C299" s="57">
        <v>21120271.600000001</v>
      </c>
    </row>
    <row r="300" spans="1:3" s="48" customFormat="1">
      <c r="A300" s="47" t="s">
        <v>22</v>
      </c>
      <c r="B300" s="57">
        <v>27251469.34</v>
      </c>
      <c r="C300" s="57">
        <v>124285748.48</v>
      </c>
    </row>
    <row r="301" spans="1:3" s="48" customFormat="1">
      <c r="A301" s="47" t="s">
        <v>86</v>
      </c>
      <c r="B301" s="57">
        <v>943852.26</v>
      </c>
      <c r="C301" s="57">
        <v>7169862.9199999999</v>
      </c>
    </row>
    <row r="302" spans="1:3" s="48" customFormat="1">
      <c r="A302" s="47" t="s">
        <v>23</v>
      </c>
      <c r="B302" s="57">
        <v>48130240.920000002</v>
      </c>
      <c r="C302" s="57">
        <v>379254570.60000002</v>
      </c>
    </row>
    <row r="303" spans="1:3" s="48" customFormat="1">
      <c r="A303" s="47" t="s">
        <v>57</v>
      </c>
      <c r="B303" s="57">
        <v>12904833.140000001</v>
      </c>
      <c r="C303" s="57">
        <v>51619332.560000002</v>
      </c>
    </row>
    <row r="304" spans="1:3" s="48" customFormat="1">
      <c r="A304" s="47" t="s">
        <v>54</v>
      </c>
      <c r="B304" s="57">
        <v>0</v>
      </c>
      <c r="C304" s="57">
        <v>0</v>
      </c>
    </row>
    <row r="305" spans="1:3" s="48" customFormat="1">
      <c r="A305" s="47" t="s">
        <v>58</v>
      </c>
      <c r="B305" s="57">
        <v>2000000</v>
      </c>
      <c r="C305" s="57">
        <v>4000000</v>
      </c>
    </row>
    <row r="306" spans="1:3" s="48" customFormat="1">
      <c r="A306" s="47" t="s">
        <v>59</v>
      </c>
      <c r="B306" s="57"/>
      <c r="C306" s="57">
        <v>0</v>
      </c>
    </row>
    <row r="307" spans="1:3" s="48" customFormat="1">
      <c r="A307" s="47" t="s">
        <v>26</v>
      </c>
      <c r="B307" s="57"/>
      <c r="C307" s="57">
        <v>0</v>
      </c>
    </row>
    <row r="308" spans="1:3" s="48" customFormat="1">
      <c r="A308" s="47" t="s">
        <v>25</v>
      </c>
      <c r="B308" s="57">
        <v>19740.04</v>
      </c>
      <c r="C308" s="57">
        <v>20154.740000000002</v>
      </c>
    </row>
    <row r="309" spans="1:3" s="48" customFormat="1">
      <c r="A309" s="47" t="s">
        <v>52</v>
      </c>
      <c r="B309" s="57"/>
      <c r="C309" s="57">
        <v>0</v>
      </c>
    </row>
    <row r="310" spans="1:3" s="48" customFormat="1">
      <c r="A310" s="47" t="s">
        <v>32</v>
      </c>
      <c r="B310" s="57">
        <v>143429946.99000001</v>
      </c>
      <c r="C310" s="57">
        <v>710240923.73000002</v>
      </c>
    </row>
    <row r="311" spans="1:3" s="48" customFormat="1">
      <c r="A311" s="47" t="s">
        <v>33</v>
      </c>
      <c r="B311" s="57"/>
      <c r="C311" s="57">
        <v>0</v>
      </c>
    </row>
    <row r="312" spans="1:3" s="48" customFormat="1">
      <c r="A312" s="47" t="s">
        <v>34</v>
      </c>
      <c r="B312" s="57"/>
      <c r="C312" s="57"/>
    </row>
    <row r="313" spans="1:3" s="48" customFormat="1">
      <c r="A313" s="47" t="s">
        <v>61</v>
      </c>
      <c r="B313" s="57">
        <v>14298200</v>
      </c>
      <c r="C313" s="57">
        <v>27925500</v>
      </c>
    </row>
    <row r="314" spans="1:3" s="48" customFormat="1">
      <c r="A314" s="49"/>
      <c r="B314" s="51"/>
      <c r="C314" s="51"/>
    </row>
    <row r="315" spans="1:3" s="48" customFormat="1" ht="13.5" thickBot="1">
      <c r="A315" s="6" t="s">
        <v>50</v>
      </c>
      <c r="B315" s="58">
        <f>SUM(B295:B313)</f>
        <v>273524028.92000002</v>
      </c>
      <c r="C315" s="58">
        <f>SUM(C295:C313)</f>
        <v>1461162926.4400001</v>
      </c>
    </row>
    <row r="316" spans="1:3" s="48" customFormat="1" ht="13.5" thickTop="1">
      <c r="A316" s="49"/>
      <c r="B316" s="3"/>
      <c r="C316" s="51"/>
    </row>
    <row r="317" spans="1:3" s="48" customFormat="1" ht="13.5" thickBot="1">
      <c r="A317" s="6" t="s">
        <v>51</v>
      </c>
      <c r="B317" s="8"/>
      <c r="C317" s="26">
        <f>SUM(C292-C315)</f>
        <v>569255968.06999993</v>
      </c>
    </row>
    <row r="318" spans="1:3" s="48" customFormat="1" ht="15.75" thickTop="1">
      <c r="A318" s="2"/>
      <c r="B318" s="9"/>
      <c r="C318" s="9"/>
    </row>
    <row r="319" spans="1:3" s="48" customFormat="1" ht="15">
      <c r="A319" s="27" t="s">
        <v>56</v>
      </c>
      <c r="B319" s="9"/>
      <c r="C319" s="9"/>
    </row>
    <row r="320" spans="1:3" s="48" customFormat="1" ht="15">
      <c r="A320" s="2"/>
      <c r="B320" s="9"/>
      <c r="C320" s="9"/>
    </row>
    <row r="321" spans="1:3" s="48" customFormat="1" ht="15">
      <c r="A321" s="2"/>
      <c r="B321" s="49"/>
      <c r="C321" s="9"/>
    </row>
    <row r="322" spans="1:3" s="48" customFormat="1" ht="18">
      <c r="A322" s="39" t="s">
        <v>87</v>
      </c>
      <c r="B322" s="55"/>
      <c r="C322" s="45"/>
    </row>
    <row r="323" spans="1:3" s="48" customFormat="1" ht="15.75">
      <c r="A323" s="46"/>
      <c r="B323" s="55"/>
      <c r="C323" s="45"/>
    </row>
    <row r="324" spans="1:3" s="48" customFormat="1" ht="15">
      <c r="A324" s="2"/>
      <c r="B324" s="49"/>
      <c r="C324" s="9"/>
    </row>
    <row r="325" spans="1:3" s="48" customFormat="1" ht="15">
      <c r="A325" s="7" t="s">
        <v>47</v>
      </c>
      <c r="B325" s="6"/>
      <c r="C325" s="21"/>
    </row>
    <row r="326" spans="1:3" s="48" customFormat="1">
      <c r="A326" s="47" t="s">
        <v>35</v>
      </c>
      <c r="B326" s="24"/>
      <c r="C326" s="56">
        <v>1806305829.1300001</v>
      </c>
    </row>
    <row r="327" spans="1:3" s="48" customFormat="1">
      <c r="A327" s="49"/>
      <c r="B327" s="51"/>
      <c r="C327" s="4"/>
    </row>
    <row r="328" spans="1:3" s="48" customFormat="1">
      <c r="A328" s="6" t="s">
        <v>48</v>
      </c>
      <c r="B328" s="4"/>
      <c r="C328" s="16">
        <f>C326</f>
        <v>1806305829.1300001</v>
      </c>
    </row>
    <row r="329" spans="1:3" s="48" customFormat="1" ht="15">
      <c r="A329" s="2"/>
      <c r="B329" s="51"/>
      <c r="C329" s="9"/>
    </row>
    <row r="330" spans="1:3" s="48" customFormat="1">
      <c r="A330" s="22" t="s">
        <v>49</v>
      </c>
      <c r="B330" s="35" t="s">
        <v>16</v>
      </c>
      <c r="C330" s="23" t="s">
        <v>17</v>
      </c>
    </row>
    <row r="331" spans="1:3" s="48" customFormat="1">
      <c r="A331" s="47" t="s">
        <v>18</v>
      </c>
      <c r="B331" s="57">
        <v>0</v>
      </c>
      <c r="C331" s="57">
        <v>0</v>
      </c>
    </row>
    <row r="332" spans="1:3" s="48" customFormat="1">
      <c r="A332" s="47" t="s">
        <v>24</v>
      </c>
      <c r="B332" s="57">
        <v>4300789.1399999997</v>
      </c>
      <c r="C332" s="57">
        <v>29868089.670000002</v>
      </c>
    </row>
    <row r="333" spans="1:3" s="48" customFormat="1">
      <c r="A333" s="47" t="s">
        <v>19</v>
      </c>
      <c r="B333" s="57">
        <v>14412439.380000001</v>
      </c>
      <c r="C333" s="57">
        <v>92489913.090000004</v>
      </c>
    </row>
    <row r="334" spans="1:3" s="48" customFormat="1">
      <c r="A334" s="47" t="s">
        <v>20</v>
      </c>
      <c r="B334" s="57">
        <v>6368321.4100000001</v>
      </c>
      <c r="C334" s="57">
        <v>38250108.979999997</v>
      </c>
    </row>
    <row r="335" spans="1:3" s="48" customFormat="1">
      <c r="A335" s="47" t="s">
        <v>21</v>
      </c>
      <c r="B335" s="57">
        <v>3388311.15</v>
      </c>
      <c r="C335" s="57">
        <v>24508582.75</v>
      </c>
    </row>
    <row r="336" spans="1:3" s="48" customFormat="1">
      <c r="A336" s="47" t="s">
        <v>22</v>
      </c>
      <c r="B336" s="57">
        <v>22420862.649999999</v>
      </c>
      <c r="C336" s="57">
        <v>146706611.13</v>
      </c>
    </row>
    <row r="337" spans="1:3" s="48" customFormat="1">
      <c r="A337" s="47" t="s">
        <v>86</v>
      </c>
      <c r="B337" s="57">
        <v>1036020.89</v>
      </c>
      <c r="C337" s="57">
        <v>8205883.8099999996</v>
      </c>
    </row>
    <row r="338" spans="1:3" s="48" customFormat="1">
      <c r="A338" s="47" t="s">
        <v>23</v>
      </c>
      <c r="B338" s="57">
        <v>16508952.34</v>
      </c>
      <c r="C338" s="57">
        <v>395763522.94</v>
      </c>
    </row>
    <row r="339" spans="1:3" s="48" customFormat="1">
      <c r="A339" s="47" t="s">
        <v>57</v>
      </c>
      <c r="B339" s="57">
        <v>0</v>
      </c>
      <c r="C339" s="57">
        <v>51619332.560000002</v>
      </c>
    </row>
    <row r="340" spans="1:3" s="48" customFormat="1">
      <c r="A340" s="47" t="s">
        <v>54</v>
      </c>
      <c r="B340" s="57">
        <v>0</v>
      </c>
      <c r="C340" s="57">
        <v>0</v>
      </c>
    </row>
    <row r="341" spans="1:3" s="48" customFormat="1">
      <c r="A341" s="47" t="s">
        <v>58</v>
      </c>
      <c r="B341" s="57">
        <v>2000000</v>
      </c>
      <c r="C341" s="57">
        <v>6000000</v>
      </c>
    </row>
    <row r="342" spans="1:3" s="48" customFormat="1">
      <c r="A342" s="47" t="s">
        <v>59</v>
      </c>
      <c r="B342" s="57"/>
      <c r="C342" s="57">
        <v>0</v>
      </c>
    </row>
    <row r="343" spans="1:3" s="48" customFormat="1">
      <c r="A343" s="47" t="s">
        <v>26</v>
      </c>
      <c r="B343" s="57"/>
      <c r="C343" s="57">
        <v>0</v>
      </c>
    </row>
    <row r="344" spans="1:3" s="48" customFormat="1">
      <c r="A344" s="47" t="s">
        <v>25</v>
      </c>
      <c r="B344" s="57">
        <v>21188.68</v>
      </c>
      <c r="C344" s="57">
        <v>41343.42</v>
      </c>
    </row>
    <row r="345" spans="1:3" s="48" customFormat="1">
      <c r="A345" s="47" t="s">
        <v>52</v>
      </c>
      <c r="B345" s="57"/>
      <c r="C345" s="57">
        <v>0</v>
      </c>
    </row>
    <row r="346" spans="1:3" s="48" customFormat="1">
      <c r="A346" s="47" t="s">
        <v>32</v>
      </c>
      <c r="B346" s="57">
        <v>-170844903.61000001</v>
      </c>
      <c r="C346" s="57">
        <v>539396020.12</v>
      </c>
    </row>
    <row r="347" spans="1:3" s="48" customFormat="1">
      <c r="A347" s="47" t="s">
        <v>33</v>
      </c>
      <c r="B347" s="57"/>
      <c r="C347" s="57">
        <v>0</v>
      </c>
    </row>
    <row r="348" spans="1:3" s="48" customFormat="1">
      <c r="A348" s="47" t="s">
        <v>34</v>
      </c>
      <c r="B348" s="57"/>
      <c r="C348" s="57"/>
    </row>
    <row r="349" spans="1:3" s="48" customFormat="1">
      <c r="A349" s="47" t="s">
        <v>61</v>
      </c>
      <c r="B349" s="57">
        <v>42560000</v>
      </c>
      <c r="C349" s="57">
        <v>70485500</v>
      </c>
    </row>
    <row r="350" spans="1:3" s="48" customFormat="1">
      <c r="A350" s="49"/>
      <c r="B350" s="51"/>
      <c r="C350" s="51"/>
    </row>
    <row r="351" spans="1:3" s="48" customFormat="1" ht="13.5" thickBot="1">
      <c r="A351" s="6" t="s">
        <v>50</v>
      </c>
      <c r="B351" s="58">
        <f>SUM(B331:B349)</f>
        <v>-57828017.970000014</v>
      </c>
      <c r="C351" s="58">
        <f>SUM(C331:C349)</f>
        <v>1403334908.47</v>
      </c>
    </row>
    <row r="352" spans="1:3" s="48" customFormat="1" ht="13.5" thickTop="1">
      <c r="A352" s="49"/>
      <c r="B352" s="3"/>
      <c r="C352" s="51"/>
    </row>
    <row r="353" spans="1:3" s="48" customFormat="1" ht="13.5" thickBot="1">
      <c r="A353" s="6" t="s">
        <v>51</v>
      </c>
      <c r="B353" s="8"/>
      <c r="C353" s="26">
        <f>SUM(C328-C351)</f>
        <v>402970920.66000009</v>
      </c>
    </row>
    <row r="354" spans="1:3" s="48" customFormat="1" ht="15.75" thickTop="1">
      <c r="A354" s="2"/>
      <c r="B354" s="9"/>
      <c r="C354" s="9"/>
    </row>
    <row r="355" spans="1:3" s="48" customFormat="1" ht="15">
      <c r="A355" s="27" t="s">
        <v>56</v>
      </c>
      <c r="B355" s="9"/>
      <c r="C355" s="9"/>
    </row>
    <row r="356" spans="1:3" s="48" customFormat="1" ht="15">
      <c r="A356" s="2"/>
      <c r="B356" s="9"/>
      <c r="C356" s="9"/>
    </row>
    <row r="357" spans="1:3" s="48" customFormat="1" ht="15">
      <c r="A357" s="16" t="s">
        <v>68</v>
      </c>
      <c r="B357" s="16"/>
      <c r="C357" s="9"/>
    </row>
    <row r="358" spans="1:3" s="48" customFormat="1" ht="15">
      <c r="A358" s="16" t="s">
        <v>69</v>
      </c>
      <c r="B358" s="16"/>
      <c r="C358" s="9"/>
    </row>
    <row r="360" spans="1:3" s="48" customFormat="1" ht="20.25">
      <c r="A360" s="2"/>
      <c r="B360" s="36"/>
      <c r="C360" s="36"/>
    </row>
    <row r="361" spans="1:3" s="48" customFormat="1" ht="18">
      <c r="A361" s="39" t="s">
        <v>88</v>
      </c>
      <c r="B361" s="55"/>
      <c r="C361" s="45"/>
    </row>
    <row r="362" spans="1:3" s="48" customFormat="1" ht="15.75">
      <c r="A362" s="46"/>
      <c r="B362" s="55"/>
      <c r="C362" s="45"/>
    </row>
    <row r="363" spans="1:3" s="48" customFormat="1" ht="15">
      <c r="A363" s="2"/>
      <c r="B363" s="49"/>
      <c r="C363" s="9"/>
    </row>
    <row r="364" spans="1:3" s="48" customFormat="1" ht="15">
      <c r="A364" s="7" t="s">
        <v>47</v>
      </c>
      <c r="B364" s="6"/>
      <c r="C364" s="21"/>
    </row>
    <row r="365" spans="1:3" s="48" customFormat="1">
      <c r="A365" s="47" t="s">
        <v>35</v>
      </c>
      <c r="B365" s="24"/>
      <c r="C365" s="56">
        <v>1804662092.8699999</v>
      </c>
    </row>
    <row r="366" spans="1:3" s="48" customFormat="1">
      <c r="A366" s="49"/>
      <c r="B366" s="51"/>
      <c r="C366" s="4"/>
    </row>
    <row r="367" spans="1:3" s="48" customFormat="1">
      <c r="A367" s="6" t="s">
        <v>48</v>
      </c>
      <c r="B367" s="4"/>
      <c r="C367" s="16">
        <f>C365</f>
        <v>1804662092.8699999</v>
      </c>
    </row>
    <row r="368" spans="1:3" s="48" customFormat="1" ht="15">
      <c r="A368" s="2"/>
      <c r="B368" s="51"/>
      <c r="C368" s="9"/>
    </row>
    <row r="369" spans="1:3" s="48" customFormat="1">
      <c r="A369" s="22" t="s">
        <v>49</v>
      </c>
      <c r="B369" s="35" t="s">
        <v>16</v>
      </c>
      <c r="C369" s="23" t="s">
        <v>17</v>
      </c>
    </row>
    <row r="370" spans="1:3" s="48" customFormat="1">
      <c r="A370" s="47" t="s">
        <v>18</v>
      </c>
      <c r="B370" s="57">
        <v>0</v>
      </c>
      <c r="C370" s="57">
        <v>0</v>
      </c>
    </row>
    <row r="371" spans="1:3" s="48" customFormat="1">
      <c r="A371" s="47" t="s">
        <v>89</v>
      </c>
      <c r="B371" s="57">
        <v>3137258.69</v>
      </c>
      <c r="C371" s="57">
        <v>33005348.359999999</v>
      </c>
    </row>
    <row r="372" spans="1:3" s="48" customFormat="1">
      <c r="A372" s="47" t="s">
        <v>19</v>
      </c>
      <c r="B372" s="57">
        <v>2663895.69</v>
      </c>
      <c r="C372" s="57">
        <v>95153808.780000001</v>
      </c>
    </row>
    <row r="373" spans="1:3" s="48" customFormat="1">
      <c r="A373" s="47" t="s">
        <v>20</v>
      </c>
      <c r="B373" s="57">
        <v>11885955.67</v>
      </c>
      <c r="C373" s="57">
        <v>50136064.649999999</v>
      </c>
    </row>
    <row r="374" spans="1:3" s="48" customFormat="1">
      <c r="A374" s="47" t="s">
        <v>21</v>
      </c>
      <c r="B374" s="57">
        <v>3072559.78</v>
      </c>
      <c r="C374" s="57">
        <v>27581142.530000001</v>
      </c>
    </row>
    <row r="375" spans="1:3" s="48" customFormat="1">
      <c r="A375" s="47" t="s">
        <v>22</v>
      </c>
      <c r="B375" s="57">
        <v>19874976.629999999</v>
      </c>
      <c r="C375" s="57">
        <v>166581587.75999999</v>
      </c>
    </row>
    <row r="376" spans="1:3" s="48" customFormat="1">
      <c r="A376" s="47" t="s">
        <v>90</v>
      </c>
      <c r="B376" s="57">
        <v>757693.06</v>
      </c>
      <c r="C376" s="57">
        <v>8963576.8699999992</v>
      </c>
    </row>
    <row r="377" spans="1:3" s="48" customFormat="1">
      <c r="A377" s="47" t="s">
        <v>91</v>
      </c>
      <c r="B377" s="57">
        <v>938130.25</v>
      </c>
      <c r="C377" s="57">
        <v>396701653.19</v>
      </c>
    </row>
    <row r="378" spans="1:3" s="48" customFormat="1">
      <c r="A378" s="47" t="s">
        <v>92</v>
      </c>
      <c r="B378" s="57">
        <v>94482049.700000003</v>
      </c>
      <c r="C378" s="57">
        <v>146101382.25999999</v>
      </c>
    </row>
    <row r="379" spans="1:3" s="48" customFormat="1">
      <c r="A379" s="47" t="s">
        <v>54</v>
      </c>
      <c r="B379" s="57">
        <v>0</v>
      </c>
      <c r="C379" s="57">
        <v>0</v>
      </c>
    </row>
    <row r="380" spans="1:3" s="48" customFormat="1">
      <c r="A380" s="47" t="s">
        <v>58</v>
      </c>
      <c r="B380" s="57">
        <v>2000000</v>
      </c>
      <c r="C380" s="57">
        <v>8000000</v>
      </c>
    </row>
    <row r="381" spans="1:3" s="48" customFormat="1">
      <c r="A381" s="47" t="s">
        <v>59</v>
      </c>
      <c r="B381" s="57"/>
      <c r="C381" s="57">
        <v>0</v>
      </c>
    </row>
    <row r="382" spans="1:3" s="48" customFormat="1">
      <c r="A382" s="47" t="s">
        <v>26</v>
      </c>
      <c r="B382" s="57"/>
      <c r="C382" s="57">
        <v>0</v>
      </c>
    </row>
    <row r="383" spans="1:3" s="48" customFormat="1">
      <c r="A383" s="47" t="s">
        <v>25</v>
      </c>
      <c r="B383" s="57">
        <v>27651.15</v>
      </c>
      <c r="C383" s="57">
        <v>68994.570000000007</v>
      </c>
    </row>
    <row r="384" spans="1:3" s="48" customFormat="1">
      <c r="A384" s="47" t="s">
        <v>52</v>
      </c>
      <c r="B384" s="57"/>
      <c r="C384" s="57">
        <v>0</v>
      </c>
    </row>
    <row r="385" spans="1:3" s="48" customFormat="1">
      <c r="A385" s="47" t="s">
        <v>32</v>
      </c>
      <c r="B385" s="57">
        <v>-110401501.09</v>
      </c>
      <c r="C385" s="57">
        <v>428994519.02999997</v>
      </c>
    </row>
    <row r="386" spans="1:3" s="48" customFormat="1">
      <c r="A386" s="47" t="s">
        <v>33</v>
      </c>
      <c r="B386" s="57"/>
      <c r="C386" s="57">
        <v>0</v>
      </c>
    </row>
    <row r="387" spans="1:3" s="48" customFormat="1">
      <c r="A387" s="47" t="s">
        <v>34</v>
      </c>
      <c r="B387" s="57"/>
      <c r="C387" s="57"/>
    </row>
    <row r="388" spans="1:3" s="48" customFormat="1">
      <c r="A388" s="47" t="s">
        <v>61</v>
      </c>
      <c r="B388" s="57">
        <v>8306200</v>
      </c>
      <c r="C388" s="57">
        <v>78791700</v>
      </c>
    </row>
    <row r="389" spans="1:3" s="48" customFormat="1">
      <c r="A389" s="49"/>
      <c r="B389" s="51"/>
      <c r="C389" s="51"/>
    </row>
    <row r="390" spans="1:3" s="48" customFormat="1" ht="13.5" thickBot="1">
      <c r="A390" s="6" t="s">
        <v>50</v>
      </c>
      <c r="B390" s="58">
        <f>SUM(B370:B388)</f>
        <v>36744869.530000001</v>
      </c>
      <c r="C390" s="58">
        <f>SUM(C370:C388)</f>
        <v>1440079778</v>
      </c>
    </row>
    <row r="391" spans="1:3" s="48" customFormat="1" ht="13.5" thickTop="1">
      <c r="A391" s="49"/>
      <c r="B391" s="3"/>
      <c r="C391" s="51"/>
    </row>
    <row r="392" spans="1:3" s="48" customFormat="1" ht="13.5" thickBot="1">
      <c r="A392" s="6" t="s">
        <v>51</v>
      </c>
      <c r="B392" s="8"/>
      <c r="C392" s="26">
        <f>SUM(C367-C390)</f>
        <v>364582314.86999989</v>
      </c>
    </row>
    <row r="393" spans="1:3" s="48" customFormat="1" ht="15.75" thickTop="1">
      <c r="A393" s="2"/>
      <c r="B393" s="9"/>
      <c r="C393" s="9"/>
    </row>
    <row r="394" spans="1:3" s="48" customFormat="1" ht="15">
      <c r="A394" s="27" t="s">
        <v>56</v>
      </c>
      <c r="B394" s="9"/>
      <c r="C394" s="9"/>
    </row>
    <row r="395" spans="1:3" s="48" customFormat="1" ht="15">
      <c r="A395" s="2"/>
      <c r="B395" s="9"/>
      <c r="C395" s="9"/>
    </row>
    <row r="396" spans="1:3" s="48" customFormat="1" ht="15">
      <c r="A396" s="16" t="s">
        <v>68</v>
      </c>
      <c r="B396" s="16"/>
      <c r="C396" s="9"/>
    </row>
    <row r="397" spans="1:3" s="48" customFormat="1" ht="15">
      <c r="A397" s="16" t="s">
        <v>69</v>
      </c>
      <c r="B397" s="16"/>
      <c r="C397" s="9"/>
    </row>
    <row r="398" spans="1:3" s="48" customFormat="1">
      <c r="C398" s="59"/>
    </row>
    <row r="399" spans="1:3" ht="18">
      <c r="A399" s="39" t="s">
        <v>100</v>
      </c>
      <c r="B399" s="55"/>
      <c r="C399" s="45"/>
    </row>
    <row r="400" spans="1:3" ht="15.75">
      <c r="A400" s="46"/>
      <c r="B400" s="55"/>
      <c r="C400" s="45"/>
    </row>
    <row r="401" spans="1:3" ht="15">
      <c r="A401" s="2"/>
      <c r="B401" s="49"/>
      <c r="C401" s="9"/>
    </row>
    <row r="402" spans="1:3" ht="15">
      <c r="A402" s="7" t="s">
        <v>47</v>
      </c>
      <c r="B402" s="6"/>
      <c r="C402" s="21"/>
    </row>
    <row r="403" spans="1:3">
      <c r="A403" s="47" t="s">
        <v>35</v>
      </c>
      <c r="B403" s="24"/>
      <c r="C403" s="56">
        <v>1805351791.47</v>
      </c>
    </row>
    <row r="404" spans="1:3">
      <c r="A404" s="49"/>
      <c r="B404" s="51"/>
      <c r="C404" s="4"/>
    </row>
    <row r="405" spans="1:3">
      <c r="A405" s="6" t="s">
        <v>48</v>
      </c>
      <c r="B405" s="4"/>
      <c r="C405" s="16">
        <f>C403</f>
        <v>1805351791.47</v>
      </c>
    </row>
    <row r="406" spans="1:3" ht="15">
      <c r="A406" s="2"/>
      <c r="B406" s="51"/>
      <c r="C406" s="9"/>
    </row>
    <row r="407" spans="1:3">
      <c r="A407" s="22" t="s">
        <v>49</v>
      </c>
      <c r="B407" s="35" t="s">
        <v>16</v>
      </c>
      <c r="C407" s="23" t="s">
        <v>17</v>
      </c>
    </row>
    <row r="408" spans="1:3">
      <c r="A408" s="47" t="s">
        <v>18</v>
      </c>
      <c r="B408" s="57">
        <v>0</v>
      </c>
      <c r="C408" s="57">
        <v>0</v>
      </c>
    </row>
    <row r="409" spans="1:3">
      <c r="A409" s="47" t="s">
        <v>89</v>
      </c>
      <c r="B409" s="57">
        <v>3578828.26</v>
      </c>
      <c r="C409" s="57">
        <v>36584176.619999997</v>
      </c>
    </row>
    <row r="410" spans="1:3">
      <c r="A410" s="47" t="s">
        <v>19</v>
      </c>
      <c r="B410" s="57">
        <v>18433527.780000001</v>
      </c>
      <c r="C410" s="57">
        <v>113587336.56</v>
      </c>
    </row>
    <row r="411" spans="1:3">
      <c r="A411" s="47" t="s">
        <v>20</v>
      </c>
      <c r="B411" s="57">
        <v>13068327.439999999</v>
      </c>
      <c r="C411" s="57">
        <v>63204392.090000004</v>
      </c>
    </row>
    <row r="412" spans="1:3">
      <c r="A412" s="47" t="s">
        <v>21</v>
      </c>
      <c r="B412" s="57">
        <v>5843912.6200000001</v>
      </c>
      <c r="C412" s="57">
        <v>33425055.149999999</v>
      </c>
    </row>
    <row r="413" spans="1:3">
      <c r="A413" s="47" t="s">
        <v>22</v>
      </c>
      <c r="B413" s="57">
        <v>17505765.879999999</v>
      </c>
      <c r="C413" s="57">
        <v>184087353.63999999</v>
      </c>
    </row>
    <row r="414" spans="1:3">
      <c r="A414" s="47" t="s">
        <v>90</v>
      </c>
      <c r="B414" s="57">
        <v>897328.73</v>
      </c>
      <c r="C414" s="57">
        <v>9860905.5999999996</v>
      </c>
    </row>
    <row r="415" spans="1:3">
      <c r="A415" s="47" t="s">
        <v>91</v>
      </c>
      <c r="B415" s="57">
        <v>2049257.38</v>
      </c>
      <c r="C415" s="57">
        <v>398750910.56999999</v>
      </c>
    </row>
    <row r="416" spans="1:3">
      <c r="A416" s="47" t="s">
        <v>92</v>
      </c>
      <c r="B416" s="57">
        <v>6452416.5700000003</v>
      </c>
      <c r="C416" s="57">
        <v>152553798.83000001</v>
      </c>
    </row>
    <row r="417" spans="1:3">
      <c r="A417" s="47" t="s">
        <v>54</v>
      </c>
      <c r="B417" s="57">
        <v>0</v>
      </c>
      <c r="C417" s="57">
        <v>0</v>
      </c>
    </row>
    <row r="418" spans="1:3">
      <c r="A418" s="47" t="s">
        <v>58</v>
      </c>
      <c r="B418" s="57">
        <v>1763711.8</v>
      </c>
      <c r="C418" s="57">
        <v>9763711.8000000007</v>
      </c>
    </row>
    <row r="419" spans="1:3">
      <c r="A419" s="47" t="s">
        <v>59</v>
      </c>
      <c r="B419" s="57"/>
      <c r="C419" s="57">
        <v>0</v>
      </c>
    </row>
    <row r="420" spans="1:3">
      <c r="A420" s="47" t="s">
        <v>26</v>
      </c>
      <c r="B420" s="57"/>
      <c r="C420" s="57">
        <v>0</v>
      </c>
    </row>
    <row r="421" spans="1:3">
      <c r="A421" s="47" t="s">
        <v>25</v>
      </c>
      <c r="B421" s="57">
        <v>3383.69</v>
      </c>
      <c r="C421" s="57">
        <v>72378.259999999995</v>
      </c>
    </row>
    <row r="422" spans="1:3">
      <c r="A422" s="47" t="s">
        <v>52</v>
      </c>
      <c r="B422" s="57"/>
      <c r="C422" s="57">
        <v>0</v>
      </c>
    </row>
    <row r="423" spans="1:3">
      <c r="A423" s="47" t="s">
        <v>32</v>
      </c>
      <c r="B423" s="57">
        <v>-42079085.07</v>
      </c>
      <c r="C423" s="57">
        <v>386915433.95999998</v>
      </c>
    </row>
    <row r="424" spans="1:3">
      <c r="A424" s="47" t="s">
        <v>33</v>
      </c>
      <c r="B424" s="57"/>
      <c r="C424" s="57">
        <v>0</v>
      </c>
    </row>
    <row r="425" spans="1:3">
      <c r="A425" s="47" t="s">
        <v>34</v>
      </c>
      <c r="B425" s="57"/>
      <c r="C425" s="57"/>
    </row>
    <row r="426" spans="1:3">
      <c r="A426" s="47" t="s">
        <v>61</v>
      </c>
      <c r="B426" s="57">
        <v>76313100</v>
      </c>
      <c r="C426" s="57">
        <v>155104800</v>
      </c>
    </row>
    <row r="427" spans="1:3">
      <c r="A427" s="49"/>
      <c r="B427" s="51"/>
      <c r="C427" s="51"/>
    </row>
    <row r="428" spans="1:3" ht="13.5" thickBot="1">
      <c r="A428" s="6" t="s">
        <v>50</v>
      </c>
      <c r="B428" s="58">
        <f>SUM(B408:B426)</f>
        <v>103830475.07999998</v>
      </c>
      <c r="C428" s="58">
        <f>SUM(C408:C426)</f>
        <v>1543910253.0799999</v>
      </c>
    </row>
    <row r="429" spans="1:3" ht="13.5" thickTop="1">
      <c r="A429" s="49"/>
      <c r="B429" s="3"/>
      <c r="C429" s="51"/>
    </row>
    <row r="430" spans="1:3" ht="13.5" thickBot="1">
      <c r="A430" s="6" t="s">
        <v>51</v>
      </c>
      <c r="B430" s="8"/>
      <c r="C430" s="26">
        <f>SUM(C405-C428)</f>
        <v>261441538.3900001</v>
      </c>
    </row>
    <row r="431" spans="1:3" ht="15.75" thickTop="1">
      <c r="A431" s="2"/>
      <c r="B431" s="9"/>
      <c r="C431" s="9"/>
    </row>
    <row r="432" spans="1:3" ht="15">
      <c r="A432" s="27" t="s">
        <v>56</v>
      </c>
      <c r="B432" s="9"/>
      <c r="C432" s="9"/>
    </row>
    <row r="433" spans="1:3" ht="15">
      <c r="A433" s="2"/>
      <c r="B433" s="9"/>
      <c r="C433" s="9"/>
    </row>
    <row r="434" spans="1:3" ht="15">
      <c r="A434" s="16" t="s">
        <v>68</v>
      </c>
      <c r="B434" s="16"/>
      <c r="C434" s="9"/>
    </row>
    <row r="435" spans="1:3" ht="15">
      <c r="A435" s="16" t="s">
        <v>69</v>
      </c>
      <c r="B435" s="16"/>
      <c r="C435" s="9"/>
    </row>
  </sheetData>
  <phoneticPr fontId="0" type="noConversion"/>
  <printOptions horizontalCentered="1"/>
  <pageMargins left="0.55118110236220474" right="0.43307086614173229" top="0.19685039370078741" bottom="0.19685039370078741" header="0" footer="0"/>
  <pageSetup orientation="landscape" horizontalDpi="4294967292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Balance</vt:lpstr>
      <vt:lpstr>Edo.resultados</vt:lpstr>
    </vt:vector>
  </TitlesOfParts>
  <Company>Acer OEM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Rubio</dc:creator>
  <cp:lastModifiedBy>jenny.martinez</cp:lastModifiedBy>
  <cp:lastPrinted>2009-05-26T16:14:16Z</cp:lastPrinted>
  <dcterms:created xsi:type="dcterms:W3CDTF">2001-06-08T16:31:57Z</dcterms:created>
  <dcterms:modified xsi:type="dcterms:W3CDTF">2019-12-09T16:27:06Z</dcterms:modified>
</cp:coreProperties>
</file>