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225" windowHeight="802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39" i="1"/>
  <c r="H26"/>
  <c r="G26"/>
  <c r="G41" l="1"/>
  <c r="H39"/>
  <c r="H41" s="1"/>
  <c r="E39"/>
  <c r="D39"/>
  <c r="I41" l="1"/>
  <c r="F39"/>
  <c r="I39" s="1"/>
  <c r="F19"/>
  <c r="I19" s="1"/>
  <c r="E26" l="1"/>
  <c r="E41" s="1"/>
  <c r="D26"/>
  <c r="D41" s="1"/>
  <c r="F24"/>
  <c r="I24" s="1"/>
  <c r="F23"/>
  <c r="I23" s="1"/>
  <c r="F22"/>
  <c r="I22" s="1"/>
  <c r="F21"/>
  <c r="I21" s="1"/>
  <c r="F20"/>
  <c r="I20" s="1"/>
  <c r="F18"/>
  <c r="I18" s="1"/>
  <c r="F17"/>
  <c r="I17" s="1"/>
  <c r="F16"/>
  <c r="I16" s="1"/>
  <c r="F41" l="1"/>
  <c r="F26"/>
  <c r="I26" s="1"/>
</calcChain>
</file>

<file path=xl/sharedStrings.xml><?xml version="1.0" encoding="utf-8"?>
<sst xmlns="http://schemas.openxmlformats.org/spreadsheetml/2006/main" count="45" uniqueCount="35">
  <si>
    <t>Concepto</t>
  </si>
  <si>
    <t>Subejercicio</t>
  </si>
  <si>
    <t>Ampliaciones/ (Reducciones)</t>
  </si>
  <si>
    <t>Modificado</t>
  </si>
  <si>
    <t>Devengado</t>
  </si>
  <si>
    <t>Pagado</t>
  </si>
  <si>
    <t>3 = (1 + 2 )</t>
  </si>
  <si>
    <t>6 = ( 3 - 4 )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</si>
  <si>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</si>
  <si>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</si>
  <si>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</si>
  <si>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</si>
  <si>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</si>
  <si>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</si>
  <si>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</si>
  <si>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</si>
  <si>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</si>
  <si>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ESTADO ANALÍTICO DEL EJERCICIO DEL PRESUPUESTO DE EGRESOS CLASIFICACIÓN ADMINISTRATIVA DETALLADO - LDF</t>
  </si>
  <si>
    <t>I</t>
  </si>
  <si>
    <t>Total del Gasto No Etiquetado</t>
  </si>
  <si>
    <t>II</t>
  </si>
  <si>
    <t>GASTO ETIQUETADO</t>
  </si>
  <si>
    <t>Total del Gasto Etiquetado</t>
  </si>
  <si>
    <t>III</t>
  </si>
  <si>
    <t>TOTAL DE EGRESOS</t>
  </si>
  <si>
    <t>Bajo protesta de decir verdad declaramos que los Estados Financieros y sus Notas son razonablemente correctos y responsabilidad del emisor.</t>
  </si>
  <si>
    <t>DIF SISTEMA PARA EL DESARROLLO INTEGRAL DE LA FAMILIA DEL MUNICIPIO DE MAZAMITLA DIF</t>
  </si>
  <si>
    <t>DEL 1 DE ENERO AL 01 DE ANUAL DE 2017</t>
  </si>
  <si>
    <t>Departamento de Alimentaria</t>
  </si>
  <si>
    <t>Departamento de Social y Humano</t>
  </si>
  <si>
    <t>YAZMIN SARAHI CISNEROS GALVAN</t>
  </si>
  <si>
    <t>ANA ROSA RAMOS LOPEZ</t>
  </si>
  <si>
    <t>DIRECTORA</t>
  </si>
  <si>
    <t>PRESIDENTA</t>
  </si>
  <si>
    <t>ASEJ2017-13-14-09-2018-1</t>
  </si>
</sst>
</file>

<file path=xl/styles.xml><?xml version="1.0" encoding="utf-8"?>
<styleSheet xmlns="http://schemas.openxmlformats.org/spreadsheetml/2006/main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24"/>
      <color theme="1"/>
      <name val="C39HrP48DhTt"/>
    </font>
    <font>
      <sz val="28"/>
      <color theme="1"/>
      <name val="C39HrP24DhT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8" fillId="0" borderId="0"/>
    <xf numFmtId="43" fontId="9" fillId="0" borderId="0" applyFont="0" applyFill="0" applyBorder="0" applyAlignment="0" applyProtection="0"/>
    <xf numFmtId="0" fontId="8" fillId="0" borderId="0"/>
    <xf numFmtId="0" fontId="1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2" fillId="2" borderId="3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37" fontId="11" fillId="3" borderId="10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 wrapText="1"/>
    </xf>
    <xf numFmtId="37" fontId="11" fillId="3" borderId="10" xfId="1" applyNumberFormat="1" applyFont="1" applyFill="1" applyBorder="1" applyAlignment="1" applyProtection="1">
      <alignment horizontal="center"/>
    </xf>
    <xf numFmtId="0" fontId="13" fillId="2" borderId="4" xfId="0" applyFont="1" applyFill="1" applyBorder="1" applyAlignment="1" applyProtection="1">
      <alignment horizontal="justify" vertical="top" wrapText="1"/>
      <protection locked="0"/>
    </xf>
    <xf numFmtId="0" fontId="5" fillId="4" borderId="5" xfId="0" applyFont="1" applyFill="1" applyBorder="1" applyAlignment="1">
      <alignment horizontal="justify" vertical="top" wrapText="1"/>
    </xf>
    <xf numFmtId="0" fontId="6" fillId="4" borderId="6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2" xfId="0" applyBorder="1"/>
    <xf numFmtId="44" fontId="4" fillId="2" borderId="10" xfId="6" applyFont="1" applyFill="1" applyBorder="1" applyAlignment="1" applyProtection="1">
      <alignment vertical="center" wrapText="1"/>
      <protection locked="0"/>
    </xf>
    <xf numFmtId="44" fontId="3" fillId="2" borderId="11" xfId="6" applyFont="1" applyFill="1" applyBorder="1" applyAlignment="1">
      <alignment horizontal="justify" vertical="top" wrapText="1"/>
    </xf>
    <xf numFmtId="44" fontId="7" fillId="4" borderId="10" xfId="6" applyFont="1" applyFill="1" applyBorder="1" applyAlignment="1">
      <alignment vertical="center" wrapText="1"/>
    </xf>
    <xf numFmtId="44" fontId="4" fillId="4" borderId="10" xfId="6" applyFont="1" applyFill="1" applyBorder="1" applyAlignment="1" applyProtection="1">
      <alignment vertical="center" wrapText="1"/>
    </xf>
    <xf numFmtId="37" fontId="10" fillId="0" borderId="0" xfId="1" applyNumberFormat="1" applyFont="1" applyFill="1" applyBorder="1" applyAlignment="1" applyProtection="1">
      <protection locked="0"/>
    </xf>
    <xf numFmtId="44" fontId="4" fillId="2" borderId="11" xfId="6" applyFont="1" applyFill="1" applyBorder="1" applyAlignment="1" applyProtection="1">
      <alignment vertical="center" wrapText="1"/>
      <protection locked="0"/>
    </xf>
    <xf numFmtId="44" fontId="4" fillId="4" borderId="11" xfId="6" applyFont="1" applyFill="1" applyBorder="1" applyAlignment="1" applyProtection="1">
      <alignment vertical="center" wrapText="1"/>
    </xf>
    <xf numFmtId="44" fontId="4" fillId="5" borderId="8" xfId="6" applyFont="1" applyFill="1" applyBorder="1" applyAlignment="1" applyProtection="1">
      <alignment vertical="center" wrapText="1"/>
      <protection locked="0"/>
    </xf>
    <xf numFmtId="44" fontId="4" fillId="5" borderId="8" xfId="6" applyFont="1" applyFill="1" applyBorder="1" applyAlignment="1" applyProtection="1">
      <alignment vertical="center" wrapText="1"/>
    </xf>
    <xf numFmtId="44" fontId="4" fillId="5" borderId="9" xfId="6" applyFont="1" applyFill="1" applyBorder="1" applyAlignment="1" applyProtection="1">
      <alignment vertical="center" wrapText="1"/>
    </xf>
    <xf numFmtId="0" fontId="14" fillId="5" borderId="10" xfId="0" applyFont="1" applyFill="1" applyBorder="1" applyAlignment="1">
      <alignment horizontal="justify" vertical="top" wrapText="1"/>
    </xf>
    <xf numFmtId="0" fontId="14" fillId="5" borderId="8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center"/>
    </xf>
    <xf numFmtId="42" fontId="0" fillId="0" borderId="0" xfId="0" applyNumberFormat="1"/>
    <xf numFmtId="42" fontId="0" fillId="0" borderId="0" xfId="0" applyNumberFormat="1" applyBorder="1"/>
    <xf numFmtId="42" fontId="16" fillId="0" borderId="0" xfId="0" applyNumberFormat="1" applyFont="1" applyAlignment="1">
      <alignment vertical="center"/>
    </xf>
    <xf numFmtId="42" fontId="0" fillId="0" borderId="0" xfId="0" applyNumberFormat="1" applyAlignment="1">
      <alignment horizontal="center"/>
    </xf>
    <xf numFmtId="0" fontId="3" fillId="0" borderId="0" xfId="0" applyFont="1"/>
    <xf numFmtId="0" fontId="14" fillId="6" borderId="7" xfId="0" applyFont="1" applyFill="1" applyBorder="1" applyAlignment="1">
      <alignment horizontal="justify" vertical="top" wrapText="1"/>
    </xf>
    <xf numFmtId="0" fontId="14" fillId="6" borderId="8" xfId="0" applyFont="1" applyFill="1" applyBorder="1" applyAlignment="1" applyProtection="1">
      <alignment horizontal="right" vertical="top" wrapText="1"/>
      <protection locked="0"/>
    </xf>
    <xf numFmtId="44" fontId="4" fillId="6" borderId="10" xfId="6" applyFont="1" applyFill="1" applyBorder="1" applyAlignment="1" applyProtection="1">
      <alignment vertical="center" wrapText="1"/>
      <protection locked="0"/>
    </xf>
    <xf numFmtId="44" fontId="7" fillId="6" borderId="10" xfId="6" applyFont="1" applyFill="1" applyBorder="1" applyAlignment="1">
      <alignment vertical="center" wrapText="1"/>
    </xf>
    <xf numFmtId="42" fontId="15" fillId="0" borderId="0" xfId="0" applyNumberFormat="1" applyFont="1" applyAlignment="1">
      <alignment horizontal="center"/>
    </xf>
    <xf numFmtId="42" fontId="0" fillId="0" borderId="13" xfId="0" applyNumberFormat="1" applyBorder="1" applyAlignment="1">
      <alignment horizontal="center"/>
    </xf>
    <xf numFmtId="37" fontId="10" fillId="0" borderId="0" xfId="1" applyNumberFormat="1" applyFont="1" applyFill="1" applyBorder="1" applyAlignment="1" applyProtection="1">
      <alignment horizontal="center"/>
      <protection locked="0"/>
    </xf>
    <xf numFmtId="37" fontId="10" fillId="0" borderId="0" xfId="1" applyNumberFormat="1" applyFont="1" applyFill="1" applyBorder="1" applyAlignment="1" applyProtection="1">
      <alignment horizontal="center"/>
    </xf>
    <xf numFmtId="37" fontId="12" fillId="3" borderId="1" xfId="1" applyNumberFormat="1" applyFont="1" applyFill="1" applyBorder="1" applyAlignment="1" applyProtection="1">
      <alignment horizontal="center" vertical="center" wrapText="1"/>
    </xf>
    <xf numFmtId="37" fontId="12" fillId="3" borderId="2" xfId="1" applyNumberFormat="1" applyFont="1" applyFill="1" applyBorder="1" applyAlignment="1" applyProtection="1">
      <alignment horizontal="center" vertical="center"/>
    </xf>
    <xf numFmtId="37" fontId="12" fillId="3" borderId="3" xfId="1" applyNumberFormat="1" applyFont="1" applyFill="1" applyBorder="1" applyAlignment="1" applyProtection="1">
      <alignment horizontal="center" vertical="center"/>
    </xf>
    <xf numFmtId="37" fontId="12" fillId="3" borderId="4" xfId="1" applyNumberFormat="1" applyFont="1" applyFill="1" applyBorder="1" applyAlignment="1" applyProtection="1">
      <alignment horizontal="center" vertical="center"/>
    </xf>
    <xf numFmtId="37" fontId="12" fillId="3" borderId="5" xfId="1" applyNumberFormat="1" applyFont="1" applyFill="1" applyBorder="1" applyAlignment="1" applyProtection="1">
      <alignment horizontal="center" vertical="center"/>
    </xf>
    <xf numFmtId="37" fontId="12" fillId="3" borderId="6" xfId="1" applyNumberFormat="1" applyFont="1" applyFill="1" applyBorder="1" applyAlignment="1" applyProtection="1">
      <alignment horizontal="center" vertical="center"/>
    </xf>
    <xf numFmtId="37" fontId="11" fillId="3" borderId="7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/>
    </xf>
    <xf numFmtId="37" fontId="11" fillId="3" borderId="9" xfId="1" applyNumberFormat="1" applyFont="1" applyFill="1" applyBorder="1" applyAlignment="1" applyProtection="1">
      <alignment horizontal="center"/>
    </xf>
    <xf numFmtId="37" fontId="11" fillId="3" borderId="10" xfId="1" applyNumberFormat="1" applyFont="1" applyFill="1" applyBorder="1" applyAlignment="1" applyProtection="1">
      <alignment horizontal="center" vertical="center" wrapText="1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847725</xdr:colOff>
      <xdr:row>44</xdr:row>
      <xdr:rowOff>38099</xdr:rowOff>
    </xdr:from>
    <xdr:to>
      <xdr:col>8</xdr:col>
      <xdr:colOff>873125</xdr:colOff>
      <xdr:row>46</xdr:row>
      <xdr:rowOff>123825</xdr:rowOff>
    </xdr:to>
    <xdr:sp macro="" textlink="">
      <xdr:nvSpPr>
        <xdr:cNvPr id="3" name="2 Rectángulo"/>
        <xdr:cNvSpPr/>
      </xdr:nvSpPr>
      <xdr:spPr>
        <a:xfrm>
          <a:off x="10125075" y="33004124"/>
          <a:ext cx="1006475" cy="70485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M48"/>
  <sheetViews>
    <sheetView showGridLines="0" tabSelected="1" topLeftCell="A4" workbookViewId="0">
      <selection activeCell="B41" sqref="B41:I41"/>
    </sheetView>
  </sheetViews>
  <sheetFormatPr baseColWidth="10" defaultColWidth="11.42578125" defaultRowHeight="15"/>
  <cols>
    <col min="1" max="1" width="2.7109375" customWidth="1"/>
    <col min="2" max="2" width="3.7109375" customWidth="1"/>
    <col min="3" max="3" width="36.5703125" customWidth="1"/>
    <col min="4" max="9" width="21" customWidth="1"/>
    <col min="10" max="10" width="2.7109375" customWidth="1"/>
    <col min="11" max="255" width="11.42578125" customWidth="1"/>
  </cols>
  <sheetData>
    <row r="1" spans="2:13" hidden="1"/>
    <row r="2" spans="2:13" hidden="1"/>
    <row r="3" spans="2:13" hidden="1"/>
    <row r="5" spans="2:13" ht="15.75">
      <c r="B5" s="37" t="s">
        <v>26</v>
      </c>
      <c r="C5" s="37"/>
      <c r="D5" s="37"/>
      <c r="E5" s="37"/>
      <c r="F5" s="37"/>
      <c r="G5" s="37"/>
      <c r="H5" s="37"/>
      <c r="I5" s="37"/>
      <c r="J5" s="17"/>
      <c r="K5" s="17"/>
      <c r="L5" s="17"/>
      <c r="M5" s="17"/>
    </row>
    <row r="6" spans="2:13" ht="15.75">
      <c r="B6" s="38" t="s">
        <v>17</v>
      </c>
      <c r="C6" s="38"/>
      <c r="D6" s="38"/>
      <c r="E6" s="38"/>
      <c r="F6" s="38"/>
      <c r="G6" s="38"/>
      <c r="H6" s="38"/>
      <c r="I6" s="38"/>
    </row>
    <row r="8" spans="2:13" ht="15.75">
      <c r="B8" s="38" t="s">
        <v>27</v>
      </c>
      <c r="C8" s="38"/>
      <c r="D8" s="38"/>
      <c r="E8" s="38"/>
      <c r="F8" s="38"/>
      <c r="G8" s="38"/>
      <c r="H8" s="38"/>
      <c r="I8" s="38"/>
    </row>
    <row r="9" spans="2:13">
      <c r="B9" s="1"/>
      <c r="C9" s="1"/>
      <c r="D9" s="1"/>
      <c r="E9" s="1"/>
      <c r="F9" s="1"/>
      <c r="G9" s="1"/>
      <c r="H9" s="1"/>
      <c r="I9" s="1"/>
    </row>
    <row r="10" spans="2:13">
      <c r="B10" s="39" t="s">
        <v>0</v>
      </c>
      <c r="C10" s="40"/>
      <c r="D10" s="45"/>
      <c r="E10" s="46"/>
      <c r="F10" s="46"/>
      <c r="G10" s="46"/>
      <c r="H10" s="47"/>
      <c r="I10" s="48" t="s">
        <v>1</v>
      </c>
    </row>
    <row r="11" spans="2:13" ht="26.25">
      <c r="B11" s="41"/>
      <c r="C11" s="42"/>
      <c r="D11" s="5"/>
      <c r="E11" s="6" t="s">
        <v>2</v>
      </c>
      <c r="F11" s="5" t="s">
        <v>3</v>
      </c>
      <c r="G11" s="5" t="s">
        <v>4</v>
      </c>
      <c r="H11" s="5" t="s">
        <v>5</v>
      </c>
      <c r="I11" s="48"/>
    </row>
    <row r="12" spans="2:13">
      <c r="B12" s="43"/>
      <c r="C12" s="44"/>
      <c r="D12" s="7"/>
      <c r="E12" s="7">
        <v>2</v>
      </c>
      <c r="F12" s="7" t="s">
        <v>6</v>
      </c>
      <c r="G12" s="7">
        <v>4</v>
      </c>
      <c r="H12" s="7">
        <v>5</v>
      </c>
      <c r="I12" s="7" t="s">
        <v>7</v>
      </c>
    </row>
    <row r="13" spans="2:13" ht="9" customHeight="1"/>
    <row r="14" spans="2:13">
      <c r="B14" s="23" t="s">
        <v>18</v>
      </c>
      <c r="C14" s="24" t="s">
        <v>28</v>
      </c>
      <c r="D14" s="20">
        <v>463205</v>
      </c>
      <c r="E14" s="20">
        <v>549026</v>
      </c>
      <c r="F14" s="21">
        <v>0</v>
      </c>
      <c r="G14" s="20">
        <v>1012231</v>
      </c>
      <c r="H14" s="20">
        <v>1012231</v>
      </c>
      <c r="I14" s="22">
        <v>0</v>
      </c>
    </row>
    <row r="15" spans="2:13">
      <c r="B15" s="2"/>
      <c r="C15" s="8" t="s">
        <v>29</v>
      </c>
      <c r="D15" s="18">
        <v>561370</v>
      </c>
      <c r="E15" s="18">
        <v>-16243</v>
      </c>
      <c r="F15" s="19">
        <v>0</v>
      </c>
      <c r="G15" s="18">
        <v>545127</v>
      </c>
      <c r="H15" s="18">
        <v>545127</v>
      </c>
      <c r="I15" s="19">
        <v>0</v>
      </c>
    </row>
    <row r="16" spans="2:13">
      <c r="B16" s="2"/>
      <c r="C16" s="8" t="s">
        <v>8</v>
      </c>
      <c r="D16" s="13"/>
      <c r="E16" s="13">
        <v>0</v>
      </c>
      <c r="F16" s="16">
        <f t="shared" ref="F16:F26" si="0">D16+E16</f>
        <v>0</v>
      </c>
      <c r="G16" s="13">
        <v>0</v>
      </c>
      <c r="H16" s="13">
        <v>0</v>
      </c>
      <c r="I16" s="16">
        <f t="shared" ref="I16:I26" si="1">F16-G16</f>
        <v>0</v>
      </c>
    </row>
    <row r="17" spans="1:9">
      <c r="B17" s="2"/>
      <c r="C17" s="8" t="s">
        <v>9</v>
      </c>
      <c r="D17" s="13"/>
      <c r="E17" s="13">
        <v>0</v>
      </c>
      <c r="F17" s="16">
        <f t="shared" si="0"/>
        <v>0</v>
      </c>
      <c r="G17" s="13">
        <v>0</v>
      </c>
      <c r="H17" s="13">
        <v>0</v>
      </c>
      <c r="I17" s="16">
        <f t="shared" si="1"/>
        <v>0</v>
      </c>
    </row>
    <row r="18" spans="1:9">
      <c r="B18" s="2"/>
      <c r="C18" s="8" t="s">
        <v>10</v>
      </c>
      <c r="D18" s="13"/>
      <c r="E18" s="13">
        <v>0</v>
      </c>
      <c r="F18" s="16">
        <f t="shared" si="0"/>
        <v>0</v>
      </c>
      <c r="G18" s="13">
        <v>0</v>
      </c>
      <c r="H18" s="13">
        <v>0</v>
      </c>
      <c r="I18" s="16">
        <f t="shared" si="1"/>
        <v>0</v>
      </c>
    </row>
    <row r="19" spans="1:9">
      <c r="B19" s="2"/>
      <c r="C19" s="8" t="s">
        <v>11</v>
      </c>
      <c r="D19" s="13"/>
      <c r="E19" s="13">
        <v>0</v>
      </c>
      <c r="F19" s="16">
        <f t="shared" si="0"/>
        <v>0</v>
      </c>
      <c r="G19" s="13">
        <v>0</v>
      </c>
      <c r="H19" s="13">
        <v>0</v>
      </c>
      <c r="I19" s="16">
        <f t="shared" si="1"/>
        <v>0</v>
      </c>
    </row>
    <row r="20" spans="1:9">
      <c r="B20" s="2"/>
      <c r="C20" s="8" t="s">
        <v>12</v>
      </c>
      <c r="D20" s="13"/>
      <c r="E20" s="13">
        <v>0</v>
      </c>
      <c r="F20" s="16">
        <f t="shared" si="0"/>
        <v>0</v>
      </c>
      <c r="G20" s="13">
        <v>0</v>
      </c>
      <c r="H20" s="13">
        <v>0</v>
      </c>
      <c r="I20" s="16">
        <f t="shared" si="1"/>
        <v>0</v>
      </c>
    </row>
    <row r="21" spans="1:9">
      <c r="B21" s="2"/>
      <c r="C21" s="8" t="s">
        <v>13</v>
      </c>
      <c r="D21" s="13"/>
      <c r="E21" s="13">
        <v>0</v>
      </c>
      <c r="F21" s="16">
        <f t="shared" si="0"/>
        <v>0</v>
      </c>
      <c r="G21" s="13">
        <v>0</v>
      </c>
      <c r="H21" s="13">
        <v>0</v>
      </c>
      <c r="I21" s="16">
        <f t="shared" si="1"/>
        <v>0</v>
      </c>
    </row>
    <row r="22" spans="1:9">
      <c r="B22" s="2"/>
      <c r="C22" s="8" t="s">
        <v>14</v>
      </c>
      <c r="D22" s="13"/>
      <c r="E22" s="13">
        <v>0</v>
      </c>
      <c r="F22" s="16">
        <f t="shared" si="0"/>
        <v>0</v>
      </c>
      <c r="G22" s="13">
        <v>0</v>
      </c>
      <c r="H22" s="13">
        <v>0</v>
      </c>
      <c r="I22" s="16">
        <f t="shared" si="1"/>
        <v>0</v>
      </c>
    </row>
    <row r="23" spans="1:9">
      <c r="B23" s="2"/>
      <c r="C23" s="8" t="s">
        <v>15</v>
      </c>
      <c r="D23" s="13"/>
      <c r="E23" s="13">
        <v>0</v>
      </c>
      <c r="F23" s="16">
        <f t="shared" si="0"/>
        <v>0</v>
      </c>
      <c r="G23" s="13">
        <v>0</v>
      </c>
      <c r="H23" s="13">
        <v>0</v>
      </c>
      <c r="I23" s="16">
        <f t="shared" si="1"/>
        <v>0</v>
      </c>
    </row>
    <row r="24" spans="1:9">
      <c r="B24" s="2"/>
      <c r="C24" s="8" t="s">
        <v>16</v>
      </c>
      <c r="D24" s="13"/>
      <c r="E24" s="13">
        <v>0</v>
      </c>
      <c r="F24" s="16">
        <f t="shared" si="0"/>
        <v>0</v>
      </c>
      <c r="G24" s="13">
        <v>0</v>
      </c>
      <c r="H24" s="13">
        <v>0</v>
      </c>
      <c r="I24" s="16">
        <f t="shared" si="1"/>
        <v>0</v>
      </c>
    </row>
    <row r="25" spans="1:9" s="11" customFormat="1" ht="5.0999999999999996" customHeight="1">
      <c r="A25"/>
      <c r="B25" s="3"/>
      <c r="C25" s="4"/>
      <c r="D25" s="14"/>
      <c r="E25" s="14"/>
      <c r="F25" s="14"/>
      <c r="G25" s="14"/>
      <c r="H25" s="14"/>
      <c r="I25" s="14"/>
    </row>
    <row r="26" spans="1:9">
      <c r="B26" s="9"/>
      <c r="C26" s="10" t="s">
        <v>19</v>
      </c>
      <c r="D26" s="15">
        <f t="shared" ref="D26:H26" si="2">SUM(D15:D24)</f>
        <v>561370</v>
      </c>
      <c r="E26" s="15">
        <f t="shared" si="2"/>
        <v>-16243</v>
      </c>
      <c r="F26" s="15">
        <f t="shared" si="0"/>
        <v>545127</v>
      </c>
      <c r="G26" s="15">
        <f t="shared" si="2"/>
        <v>545127</v>
      </c>
      <c r="H26" s="15">
        <f t="shared" si="2"/>
        <v>545127</v>
      </c>
      <c r="I26" s="15">
        <f t="shared" si="1"/>
        <v>0</v>
      </c>
    </row>
    <row r="27" spans="1:9">
      <c r="B27" s="23" t="s">
        <v>20</v>
      </c>
      <c r="C27" s="24" t="s">
        <v>21</v>
      </c>
      <c r="D27" s="20"/>
      <c r="E27" s="20"/>
      <c r="F27" s="21"/>
      <c r="G27" s="20"/>
      <c r="H27" s="20"/>
      <c r="I27" s="22"/>
    </row>
    <row r="28" spans="1:9" ht="34.5" customHeight="1">
      <c r="B28" s="2"/>
      <c r="C28" s="8" t="s">
        <v>8</v>
      </c>
      <c r="D28" s="18">
        <v>0</v>
      </c>
      <c r="E28" s="18">
        <v>0</v>
      </c>
      <c r="F28" s="19">
        <v>0</v>
      </c>
      <c r="G28" s="18">
        <v>0</v>
      </c>
      <c r="H28" s="18">
        <v>0</v>
      </c>
      <c r="I28" s="19">
        <v>0</v>
      </c>
    </row>
    <row r="29" spans="1:9">
      <c r="B29" s="2"/>
      <c r="C29" s="8" t="s">
        <v>9</v>
      </c>
      <c r="D29" s="13">
        <v>0</v>
      </c>
      <c r="E29" s="13">
        <v>0</v>
      </c>
      <c r="F29" s="16">
        <v>0</v>
      </c>
      <c r="G29" s="13">
        <v>0</v>
      </c>
      <c r="H29" s="13">
        <v>0</v>
      </c>
      <c r="I29" s="16">
        <v>0</v>
      </c>
    </row>
    <row r="30" spans="1:9">
      <c r="B30" s="2"/>
      <c r="C30" s="8" t="s">
        <v>10</v>
      </c>
      <c r="D30" s="13">
        <v>0</v>
      </c>
      <c r="E30" s="13">
        <v>0</v>
      </c>
      <c r="F30" s="16">
        <v>0</v>
      </c>
      <c r="G30" s="13">
        <v>0</v>
      </c>
      <c r="H30" s="13">
        <v>0</v>
      </c>
      <c r="I30" s="16">
        <v>0</v>
      </c>
    </row>
    <row r="31" spans="1:9">
      <c r="B31" s="2"/>
      <c r="C31" s="8" t="s">
        <v>11</v>
      </c>
      <c r="D31" s="13">
        <v>0</v>
      </c>
      <c r="E31" s="13">
        <v>0</v>
      </c>
      <c r="F31" s="16">
        <v>0</v>
      </c>
      <c r="G31" s="13">
        <v>0</v>
      </c>
      <c r="H31" s="13">
        <v>0</v>
      </c>
      <c r="I31" s="16">
        <v>0</v>
      </c>
    </row>
    <row r="32" spans="1:9">
      <c r="B32" s="2"/>
      <c r="C32" s="8" t="s">
        <v>12</v>
      </c>
      <c r="D32" s="13">
        <v>0</v>
      </c>
      <c r="E32" s="13">
        <v>0</v>
      </c>
      <c r="F32" s="16">
        <v>0</v>
      </c>
      <c r="G32" s="13">
        <v>0</v>
      </c>
      <c r="H32" s="13">
        <v>0</v>
      </c>
      <c r="I32" s="16">
        <v>0</v>
      </c>
    </row>
    <row r="33" spans="2:9">
      <c r="B33" s="2"/>
      <c r="C33" s="8" t="s">
        <v>13</v>
      </c>
      <c r="D33" s="13">
        <v>0</v>
      </c>
      <c r="E33" s="13">
        <v>0</v>
      </c>
      <c r="F33" s="16">
        <v>0</v>
      </c>
      <c r="G33" s="13">
        <v>0</v>
      </c>
      <c r="H33" s="13">
        <v>0</v>
      </c>
      <c r="I33" s="16">
        <v>0</v>
      </c>
    </row>
    <row r="34" spans="2:9">
      <c r="B34" s="2"/>
      <c r="C34" s="8" t="s">
        <v>14</v>
      </c>
      <c r="D34" s="13">
        <v>0</v>
      </c>
      <c r="E34" s="13">
        <v>0</v>
      </c>
      <c r="F34" s="16">
        <v>0</v>
      </c>
      <c r="G34" s="13">
        <v>0</v>
      </c>
      <c r="H34" s="13">
        <v>0</v>
      </c>
      <c r="I34" s="16">
        <v>0</v>
      </c>
    </row>
    <row r="35" spans="2:9">
      <c r="B35" s="2"/>
      <c r="C35" s="8" t="s">
        <v>15</v>
      </c>
      <c r="D35" s="13">
        <v>0</v>
      </c>
      <c r="E35" s="13">
        <v>0</v>
      </c>
      <c r="F35" s="16">
        <v>0</v>
      </c>
      <c r="G35" s="13">
        <v>0</v>
      </c>
      <c r="H35" s="13">
        <v>0</v>
      </c>
      <c r="I35" s="16">
        <v>0</v>
      </c>
    </row>
    <row r="36" spans="2:9">
      <c r="B36" s="2"/>
      <c r="C36" s="8" t="s">
        <v>16</v>
      </c>
      <c r="D36" s="13">
        <v>0</v>
      </c>
      <c r="E36" s="13">
        <v>0</v>
      </c>
      <c r="F36" s="16">
        <v>0</v>
      </c>
      <c r="G36" s="13">
        <v>0</v>
      </c>
      <c r="H36" s="13">
        <v>0</v>
      </c>
      <c r="I36" s="16">
        <v>0</v>
      </c>
    </row>
    <row r="37" spans="2:9">
      <c r="B37" s="2"/>
      <c r="C37" s="8" t="s">
        <v>22</v>
      </c>
      <c r="D37" s="13">
        <v>0</v>
      </c>
      <c r="E37" s="13">
        <v>0</v>
      </c>
      <c r="F37" s="16">
        <v>0</v>
      </c>
      <c r="G37" s="13">
        <v>0</v>
      </c>
      <c r="H37" s="13">
        <v>0</v>
      </c>
      <c r="I37" s="16">
        <v>0</v>
      </c>
    </row>
    <row r="38" spans="2:9">
      <c r="B38" s="3"/>
      <c r="C38" s="4"/>
      <c r="D38" s="14"/>
      <c r="E38" s="14"/>
      <c r="F38" s="14"/>
      <c r="G38" s="14"/>
      <c r="H38" s="14"/>
      <c r="I38" s="14"/>
    </row>
    <row r="39" spans="2:9">
      <c r="B39" s="9"/>
      <c r="C39" s="10" t="s">
        <v>22</v>
      </c>
      <c r="D39" s="15">
        <f t="shared" ref="D39:E39" si="3">SUM(D28:D37)</f>
        <v>0</v>
      </c>
      <c r="E39" s="15">
        <f t="shared" si="3"/>
        <v>0</v>
      </c>
      <c r="F39" s="15">
        <f t="shared" ref="F39:F41" si="4">D39+E39</f>
        <v>0</v>
      </c>
      <c r="G39" s="15">
        <f>SUM(G28:G37)</f>
        <v>0</v>
      </c>
      <c r="H39" s="15">
        <f t="shared" ref="H39" si="5">SUM(H28:H37)</f>
        <v>0</v>
      </c>
      <c r="I39" s="15">
        <f t="shared" ref="I39" si="6">F39-G39</f>
        <v>0</v>
      </c>
    </row>
    <row r="41" spans="2:9">
      <c r="B41" s="31" t="s">
        <v>23</v>
      </c>
      <c r="C41" s="32" t="s">
        <v>24</v>
      </c>
      <c r="D41" s="33">
        <f>D26+D39</f>
        <v>561370</v>
      </c>
      <c r="E41" s="33">
        <f>E26+E39</f>
        <v>-16243</v>
      </c>
      <c r="F41" s="34">
        <f t="shared" si="4"/>
        <v>545127</v>
      </c>
      <c r="G41" s="33">
        <f>G26+G39</f>
        <v>545127</v>
      </c>
      <c r="H41" s="33">
        <f>H26+H39</f>
        <v>545127</v>
      </c>
      <c r="I41" s="34">
        <f t="shared" ref="I41" si="7">G41+H41</f>
        <v>1090254</v>
      </c>
    </row>
    <row r="43" spans="2:9" ht="30.75" customHeight="1">
      <c r="B43" s="25"/>
      <c r="C43" s="12"/>
      <c r="D43" s="26"/>
      <c r="E43" s="26"/>
      <c r="F43" s="26"/>
      <c r="G43" s="26"/>
      <c r="H43" s="26"/>
      <c r="I43" s="26"/>
    </row>
    <row r="44" spans="2:9" ht="19.5" customHeight="1">
      <c r="B44" s="25"/>
      <c r="C44" s="25" t="s">
        <v>30</v>
      </c>
      <c r="D44" s="26"/>
      <c r="E44" s="35"/>
      <c r="F44" s="35"/>
      <c r="G44" s="36" t="s">
        <v>31</v>
      </c>
      <c r="H44" s="36"/>
      <c r="I44" s="27"/>
    </row>
    <row r="45" spans="2:9" ht="33.75">
      <c r="B45" s="25"/>
      <c r="C45" t="s">
        <v>32</v>
      </c>
      <c r="D45" s="26"/>
      <c r="E45" s="28" t="s">
        <v>34</v>
      </c>
      <c r="F45" s="27"/>
      <c r="G45" s="25" t="s">
        <v>33</v>
      </c>
      <c r="H45" s="29"/>
      <c r="I45" s="26"/>
    </row>
    <row r="46" spans="2:9">
      <c r="B46" s="25"/>
      <c r="C46" s="30" t="s">
        <v>25</v>
      </c>
      <c r="D46" s="26"/>
      <c r="E46" s="26"/>
      <c r="F46" s="27"/>
      <c r="G46" s="26"/>
      <c r="H46" s="26"/>
      <c r="I46" s="26"/>
    </row>
    <row r="47" spans="2:9">
      <c r="B47" s="25"/>
      <c r="D47" s="26"/>
      <c r="E47" s="26"/>
      <c r="F47" s="26"/>
      <c r="G47" s="26"/>
      <c r="H47" s="26"/>
      <c r="I47" s="26"/>
    </row>
    <row r="48" spans="2:9">
      <c r="B48" s="25"/>
      <c r="D48" s="26"/>
      <c r="E48" s="26"/>
      <c r="F48" s="26"/>
      <c r="G48" s="26"/>
      <c r="H48" s="26"/>
      <c r="I48" s="26"/>
    </row>
  </sheetData>
  <mergeCells count="8">
    <mergeCell ref="E44:F44"/>
    <mergeCell ref="G44:H44"/>
    <mergeCell ref="B5:I5"/>
    <mergeCell ref="B6:I6"/>
    <mergeCell ref="B8:I8"/>
    <mergeCell ref="B10:C12"/>
    <mergeCell ref="D10:H10"/>
    <mergeCell ref="I10:I11"/>
  </mergeCells>
  <pageMargins left="0.51181102362204722" right="0.35433070866141736" top="0.55118110236220474" bottom="0.74803149606299213" header="0.31496062992125984" footer="0.31496062992125984"/>
  <pageSetup scale="76" orientation="landscape" horizontalDpi="4294967295" verticalDpi="4294967295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Simar</cp:lastModifiedBy>
  <cp:lastPrinted>2017-01-09T06:06:26Z</cp:lastPrinted>
  <dcterms:created xsi:type="dcterms:W3CDTF">2014-10-31T16:07:15Z</dcterms:created>
  <dcterms:modified xsi:type="dcterms:W3CDTF">2018-09-14T17:44:35Z</dcterms:modified>
</cp:coreProperties>
</file>