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225" windowHeight="796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46" i="1"/>
  <c r="I46"/>
  <c r="H48"/>
  <c r="E48"/>
  <c r="G48" l="1"/>
  <c r="D48"/>
  <c r="F48" s="1"/>
  <c r="I48" l="1"/>
</calcChain>
</file>

<file path=xl/sharedStrings.xml><?xml version="1.0" encoding="utf-8"?>
<sst xmlns="http://schemas.openxmlformats.org/spreadsheetml/2006/main" count="55" uniqueCount="55">
  <si>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</si>
  <si>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</si>
  <si>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</si>
  <si>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</si>
  <si>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</si>
  <si>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</si>
  <si>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</si>
  <si>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</si>
  <si>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</si>
  <si>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</si>
  <si>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</si>
  <si>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</si>
  <si>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</si>
  <si>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</si>
  <si>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</si>
  <si>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</si>
  <si>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</si>
  <si>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</si>
  <si>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</si>
  <si>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</si>
  <si>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</si>
  <si>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</si>
  <si>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</si>
  <si>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</si>
  <si>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</si>
  <si>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</si>
  <si>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</si>
  <si>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</si>
  <si>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</si>
  <si>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</si>
  <si>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</si>
  <si>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</si>
  <si>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</si>
  <si>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</si>
  <si>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</si>
  <si>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</si>
  <si>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</si>
  <si>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</si>
  <si>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</si>
  <si>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</si>
  <si>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</si>
  <si>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</si>
  <si>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</si>
  <si>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</si>
  <si>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</si>
  <si>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</t>
  </si>
  <si>
    <t>Bajo protesta de decir verdad declaramos que los Estados Financieros y sus Notas son razonablemente correctos y responsabilidad del emisor.</t>
  </si>
  <si>
    <t>DEL 01 DE ENERO AL 31 DE DICIEMBRE 2016</t>
  </si>
  <si>
    <t>DEL 1 DE ENERO AL 31 DE DICIEMBRE DE 2016</t>
  </si>
  <si>
    <t>ANA ROSA RAMOS LOPEZ</t>
  </si>
  <si>
    <t>YAZMIN SARAHI CISNEROS GALVAN</t>
  </si>
  <si>
    <t>PRESIDENTA</t>
  </si>
  <si>
    <t>DIRECTORA</t>
  </si>
  <si>
    <t>ASEJ2016-13-04-09-2018-1</t>
  </si>
  <si>
    <t xml:space="preserve">                         DIF Sistema para el Desarrollo Integral de la Familia del Municipio de Mazamitla DIF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</si>
</sst>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  <font>
      <b/>
      <sz val="14"/>
      <color theme="0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164" fontId="13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left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36"/>
  <sheetViews>
    <sheetView showGridLines="0" tabSelected="1" zoomScale="90" zoomScaleNormal="90" workbookViewId="0">
      <selection activeCell="B6" sqref="B6:I6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1:9" ht="19.5" customHeight="1"/>
    <row r="2" spans="1:9" s="13" customFormat="1" ht="31.5" customHeight="1">
      <c r="A2" s="48" t="s">
        <v>54</v>
      </c>
      <c r="B2" s="47"/>
      <c r="C2" s="14"/>
      <c r="D2" s="14"/>
      <c r="E2" s="14"/>
      <c r="F2" s="14"/>
      <c r="G2" s="14"/>
      <c r="H2" s="14"/>
      <c r="I2" s="14"/>
    </row>
    <row r="3" spans="1:9" s="15" customFormat="1" ht="15.75">
      <c r="A3" s="15" t="s">
        <v>48</v>
      </c>
      <c r="B3" s="30" t="s">
        <v>43</v>
      </c>
      <c r="C3" s="30"/>
      <c r="D3" s="30"/>
      <c r="E3" s="30"/>
      <c r="F3" s="30"/>
      <c r="G3" s="30"/>
      <c r="H3" s="30"/>
      <c r="I3" s="30"/>
    </row>
    <row r="4" spans="1:9" s="15" customFormat="1" ht="15.75">
      <c r="B4" s="30" t="s">
        <v>44</v>
      </c>
      <c r="C4" s="30"/>
      <c r="D4" s="30"/>
      <c r="E4" s="30"/>
      <c r="F4" s="30"/>
      <c r="G4" s="30"/>
      <c r="H4" s="30"/>
      <c r="I4" s="30"/>
    </row>
    <row r="5" spans="1:9" s="15" customFormat="1" ht="15.75">
      <c r="B5" s="30" t="s">
        <v>45</v>
      </c>
      <c r="C5" s="30"/>
      <c r="D5" s="30"/>
      <c r="E5" s="30"/>
      <c r="F5" s="30"/>
      <c r="G5" s="30"/>
      <c r="H5" s="30"/>
      <c r="I5" s="30"/>
    </row>
    <row r="6" spans="1:9" s="15" customFormat="1" ht="15.75">
      <c r="B6" s="30" t="s">
        <v>47</v>
      </c>
      <c r="C6" s="30"/>
      <c r="D6" s="30"/>
      <c r="E6" s="30"/>
      <c r="F6" s="30"/>
      <c r="G6" s="30"/>
      <c r="H6" s="30"/>
      <c r="I6" s="30"/>
    </row>
    <row r="7" spans="1:9">
      <c r="B7" s="2"/>
      <c r="C7" s="2"/>
      <c r="D7" s="2"/>
      <c r="E7" s="2"/>
      <c r="F7" s="2"/>
      <c r="G7" s="2"/>
      <c r="H7" s="2"/>
      <c r="I7" s="2"/>
    </row>
    <row r="8" spans="1:9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1:9" ht="27.75" customHeight="1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1:9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1:9">
      <c r="B11" s="3"/>
      <c r="C11" s="4"/>
      <c r="D11" s="5"/>
      <c r="E11" s="5"/>
      <c r="F11" s="5"/>
      <c r="G11" s="5"/>
      <c r="H11" s="5"/>
      <c r="I11" s="5"/>
    </row>
    <row r="12" spans="1:9">
      <c r="B12" s="43" t="s">
        <v>10</v>
      </c>
      <c r="C12" s="4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ht="15" customHeight="1">
      <c r="B13" s="42" t="s">
        <v>11</v>
      </c>
      <c r="C13" s="42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1:9" ht="15" customHeight="1">
      <c r="B14" s="42" t="s">
        <v>12</v>
      </c>
      <c r="C14" s="4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1:9" ht="15" customHeight="1">
      <c r="B15" s="42" t="s">
        <v>13</v>
      </c>
      <c r="C15" s="4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1:9" ht="15" customHeight="1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42" t="s">
        <v>15</v>
      </c>
      <c r="C17" s="4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42" t="s">
        <v>17</v>
      </c>
      <c r="C19" s="4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>
      <c r="B20" s="42" t="s">
        <v>18</v>
      </c>
      <c r="C20" s="4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43" t="s">
        <v>19</v>
      </c>
      <c r="C22" s="43"/>
      <c r="D22" s="24">
        <v>1366000</v>
      </c>
      <c r="E22" s="24">
        <v>581779.51</v>
      </c>
      <c r="F22" s="24">
        <v>1947779.51</v>
      </c>
      <c r="G22" s="24">
        <v>1947779.51</v>
      </c>
      <c r="H22" s="24">
        <v>1947779.51</v>
      </c>
      <c r="I22" s="24">
        <v>0</v>
      </c>
    </row>
    <row r="23" spans="2:9" ht="15" customHeight="1">
      <c r="B23" s="42" t="s">
        <v>20</v>
      </c>
      <c r="C23" s="4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>
      <c r="B24" s="42" t="s">
        <v>21</v>
      </c>
      <c r="C24" s="42"/>
      <c r="D24" s="29">
        <v>1366000</v>
      </c>
      <c r="E24" s="29">
        <v>581779.51</v>
      </c>
      <c r="F24" s="28">
        <v>1947779.51</v>
      </c>
      <c r="G24" s="29">
        <v>1947779.51</v>
      </c>
      <c r="H24" s="29">
        <v>1947779.51</v>
      </c>
      <c r="I24" s="28">
        <v>0</v>
      </c>
    </row>
    <row r="25" spans="2:9" ht="15" customHeight="1">
      <c r="B25" s="42" t="s">
        <v>22</v>
      </c>
      <c r="C25" s="4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>
      <c r="B26" s="42" t="s">
        <v>23</v>
      </c>
      <c r="C26" s="4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>
      <c r="B27" s="42" t="s">
        <v>24</v>
      </c>
      <c r="C27" s="4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>
      <c r="B28" s="42" t="s">
        <v>25</v>
      </c>
      <c r="C28" s="4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>
      <c r="B29" s="42" t="s">
        <v>26</v>
      </c>
      <c r="C29" s="4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43" t="s">
        <v>27</v>
      </c>
      <c r="C31" s="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42" t="s">
        <v>41</v>
      </c>
      <c r="C46" s="42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1366000</v>
      </c>
      <c r="E48" s="21">
        <f t="shared" si="1"/>
        <v>581779.51</v>
      </c>
      <c r="F48" s="21">
        <f>D48+E48</f>
        <v>1947779.51</v>
      </c>
      <c r="G48" s="21">
        <f t="shared" si="1"/>
        <v>1947779.51</v>
      </c>
      <c r="H48" s="21">
        <f t="shared" si="1"/>
        <v>1947779.51</v>
      </c>
      <c r="I48" s="21">
        <f>IF(AND(F48&gt;=0,G48&gt;=0),(F48-G48),"-")</f>
        <v>0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49</v>
      </c>
      <c r="F53" s="44" t="s">
        <v>50</v>
      </c>
      <c r="G53" s="44"/>
      <c r="H53" s="44"/>
    </row>
    <row r="54" spans="2:8">
      <c r="C54" s="1" t="s">
        <v>51</v>
      </c>
      <c r="F54" s="1" t="s">
        <v>52</v>
      </c>
    </row>
    <row r="55" spans="2:8">
      <c r="B55" s="1" t="s">
        <v>46</v>
      </c>
    </row>
    <row r="56" spans="2:8" ht="44.25">
      <c r="D56" s="45" t="s">
        <v>53</v>
      </c>
      <c r="E56" s="46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Equipo06</cp:lastModifiedBy>
  <cp:lastPrinted>2014-11-06T18:50:36Z</cp:lastPrinted>
  <dcterms:created xsi:type="dcterms:W3CDTF">2014-10-31T18:17:16Z</dcterms:created>
  <dcterms:modified xsi:type="dcterms:W3CDTF">2018-09-14T20:50:23Z</dcterms:modified>
</cp:coreProperties>
</file>