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ontraloria\Desktop\2018-2021\Compartida\Agenda y Estadisticas\Estadisticas\"/>
    </mc:Choice>
  </mc:AlternateContent>
  <xr:revisionPtr revIDLastSave="0" documentId="13_ncr:1_{DEB836CD-C829-4515-88A2-A0120ABA41E8}" xr6:coauthVersionLast="45" xr6:coauthVersionMax="45" xr10:uidLastSave="{00000000-0000-0000-0000-000000000000}"/>
  <bookViews>
    <workbookView xWindow="12675" yWindow="2340" windowWidth="14880" windowHeight="13695" firstSheet="10" activeTab="15" xr2:uid="{00000000-000D-0000-FFFF-FFFF00000000}"/>
  </bookViews>
  <sheets>
    <sheet name="OCT-18" sheetId="1" r:id="rId1"/>
    <sheet name="DIC-18" sheetId="2" r:id="rId2"/>
    <sheet name="ENE-19" sheetId="3" r:id="rId3"/>
    <sheet name="FEB-19" sheetId="4" r:id="rId4"/>
    <sheet name="MAR-19" sheetId="5" r:id="rId5"/>
    <sheet name="ABR-19" sheetId="6" r:id="rId6"/>
    <sheet name="MAY-19" sheetId="7" r:id="rId7"/>
    <sheet name="JUNIO 19" sheetId="8" r:id="rId8"/>
    <sheet name="JULIO 19" sheetId="9" r:id="rId9"/>
    <sheet name="AGO 19" sheetId="10" r:id="rId10"/>
    <sheet name="SEP 19" sheetId="11" r:id="rId11"/>
    <sheet name="OCT 19" sheetId="12" r:id="rId12"/>
    <sheet name="NOV 19" sheetId="13" r:id="rId13"/>
    <sheet name="DIC 19" sheetId="14" r:id="rId14"/>
    <sheet name="ENE 20" sheetId="15" r:id="rId15"/>
    <sheet name="FEB 2020" sheetId="16" r:id="rId16"/>
  </sheets>
  <externalReferences>
    <externalReference r:id="rId17"/>
    <externalReference r:id="rId18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2" l="1"/>
  <c r="C8" i="11" l="1"/>
</calcChain>
</file>

<file path=xl/sharedStrings.xml><?xml version="1.0" encoding="utf-8"?>
<sst xmlns="http://schemas.openxmlformats.org/spreadsheetml/2006/main" count="394" uniqueCount="87">
  <si>
    <t xml:space="preserve">DOCUMENTO </t>
  </si>
  <si>
    <t>CANTIDAD</t>
  </si>
  <si>
    <t xml:space="preserve">                      SECRETARÍA GENERAL</t>
  </si>
  <si>
    <t xml:space="preserve">                  ESTADÍSTICAS GENERADAS </t>
  </si>
  <si>
    <t xml:space="preserve">                  AYUNTAMIENTO DE CAÑADAS DE OBREGÓN, JALISCO</t>
  </si>
  <si>
    <t>Oficios</t>
  </si>
  <si>
    <t>Certificaciones</t>
  </si>
  <si>
    <t>Cartas de Policía</t>
  </si>
  <si>
    <t>Constancias de identidad</t>
  </si>
  <si>
    <t>Constancias de domicilio</t>
  </si>
  <si>
    <t xml:space="preserve">Constancias de residencia </t>
  </si>
  <si>
    <t xml:space="preserve">   PERIODO OCTUBRE 2018</t>
  </si>
  <si>
    <t xml:space="preserve">Solicitudes </t>
  </si>
  <si>
    <t>Constancias de trabajo</t>
  </si>
  <si>
    <t>Permisos para vendedores</t>
  </si>
  <si>
    <t>Convocatorias</t>
  </si>
  <si>
    <t xml:space="preserve">   PERIODO DICIEMBRE 2018</t>
  </si>
  <si>
    <t>Cartas de recomendación</t>
  </si>
  <si>
    <t>Contratos de arrendamiento</t>
  </si>
  <si>
    <t>Carta de origen</t>
  </si>
  <si>
    <t>Constancia de ingresos</t>
  </si>
  <si>
    <t>Carta poder simple</t>
  </si>
  <si>
    <t xml:space="preserve">   PERIODO FEBRERO 2019</t>
  </si>
  <si>
    <t xml:space="preserve">   PERIODO MARZO 19</t>
  </si>
  <si>
    <t xml:space="preserve">   PERIODO ABRIL 19</t>
  </si>
  <si>
    <t xml:space="preserve">   PERIODO MAYO 19</t>
  </si>
  <si>
    <t xml:space="preserve">   PERIODO JUNIO 19</t>
  </si>
  <si>
    <t>CARTA DE POLICIA</t>
  </si>
  <si>
    <t>CERTIFICACIONES</t>
  </si>
  <si>
    <t>CARTA DE IDENTIDAD</t>
  </si>
  <si>
    <t>CONSTANCIA DE DOMICILIO</t>
  </si>
  <si>
    <t>CONSTANCIA DE RESIDENCIA</t>
  </si>
  <si>
    <t>CARTA DE ORIGEN</t>
  </si>
  <si>
    <t>CARTA PODER SIMPLE</t>
  </si>
  <si>
    <t>CARTA DE RECOMENDACIÓN</t>
  </si>
  <si>
    <t>CONSTANCIA DE BUEN VIVIR</t>
  </si>
  <si>
    <t>CONSTANCIA DE DEPENDENCIA ECONOMICA</t>
  </si>
  <si>
    <t>CONSTANCIA DE INGRESOS Y EGRESOS</t>
  </si>
  <si>
    <t>CONSTANCIAS DE TRABAJO</t>
  </si>
  <si>
    <t>CONTRATOS DE ARRENDAMIENTO</t>
  </si>
  <si>
    <t>PERMISOS PARA VENDEDORES</t>
  </si>
  <si>
    <t>OFICIOS BANSEFI</t>
  </si>
  <si>
    <t>INFORMES</t>
  </si>
  <si>
    <t>CONSTANCIA DE IDENTIFICACION</t>
  </si>
  <si>
    <t>CARTA RESPONSIVA</t>
  </si>
  <si>
    <t xml:space="preserve">   PERIODO JULIO 19</t>
  </si>
  <si>
    <t xml:space="preserve">   PERIODO AGOSTO 19</t>
  </si>
  <si>
    <t xml:space="preserve">   PERIODO SEPTIEMBRE 19</t>
  </si>
  <si>
    <t xml:space="preserve">   PERIODO OCTUBRE 19</t>
  </si>
  <si>
    <t xml:space="preserve">   PERIODO NOVIEMBRE 19</t>
  </si>
  <si>
    <t xml:space="preserve">   PERIODO DICIEMBRE 19</t>
  </si>
  <si>
    <t xml:space="preserve">          AYUNTAMIENTO DE CAÑADAS DE OBREGÓN, JALISCO</t>
  </si>
  <si>
    <t xml:space="preserve">    SECRETARÍA GENERAL</t>
  </si>
  <si>
    <t xml:space="preserve">     ESTADÍSTICAS GENERADAS </t>
  </si>
  <si>
    <t xml:space="preserve">   PERIODO ENERO 2020</t>
  </si>
  <si>
    <t>001-C</t>
  </si>
  <si>
    <t>002-C</t>
  </si>
  <si>
    <t>003-C</t>
  </si>
  <si>
    <t>CERTIFICACIÓN SIMPLE</t>
  </si>
  <si>
    <t>004-C</t>
  </si>
  <si>
    <t>CERTIFICACIÓN DE ACUERDOS</t>
  </si>
  <si>
    <t>005-C</t>
  </si>
  <si>
    <t>CERTIFICACIÓN DE ARRENDAMIENTO</t>
  </si>
  <si>
    <t>006-C</t>
  </si>
  <si>
    <t>CONSTANCIA DE IDENTIDAD</t>
  </si>
  <si>
    <t>007-C</t>
  </si>
  <si>
    <t>008-C</t>
  </si>
  <si>
    <t>009-C</t>
  </si>
  <si>
    <t>010-C</t>
  </si>
  <si>
    <t>011-C</t>
  </si>
  <si>
    <t>012-C</t>
  </si>
  <si>
    <t>013-C</t>
  </si>
  <si>
    <t>014-C</t>
  </si>
  <si>
    <t>CONSTANCIA DE INGRESOS Y/O EGRESOS</t>
  </si>
  <si>
    <t>015-C</t>
  </si>
  <si>
    <t>CONSTANCIA DE TRABAJO</t>
  </si>
  <si>
    <t>016-C</t>
  </si>
  <si>
    <t>CONSTANCIA DE IDENTIDFICACIÓN</t>
  </si>
  <si>
    <t>017-C</t>
  </si>
  <si>
    <t>CONSTANCIA PARA DESARROLLO RURAL</t>
  </si>
  <si>
    <t>018-C</t>
  </si>
  <si>
    <t>019-C</t>
  </si>
  <si>
    <t>CONTRATO DE ARRENDAMIENTO</t>
  </si>
  <si>
    <t>020-P</t>
  </si>
  <si>
    <t>PERMISO PARA VENDEDORES</t>
  </si>
  <si>
    <t>021-I</t>
  </si>
  <si>
    <t>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</si>
</sst>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/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/>
    <xf numFmtId="0" fontId="1" fillId="0" borderId="0" xfId="0" applyFont="1"/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OCTUBRE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'OCT-18'!$C$6</c:f>
              <c:strCache>
                <c:ptCount val="1"/>
                <c:pt idx="0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'OCT-18'!$B$7:$B$16</c:f>
              <c:strCache>
                <c:ptCount val="10"/>
                <c:pt idx="0">
                  <c:v>Oficios</c:v>
                </c:pt>
                <c:pt idx="1">
                  <c:v>Cartas de Policía</c:v>
                </c:pt>
                <c:pt idx="2">
                  <c:v>Solicitudes </c:v>
                </c:pt>
                <c:pt idx="3">
                  <c:v>Constancias de residencia </c:v>
                </c:pt>
                <c:pt idx="4">
                  <c:v>Constancias de trabajo</c:v>
                </c:pt>
                <c:pt idx="5">
                  <c:v>Constancias de identidad</c:v>
                </c:pt>
                <c:pt idx="6">
                  <c:v>Constancias de domicilio</c:v>
                </c:pt>
                <c:pt idx="7">
                  <c:v>Certificaciones</c:v>
                </c:pt>
                <c:pt idx="8">
                  <c:v>Permisos para vendedores</c:v>
                </c:pt>
                <c:pt idx="9">
                  <c:v>Convocatorias</c:v>
                </c:pt>
              </c:strCache>
            </c:strRef>
          </c:cat>
          <c:val>
            <c:numRef>
              <c:f>'OCT-18'!$C$7:$C$16</c:f>
              <c:numCache>
                <c:formatCode>General</c:formatCode>
                <c:ptCount val="10"/>
                <c:pt idx="0">
                  <c:v>33</c:v>
                </c:pt>
                <c:pt idx="1">
                  <c:v>20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12</c:v>
                </c:pt>
                <c:pt idx="8">
                  <c:v>2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93-46BD-A6D8-E59CBDB05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806384"/>
        <c:axId val="231809504"/>
      </c:lineChart>
      <c:catAx>
        <c:axId val="231806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809504"/>
        <c:crosses val="autoZero"/>
        <c:auto val="1"/>
        <c:lblAlgn val="ctr"/>
        <c:lblOffset val="100"/>
        <c:noMultiLvlLbl val="0"/>
      </c:catAx>
      <c:valAx>
        <c:axId val="231809504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80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ESTADÍSTICAS GENERADAS    AGOSTO 19 </a:t>
            </a:r>
          </a:p>
        </c:rich>
      </c:tx>
      <c:layout>
        <c:manualLayout>
          <c:xMode val="edge"/>
          <c:yMode val="edge"/>
          <c:x val="0.14286539349619162"/>
          <c:y val="3.47042983263455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'AGO 19'!$C$4:$C$6</c:f>
              <c:strCache>
                <c:ptCount val="3"/>
                <c:pt idx="0">
                  <c:v>                  ESTADÍSTICAS GENERADAS </c:v>
                </c:pt>
                <c:pt idx="1">
                  <c:v>   PERIODO AGOSTO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'AGO 19'!$B$7:$B$24</c:f>
              <c:strCache>
                <c:ptCount val="18"/>
                <c:pt idx="0">
                  <c:v>CARTA DE POLICIA</c:v>
                </c:pt>
                <c:pt idx="1">
                  <c:v>CERTIFICACIONES</c:v>
                </c:pt>
                <c:pt idx="2">
                  <c:v>CARTA DE IDENTIDAD</c:v>
                </c:pt>
                <c:pt idx="3">
                  <c:v>CONSTANCIA DE DOMICILIO</c:v>
                </c:pt>
                <c:pt idx="4">
                  <c:v>CONSTANCIA DE RESIDENCIA</c:v>
                </c:pt>
                <c:pt idx="5">
                  <c:v>CARTA DE ORIGEN</c:v>
                </c:pt>
                <c:pt idx="6">
                  <c:v>CARTA PODER SIMPLE</c:v>
                </c:pt>
                <c:pt idx="7">
                  <c:v>CARTA DE RECOMENDACIÓN</c:v>
                </c:pt>
                <c:pt idx="8">
                  <c:v>CONSTANCIA DE BUEN VIVIR</c:v>
                </c:pt>
                <c:pt idx="9">
                  <c:v>CONSTANCIA DE DEPENDENCIA ECONOMICA</c:v>
                </c:pt>
                <c:pt idx="10">
                  <c:v>CONSTANCIA DE INGRESOS Y EGRESOS</c:v>
                </c:pt>
                <c:pt idx="11">
                  <c:v>CONSTANCIAS DE TRABAJO</c:v>
                </c:pt>
                <c:pt idx="12">
                  <c:v>CONTRATOS DE ARRENDAMIENTO</c:v>
                </c:pt>
                <c:pt idx="13">
                  <c:v>PERMISOS PARA VENDEDORES</c:v>
                </c:pt>
                <c:pt idx="14">
                  <c:v>OFICIOS BANSEFI</c:v>
                </c:pt>
                <c:pt idx="15">
                  <c:v>INFORMES</c:v>
                </c:pt>
                <c:pt idx="16">
                  <c:v>CONSTANCIA DE IDENTIFICACION</c:v>
                </c:pt>
                <c:pt idx="17">
                  <c:v>CARTA RESPONSIVA</c:v>
                </c:pt>
              </c:strCache>
            </c:strRef>
          </c:xVal>
          <c:yVal>
            <c:numRef>
              <c:f>'AGO 19'!$C$7:$C$24</c:f>
              <c:numCache>
                <c:formatCode>General</c:formatCode>
                <c:ptCount val="18"/>
                <c:pt idx="0">
                  <c:v>17</c:v>
                </c:pt>
                <c:pt idx="1">
                  <c:v>9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38-450D-AECE-023D87B11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ESTADÍSTICAS GENERADAS    SEPTIEMBRE 19 </a:t>
            </a:r>
          </a:p>
        </c:rich>
      </c:tx>
      <c:layout>
        <c:manualLayout>
          <c:xMode val="edge"/>
          <c:yMode val="edge"/>
          <c:x val="0.14286539349619162"/>
          <c:y val="3.47042983263455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'SEP 19'!$C$4:$C$6</c:f>
              <c:strCache>
                <c:ptCount val="3"/>
                <c:pt idx="0">
                  <c:v>                  ESTADÍSTICAS GENERADAS </c:v>
                </c:pt>
                <c:pt idx="1">
                  <c:v>   PERIODO SEPTIEMBRE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'SEP 19'!$B$7:$B$24</c:f>
              <c:strCache>
                <c:ptCount val="18"/>
                <c:pt idx="0">
                  <c:v>CARTA DE POLICIA</c:v>
                </c:pt>
                <c:pt idx="1">
                  <c:v>CERTIFICACIONES</c:v>
                </c:pt>
                <c:pt idx="2">
                  <c:v>CARTA DE IDENTIDAD</c:v>
                </c:pt>
                <c:pt idx="3">
                  <c:v>CONSTANCIA DE DOMICILIO</c:v>
                </c:pt>
                <c:pt idx="4">
                  <c:v>CONSTANCIA DE RESIDENCIA</c:v>
                </c:pt>
                <c:pt idx="5">
                  <c:v>CARTA DE ORIGEN</c:v>
                </c:pt>
                <c:pt idx="6">
                  <c:v>CARTA PODER SIMPLE</c:v>
                </c:pt>
                <c:pt idx="7">
                  <c:v>CARTA DE RECOMENDACIÓN</c:v>
                </c:pt>
                <c:pt idx="8">
                  <c:v>CONSTANCIA DE BUEN VIVIR</c:v>
                </c:pt>
                <c:pt idx="9">
                  <c:v>CONSTANCIA DE DEPENDENCIA ECONOMICA</c:v>
                </c:pt>
                <c:pt idx="10">
                  <c:v>CONSTANCIA DE INGRESOS Y EGRESOS</c:v>
                </c:pt>
                <c:pt idx="11">
                  <c:v>CONSTANCIAS DE TRABAJO</c:v>
                </c:pt>
                <c:pt idx="12">
                  <c:v>CONTRATOS DE ARRENDAMIENTO</c:v>
                </c:pt>
                <c:pt idx="13">
                  <c:v>PERMISOS PARA VENDEDORES</c:v>
                </c:pt>
                <c:pt idx="14">
                  <c:v>OFICIOS BANSEFI</c:v>
                </c:pt>
                <c:pt idx="15">
                  <c:v>INFORMES</c:v>
                </c:pt>
                <c:pt idx="16">
                  <c:v>CONSTANCIA DE IDENTIFICACION</c:v>
                </c:pt>
                <c:pt idx="17">
                  <c:v>CARTA RESPONSIVA</c:v>
                </c:pt>
              </c:strCache>
            </c:strRef>
          </c:xVal>
          <c:yVal>
            <c:numRef>
              <c:f>'SEP 19'!$C$7:$C$24</c:f>
              <c:numCache>
                <c:formatCode>General</c:formatCode>
                <c:ptCount val="18"/>
                <c:pt idx="0">
                  <c:v>10</c:v>
                </c:pt>
                <c:pt idx="1">
                  <c:v>9</c:v>
                </c:pt>
                <c:pt idx="2">
                  <c:v>11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9C-4BBB-9349-8548CC02B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ESTADÍSTICAS GENERADAS    OCTUBRE 19 </a:t>
            </a:r>
          </a:p>
        </c:rich>
      </c:tx>
      <c:layout>
        <c:manualLayout>
          <c:xMode val="edge"/>
          <c:yMode val="edge"/>
          <c:x val="0.14286539349619162"/>
          <c:y val="3.47042983263455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'OCT 19'!$C$4:$C$6</c:f>
              <c:strCache>
                <c:ptCount val="3"/>
                <c:pt idx="0">
                  <c:v>                  ESTADÍSTICAS GENERADAS </c:v>
                </c:pt>
                <c:pt idx="1">
                  <c:v>   PERIODO OCTUBRE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'OCT 19'!$B$7:$B$24</c:f>
              <c:strCache>
                <c:ptCount val="18"/>
                <c:pt idx="0">
                  <c:v>CARTA DE POLICIA</c:v>
                </c:pt>
                <c:pt idx="1">
                  <c:v>CERTIFICACIONES</c:v>
                </c:pt>
                <c:pt idx="2">
                  <c:v>CARTA DE IDENTIDAD</c:v>
                </c:pt>
                <c:pt idx="3">
                  <c:v>CONSTANCIA DE DOMICILIO</c:v>
                </c:pt>
                <c:pt idx="4">
                  <c:v>CONSTANCIA DE RESIDENCIA</c:v>
                </c:pt>
                <c:pt idx="5">
                  <c:v>CARTA DE ORIGEN</c:v>
                </c:pt>
                <c:pt idx="6">
                  <c:v>CARTA PODER SIMPLE</c:v>
                </c:pt>
                <c:pt idx="7">
                  <c:v>CARTA DE RECOMENDACIÓN</c:v>
                </c:pt>
                <c:pt idx="8">
                  <c:v>CONSTANCIA DE BUEN VIVIR</c:v>
                </c:pt>
                <c:pt idx="9">
                  <c:v>CONSTANCIA DE DEPENDENCIA ECONOMICA</c:v>
                </c:pt>
                <c:pt idx="10">
                  <c:v>CONSTANCIA DE INGRESOS Y EGRESOS</c:v>
                </c:pt>
                <c:pt idx="11">
                  <c:v>CONSTANCIAS DE TRABAJO</c:v>
                </c:pt>
                <c:pt idx="12">
                  <c:v>CONTRATOS DE ARRENDAMIENTO</c:v>
                </c:pt>
                <c:pt idx="13">
                  <c:v>PERMISOS PARA VENDEDORES</c:v>
                </c:pt>
                <c:pt idx="14">
                  <c:v>OFICIOS BANSEFI</c:v>
                </c:pt>
                <c:pt idx="15">
                  <c:v>INFORMES</c:v>
                </c:pt>
                <c:pt idx="16">
                  <c:v>CONSTANCIA DE IDENTIFICACION</c:v>
                </c:pt>
                <c:pt idx="17">
                  <c:v>CARTA RESPONSIVA</c:v>
                </c:pt>
              </c:strCache>
            </c:strRef>
          </c:xVal>
          <c:yVal>
            <c:numRef>
              <c:f>'OCT 19'!$C$7:$C$24</c:f>
              <c:numCache>
                <c:formatCode>General</c:formatCode>
                <c:ptCount val="18"/>
                <c:pt idx="0">
                  <c:v>15</c:v>
                </c:pt>
                <c:pt idx="1">
                  <c:v>32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A9-4CBB-8084-DDD211829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ESTADÍSTICAS GENERADAS    NOVIEMBRE 19 </a:t>
            </a:r>
          </a:p>
        </c:rich>
      </c:tx>
      <c:layout>
        <c:manualLayout>
          <c:xMode val="edge"/>
          <c:yMode val="edge"/>
          <c:x val="0.14286539349619162"/>
          <c:y val="3.47042983263455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'NOV 19'!$C$4:$C$6</c:f>
              <c:strCache>
                <c:ptCount val="3"/>
                <c:pt idx="0">
                  <c:v>                  ESTADÍSTICAS GENERADAS </c:v>
                </c:pt>
                <c:pt idx="1">
                  <c:v>   PERIODO NOVIEMBRE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'NOV 19'!$B$7:$B$24</c:f>
              <c:strCache>
                <c:ptCount val="18"/>
                <c:pt idx="0">
                  <c:v>CARTA DE POLICIA</c:v>
                </c:pt>
                <c:pt idx="1">
                  <c:v>CERTIFICACIONES</c:v>
                </c:pt>
                <c:pt idx="2">
                  <c:v>CARTA DE IDENTIDAD</c:v>
                </c:pt>
                <c:pt idx="3">
                  <c:v>CONSTANCIA DE DOMICILIO</c:v>
                </c:pt>
                <c:pt idx="4">
                  <c:v>CONSTANCIA DE RESIDENCIA</c:v>
                </c:pt>
                <c:pt idx="5">
                  <c:v>CARTA DE ORIGEN</c:v>
                </c:pt>
                <c:pt idx="6">
                  <c:v>CARTA PODER SIMPLE</c:v>
                </c:pt>
                <c:pt idx="7">
                  <c:v>CARTA DE RECOMENDACIÓN</c:v>
                </c:pt>
                <c:pt idx="8">
                  <c:v>CONSTANCIA DE BUEN VIVIR</c:v>
                </c:pt>
                <c:pt idx="9">
                  <c:v>CONSTANCIA DE DEPENDENCIA ECONOMICA</c:v>
                </c:pt>
                <c:pt idx="10">
                  <c:v>CONSTANCIA DE INGRESOS Y EGRESOS</c:v>
                </c:pt>
                <c:pt idx="11">
                  <c:v>CONSTANCIAS DE TRABAJO</c:v>
                </c:pt>
                <c:pt idx="12">
                  <c:v>CONTRATOS DE ARRENDAMIENTO</c:v>
                </c:pt>
                <c:pt idx="13">
                  <c:v>PERMISOS PARA VENDEDORES</c:v>
                </c:pt>
                <c:pt idx="14">
                  <c:v>OFICIOS BANSEFI</c:v>
                </c:pt>
                <c:pt idx="15">
                  <c:v>INFORMES</c:v>
                </c:pt>
                <c:pt idx="16">
                  <c:v>CONSTANCIA DE IDENTIFICACION</c:v>
                </c:pt>
                <c:pt idx="17">
                  <c:v>CARTA RESPONSIVA</c:v>
                </c:pt>
              </c:strCache>
            </c:strRef>
          </c:xVal>
          <c:yVal>
            <c:numRef>
              <c:f>'NOV 19'!$C$7:$C$24</c:f>
              <c:numCache>
                <c:formatCode>General</c:formatCode>
                <c:ptCount val="18"/>
                <c:pt idx="0">
                  <c:v>13</c:v>
                </c:pt>
                <c:pt idx="1">
                  <c:v>36</c:v>
                </c:pt>
                <c:pt idx="2">
                  <c:v>9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B7-4B8F-A53B-67B3D048A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DICIEMBRE 19 </a:t>
            </a:r>
          </a:p>
        </c:rich>
      </c:tx>
      <c:layout>
        <c:manualLayout>
          <c:xMode val="edge"/>
          <c:yMode val="edge"/>
          <c:x val="0.14286539349619162"/>
          <c:y val="3.47042983263455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'DIC 19'!$C$4:$C$6</c:f>
              <c:strCache>
                <c:ptCount val="3"/>
                <c:pt idx="0">
                  <c:v>                  ESTADÍSTICAS GENERADAS </c:v>
                </c:pt>
                <c:pt idx="1">
                  <c:v>   PERIODO DICIEMBRE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'DIC 19'!$B$7:$B$24</c:f>
              <c:strCache>
                <c:ptCount val="18"/>
                <c:pt idx="0">
                  <c:v>CARTA DE POLICIA</c:v>
                </c:pt>
                <c:pt idx="1">
                  <c:v>CERTIFICACIONES</c:v>
                </c:pt>
                <c:pt idx="2">
                  <c:v>CARTA DE IDENTIDAD</c:v>
                </c:pt>
                <c:pt idx="3">
                  <c:v>CONSTANCIA DE DOMICILIO</c:v>
                </c:pt>
                <c:pt idx="4">
                  <c:v>CONSTANCIA DE RESIDENCIA</c:v>
                </c:pt>
                <c:pt idx="5">
                  <c:v>CARTA DE ORIGEN</c:v>
                </c:pt>
                <c:pt idx="6">
                  <c:v>CARTA PODER SIMPLE</c:v>
                </c:pt>
                <c:pt idx="7">
                  <c:v>CARTA DE RECOMENDACIÓN</c:v>
                </c:pt>
                <c:pt idx="8">
                  <c:v>CONSTANCIA DE BUEN VIVIR</c:v>
                </c:pt>
                <c:pt idx="9">
                  <c:v>CONSTANCIA DE DEPENDENCIA ECONOMICA</c:v>
                </c:pt>
                <c:pt idx="10">
                  <c:v>CONSTANCIA DE INGRESOS Y EGRESOS</c:v>
                </c:pt>
                <c:pt idx="11">
                  <c:v>CONSTANCIAS DE TRABAJO</c:v>
                </c:pt>
                <c:pt idx="12">
                  <c:v>CONTRATOS DE ARRENDAMIENTO</c:v>
                </c:pt>
                <c:pt idx="13">
                  <c:v>PERMISOS PARA VENDEDORES</c:v>
                </c:pt>
                <c:pt idx="14">
                  <c:v>OFICIOS BANSEFI</c:v>
                </c:pt>
                <c:pt idx="15">
                  <c:v>INFORMES</c:v>
                </c:pt>
                <c:pt idx="16">
                  <c:v>CONSTANCIA DE IDENTIFICACION</c:v>
                </c:pt>
                <c:pt idx="17">
                  <c:v>CARTA RESPONSIVA</c:v>
                </c:pt>
              </c:strCache>
            </c:strRef>
          </c:xVal>
          <c:yVal>
            <c:numRef>
              <c:f>'DIC 19'!$C$7:$C$24</c:f>
              <c:numCache>
                <c:formatCode>General</c:formatCode>
                <c:ptCount val="18"/>
                <c:pt idx="0">
                  <c:v>14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EB-4625-AFBA-BD9434D9F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         ESTADÍSTICAS GENERADAS    ENERO 2020 </a:t>
            </a:r>
          </a:p>
        </c:rich>
      </c:tx>
      <c:layout>
        <c:manualLayout>
          <c:xMode val="edge"/>
          <c:yMode val="edge"/>
          <c:x val="0.14286546318155474"/>
          <c:y val="3.12410948631421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'ENE 20'!$D$3:$D$5</c:f>
              <c:strCache>
                <c:ptCount val="3"/>
                <c:pt idx="2">
                  <c:v>CANTIDAD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'ENE 20'!$C$6:$C$25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IDENTIDFICACIÓN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'ENE 20'!$D$6:$D$25</c:f>
              <c:numCache>
                <c:formatCode>General</c:formatCode>
                <c:ptCount val="20"/>
                <c:pt idx="0">
                  <c:v>16</c:v>
                </c:pt>
                <c:pt idx="1">
                  <c:v>31</c:v>
                </c:pt>
                <c:pt idx="2">
                  <c:v>9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91-4660-8DCD-FC39B3387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  <c:max val="21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  <c:max val="31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tx1"/>
      </a:solidFill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         ESTADÍSTICAS GENERADAS    FEBRERO 2020 </a:t>
            </a:r>
          </a:p>
        </c:rich>
      </c:tx>
      <c:layout>
        <c:manualLayout>
          <c:xMode val="edge"/>
          <c:yMode val="edge"/>
          <c:x val="0.10935259663457687"/>
          <c:y val="3.7590301212348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'FEB 2020'!$D$3:$D$5</c:f>
              <c:strCache>
                <c:ptCount val="3"/>
                <c:pt idx="2">
                  <c:v>CANTIDAD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'FEB 2020'!$C$6:$C$25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IDENTIDFICACIÓN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'FEB 2020'!$D$6:$D$25</c:f>
              <c:numCache>
                <c:formatCode>General</c:formatCode>
                <c:ptCount val="20"/>
                <c:pt idx="0">
                  <c:v>7</c:v>
                </c:pt>
                <c:pt idx="1">
                  <c:v>2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D6-4534-A19A-3751F7791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  <c:max val="21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tx1"/>
      </a:solidFill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SG DICIEMBRE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'DIC-18'!$C$6</c:f>
              <c:strCache>
                <c:ptCount val="1"/>
                <c:pt idx="0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'DIC-18'!$B$7:$B$16</c:f>
              <c:strCache>
                <c:ptCount val="10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Cartas de recomendación</c:v>
                </c:pt>
                <c:pt idx="6">
                  <c:v>Constancias de domicilio</c:v>
                </c:pt>
                <c:pt idx="7">
                  <c:v>Certificaciones</c:v>
                </c:pt>
                <c:pt idx="8">
                  <c:v>Permisos para vendedores</c:v>
                </c:pt>
                <c:pt idx="9">
                  <c:v>Convocatorias</c:v>
                </c:pt>
              </c:strCache>
            </c:strRef>
          </c:cat>
          <c:val>
            <c:numRef>
              <c:f>'DIC-18'!$C$7:$C$16</c:f>
              <c:numCache>
                <c:formatCode>General</c:formatCode>
                <c:ptCount val="10"/>
                <c:pt idx="0">
                  <c:v>12</c:v>
                </c:pt>
                <c:pt idx="1">
                  <c:v>18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36</c:v>
                </c:pt>
                <c:pt idx="8">
                  <c:v>0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0-4879-B1C6-0B7A2024C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974648"/>
        <c:axId val="231975032"/>
      </c:lineChart>
      <c:catAx>
        <c:axId val="2319746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975032"/>
        <c:crosses val="autoZero"/>
        <c:auto val="1"/>
        <c:lblAlgn val="ctr"/>
        <c:lblOffset val="100"/>
        <c:noMultiLvlLbl val="0"/>
      </c:catAx>
      <c:valAx>
        <c:axId val="23197503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974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ESTADISTICAS</a:t>
            </a:r>
            <a:r>
              <a:rPr lang="en-US" baseline="0">
                <a:solidFill>
                  <a:sysClr val="windowText" lastClr="000000"/>
                </a:solidFill>
              </a:rPr>
              <a:t> SG</a:t>
            </a:r>
          </a:p>
          <a:p>
            <a:pPr>
              <a:defRPr/>
            </a:pPr>
            <a:r>
              <a:rPr lang="en-US" baseline="0">
                <a:solidFill>
                  <a:sysClr val="windowText" lastClr="000000"/>
                </a:solidFill>
              </a:rPr>
              <a:t>ENERO 2019  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5650363893787723"/>
          <c:y val="2.584813778075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'[1]ENERO 19'!$C$6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'[1]ENERO 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cat>
          <c:val>
            <c:numRef>
              <c:f>'[1]ENERO 19'!$C$7:$C$20</c:f>
              <c:numCache>
                <c:formatCode>General</c:formatCode>
                <c:ptCount val="14"/>
                <c:pt idx="0">
                  <c:v>8</c:v>
                </c:pt>
                <c:pt idx="1">
                  <c:v>10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64</c:v>
                </c:pt>
                <c:pt idx="11">
                  <c:v>1</c:v>
                </c:pt>
                <c:pt idx="12">
                  <c:v>1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7-47C3-B5DC-EF0AC6817D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32813800"/>
        <c:axId val="232814184"/>
      </c:barChart>
      <c:catAx>
        <c:axId val="232813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2814184"/>
        <c:crosses val="autoZero"/>
        <c:auto val="1"/>
        <c:lblAlgn val="ctr"/>
        <c:lblOffset val="100"/>
        <c:noMultiLvlLbl val="0"/>
      </c:catAx>
      <c:valAx>
        <c:axId val="232814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32813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'FEB-19'!$C$6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'FEB-19'!$B$7:$B$20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cat>
          <c:val>
            <c:numRef>
              <c:f>'FEB-19'!$C$7:$C$20</c:f>
              <c:numCache>
                <c:formatCode>General</c:formatCode>
                <c:ptCount val="14"/>
                <c:pt idx="0">
                  <c:v>2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72</c:v>
                </c:pt>
                <c:pt idx="11">
                  <c:v>3</c:v>
                </c:pt>
                <c:pt idx="12">
                  <c:v>0</c:v>
                </c:pt>
                <c:pt idx="1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8-4A9F-96FE-72EB6E055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095456"/>
        <c:axId val="302095848"/>
      </c:barChart>
      <c:catAx>
        <c:axId val="30209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2095848"/>
        <c:crosses val="autoZero"/>
        <c:auto val="1"/>
        <c:lblAlgn val="ctr"/>
        <c:lblOffset val="100"/>
        <c:noMultiLvlLbl val="0"/>
      </c:catAx>
      <c:valAx>
        <c:axId val="30209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209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MARZO 19 </a:t>
            </a:r>
          </a:p>
        </c:rich>
      </c:tx>
      <c:layout>
        <c:manualLayout>
          <c:xMode val="edge"/>
          <c:yMode val="edge"/>
          <c:x val="0.1012915573053368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'MAR-19'!$C$4:$C$6</c:f>
              <c:strCache>
                <c:ptCount val="3"/>
                <c:pt idx="0">
                  <c:v>                  ESTADÍSTICAS GENERADAS </c:v>
                </c:pt>
                <c:pt idx="1">
                  <c:v>   PERIODO MARZO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'MAR-19'!$B$7:$B$20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xVal>
          <c:yVal>
            <c:numRef>
              <c:f>'MAR-19'!$C$7:$C$20</c:f>
              <c:numCache>
                <c:formatCode>General</c:formatCode>
                <c:ptCount val="14"/>
                <c:pt idx="0">
                  <c:v>12</c:v>
                </c:pt>
                <c:pt idx="1">
                  <c:v>17</c:v>
                </c:pt>
                <c:pt idx="2">
                  <c:v>28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97</c:v>
                </c:pt>
                <c:pt idx="11">
                  <c:v>3</c:v>
                </c:pt>
                <c:pt idx="12">
                  <c:v>0</c:v>
                </c:pt>
                <c:pt idx="13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7F-4CF6-A241-D681CA4A5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ABRIL 19 </a:t>
            </a:r>
          </a:p>
        </c:rich>
      </c:tx>
      <c:layout>
        <c:manualLayout>
          <c:xMode val="edge"/>
          <c:yMode val="edge"/>
          <c:x val="0.1012915573053368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'ABR-19'!$C$4:$C$6</c:f>
              <c:strCache>
                <c:ptCount val="3"/>
                <c:pt idx="0">
                  <c:v>                  ESTADÍSTICAS GENERADAS </c:v>
                </c:pt>
                <c:pt idx="1">
                  <c:v>   PERIODO ABRIL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'ABR-19'!$B$7:$B$20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xVal>
          <c:yVal>
            <c:numRef>
              <c:f>'ABR-19'!$C$7:$C$20</c:f>
              <c:numCache>
                <c:formatCode>General</c:formatCode>
                <c:ptCount val="14"/>
                <c:pt idx="0">
                  <c:v>8</c:v>
                </c:pt>
                <c:pt idx="1">
                  <c:v>18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20</c:v>
                </c:pt>
                <c:pt idx="8">
                  <c:v>1</c:v>
                </c:pt>
                <c:pt idx="9">
                  <c:v>2</c:v>
                </c:pt>
                <c:pt idx="10">
                  <c:v>149</c:v>
                </c:pt>
                <c:pt idx="11">
                  <c:v>0</c:v>
                </c:pt>
                <c:pt idx="12">
                  <c:v>1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25-4401-A87D-33C802C6A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MAYO 19 </a:t>
            </a:r>
          </a:p>
        </c:rich>
      </c:tx>
      <c:layout>
        <c:manualLayout>
          <c:xMode val="edge"/>
          <c:yMode val="edge"/>
          <c:x val="0.1012915573053368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'MAY-19'!$C$4:$C$6</c:f>
              <c:strCache>
                <c:ptCount val="3"/>
                <c:pt idx="0">
                  <c:v>                  ESTADÍSTICAS GENERADAS </c:v>
                </c:pt>
                <c:pt idx="1">
                  <c:v>   PERIODO MAYO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'MAY-19'!$B$7:$B$20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xVal>
          <c:yVal>
            <c:numRef>
              <c:f>'MAY-19'!$C$7:$C$20</c:f>
              <c:numCache>
                <c:formatCode>General</c:formatCode>
                <c:ptCount val="14"/>
                <c:pt idx="0">
                  <c:v>11</c:v>
                </c:pt>
                <c:pt idx="1">
                  <c:v>15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981</c:v>
                </c:pt>
                <c:pt idx="11">
                  <c:v>0</c:v>
                </c:pt>
                <c:pt idx="12">
                  <c:v>2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F2-469F-AF02-735D73EE1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JUNIO 19 </a:t>
            </a:r>
          </a:p>
        </c:rich>
      </c:tx>
      <c:layout>
        <c:manualLayout>
          <c:xMode val="edge"/>
          <c:yMode val="edge"/>
          <c:x val="0.1012915573053368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'JUNIO 19'!$C$4:$C$6</c:f>
              <c:strCache>
                <c:ptCount val="3"/>
                <c:pt idx="0">
                  <c:v>                  ESTADÍSTICAS GENERADAS </c:v>
                </c:pt>
                <c:pt idx="1">
                  <c:v>   PERIODO JUNIO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'JUNIO 19'!$B$7:$B$20</c:f>
              <c:strCache>
                <c:ptCount val="14"/>
                <c:pt idx="0">
                  <c:v>CARTA DE POLICIA</c:v>
                </c:pt>
                <c:pt idx="1">
                  <c:v>CERTIFICACIONES</c:v>
                </c:pt>
                <c:pt idx="2">
                  <c:v>CARTA DE IDENTIDAD</c:v>
                </c:pt>
                <c:pt idx="3">
                  <c:v>CONSTANCIA DE DOMICILIO</c:v>
                </c:pt>
                <c:pt idx="4">
                  <c:v>CONSTANCIA DE RESIDENCIA</c:v>
                </c:pt>
                <c:pt idx="5">
                  <c:v>CARTA DE ORIGEN</c:v>
                </c:pt>
                <c:pt idx="6">
                  <c:v>CARTA PODER SIMPLE</c:v>
                </c:pt>
                <c:pt idx="7">
                  <c:v>CARTA DE RECOMENDACIÓN</c:v>
                </c:pt>
                <c:pt idx="8">
                  <c:v>CONSTANCIA DE BUEN VIVIR</c:v>
                </c:pt>
                <c:pt idx="9">
                  <c:v>CONSTANCIA DE DEPENDENCIA ECONOMICA</c:v>
                </c:pt>
                <c:pt idx="10">
                  <c:v>CONSTANCIA DE INGRESOS Y EGRESOS</c:v>
                </c:pt>
                <c:pt idx="11">
                  <c:v>CONSTANCIAS DE TRABAJO</c:v>
                </c:pt>
                <c:pt idx="12">
                  <c:v>CONTRATOS DE ARRENDAMIENTO</c:v>
                </c:pt>
                <c:pt idx="13">
                  <c:v>PERMISOS PARA VENDEDORES</c:v>
                </c:pt>
              </c:strCache>
            </c:strRef>
          </c:xVal>
          <c:yVal>
            <c:numRef>
              <c:f>'JUNIO 19'!$C$7:$C$20</c:f>
              <c:numCache>
                <c:formatCode>General</c:formatCode>
                <c:ptCount val="14"/>
                <c:pt idx="0">
                  <c:v>19</c:v>
                </c:pt>
                <c:pt idx="1">
                  <c:v>979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61-405B-B572-6452AEB80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JULIO 19 </a:t>
            </a:r>
          </a:p>
        </c:rich>
      </c:tx>
      <c:layout>
        <c:manualLayout>
          <c:xMode val="edge"/>
          <c:yMode val="edge"/>
          <c:x val="0.1012915573053368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'JULIO 19'!$C$4:$C$6</c:f>
              <c:strCache>
                <c:ptCount val="3"/>
                <c:pt idx="0">
                  <c:v>                  ESTADÍSTICAS GENERADAS </c:v>
                </c:pt>
                <c:pt idx="1">
                  <c:v>   PERIODO JULIO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'JULIO 19'!$B$7:$B$20</c:f>
              <c:strCache>
                <c:ptCount val="14"/>
                <c:pt idx="0">
                  <c:v>CARTA DE POLICIA</c:v>
                </c:pt>
                <c:pt idx="1">
                  <c:v>CERTIFICACIONES</c:v>
                </c:pt>
                <c:pt idx="2">
                  <c:v>CARTA DE IDENTIDAD</c:v>
                </c:pt>
                <c:pt idx="3">
                  <c:v>CONSTANCIA DE DOMICILIO</c:v>
                </c:pt>
                <c:pt idx="4">
                  <c:v>CONSTANCIA DE RESIDENCIA</c:v>
                </c:pt>
                <c:pt idx="5">
                  <c:v>CARTA DE ORIGEN</c:v>
                </c:pt>
                <c:pt idx="6">
                  <c:v>CARTA PODER SIMPLE</c:v>
                </c:pt>
                <c:pt idx="7">
                  <c:v>CARTA DE RECOMENDACIÓN</c:v>
                </c:pt>
                <c:pt idx="8">
                  <c:v>CONSTANCIA DE BUEN VIVIR</c:v>
                </c:pt>
                <c:pt idx="9">
                  <c:v>CONSTANCIA DE DEPENDENCIA ECONOMICA</c:v>
                </c:pt>
                <c:pt idx="10">
                  <c:v>CONSTANCIA DE INGRESOS Y EGRESOS</c:v>
                </c:pt>
                <c:pt idx="11">
                  <c:v>CONSTANCIAS DE TRABAJO</c:v>
                </c:pt>
                <c:pt idx="12">
                  <c:v>CONTRATOS DE ARRENDAMIENTO</c:v>
                </c:pt>
                <c:pt idx="13">
                  <c:v>PERMISOS PARA VENDEDORES</c:v>
                </c:pt>
              </c:strCache>
            </c:strRef>
          </c:xVal>
          <c:yVal>
            <c:numRef>
              <c:f>'JULIO 19'!$C$7:$C$20</c:f>
              <c:numCache>
                <c:formatCode>General</c:formatCode>
                <c:ptCount val="14"/>
                <c:pt idx="0">
                  <c:v>22</c:v>
                </c:pt>
                <c:pt idx="1">
                  <c:v>1137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DF-458F-A7D8-1CA7EDF18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14288</xdr:rowOff>
    </xdr:from>
    <xdr:to>
      <xdr:col>9</xdr:col>
      <xdr:colOff>419100</xdr:colOff>
      <xdr:row>15</xdr:row>
      <xdr:rowOff>180976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9</xdr:col>
      <xdr:colOff>409575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9</xdr:col>
      <xdr:colOff>409575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9</xdr:col>
      <xdr:colOff>409575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9</xdr:col>
      <xdr:colOff>409575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D64781-7BFD-45FE-AC45-47633B27F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9</xdr:col>
      <xdr:colOff>409575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395CE29-EB8A-4290-99F0-E49554F24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4</xdr:row>
      <xdr:rowOff>28575</xdr:rowOff>
    </xdr:from>
    <xdr:to>
      <xdr:col>11</xdr:col>
      <xdr:colOff>723900</xdr:colOff>
      <xdr:row>25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7AC05C0-AD49-40A6-98C3-78E6BF107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4</xdr:row>
      <xdr:rowOff>28575</xdr:rowOff>
    </xdr:from>
    <xdr:to>
      <xdr:col>11</xdr:col>
      <xdr:colOff>723900</xdr:colOff>
      <xdr:row>25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2774FB0-4D16-4690-AFAC-3C3E61867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14288</xdr:rowOff>
    </xdr:from>
    <xdr:to>
      <xdr:col>9</xdr:col>
      <xdr:colOff>419100</xdr:colOff>
      <xdr:row>15</xdr:row>
      <xdr:rowOff>180976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185737</xdr:rowOff>
    </xdr:from>
    <xdr:to>
      <xdr:col>11</xdr:col>
      <xdr:colOff>733425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3</xdr:row>
      <xdr:rowOff>23812</xdr:rowOff>
    </xdr:from>
    <xdr:to>
      <xdr:col>9</xdr:col>
      <xdr:colOff>714375</xdr:colOff>
      <xdr:row>17</xdr:row>
      <xdr:rowOff>61912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10</xdr:col>
      <xdr:colOff>95250</xdr:colOff>
      <xdr:row>20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10</xdr:col>
      <xdr:colOff>95250</xdr:colOff>
      <xdr:row>20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10</xdr:col>
      <xdr:colOff>95250</xdr:colOff>
      <xdr:row>20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9</xdr:col>
      <xdr:colOff>409575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9</xdr:col>
      <xdr:colOff>409575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ALORIA\Users\Users\Secretaria\Desktop\2018-2021%20TRABAJO%20PENDIENTE\TRANSPARENCIA\ESTADISTICAS%20SECRETARIA%20GENERAL%2018-21%20nov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RETARIAGRAL\Users\Public\Documents\PENDIENTES%20DE%20SUBIR%20A%20PLATAFORMA\TRANSPARENCIA%20MARZO%202020\ESTADISTICAS%20SECRETARIA%20GENERAL%20FEBR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 DIC-18"/>
      <sheetName val="ENERO 19"/>
    </sheetNames>
    <sheetDataSet>
      <sheetData sheetId="0"/>
      <sheetData sheetId="1">
        <row r="6">
          <cell r="C6" t="str">
            <v>CANTIDAD</v>
          </cell>
        </row>
        <row r="7">
          <cell r="B7" t="str">
            <v>Oficios</v>
          </cell>
          <cell r="C7">
            <v>8</v>
          </cell>
        </row>
        <row r="8">
          <cell r="B8" t="str">
            <v>Cartas de Policía</v>
          </cell>
          <cell r="C8">
            <v>10</v>
          </cell>
        </row>
        <row r="9">
          <cell r="B9" t="str">
            <v xml:space="preserve">Constancias de residencia </v>
          </cell>
          <cell r="C9">
            <v>0</v>
          </cell>
        </row>
        <row r="10">
          <cell r="B10" t="str">
            <v>Constancias de trabajo</v>
          </cell>
          <cell r="C10">
            <v>2</v>
          </cell>
        </row>
        <row r="11">
          <cell r="B11" t="str">
            <v>Constancias de identidad</v>
          </cell>
          <cell r="C11">
            <v>6</v>
          </cell>
        </row>
        <row r="12">
          <cell r="B12" t="str">
            <v>Carta poder simple</v>
          </cell>
          <cell r="C12">
            <v>0</v>
          </cell>
        </row>
        <row r="13">
          <cell r="B13" t="str">
            <v>Cartas de recomendación</v>
          </cell>
          <cell r="C13">
            <v>1</v>
          </cell>
        </row>
        <row r="14">
          <cell r="B14" t="str">
            <v>Constancia de ingresos</v>
          </cell>
          <cell r="C14">
            <v>3</v>
          </cell>
        </row>
        <row r="15">
          <cell r="B15" t="str">
            <v>Constancias de domicilio</v>
          </cell>
          <cell r="C15">
            <v>1</v>
          </cell>
        </row>
        <row r="16">
          <cell r="B16" t="str">
            <v>Carta de origen</v>
          </cell>
          <cell r="C16">
            <v>1</v>
          </cell>
        </row>
        <row r="17">
          <cell r="B17" t="str">
            <v>Certificaciones</v>
          </cell>
          <cell r="C17">
            <v>64</v>
          </cell>
        </row>
        <row r="18">
          <cell r="B18" t="str">
            <v>Permisos para vendedores</v>
          </cell>
          <cell r="C18">
            <v>1</v>
          </cell>
        </row>
        <row r="19">
          <cell r="B19" t="str">
            <v>Contratos de arrendamiento</v>
          </cell>
          <cell r="C19">
            <v>1</v>
          </cell>
        </row>
        <row r="20">
          <cell r="B20" t="str">
            <v>Convocatorias</v>
          </cell>
          <cell r="C20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20"/>
    </sheetNames>
    <sheetDataSet>
      <sheetData sheetId="0">
        <row r="5">
          <cell r="D5" t="str">
            <v>CANTIDAD</v>
          </cell>
        </row>
        <row r="6">
          <cell r="C6" t="str">
            <v>CARTA DE POLICIA</v>
          </cell>
          <cell r="D6">
            <v>7</v>
          </cell>
        </row>
        <row r="7">
          <cell r="C7" t="str">
            <v>CERTIFICACIÓN SIMPLE</v>
          </cell>
          <cell r="D7">
            <v>2</v>
          </cell>
        </row>
        <row r="8">
          <cell r="C8" t="str">
            <v>CERTIFICACIÓN DE ACUERDOS</v>
          </cell>
          <cell r="D8">
            <v>6</v>
          </cell>
        </row>
        <row r="9">
          <cell r="C9" t="str">
            <v>CERTIFICACIÓN DE ARRENDAMIENTO</v>
          </cell>
          <cell r="D9">
            <v>0</v>
          </cell>
        </row>
        <row r="10">
          <cell r="C10" t="str">
            <v>CONSTANCIA DE IDENTIDAD</v>
          </cell>
          <cell r="D10">
            <v>2</v>
          </cell>
        </row>
        <row r="11">
          <cell r="C11" t="str">
            <v>CONSTANCIA DE DOMICILIO</v>
          </cell>
          <cell r="D11">
            <v>2</v>
          </cell>
        </row>
        <row r="12">
          <cell r="C12" t="str">
            <v>CONSTANCIA DE RESIDENCIA</v>
          </cell>
          <cell r="D12">
            <v>2</v>
          </cell>
        </row>
        <row r="13">
          <cell r="C13" t="str">
            <v>CARTA DE ORIGEN</v>
          </cell>
          <cell r="D13">
            <v>0</v>
          </cell>
        </row>
        <row r="14">
          <cell r="C14" t="str">
            <v>CARTA PODER SIMPLE</v>
          </cell>
          <cell r="D14">
            <v>0</v>
          </cell>
        </row>
        <row r="15">
          <cell r="C15" t="str">
            <v>CARTA DE RECOMENDACIÓN</v>
          </cell>
          <cell r="D15">
            <v>2</v>
          </cell>
        </row>
        <row r="16">
          <cell r="C16" t="str">
            <v>CONSTANCIA DE BUEN VIVIR</v>
          </cell>
          <cell r="D16">
            <v>0</v>
          </cell>
        </row>
        <row r="17">
          <cell r="C17" t="str">
            <v>CONSTANCIA DE DEPENDENCIA ECONOMICA</v>
          </cell>
          <cell r="D17">
            <v>0</v>
          </cell>
        </row>
        <row r="18">
          <cell r="C18" t="str">
            <v>CONSTANCIA DE INGRESOS Y/O EGRESOS</v>
          </cell>
          <cell r="D18">
            <v>0</v>
          </cell>
        </row>
        <row r="19">
          <cell r="C19" t="str">
            <v>CONSTANCIA DE TRABAJO</v>
          </cell>
          <cell r="D19">
            <v>0</v>
          </cell>
        </row>
        <row r="20">
          <cell r="C20" t="str">
            <v>CONSTANCIA DE IDENTIDFICACIÓN</v>
          </cell>
          <cell r="D20">
            <v>0</v>
          </cell>
        </row>
        <row r="21">
          <cell r="C21" t="str">
            <v>CONSTANCIA PARA DESARROLLO RURAL</v>
          </cell>
          <cell r="D21">
            <v>0</v>
          </cell>
        </row>
        <row r="22">
          <cell r="C22" t="str">
            <v>CARTA RESPONSIVA</v>
          </cell>
          <cell r="D22">
            <v>0</v>
          </cell>
        </row>
        <row r="23">
          <cell r="C23" t="str">
            <v>CONTRATO DE ARRENDAMIENTO</v>
          </cell>
          <cell r="D23">
            <v>1</v>
          </cell>
        </row>
        <row r="24">
          <cell r="C24" t="str">
            <v>PERMISO PARA VENDEDORES</v>
          </cell>
          <cell r="D24">
            <v>1</v>
          </cell>
        </row>
        <row r="25">
          <cell r="C25" t="str">
            <v>INFORME</v>
          </cell>
          <cell r="D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6"/>
  <sheetViews>
    <sheetView zoomScaleNormal="100" workbookViewId="0">
      <selection activeCell="B25" sqref="B25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7" t="s">
        <v>3</v>
      </c>
      <c r="C4" s="10"/>
      <c r="D4" s="2"/>
      <c r="E4" s="4"/>
    </row>
    <row r="5" spans="2:5" ht="16.5" thickBot="1" x14ac:dyDescent="0.3">
      <c r="B5" s="47" t="s">
        <v>11</v>
      </c>
      <c r="C5" s="48"/>
      <c r="D5" s="2"/>
      <c r="E5" s="4"/>
    </row>
    <row r="6" spans="2:5" ht="15.75" x14ac:dyDescent="0.25">
      <c r="B6" s="11" t="s">
        <v>0</v>
      </c>
      <c r="C6" s="12" t="s">
        <v>1</v>
      </c>
      <c r="D6" s="1"/>
      <c r="E6" s="1"/>
    </row>
    <row r="7" spans="2:5" x14ac:dyDescent="0.25">
      <c r="B7" s="13" t="s">
        <v>5</v>
      </c>
      <c r="C7" s="14">
        <v>33</v>
      </c>
    </row>
    <row r="8" spans="2:5" x14ac:dyDescent="0.25">
      <c r="B8" s="13" t="s">
        <v>7</v>
      </c>
      <c r="C8" s="14">
        <v>20</v>
      </c>
    </row>
    <row r="9" spans="2:5" x14ac:dyDescent="0.25">
      <c r="B9" s="13" t="s">
        <v>12</v>
      </c>
      <c r="C9" s="14">
        <v>2</v>
      </c>
    </row>
    <row r="10" spans="2:5" x14ac:dyDescent="0.25">
      <c r="B10" s="13" t="s">
        <v>10</v>
      </c>
      <c r="C10" s="14">
        <v>2</v>
      </c>
    </row>
    <row r="11" spans="2:5" x14ac:dyDescent="0.25">
      <c r="B11" s="13" t="s">
        <v>13</v>
      </c>
      <c r="C11" s="14">
        <v>1</v>
      </c>
    </row>
    <row r="12" spans="2:5" x14ac:dyDescent="0.25">
      <c r="B12" s="13" t="s">
        <v>8</v>
      </c>
      <c r="C12" s="14">
        <v>2</v>
      </c>
    </row>
    <row r="13" spans="2:5" x14ac:dyDescent="0.25">
      <c r="B13" s="13" t="s">
        <v>9</v>
      </c>
      <c r="C13" s="14">
        <v>2</v>
      </c>
    </row>
    <row r="14" spans="2:5" x14ac:dyDescent="0.25">
      <c r="B14" s="13" t="s">
        <v>6</v>
      </c>
      <c r="C14" s="14">
        <v>12</v>
      </c>
    </row>
    <row r="15" spans="2:5" x14ac:dyDescent="0.25">
      <c r="B15" s="13" t="s">
        <v>14</v>
      </c>
      <c r="C15" s="14">
        <v>2</v>
      </c>
    </row>
    <row r="16" spans="2:5" ht="15.75" thickBot="1" x14ac:dyDescent="0.3">
      <c r="B16" s="15" t="s">
        <v>15</v>
      </c>
      <c r="C16" s="16">
        <v>20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E24"/>
  <sheetViews>
    <sheetView topLeftCell="A6" workbookViewId="0">
      <selection activeCell="B27" sqref="B27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33" t="s">
        <v>3</v>
      </c>
      <c r="C4" s="10"/>
      <c r="D4" s="26"/>
      <c r="E4" s="27"/>
    </row>
    <row r="5" spans="2:5" ht="16.5" thickBot="1" x14ac:dyDescent="0.3">
      <c r="B5" s="47" t="s">
        <v>46</v>
      </c>
      <c r="C5" s="48"/>
      <c r="D5" s="26"/>
      <c r="E5" s="27"/>
    </row>
    <row r="6" spans="2:5" ht="15.75" x14ac:dyDescent="0.25">
      <c r="B6" s="11" t="s">
        <v>0</v>
      </c>
      <c r="C6" s="12" t="s">
        <v>1</v>
      </c>
    </row>
    <row r="7" spans="2:5" x14ac:dyDescent="0.25">
      <c r="B7" s="13" t="s">
        <v>27</v>
      </c>
      <c r="C7" s="14">
        <v>17</v>
      </c>
    </row>
    <row r="8" spans="2:5" x14ac:dyDescent="0.25">
      <c r="B8" s="13" t="s">
        <v>28</v>
      </c>
      <c r="C8" s="14">
        <v>9</v>
      </c>
    </row>
    <row r="9" spans="2:5" x14ac:dyDescent="0.25">
      <c r="B9" s="13" t="s">
        <v>29</v>
      </c>
      <c r="C9" s="14">
        <v>1</v>
      </c>
    </row>
    <row r="10" spans="2:5" x14ac:dyDescent="0.25">
      <c r="B10" s="13" t="s">
        <v>30</v>
      </c>
      <c r="C10" s="14">
        <v>3</v>
      </c>
    </row>
    <row r="11" spans="2:5" x14ac:dyDescent="0.25">
      <c r="B11" s="13" t="s">
        <v>31</v>
      </c>
      <c r="C11" s="14">
        <v>1</v>
      </c>
    </row>
    <row r="12" spans="2:5" x14ac:dyDescent="0.25">
      <c r="B12" s="13" t="s">
        <v>32</v>
      </c>
      <c r="C12" s="14">
        <v>0</v>
      </c>
    </row>
    <row r="13" spans="2:5" x14ac:dyDescent="0.25">
      <c r="B13" s="13" t="s">
        <v>33</v>
      </c>
      <c r="C13" s="14">
        <v>0</v>
      </c>
    </row>
    <row r="14" spans="2:5" x14ac:dyDescent="0.25">
      <c r="B14" s="13" t="s">
        <v>34</v>
      </c>
      <c r="C14" s="14">
        <v>4</v>
      </c>
    </row>
    <row r="15" spans="2:5" x14ac:dyDescent="0.25">
      <c r="B15" s="13" t="s">
        <v>35</v>
      </c>
      <c r="C15" s="14">
        <v>0</v>
      </c>
    </row>
    <row r="16" spans="2:5" x14ac:dyDescent="0.25">
      <c r="B16" s="13" t="s">
        <v>36</v>
      </c>
      <c r="C16" s="14">
        <v>0</v>
      </c>
    </row>
    <row r="17" spans="2:3" x14ac:dyDescent="0.25">
      <c r="B17" s="13" t="s">
        <v>37</v>
      </c>
      <c r="C17" s="14">
        <v>4</v>
      </c>
    </row>
    <row r="18" spans="2:3" x14ac:dyDescent="0.25">
      <c r="B18" s="13" t="s">
        <v>38</v>
      </c>
      <c r="C18" s="14">
        <v>0</v>
      </c>
    </row>
    <row r="19" spans="2:3" x14ac:dyDescent="0.25">
      <c r="B19" s="20" t="s">
        <v>39</v>
      </c>
      <c r="C19" s="19">
        <v>0</v>
      </c>
    </row>
    <row r="20" spans="2:3" x14ac:dyDescent="0.25">
      <c r="B20" s="13" t="s">
        <v>40</v>
      </c>
      <c r="C20" s="14">
        <v>1</v>
      </c>
    </row>
    <row r="21" spans="2:3" x14ac:dyDescent="0.25">
      <c r="B21" s="31" t="s">
        <v>41</v>
      </c>
      <c r="C21" s="14">
        <v>0</v>
      </c>
    </row>
    <row r="22" spans="2:3" x14ac:dyDescent="0.25">
      <c r="B22" s="31" t="s">
        <v>42</v>
      </c>
      <c r="C22" s="14">
        <v>0</v>
      </c>
    </row>
    <row r="23" spans="2:3" x14ac:dyDescent="0.25">
      <c r="B23" s="31" t="s">
        <v>43</v>
      </c>
      <c r="C23" s="14">
        <v>0</v>
      </c>
    </row>
    <row r="24" spans="2:3" ht="15.75" thickBot="1" x14ac:dyDescent="0.3">
      <c r="B24" s="32" t="s">
        <v>44</v>
      </c>
      <c r="C24" s="16"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E24"/>
  <sheetViews>
    <sheetView workbookViewId="0">
      <selection activeCell="K13" sqref="K13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34" t="s">
        <v>3</v>
      </c>
      <c r="C4" s="10"/>
      <c r="D4" s="26"/>
      <c r="E4" s="27"/>
    </row>
    <row r="5" spans="2:5" ht="16.5" thickBot="1" x14ac:dyDescent="0.3">
      <c r="B5" s="47" t="s">
        <v>47</v>
      </c>
      <c r="C5" s="48"/>
      <c r="D5" s="26"/>
      <c r="E5" s="27"/>
    </row>
    <row r="6" spans="2:5" ht="15.75" x14ac:dyDescent="0.25">
      <c r="B6" s="11" t="s">
        <v>0</v>
      </c>
      <c r="C6" s="12" t="s">
        <v>1</v>
      </c>
    </row>
    <row r="7" spans="2:5" x14ac:dyDescent="0.25">
      <c r="B7" s="13" t="s">
        <v>27</v>
      </c>
      <c r="C7" s="14">
        <v>10</v>
      </c>
    </row>
    <row r="8" spans="2:5" x14ac:dyDescent="0.25">
      <c r="B8" s="13" t="s">
        <v>28</v>
      </c>
      <c r="C8" s="14">
        <f>3+6</f>
        <v>9</v>
      </c>
    </row>
    <row r="9" spans="2:5" x14ac:dyDescent="0.25">
      <c r="B9" s="13" t="s">
        <v>29</v>
      </c>
      <c r="C9" s="14">
        <v>11</v>
      </c>
    </row>
    <row r="10" spans="2:5" x14ac:dyDescent="0.25">
      <c r="B10" s="13" t="s">
        <v>30</v>
      </c>
      <c r="C10" s="14">
        <v>3</v>
      </c>
    </row>
    <row r="11" spans="2:5" x14ac:dyDescent="0.25">
      <c r="B11" s="13" t="s">
        <v>31</v>
      </c>
      <c r="C11" s="14">
        <v>0</v>
      </c>
    </row>
    <row r="12" spans="2:5" x14ac:dyDescent="0.25">
      <c r="B12" s="13" t="s">
        <v>32</v>
      </c>
      <c r="C12" s="14">
        <v>0</v>
      </c>
    </row>
    <row r="13" spans="2:5" x14ac:dyDescent="0.25">
      <c r="B13" s="13" t="s">
        <v>33</v>
      </c>
      <c r="C13" s="14">
        <v>0</v>
      </c>
    </row>
    <row r="14" spans="2:5" x14ac:dyDescent="0.25">
      <c r="B14" s="13" t="s">
        <v>34</v>
      </c>
      <c r="C14" s="14">
        <v>0</v>
      </c>
    </row>
    <row r="15" spans="2:5" x14ac:dyDescent="0.25">
      <c r="B15" s="13" t="s">
        <v>35</v>
      </c>
      <c r="C15" s="14">
        <v>0</v>
      </c>
    </row>
    <row r="16" spans="2:5" x14ac:dyDescent="0.25">
      <c r="B16" s="13" t="s">
        <v>36</v>
      </c>
      <c r="C16" s="14">
        <v>0</v>
      </c>
    </row>
    <row r="17" spans="2:3" x14ac:dyDescent="0.25">
      <c r="B17" s="13" t="s">
        <v>37</v>
      </c>
      <c r="C17" s="14">
        <v>14</v>
      </c>
    </row>
    <row r="18" spans="2:3" x14ac:dyDescent="0.25">
      <c r="B18" s="13" t="s">
        <v>38</v>
      </c>
      <c r="C18" s="14">
        <v>0</v>
      </c>
    </row>
    <row r="19" spans="2:3" x14ac:dyDescent="0.25">
      <c r="B19" s="20" t="s">
        <v>39</v>
      </c>
      <c r="C19" s="19">
        <v>0</v>
      </c>
    </row>
    <row r="20" spans="2:3" x14ac:dyDescent="0.25">
      <c r="B20" s="13" t="s">
        <v>40</v>
      </c>
      <c r="C20" s="14">
        <v>0</v>
      </c>
    </row>
    <row r="21" spans="2:3" x14ac:dyDescent="0.25">
      <c r="B21" s="31" t="s">
        <v>41</v>
      </c>
      <c r="C21" s="14">
        <v>0</v>
      </c>
    </row>
    <row r="22" spans="2:3" x14ac:dyDescent="0.25">
      <c r="B22" s="31" t="s">
        <v>42</v>
      </c>
      <c r="C22" s="14">
        <v>1</v>
      </c>
    </row>
    <row r="23" spans="2:3" x14ac:dyDescent="0.25">
      <c r="B23" s="31" t="s">
        <v>43</v>
      </c>
      <c r="C23" s="14">
        <v>0</v>
      </c>
    </row>
    <row r="24" spans="2:3" ht="15.75" thickBot="1" x14ac:dyDescent="0.3">
      <c r="B24" s="32" t="s">
        <v>44</v>
      </c>
      <c r="C24" s="16"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24"/>
  <sheetViews>
    <sheetView workbookViewId="0">
      <selection activeCell="C26" sqref="C26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35" t="s">
        <v>3</v>
      </c>
      <c r="C4" s="10"/>
      <c r="D4" s="26"/>
      <c r="E4" s="27"/>
    </row>
    <row r="5" spans="2:5" ht="16.5" thickBot="1" x14ac:dyDescent="0.3">
      <c r="B5" s="47" t="s">
        <v>48</v>
      </c>
      <c r="C5" s="48"/>
      <c r="D5" s="26"/>
      <c r="E5" s="27"/>
    </row>
    <row r="6" spans="2:5" ht="15.75" x14ac:dyDescent="0.25">
      <c r="B6" s="11" t="s">
        <v>0</v>
      </c>
      <c r="C6" s="37" t="s">
        <v>1</v>
      </c>
    </row>
    <row r="7" spans="2:5" x14ac:dyDescent="0.25">
      <c r="B7" s="13" t="s">
        <v>27</v>
      </c>
      <c r="C7" s="14">
        <v>15</v>
      </c>
    </row>
    <row r="8" spans="2:5" x14ac:dyDescent="0.25">
      <c r="B8" s="13" t="s">
        <v>28</v>
      </c>
      <c r="C8" s="14">
        <f>21+11</f>
        <v>32</v>
      </c>
    </row>
    <row r="9" spans="2:5" x14ac:dyDescent="0.25">
      <c r="B9" s="13" t="s">
        <v>29</v>
      </c>
      <c r="C9" s="14">
        <v>17</v>
      </c>
    </row>
    <row r="10" spans="2:5" x14ac:dyDescent="0.25">
      <c r="B10" s="13" t="s">
        <v>30</v>
      </c>
      <c r="C10" s="14">
        <v>0</v>
      </c>
    </row>
    <row r="11" spans="2:5" x14ac:dyDescent="0.25">
      <c r="B11" s="13" t="s">
        <v>31</v>
      </c>
      <c r="C11" s="14">
        <v>0</v>
      </c>
    </row>
    <row r="12" spans="2:5" x14ac:dyDescent="0.25">
      <c r="B12" s="13" t="s">
        <v>32</v>
      </c>
      <c r="C12" s="14">
        <v>0</v>
      </c>
    </row>
    <row r="13" spans="2:5" x14ac:dyDescent="0.25">
      <c r="B13" s="13" t="s">
        <v>33</v>
      </c>
      <c r="C13" s="14">
        <v>0</v>
      </c>
    </row>
    <row r="14" spans="2:5" x14ac:dyDescent="0.25">
      <c r="B14" s="13" t="s">
        <v>34</v>
      </c>
      <c r="C14" s="14">
        <v>3</v>
      </c>
    </row>
    <row r="15" spans="2:5" x14ac:dyDescent="0.25">
      <c r="B15" s="13" t="s">
        <v>35</v>
      </c>
      <c r="C15" s="14">
        <v>0</v>
      </c>
    </row>
    <row r="16" spans="2:5" x14ac:dyDescent="0.25">
      <c r="B16" s="13" t="s">
        <v>36</v>
      </c>
      <c r="C16" s="14">
        <v>0</v>
      </c>
    </row>
    <row r="17" spans="2:3" x14ac:dyDescent="0.25">
      <c r="B17" s="13" t="s">
        <v>37</v>
      </c>
      <c r="C17" s="14">
        <v>0</v>
      </c>
    </row>
    <row r="18" spans="2:3" x14ac:dyDescent="0.25">
      <c r="B18" s="13" t="s">
        <v>38</v>
      </c>
      <c r="C18" s="14">
        <v>0</v>
      </c>
    </row>
    <row r="19" spans="2:3" x14ac:dyDescent="0.25">
      <c r="B19" s="20" t="s">
        <v>39</v>
      </c>
      <c r="C19" s="19">
        <v>0</v>
      </c>
    </row>
    <row r="20" spans="2:3" x14ac:dyDescent="0.25">
      <c r="B20" s="13" t="s">
        <v>40</v>
      </c>
      <c r="C20" s="14">
        <v>1</v>
      </c>
    </row>
    <row r="21" spans="2:3" x14ac:dyDescent="0.25">
      <c r="B21" s="31" t="s">
        <v>41</v>
      </c>
      <c r="C21" s="14">
        <v>0</v>
      </c>
    </row>
    <row r="22" spans="2:3" x14ac:dyDescent="0.25">
      <c r="B22" s="31" t="s">
        <v>42</v>
      </c>
      <c r="C22" s="14">
        <v>0</v>
      </c>
    </row>
    <row r="23" spans="2:3" x14ac:dyDescent="0.25">
      <c r="B23" s="31" t="s">
        <v>43</v>
      </c>
      <c r="C23" s="14">
        <v>0</v>
      </c>
    </row>
    <row r="24" spans="2:3" ht="15.75" thickBot="1" x14ac:dyDescent="0.3">
      <c r="B24" s="32" t="s">
        <v>44</v>
      </c>
      <c r="C24" s="16"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99271-07D8-49A9-B5D1-E8DD6B2B5D87}">
  <dimension ref="B1:E24"/>
  <sheetViews>
    <sheetView workbookViewId="0">
      <selection activeCell="C12" sqref="C12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36" t="s">
        <v>3</v>
      </c>
      <c r="C4" s="10"/>
      <c r="D4" s="26"/>
      <c r="E4" s="27"/>
    </row>
    <row r="5" spans="2:5" ht="16.5" thickBot="1" x14ac:dyDescent="0.3">
      <c r="B5" s="47" t="s">
        <v>49</v>
      </c>
      <c r="C5" s="48"/>
      <c r="D5" s="26"/>
      <c r="E5" s="27"/>
    </row>
    <row r="6" spans="2:5" ht="15.75" x14ac:dyDescent="0.25">
      <c r="B6" s="11" t="s">
        <v>0</v>
      </c>
      <c r="C6" s="37" t="s">
        <v>1</v>
      </c>
    </row>
    <row r="7" spans="2:5" x14ac:dyDescent="0.25">
      <c r="B7" s="13" t="s">
        <v>27</v>
      </c>
      <c r="C7" s="14">
        <v>13</v>
      </c>
    </row>
    <row r="8" spans="2:5" x14ac:dyDescent="0.25">
      <c r="B8" s="13" t="s">
        <v>28</v>
      </c>
      <c r="C8" s="14">
        <v>36</v>
      </c>
    </row>
    <row r="9" spans="2:5" x14ac:dyDescent="0.25">
      <c r="B9" s="13" t="s">
        <v>29</v>
      </c>
      <c r="C9" s="14">
        <v>9</v>
      </c>
    </row>
    <row r="10" spans="2:5" x14ac:dyDescent="0.25">
      <c r="B10" s="13" t="s">
        <v>30</v>
      </c>
      <c r="C10" s="14">
        <v>0</v>
      </c>
    </row>
    <row r="11" spans="2:5" x14ac:dyDescent="0.25">
      <c r="B11" s="13" t="s">
        <v>31</v>
      </c>
      <c r="C11" s="14">
        <v>2</v>
      </c>
    </row>
    <row r="12" spans="2:5" x14ac:dyDescent="0.25">
      <c r="B12" s="13" t="s">
        <v>32</v>
      </c>
      <c r="C12" s="14">
        <v>1</v>
      </c>
    </row>
    <row r="13" spans="2:5" x14ac:dyDescent="0.25">
      <c r="B13" s="13" t="s">
        <v>33</v>
      </c>
      <c r="C13" s="14">
        <v>0</v>
      </c>
    </row>
    <row r="14" spans="2:5" x14ac:dyDescent="0.25">
      <c r="B14" s="13" t="s">
        <v>34</v>
      </c>
      <c r="C14" s="14">
        <v>1</v>
      </c>
    </row>
    <row r="15" spans="2:5" x14ac:dyDescent="0.25">
      <c r="B15" s="13" t="s">
        <v>35</v>
      </c>
      <c r="C15" s="14">
        <v>0</v>
      </c>
    </row>
    <row r="16" spans="2:5" x14ac:dyDescent="0.25">
      <c r="B16" s="13" t="s">
        <v>36</v>
      </c>
      <c r="C16" s="14">
        <v>0</v>
      </c>
    </row>
    <row r="17" spans="2:3" x14ac:dyDescent="0.25">
      <c r="B17" s="13" t="s">
        <v>37</v>
      </c>
      <c r="C17" s="14">
        <v>0</v>
      </c>
    </row>
    <row r="18" spans="2:3" x14ac:dyDescent="0.25">
      <c r="B18" s="13" t="s">
        <v>38</v>
      </c>
      <c r="C18" s="14">
        <v>0</v>
      </c>
    </row>
    <row r="19" spans="2:3" x14ac:dyDescent="0.25">
      <c r="B19" s="20" t="s">
        <v>39</v>
      </c>
      <c r="C19" s="19">
        <v>0</v>
      </c>
    </row>
    <row r="20" spans="2:3" x14ac:dyDescent="0.25">
      <c r="B20" s="13" t="s">
        <v>40</v>
      </c>
      <c r="C20" s="14">
        <v>0</v>
      </c>
    </row>
    <row r="21" spans="2:3" x14ac:dyDescent="0.25">
      <c r="B21" s="13" t="s">
        <v>41</v>
      </c>
      <c r="C21" s="14">
        <v>0</v>
      </c>
    </row>
    <row r="22" spans="2:3" x14ac:dyDescent="0.25">
      <c r="B22" s="13" t="s">
        <v>42</v>
      </c>
      <c r="C22" s="14">
        <v>0</v>
      </c>
    </row>
    <row r="23" spans="2:3" x14ac:dyDescent="0.25">
      <c r="B23" s="13" t="s">
        <v>43</v>
      </c>
      <c r="C23" s="14">
        <v>0</v>
      </c>
    </row>
    <row r="24" spans="2:3" ht="15.75" thickBot="1" x14ac:dyDescent="0.3">
      <c r="B24" s="15" t="s">
        <v>44</v>
      </c>
      <c r="C24" s="16"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E136A-638C-4C01-A66F-EC3E3843296B}">
  <dimension ref="B1:E24"/>
  <sheetViews>
    <sheetView workbookViewId="0">
      <selection activeCell="F26" sqref="F26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38" t="s">
        <v>3</v>
      </c>
      <c r="C4" s="10"/>
      <c r="D4" s="26"/>
      <c r="E4" s="27"/>
    </row>
    <row r="5" spans="2:5" ht="16.5" thickBot="1" x14ac:dyDescent="0.3">
      <c r="B5" s="47" t="s">
        <v>50</v>
      </c>
      <c r="C5" s="48"/>
      <c r="D5" s="26"/>
      <c r="E5" s="27"/>
    </row>
    <row r="6" spans="2:5" ht="15.75" x14ac:dyDescent="0.25">
      <c r="B6" s="11" t="s">
        <v>0</v>
      </c>
      <c r="C6" s="37" t="s">
        <v>1</v>
      </c>
    </row>
    <row r="7" spans="2:5" x14ac:dyDescent="0.25">
      <c r="B7" s="13" t="s">
        <v>27</v>
      </c>
      <c r="C7" s="14">
        <v>14</v>
      </c>
    </row>
    <row r="8" spans="2:5" x14ac:dyDescent="0.25">
      <c r="B8" s="13" t="s">
        <v>28</v>
      </c>
      <c r="C8" s="14">
        <v>12</v>
      </c>
    </row>
    <row r="9" spans="2:5" x14ac:dyDescent="0.25">
      <c r="B9" s="13" t="s">
        <v>29</v>
      </c>
      <c r="C9" s="14">
        <v>1</v>
      </c>
    </row>
    <row r="10" spans="2:5" x14ac:dyDescent="0.25">
      <c r="B10" s="13" t="s">
        <v>30</v>
      </c>
      <c r="C10" s="14">
        <v>0</v>
      </c>
    </row>
    <row r="11" spans="2:5" x14ac:dyDescent="0.25">
      <c r="B11" s="13" t="s">
        <v>31</v>
      </c>
      <c r="C11" s="14">
        <v>1</v>
      </c>
    </row>
    <row r="12" spans="2:5" x14ac:dyDescent="0.25">
      <c r="B12" s="13" t="s">
        <v>32</v>
      </c>
      <c r="C12" s="14">
        <v>0</v>
      </c>
    </row>
    <row r="13" spans="2:5" x14ac:dyDescent="0.25">
      <c r="B13" s="13" t="s">
        <v>33</v>
      </c>
      <c r="C13" s="14">
        <v>0</v>
      </c>
    </row>
    <row r="14" spans="2:5" x14ac:dyDescent="0.25">
      <c r="B14" s="13" t="s">
        <v>34</v>
      </c>
      <c r="C14" s="14">
        <v>1</v>
      </c>
    </row>
    <row r="15" spans="2:5" x14ac:dyDescent="0.25">
      <c r="B15" s="13" t="s">
        <v>35</v>
      </c>
      <c r="C15" s="14">
        <v>1</v>
      </c>
    </row>
    <row r="16" spans="2:5" x14ac:dyDescent="0.25">
      <c r="B16" s="13" t="s">
        <v>36</v>
      </c>
      <c r="C16" s="14">
        <v>0</v>
      </c>
    </row>
    <row r="17" spans="2:3" x14ac:dyDescent="0.25">
      <c r="B17" s="13" t="s">
        <v>37</v>
      </c>
      <c r="C17" s="14">
        <v>0</v>
      </c>
    </row>
    <row r="18" spans="2:3" x14ac:dyDescent="0.25">
      <c r="B18" s="13" t="s">
        <v>38</v>
      </c>
      <c r="C18" s="14">
        <v>0</v>
      </c>
    </row>
    <row r="19" spans="2:3" x14ac:dyDescent="0.25">
      <c r="B19" s="20" t="s">
        <v>39</v>
      </c>
      <c r="C19" s="19">
        <v>0</v>
      </c>
    </row>
    <row r="20" spans="2:3" x14ac:dyDescent="0.25">
      <c r="B20" s="13" t="s">
        <v>40</v>
      </c>
      <c r="C20" s="14">
        <v>1</v>
      </c>
    </row>
    <row r="21" spans="2:3" x14ac:dyDescent="0.25">
      <c r="B21" s="13" t="s">
        <v>41</v>
      </c>
      <c r="C21" s="14">
        <v>0</v>
      </c>
    </row>
    <row r="22" spans="2:3" x14ac:dyDescent="0.25">
      <c r="B22" s="13" t="s">
        <v>42</v>
      </c>
      <c r="C22" s="14">
        <v>0</v>
      </c>
    </row>
    <row r="23" spans="2:3" x14ac:dyDescent="0.25">
      <c r="B23" s="13" t="s">
        <v>43</v>
      </c>
      <c r="C23" s="14">
        <v>0</v>
      </c>
    </row>
    <row r="24" spans="2:3" ht="15.75" thickBot="1" x14ac:dyDescent="0.3">
      <c r="B24" s="15" t="s">
        <v>44</v>
      </c>
      <c r="C24" s="16"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CE489-1B32-458E-99A4-703F65F2D39C}">
  <dimension ref="B1:F25"/>
  <sheetViews>
    <sheetView workbookViewId="0">
      <selection activeCell="E8" sqref="E8"/>
    </sheetView>
  </sheetViews>
  <sheetFormatPr baseColWidth="10" defaultRowHeight="15" x14ac:dyDescent="0.25"/>
  <cols>
    <col min="1" max="1" width="7.5703125" customWidth="1"/>
    <col min="2" max="2" width="5.7109375" style="46" customWidth="1"/>
    <col min="3" max="3" width="52.5703125" bestFit="1" customWidth="1"/>
    <col min="4" max="4" width="11.140625" bestFit="1" customWidth="1"/>
  </cols>
  <sheetData>
    <row r="1" spans="2:6" ht="15.75" x14ac:dyDescent="0.25">
      <c r="B1" s="49" t="s">
        <v>51</v>
      </c>
      <c r="C1" s="50"/>
      <c r="D1" s="51"/>
      <c r="E1" s="24"/>
      <c r="F1" s="24"/>
    </row>
    <row r="2" spans="2:6" ht="15.75" x14ac:dyDescent="0.25">
      <c r="B2" s="52" t="s">
        <v>52</v>
      </c>
      <c r="C2" s="53"/>
      <c r="D2" s="54"/>
      <c r="E2" s="26"/>
      <c r="F2" s="27"/>
    </row>
    <row r="3" spans="2:6" ht="15.75" x14ac:dyDescent="0.25">
      <c r="B3" s="55" t="s">
        <v>53</v>
      </c>
      <c r="C3" s="56"/>
      <c r="D3" s="57"/>
      <c r="E3" s="26"/>
      <c r="F3" s="27"/>
    </row>
    <row r="4" spans="2:6" ht="16.5" thickBot="1" x14ac:dyDescent="0.3">
      <c r="B4" s="58" t="s">
        <v>54</v>
      </c>
      <c r="C4" s="59"/>
      <c r="D4" s="60"/>
      <c r="E4" s="26"/>
      <c r="F4" s="27"/>
    </row>
    <row r="5" spans="2:6" ht="15.75" x14ac:dyDescent="0.25">
      <c r="B5" s="39" t="s">
        <v>55</v>
      </c>
      <c r="C5" s="40" t="s">
        <v>0</v>
      </c>
      <c r="D5" s="37" t="s">
        <v>1</v>
      </c>
    </row>
    <row r="6" spans="2:6" x14ac:dyDescent="0.25">
      <c r="B6" s="41" t="s">
        <v>56</v>
      </c>
      <c r="C6" s="42" t="s">
        <v>27</v>
      </c>
      <c r="D6" s="14">
        <v>16</v>
      </c>
    </row>
    <row r="7" spans="2:6" x14ac:dyDescent="0.25">
      <c r="B7" s="43" t="s">
        <v>57</v>
      </c>
      <c r="C7" s="42" t="s">
        <v>58</v>
      </c>
      <c r="D7" s="14">
        <v>31</v>
      </c>
    </row>
    <row r="8" spans="2:6" x14ac:dyDescent="0.25">
      <c r="B8" s="41" t="s">
        <v>59</v>
      </c>
      <c r="C8" s="42" t="s">
        <v>60</v>
      </c>
      <c r="D8" s="14">
        <v>9</v>
      </c>
    </row>
    <row r="9" spans="2:6" x14ac:dyDescent="0.25">
      <c r="B9" s="43" t="s">
        <v>61</v>
      </c>
      <c r="C9" s="42" t="s">
        <v>62</v>
      </c>
      <c r="D9" s="14">
        <v>0</v>
      </c>
    </row>
    <row r="10" spans="2:6" x14ac:dyDescent="0.25">
      <c r="B10" s="41" t="s">
        <v>63</v>
      </c>
      <c r="C10" s="42" t="s">
        <v>64</v>
      </c>
      <c r="D10" s="14">
        <v>2</v>
      </c>
    </row>
    <row r="11" spans="2:6" x14ac:dyDescent="0.25">
      <c r="B11" s="43" t="s">
        <v>65</v>
      </c>
      <c r="C11" s="42" t="s">
        <v>30</v>
      </c>
      <c r="D11" s="14">
        <v>0</v>
      </c>
    </row>
    <row r="12" spans="2:6" x14ac:dyDescent="0.25">
      <c r="B12" s="41" t="s">
        <v>66</v>
      </c>
      <c r="C12" s="42" t="s">
        <v>31</v>
      </c>
      <c r="D12" s="14">
        <v>0</v>
      </c>
    </row>
    <row r="13" spans="2:6" x14ac:dyDescent="0.25">
      <c r="B13" s="43" t="s">
        <v>67</v>
      </c>
      <c r="C13" s="42" t="s">
        <v>32</v>
      </c>
      <c r="D13" s="14">
        <v>0</v>
      </c>
    </row>
    <row r="14" spans="2:6" x14ac:dyDescent="0.25">
      <c r="B14" s="41" t="s">
        <v>68</v>
      </c>
      <c r="C14" s="42" t="s">
        <v>33</v>
      </c>
      <c r="D14" s="14">
        <v>0</v>
      </c>
    </row>
    <row r="15" spans="2:6" x14ac:dyDescent="0.25">
      <c r="B15" s="43" t="s">
        <v>69</v>
      </c>
      <c r="C15" s="42" t="s">
        <v>34</v>
      </c>
      <c r="D15" s="14">
        <v>3</v>
      </c>
    </row>
    <row r="16" spans="2:6" x14ac:dyDescent="0.25">
      <c r="B16" s="41" t="s">
        <v>70</v>
      </c>
      <c r="C16" s="42" t="s">
        <v>35</v>
      </c>
      <c r="D16" s="14">
        <v>4</v>
      </c>
    </row>
    <row r="17" spans="2:4" x14ac:dyDescent="0.25">
      <c r="B17" s="43" t="s">
        <v>71</v>
      </c>
      <c r="C17" s="42" t="s">
        <v>36</v>
      </c>
      <c r="D17" s="14">
        <v>0</v>
      </c>
    </row>
    <row r="18" spans="2:4" x14ac:dyDescent="0.25">
      <c r="B18" s="41" t="s">
        <v>72</v>
      </c>
      <c r="C18" s="42" t="s">
        <v>73</v>
      </c>
      <c r="D18" s="14">
        <v>4</v>
      </c>
    </row>
    <row r="19" spans="2:4" x14ac:dyDescent="0.25">
      <c r="B19" s="43" t="s">
        <v>74</v>
      </c>
      <c r="C19" s="42" t="s">
        <v>75</v>
      </c>
      <c r="D19" s="14">
        <v>2</v>
      </c>
    </row>
    <row r="20" spans="2:4" x14ac:dyDescent="0.25">
      <c r="B20" s="41" t="s">
        <v>76</v>
      </c>
      <c r="C20" s="42" t="s">
        <v>77</v>
      </c>
      <c r="D20" s="14">
        <v>0</v>
      </c>
    </row>
    <row r="21" spans="2:4" x14ac:dyDescent="0.25">
      <c r="B21" s="43" t="s">
        <v>78</v>
      </c>
      <c r="C21" s="42" t="s">
        <v>79</v>
      </c>
      <c r="D21" s="14">
        <v>0</v>
      </c>
    </row>
    <row r="22" spans="2:4" x14ac:dyDescent="0.25">
      <c r="B22" s="41" t="s">
        <v>80</v>
      </c>
      <c r="C22" s="42" t="s">
        <v>44</v>
      </c>
      <c r="D22" s="14">
        <v>0</v>
      </c>
    </row>
    <row r="23" spans="2:4" x14ac:dyDescent="0.25">
      <c r="B23" s="43" t="s">
        <v>81</v>
      </c>
      <c r="C23" s="42" t="s">
        <v>82</v>
      </c>
      <c r="D23" s="14">
        <v>0</v>
      </c>
    </row>
    <row r="24" spans="2:4" x14ac:dyDescent="0.25">
      <c r="B24" s="41" t="s">
        <v>83</v>
      </c>
      <c r="C24" s="42" t="s">
        <v>84</v>
      </c>
      <c r="D24" s="14">
        <v>4</v>
      </c>
    </row>
    <row r="25" spans="2:4" ht="15.75" thickBot="1" x14ac:dyDescent="0.3">
      <c r="B25" s="44" t="s">
        <v>85</v>
      </c>
      <c r="C25" s="45" t="s">
        <v>86</v>
      </c>
      <c r="D25" s="16">
        <v>0</v>
      </c>
    </row>
  </sheetData>
  <mergeCells count="4">
    <mergeCell ref="B1:D1"/>
    <mergeCell ref="B2:D2"/>
    <mergeCell ref="B3:D3"/>
    <mergeCell ref="B4:D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1A73D-F927-4554-950F-94603AA35567}">
  <dimension ref="B1:F25"/>
  <sheetViews>
    <sheetView tabSelected="1" workbookViewId="0">
      <selection activeCell="D29" sqref="D29"/>
    </sheetView>
  </sheetViews>
  <sheetFormatPr baseColWidth="10" defaultRowHeight="15" x14ac:dyDescent="0.25"/>
  <cols>
    <col min="1" max="1" width="7.5703125" customWidth="1"/>
    <col min="2" max="2" width="5.7109375" style="46" customWidth="1"/>
    <col min="3" max="3" width="52.5703125" bestFit="1" customWidth="1"/>
    <col min="4" max="4" width="11.140625" bestFit="1" customWidth="1"/>
  </cols>
  <sheetData>
    <row r="1" spans="2:6" ht="15.75" x14ac:dyDescent="0.25">
      <c r="B1" s="49" t="s">
        <v>51</v>
      </c>
      <c r="C1" s="50"/>
      <c r="D1" s="51"/>
      <c r="E1" s="24"/>
      <c r="F1" s="24"/>
    </row>
    <row r="2" spans="2:6" ht="15.75" x14ac:dyDescent="0.25">
      <c r="B2" s="52" t="s">
        <v>52</v>
      </c>
      <c r="C2" s="53"/>
      <c r="D2" s="54"/>
      <c r="E2" s="26"/>
      <c r="F2" s="27"/>
    </row>
    <row r="3" spans="2:6" ht="15.75" x14ac:dyDescent="0.25">
      <c r="B3" s="55" t="s">
        <v>53</v>
      </c>
      <c r="C3" s="56"/>
      <c r="D3" s="57"/>
      <c r="E3" s="26"/>
      <c r="F3" s="27"/>
    </row>
    <row r="4" spans="2:6" ht="16.5" thickBot="1" x14ac:dyDescent="0.3">
      <c r="B4" s="58" t="s">
        <v>54</v>
      </c>
      <c r="C4" s="59"/>
      <c r="D4" s="60"/>
      <c r="E4" s="26"/>
      <c r="F4" s="27"/>
    </row>
    <row r="5" spans="2:6" ht="15.75" x14ac:dyDescent="0.25">
      <c r="B5" s="39" t="s">
        <v>55</v>
      </c>
      <c r="C5" s="40" t="s">
        <v>0</v>
      </c>
      <c r="D5" s="37" t="s">
        <v>1</v>
      </c>
    </row>
    <row r="6" spans="2:6" x14ac:dyDescent="0.25">
      <c r="B6" s="41" t="s">
        <v>56</v>
      </c>
      <c r="C6" s="42" t="s">
        <v>27</v>
      </c>
      <c r="D6" s="14">
        <v>7</v>
      </c>
    </row>
    <row r="7" spans="2:6" x14ac:dyDescent="0.25">
      <c r="B7" s="43" t="s">
        <v>57</v>
      </c>
      <c r="C7" s="42" t="s">
        <v>58</v>
      </c>
      <c r="D7" s="14">
        <v>2</v>
      </c>
    </row>
    <row r="8" spans="2:6" x14ac:dyDescent="0.25">
      <c r="B8" s="41" t="s">
        <v>59</v>
      </c>
      <c r="C8" s="42" t="s">
        <v>60</v>
      </c>
      <c r="D8" s="14">
        <v>6</v>
      </c>
    </row>
    <row r="9" spans="2:6" x14ac:dyDescent="0.25">
      <c r="B9" s="43" t="s">
        <v>61</v>
      </c>
      <c r="C9" s="42" t="s">
        <v>62</v>
      </c>
      <c r="D9" s="14">
        <v>0</v>
      </c>
    </row>
    <row r="10" spans="2:6" x14ac:dyDescent="0.25">
      <c r="B10" s="41" t="s">
        <v>63</v>
      </c>
      <c r="C10" s="42" t="s">
        <v>64</v>
      </c>
      <c r="D10" s="14">
        <v>2</v>
      </c>
    </row>
    <row r="11" spans="2:6" x14ac:dyDescent="0.25">
      <c r="B11" s="43" t="s">
        <v>65</v>
      </c>
      <c r="C11" s="42" t="s">
        <v>30</v>
      </c>
      <c r="D11" s="14">
        <v>2</v>
      </c>
    </row>
    <row r="12" spans="2:6" x14ac:dyDescent="0.25">
      <c r="B12" s="41" t="s">
        <v>66</v>
      </c>
      <c r="C12" s="42" t="s">
        <v>31</v>
      </c>
      <c r="D12" s="14">
        <v>2</v>
      </c>
    </row>
    <row r="13" spans="2:6" x14ac:dyDescent="0.25">
      <c r="B13" s="43" t="s">
        <v>67</v>
      </c>
      <c r="C13" s="42" t="s">
        <v>32</v>
      </c>
      <c r="D13" s="14">
        <v>0</v>
      </c>
    </row>
    <row r="14" spans="2:6" x14ac:dyDescent="0.25">
      <c r="B14" s="41" t="s">
        <v>68</v>
      </c>
      <c r="C14" s="42" t="s">
        <v>33</v>
      </c>
      <c r="D14" s="14">
        <v>0</v>
      </c>
    </row>
    <row r="15" spans="2:6" x14ac:dyDescent="0.25">
      <c r="B15" s="43" t="s">
        <v>69</v>
      </c>
      <c r="C15" s="42" t="s">
        <v>34</v>
      </c>
      <c r="D15" s="14">
        <v>2</v>
      </c>
    </row>
    <row r="16" spans="2:6" x14ac:dyDescent="0.25">
      <c r="B16" s="41" t="s">
        <v>70</v>
      </c>
      <c r="C16" s="42" t="s">
        <v>35</v>
      </c>
      <c r="D16" s="14">
        <v>0</v>
      </c>
    </row>
    <row r="17" spans="2:4" x14ac:dyDescent="0.25">
      <c r="B17" s="43" t="s">
        <v>71</v>
      </c>
      <c r="C17" s="42" t="s">
        <v>36</v>
      </c>
      <c r="D17" s="14">
        <v>0</v>
      </c>
    </row>
    <row r="18" spans="2:4" x14ac:dyDescent="0.25">
      <c r="B18" s="41" t="s">
        <v>72</v>
      </c>
      <c r="C18" s="42" t="s">
        <v>73</v>
      </c>
      <c r="D18" s="14">
        <v>0</v>
      </c>
    </row>
    <row r="19" spans="2:4" x14ac:dyDescent="0.25">
      <c r="B19" s="43" t="s">
        <v>74</v>
      </c>
      <c r="C19" s="42" t="s">
        <v>75</v>
      </c>
      <c r="D19" s="14">
        <v>0</v>
      </c>
    </row>
    <row r="20" spans="2:4" x14ac:dyDescent="0.25">
      <c r="B20" s="41" t="s">
        <v>76</v>
      </c>
      <c r="C20" s="42" t="s">
        <v>77</v>
      </c>
      <c r="D20" s="14">
        <v>0</v>
      </c>
    </row>
    <row r="21" spans="2:4" x14ac:dyDescent="0.25">
      <c r="B21" s="43" t="s">
        <v>78</v>
      </c>
      <c r="C21" s="42" t="s">
        <v>79</v>
      </c>
      <c r="D21" s="14">
        <v>0</v>
      </c>
    </row>
    <row r="22" spans="2:4" x14ac:dyDescent="0.25">
      <c r="B22" s="41" t="s">
        <v>80</v>
      </c>
      <c r="C22" s="42" t="s">
        <v>44</v>
      </c>
      <c r="D22" s="14">
        <v>0</v>
      </c>
    </row>
    <row r="23" spans="2:4" x14ac:dyDescent="0.25">
      <c r="B23" s="43" t="s">
        <v>81</v>
      </c>
      <c r="C23" s="42" t="s">
        <v>82</v>
      </c>
      <c r="D23" s="14">
        <v>1</v>
      </c>
    </row>
    <row r="24" spans="2:4" x14ac:dyDescent="0.25">
      <c r="B24" s="41" t="s">
        <v>83</v>
      </c>
      <c r="C24" s="42" t="s">
        <v>84</v>
      </c>
      <c r="D24" s="14">
        <v>1</v>
      </c>
    </row>
    <row r="25" spans="2:4" ht="15.75" thickBot="1" x14ac:dyDescent="0.3">
      <c r="B25" s="44" t="s">
        <v>85</v>
      </c>
      <c r="C25" s="45" t="s">
        <v>86</v>
      </c>
      <c r="D25" s="16">
        <v>0</v>
      </c>
    </row>
  </sheetData>
  <mergeCells count="4">
    <mergeCell ref="B1:D1"/>
    <mergeCell ref="B2:D2"/>
    <mergeCell ref="B3:D3"/>
    <mergeCell ref="B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6"/>
  <sheetViews>
    <sheetView zoomScaleNormal="100" workbookViewId="0">
      <selection activeCell="L7" sqref="L7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17" t="s">
        <v>3</v>
      </c>
      <c r="C4" s="10"/>
      <c r="D4" s="2"/>
      <c r="E4" s="4"/>
    </row>
    <row r="5" spans="2:5" ht="16.5" thickBot="1" x14ac:dyDescent="0.3">
      <c r="B5" s="47" t="s">
        <v>16</v>
      </c>
      <c r="C5" s="48"/>
      <c r="D5" s="2"/>
      <c r="E5" s="4"/>
    </row>
    <row r="6" spans="2:5" ht="15.75" x14ac:dyDescent="0.25">
      <c r="B6" s="11" t="s">
        <v>0</v>
      </c>
      <c r="C6" s="12" t="s">
        <v>1</v>
      </c>
      <c r="D6" s="1"/>
      <c r="E6" s="1"/>
    </row>
    <row r="7" spans="2:5" x14ac:dyDescent="0.25">
      <c r="B7" s="13" t="s">
        <v>5</v>
      </c>
      <c r="C7" s="14">
        <v>12</v>
      </c>
    </row>
    <row r="8" spans="2:5" x14ac:dyDescent="0.25">
      <c r="B8" s="13" t="s">
        <v>7</v>
      </c>
      <c r="C8" s="14">
        <v>18</v>
      </c>
    </row>
    <row r="9" spans="2:5" x14ac:dyDescent="0.25">
      <c r="B9" s="13" t="s">
        <v>10</v>
      </c>
      <c r="C9" s="14">
        <v>5</v>
      </c>
    </row>
    <row r="10" spans="2:5" x14ac:dyDescent="0.25">
      <c r="B10" s="13" t="s">
        <v>13</v>
      </c>
      <c r="C10" s="14">
        <v>0</v>
      </c>
    </row>
    <row r="11" spans="2:5" x14ac:dyDescent="0.25">
      <c r="B11" s="13" t="s">
        <v>8</v>
      </c>
      <c r="C11" s="14">
        <v>4</v>
      </c>
    </row>
    <row r="12" spans="2:5" x14ac:dyDescent="0.25">
      <c r="B12" s="13" t="s">
        <v>17</v>
      </c>
      <c r="C12" s="14">
        <v>5</v>
      </c>
    </row>
    <row r="13" spans="2:5" x14ac:dyDescent="0.25">
      <c r="B13" s="13" t="s">
        <v>9</v>
      </c>
      <c r="C13" s="14">
        <v>0</v>
      </c>
    </row>
    <row r="14" spans="2:5" x14ac:dyDescent="0.25">
      <c r="B14" s="13" t="s">
        <v>6</v>
      </c>
      <c r="C14" s="14">
        <v>36</v>
      </c>
    </row>
    <row r="15" spans="2:5" x14ac:dyDescent="0.25">
      <c r="B15" s="13" t="s">
        <v>14</v>
      </c>
      <c r="C15" s="14">
        <v>0</v>
      </c>
    </row>
    <row r="16" spans="2:5" ht="15.75" thickBot="1" x14ac:dyDescent="0.3">
      <c r="B16" s="15" t="s">
        <v>15</v>
      </c>
      <c r="C16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20"/>
  <sheetViews>
    <sheetView workbookViewId="0">
      <selection activeCell="D3" sqref="D3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18" t="s">
        <v>3</v>
      </c>
      <c r="C4" s="10"/>
      <c r="D4" s="2"/>
      <c r="E4" s="4"/>
    </row>
    <row r="5" spans="2:5" ht="16.5" thickBot="1" x14ac:dyDescent="0.3">
      <c r="B5" s="47" t="s">
        <v>16</v>
      </c>
      <c r="C5" s="48"/>
      <c r="D5" s="2"/>
      <c r="E5" s="4"/>
    </row>
    <row r="6" spans="2:5" ht="15.75" x14ac:dyDescent="0.25">
      <c r="B6" s="11" t="s">
        <v>0</v>
      </c>
      <c r="C6" s="12" t="s">
        <v>1</v>
      </c>
      <c r="D6" s="1"/>
      <c r="E6" s="1"/>
    </row>
    <row r="7" spans="2:5" x14ac:dyDescent="0.25">
      <c r="B7" s="13" t="s">
        <v>5</v>
      </c>
      <c r="C7" s="14">
        <v>8</v>
      </c>
    </row>
    <row r="8" spans="2:5" x14ac:dyDescent="0.25">
      <c r="B8" s="13" t="s">
        <v>7</v>
      </c>
      <c r="C8" s="14">
        <v>10</v>
      </c>
    </row>
    <row r="9" spans="2:5" x14ac:dyDescent="0.25">
      <c r="B9" s="13" t="s">
        <v>10</v>
      </c>
      <c r="C9" s="14">
        <v>0</v>
      </c>
    </row>
    <row r="10" spans="2:5" x14ac:dyDescent="0.25">
      <c r="B10" s="13" t="s">
        <v>13</v>
      </c>
      <c r="C10" s="14">
        <v>2</v>
      </c>
    </row>
    <row r="11" spans="2:5" x14ac:dyDescent="0.25">
      <c r="B11" s="13" t="s">
        <v>8</v>
      </c>
      <c r="C11" s="14">
        <v>6</v>
      </c>
    </row>
    <row r="12" spans="2:5" x14ac:dyDescent="0.25">
      <c r="B12" s="13" t="s">
        <v>21</v>
      </c>
      <c r="C12" s="14">
        <v>0</v>
      </c>
    </row>
    <row r="13" spans="2:5" x14ac:dyDescent="0.25">
      <c r="B13" s="13" t="s">
        <v>17</v>
      </c>
      <c r="C13" s="14">
        <v>1</v>
      </c>
    </row>
    <row r="14" spans="2:5" x14ac:dyDescent="0.25">
      <c r="B14" s="13" t="s">
        <v>20</v>
      </c>
      <c r="C14" s="14">
        <v>3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1</v>
      </c>
    </row>
    <row r="17" spans="2:3" x14ac:dyDescent="0.25">
      <c r="B17" s="13" t="s">
        <v>6</v>
      </c>
      <c r="C17" s="14">
        <v>64</v>
      </c>
    </row>
    <row r="18" spans="2:3" x14ac:dyDescent="0.25">
      <c r="B18" s="13" t="s">
        <v>14</v>
      </c>
      <c r="C18" s="14">
        <v>1</v>
      </c>
    </row>
    <row r="19" spans="2:3" x14ac:dyDescent="0.25">
      <c r="B19" s="20" t="s">
        <v>18</v>
      </c>
      <c r="C19" s="19">
        <v>1</v>
      </c>
    </row>
    <row r="20" spans="2:3" ht="15.75" thickBot="1" x14ac:dyDescent="0.3">
      <c r="B20" s="15" t="s">
        <v>15</v>
      </c>
      <c r="C20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20"/>
  <sheetViews>
    <sheetView workbookViewId="0">
      <selection activeCell="H21" sqref="H21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21" t="s">
        <v>3</v>
      </c>
      <c r="C4" s="10"/>
      <c r="D4" s="2"/>
      <c r="E4" s="4"/>
    </row>
    <row r="5" spans="2:5" ht="16.5" thickBot="1" x14ac:dyDescent="0.3">
      <c r="B5" s="47" t="s">
        <v>22</v>
      </c>
      <c r="C5" s="48"/>
      <c r="D5" s="2"/>
      <c r="E5" s="4"/>
    </row>
    <row r="6" spans="2:5" ht="15.75" x14ac:dyDescent="0.25">
      <c r="B6" s="11" t="s">
        <v>0</v>
      </c>
      <c r="C6" s="12" t="s">
        <v>1</v>
      </c>
      <c r="D6" s="1"/>
      <c r="E6" s="1"/>
    </row>
    <row r="7" spans="2:5" x14ac:dyDescent="0.25">
      <c r="B7" s="13" t="s">
        <v>5</v>
      </c>
      <c r="C7" s="14">
        <v>2</v>
      </c>
    </row>
    <row r="8" spans="2:5" x14ac:dyDescent="0.25">
      <c r="B8" s="13" t="s">
        <v>7</v>
      </c>
      <c r="C8" s="14">
        <v>12</v>
      </c>
    </row>
    <row r="9" spans="2:5" x14ac:dyDescent="0.25">
      <c r="B9" s="13" t="s">
        <v>10</v>
      </c>
      <c r="C9" s="14">
        <v>1</v>
      </c>
    </row>
    <row r="10" spans="2:5" x14ac:dyDescent="0.25">
      <c r="B10" s="13" t="s">
        <v>13</v>
      </c>
      <c r="C10" s="14">
        <v>0</v>
      </c>
    </row>
    <row r="11" spans="2:5" x14ac:dyDescent="0.25">
      <c r="B11" s="13" t="s">
        <v>8</v>
      </c>
      <c r="C11" s="14">
        <v>2</v>
      </c>
    </row>
    <row r="12" spans="2:5" x14ac:dyDescent="0.25">
      <c r="B12" s="13" t="s">
        <v>21</v>
      </c>
      <c r="C12" s="14">
        <v>0</v>
      </c>
    </row>
    <row r="13" spans="2:5" x14ac:dyDescent="0.25">
      <c r="B13" s="13" t="s">
        <v>17</v>
      </c>
      <c r="C13" s="14">
        <v>1</v>
      </c>
    </row>
    <row r="14" spans="2:5" x14ac:dyDescent="0.25">
      <c r="B14" s="13" t="s">
        <v>20</v>
      </c>
      <c r="C14" s="14">
        <v>0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0</v>
      </c>
    </row>
    <row r="17" spans="2:3" x14ac:dyDescent="0.25">
      <c r="B17" s="13" t="s">
        <v>6</v>
      </c>
      <c r="C17" s="14">
        <v>72</v>
      </c>
    </row>
    <row r="18" spans="2:3" x14ac:dyDescent="0.25">
      <c r="B18" s="13" t="s">
        <v>14</v>
      </c>
      <c r="C18" s="14">
        <v>3</v>
      </c>
    </row>
    <row r="19" spans="2:3" x14ac:dyDescent="0.25">
      <c r="B19" s="20" t="s">
        <v>18</v>
      </c>
      <c r="C19" s="19">
        <v>0</v>
      </c>
    </row>
    <row r="20" spans="2:3" ht="15.75" thickBot="1" x14ac:dyDescent="0.3">
      <c r="B20" s="15" t="s">
        <v>15</v>
      </c>
      <c r="C20" s="16">
        <v>20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20"/>
  <sheetViews>
    <sheetView topLeftCell="A4" workbookViewId="0">
      <selection activeCell="B25" sqref="B25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22" t="s">
        <v>3</v>
      </c>
      <c r="C4" s="10"/>
      <c r="D4" s="26"/>
      <c r="E4" s="27"/>
    </row>
    <row r="5" spans="2:5" ht="16.5" thickBot="1" x14ac:dyDescent="0.3">
      <c r="B5" s="47" t="s">
        <v>23</v>
      </c>
      <c r="C5" s="48"/>
      <c r="D5" s="26"/>
      <c r="E5" s="27"/>
    </row>
    <row r="6" spans="2:5" ht="15.75" x14ac:dyDescent="0.25">
      <c r="B6" s="11" t="s">
        <v>0</v>
      </c>
      <c r="C6" s="12" t="s">
        <v>1</v>
      </c>
    </row>
    <row r="7" spans="2:5" x14ac:dyDescent="0.25">
      <c r="B7" s="13" t="s">
        <v>5</v>
      </c>
      <c r="C7" s="14">
        <v>12</v>
      </c>
    </row>
    <row r="8" spans="2:5" x14ac:dyDescent="0.25">
      <c r="B8" s="13" t="s">
        <v>7</v>
      </c>
      <c r="C8" s="14">
        <v>17</v>
      </c>
    </row>
    <row r="9" spans="2:5" x14ac:dyDescent="0.25">
      <c r="B9" s="13" t="s">
        <v>10</v>
      </c>
      <c r="C9" s="14">
        <v>28</v>
      </c>
    </row>
    <row r="10" spans="2:5" x14ac:dyDescent="0.25">
      <c r="B10" s="13" t="s">
        <v>13</v>
      </c>
      <c r="C10" s="14">
        <v>0</v>
      </c>
    </row>
    <row r="11" spans="2:5" x14ac:dyDescent="0.25">
      <c r="B11" s="13" t="s">
        <v>8</v>
      </c>
      <c r="C11" s="14">
        <v>2</v>
      </c>
    </row>
    <row r="12" spans="2:5" x14ac:dyDescent="0.25">
      <c r="B12" s="13" t="s">
        <v>21</v>
      </c>
      <c r="C12" s="14">
        <v>0</v>
      </c>
    </row>
    <row r="13" spans="2:5" x14ac:dyDescent="0.25">
      <c r="B13" s="13" t="s">
        <v>17</v>
      </c>
      <c r="C13" s="14">
        <v>6</v>
      </c>
    </row>
    <row r="14" spans="2:5" x14ac:dyDescent="0.25">
      <c r="B14" s="13" t="s">
        <v>20</v>
      </c>
      <c r="C14" s="14">
        <v>2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0</v>
      </c>
    </row>
    <row r="17" spans="2:3" x14ac:dyDescent="0.25">
      <c r="B17" s="13" t="s">
        <v>6</v>
      </c>
      <c r="C17" s="14">
        <v>97</v>
      </c>
    </row>
    <row r="18" spans="2:3" x14ac:dyDescent="0.25">
      <c r="B18" s="13" t="s">
        <v>14</v>
      </c>
      <c r="C18" s="14">
        <v>3</v>
      </c>
    </row>
    <row r="19" spans="2:3" x14ac:dyDescent="0.25">
      <c r="B19" s="20" t="s">
        <v>18</v>
      </c>
      <c r="C19" s="19">
        <v>0</v>
      </c>
    </row>
    <row r="20" spans="2:3" ht="15.75" thickBot="1" x14ac:dyDescent="0.3">
      <c r="B20" s="15" t="s">
        <v>15</v>
      </c>
      <c r="C20" s="16">
        <v>20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20"/>
  <sheetViews>
    <sheetView workbookViewId="0">
      <selection activeCell="K11" sqref="K11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23" t="s">
        <v>3</v>
      </c>
      <c r="C4" s="10"/>
      <c r="D4" s="26"/>
      <c r="E4" s="27"/>
    </row>
    <row r="5" spans="2:5" ht="16.5" thickBot="1" x14ac:dyDescent="0.3">
      <c r="B5" s="47" t="s">
        <v>24</v>
      </c>
      <c r="C5" s="48"/>
      <c r="D5" s="26"/>
      <c r="E5" s="27"/>
    </row>
    <row r="6" spans="2:5" ht="15.75" x14ac:dyDescent="0.25">
      <c r="B6" s="11" t="s">
        <v>0</v>
      </c>
      <c r="C6" s="12" t="s">
        <v>1</v>
      </c>
    </row>
    <row r="7" spans="2:5" x14ac:dyDescent="0.25">
      <c r="B7" s="13" t="s">
        <v>5</v>
      </c>
      <c r="C7" s="14">
        <v>8</v>
      </c>
    </row>
    <row r="8" spans="2:5" x14ac:dyDescent="0.25">
      <c r="B8" s="13" t="s">
        <v>7</v>
      </c>
      <c r="C8" s="14">
        <v>18</v>
      </c>
    </row>
    <row r="9" spans="2:5" x14ac:dyDescent="0.25">
      <c r="B9" s="13" t="s">
        <v>10</v>
      </c>
      <c r="C9" s="14">
        <v>0</v>
      </c>
    </row>
    <row r="10" spans="2:5" x14ac:dyDescent="0.25">
      <c r="B10" s="13" t="s">
        <v>13</v>
      </c>
      <c r="C10" s="14">
        <v>1</v>
      </c>
    </row>
    <row r="11" spans="2:5" x14ac:dyDescent="0.25">
      <c r="B11" s="13" t="s">
        <v>8</v>
      </c>
      <c r="C11" s="14">
        <v>0</v>
      </c>
    </row>
    <row r="12" spans="2:5" x14ac:dyDescent="0.25">
      <c r="B12" s="13" t="s">
        <v>21</v>
      </c>
      <c r="C12" s="14">
        <v>0</v>
      </c>
    </row>
    <row r="13" spans="2:5" x14ac:dyDescent="0.25">
      <c r="B13" s="13" t="s">
        <v>17</v>
      </c>
      <c r="C13" s="14">
        <v>5</v>
      </c>
    </row>
    <row r="14" spans="2:5" x14ac:dyDescent="0.25">
      <c r="B14" s="13" t="s">
        <v>20</v>
      </c>
      <c r="C14" s="14">
        <v>20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2</v>
      </c>
    </row>
    <row r="17" spans="2:3" x14ac:dyDescent="0.25">
      <c r="B17" s="13" t="s">
        <v>6</v>
      </c>
      <c r="C17" s="14">
        <v>149</v>
      </c>
    </row>
    <row r="18" spans="2:3" x14ac:dyDescent="0.25">
      <c r="B18" s="13" t="s">
        <v>14</v>
      </c>
      <c r="C18" s="14">
        <v>0</v>
      </c>
    </row>
    <row r="19" spans="2:3" x14ac:dyDescent="0.25">
      <c r="B19" s="20" t="s">
        <v>18</v>
      </c>
      <c r="C19" s="19">
        <v>1</v>
      </c>
    </row>
    <row r="20" spans="2:3" ht="15.75" thickBot="1" x14ac:dyDescent="0.3">
      <c r="B20" s="15" t="s">
        <v>15</v>
      </c>
      <c r="C20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20"/>
  <sheetViews>
    <sheetView workbookViewId="0">
      <selection activeCell="L13" sqref="L13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28" t="s">
        <v>3</v>
      </c>
      <c r="C4" s="10"/>
      <c r="D4" s="26"/>
      <c r="E4" s="27"/>
    </row>
    <row r="5" spans="2:5" ht="16.5" thickBot="1" x14ac:dyDescent="0.3">
      <c r="B5" s="47" t="s">
        <v>25</v>
      </c>
      <c r="C5" s="48"/>
      <c r="D5" s="26"/>
      <c r="E5" s="27"/>
    </row>
    <row r="6" spans="2:5" ht="15.75" x14ac:dyDescent="0.25">
      <c r="B6" s="11" t="s">
        <v>0</v>
      </c>
      <c r="C6" s="12" t="s">
        <v>1</v>
      </c>
    </row>
    <row r="7" spans="2:5" x14ac:dyDescent="0.25">
      <c r="B7" s="13" t="s">
        <v>5</v>
      </c>
      <c r="C7" s="14">
        <v>11</v>
      </c>
    </row>
    <row r="8" spans="2:5" x14ac:dyDescent="0.25">
      <c r="B8" s="13" t="s">
        <v>7</v>
      </c>
      <c r="C8" s="14">
        <v>15</v>
      </c>
    </row>
    <row r="9" spans="2:5" x14ac:dyDescent="0.25">
      <c r="B9" s="13" t="s">
        <v>10</v>
      </c>
      <c r="C9" s="14">
        <v>3</v>
      </c>
    </row>
    <row r="10" spans="2:5" x14ac:dyDescent="0.25">
      <c r="B10" s="13" t="s">
        <v>13</v>
      </c>
      <c r="C10" s="14">
        <v>0</v>
      </c>
    </row>
    <row r="11" spans="2:5" x14ac:dyDescent="0.25">
      <c r="B11" s="13" t="s">
        <v>8</v>
      </c>
      <c r="C11" s="14">
        <v>2</v>
      </c>
    </row>
    <row r="12" spans="2:5" x14ac:dyDescent="0.25">
      <c r="B12" s="13" t="s">
        <v>21</v>
      </c>
      <c r="C12" s="14">
        <v>2</v>
      </c>
    </row>
    <row r="13" spans="2:5" x14ac:dyDescent="0.25">
      <c r="B13" s="13" t="s">
        <v>17</v>
      </c>
      <c r="C13" s="14">
        <v>2</v>
      </c>
    </row>
    <row r="14" spans="2:5" x14ac:dyDescent="0.25">
      <c r="B14" s="13" t="s">
        <v>20</v>
      </c>
      <c r="C14" s="14">
        <v>1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2</v>
      </c>
    </row>
    <row r="17" spans="2:3" x14ac:dyDescent="0.25">
      <c r="B17" s="13" t="s">
        <v>6</v>
      </c>
      <c r="C17" s="14">
        <v>981</v>
      </c>
    </row>
    <row r="18" spans="2:3" x14ac:dyDescent="0.25">
      <c r="B18" s="13" t="s">
        <v>14</v>
      </c>
      <c r="C18" s="14">
        <v>0</v>
      </c>
    </row>
    <row r="19" spans="2:3" x14ac:dyDescent="0.25">
      <c r="B19" s="20" t="s">
        <v>18</v>
      </c>
      <c r="C19" s="19">
        <v>2</v>
      </c>
    </row>
    <row r="20" spans="2:3" ht="15.75" thickBot="1" x14ac:dyDescent="0.3">
      <c r="B20" s="15" t="s">
        <v>15</v>
      </c>
      <c r="C20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24"/>
  <sheetViews>
    <sheetView workbookViewId="0">
      <selection activeCell="M18" sqref="M18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29" t="s">
        <v>3</v>
      </c>
      <c r="C4" s="10"/>
      <c r="D4" s="26"/>
      <c r="E4" s="27"/>
    </row>
    <row r="5" spans="2:5" ht="16.5" thickBot="1" x14ac:dyDescent="0.3">
      <c r="B5" s="47" t="s">
        <v>26</v>
      </c>
      <c r="C5" s="48"/>
      <c r="D5" s="26"/>
      <c r="E5" s="27"/>
    </row>
    <row r="6" spans="2:5" ht="15.75" x14ac:dyDescent="0.25">
      <c r="B6" s="11" t="s">
        <v>0</v>
      </c>
      <c r="C6" s="12" t="s">
        <v>1</v>
      </c>
    </row>
    <row r="7" spans="2:5" x14ac:dyDescent="0.25">
      <c r="B7" s="13" t="s">
        <v>27</v>
      </c>
      <c r="C7" s="14">
        <v>19</v>
      </c>
    </row>
    <row r="8" spans="2:5" x14ac:dyDescent="0.25">
      <c r="B8" s="13" t="s">
        <v>28</v>
      </c>
      <c r="C8" s="14">
        <v>979</v>
      </c>
    </row>
    <row r="9" spans="2:5" x14ac:dyDescent="0.25">
      <c r="B9" s="13" t="s">
        <v>29</v>
      </c>
      <c r="C9" s="14">
        <v>8</v>
      </c>
    </row>
    <row r="10" spans="2:5" x14ac:dyDescent="0.25">
      <c r="B10" s="13" t="s">
        <v>30</v>
      </c>
      <c r="C10" s="14">
        <v>4</v>
      </c>
    </row>
    <row r="11" spans="2:5" x14ac:dyDescent="0.25">
      <c r="B11" s="13" t="s">
        <v>31</v>
      </c>
      <c r="C11" s="14">
        <v>5</v>
      </c>
    </row>
    <row r="12" spans="2:5" x14ac:dyDescent="0.25">
      <c r="B12" s="13" t="s">
        <v>32</v>
      </c>
      <c r="C12" s="14">
        <v>2</v>
      </c>
    </row>
    <row r="13" spans="2:5" x14ac:dyDescent="0.25">
      <c r="B13" s="13" t="s">
        <v>33</v>
      </c>
      <c r="C13" s="14">
        <v>0</v>
      </c>
    </row>
    <row r="14" spans="2:5" x14ac:dyDescent="0.25">
      <c r="B14" s="13" t="s">
        <v>34</v>
      </c>
      <c r="C14" s="14">
        <v>2</v>
      </c>
    </row>
    <row r="15" spans="2:5" x14ac:dyDescent="0.25">
      <c r="B15" s="13" t="s">
        <v>35</v>
      </c>
      <c r="C15" s="14">
        <v>0</v>
      </c>
    </row>
    <row r="16" spans="2:5" x14ac:dyDescent="0.25">
      <c r="B16" s="13" t="s">
        <v>36</v>
      </c>
      <c r="C16" s="14">
        <v>0</v>
      </c>
    </row>
    <row r="17" spans="2:3" x14ac:dyDescent="0.25">
      <c r="B17" s="13" t="s">
        <v>37</v>
      </c>
      <c r="C17" s="14">
        <v>0</v>
      </c>
    </row>
    <row r="18" spans="2:3" x14ac:dyDescent="0.25">
      <c r="B18" s="13" t="s">
        <v>38</v>
      </c>
      <c r="C18" s="14">
        <v>0</v>
      </c>
    </row>
    <row r="19" spans="2:3" x14ac:dyDescent="0.25">
      <c r="B19" s="20" t="s">
        <v>39</v>
      </c>
      <c r="C19" s="19">
        <v>3</v>
      </c>
    </row>
    <row r="20" spans="2:3" x14ac:dyDescent="0.25">
      <c r="B20" s="13" t="s">
        <v>40</v>
      </c>
      <c r="C20" s="14">
        <v>0</v>
      </c>
    </row>
    <row r="21" spans="2:3" x14ac:dyDescent="0.25">
      <c r="B21" s="31" t="s">
        <v>41</v>
      </c>
      <c r="C21" s="14">
        <v>0</v>
      </c>
    </row>
    <row r="22" spans="2:3" x14ac:dyDescent="0.25">
      <c r="B22" s="31" t="s">
        <v>42</v>
      </c>
      <c r="C22" s="14">
        <v>0</v>
      </c>
    </row>
    <row r="23" spans="2:3" x14ac:dyDescent="0.25">
      <c r="B23" s="31" t="s">
        <v>43</v>
      </c>
      <c r="C23" s="14">
        <v>0</v>
      </c>
    </row>
    <row r="24" spans="2:3" ht="15.75" thickBot="1" x14ac:dyDescent="0.3">
      <c r="B24" s="32" t="s">
        <v>44</v>
      </c>
      <c r="C24" s="14"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E24"/>
  <sheetViews>
    <sheetView workbookViewId="0">
      <selection activeCell="M20" sqref="M20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30" t="s">
        <v>3</v>
      </c>
      <c r="C4" s="10"/>
      <c r="D4" s="26"/>
      <c r="E4" s="27"/>
    </row>
    <row r="5" spans="2:5" ht="16.5" thickBot="1" x14ac:dyDescent="0.3">
      <c r="B5" s="47" t="s">
        <v>45</v>
      </c>
      <c r="C5" s="48"/>
      <c r="D5" s="26"/>
      <c r="E5" s="27"/>
    </row>
    <row r="6" spans="2:5" ht="15.75" x14ac:dyDescent="0.25">
      <c r="B6" s="11" t="s">
        <v>0</v>
      </c>
      <c r="C6" s="12" t="s">
        <v>1</v>
      </c>
    </row>
    <row r="7" spans="2:5" x14ac:dyDescent="0.25">
      <c r="B7" s="13" t="s">
        <v>27</v>
      </c>
      <c r="C7" s="14">
        <v>22</v>
      </c>
    </row>
    <row r="8" spans="2:5" x14ac:dyDescent="0.25">
      <c r="B8" s="13" t="s">
        <v>28</v>
      </c>
      <c r="C8" s="14">
        <v>1137</v>
      </c>
    </row>
    <row r="9" spans="2:5" x14ac:dyDescent="0.25">
      <c r="B9" s="13" t="s">
        <v>29</v>
      </c>
      <c r="C9" s="14">
        <v>3</v>
      </c>
    </row>
    <row r="10" spans="2:5" x14ac:dyDescent="0.25">
      <c r="B10" s="13" t="s">
        <v>30</v>
      </c>
      <c r="C10" s="14">
        <v>3</v>
      </c>
    </row>
    <row r="11" spans="2:5" x14ac:dyDescent="0.25">
      <c r="B11" s="13" t="s">
        <v>31</v>
      </c>
      <c r="C11" s="14">
        <v>2</v>
      </c>
    </row>
    <row r="12" spans="2:5" x14ac:dyDescent="0.25">
      <c r="B12" s="13" t="s">
        <v>32</v>
      </c>
      <c r="C12" s="14">
        <v>2</v>
      </c>
    </row>
    <row r="13" spans="2:5" x14ac:dyDescent="0.25">
      <c r="B13" s="13" t="s">
        <v>33</v>
      </c>
      <c r="C13" s="14">
        <v>0</v>
      </c>
    </row>
    <row r="14" spans="2:5" x14ac:dyDescent="0.25">
      <c r="B14" s="13" t="s">
        <v>34</v>
      </c>
      <c r="C14" s="14">
        <v>2</v>
      </c>
    </row>
    <row r="15" spans="2:5" x14ac:dyDescent="0.25">
      <c r="B15" s="13" t="s">
        <v>35</v>
      </c>
      <c r="C15" s="14">
        <v>0</v>
      </c>
    </row>
    <row r="16" spans="2:5" x14ac:dyDescent="0.25">
      <c r="B16" s="13" t="s">
        <v>36</v>
      </c>
      <c r="C16" s="14">
        <v>0</v>
      </c>
    </row>
    <row r="17" spans="2:3" x14ac:dyDescent="0.25">
      <c r="B17" s="13" t="s">
        <v>37</v>
      </c>
      <c r="C17" s="14">
        <v>0</v>
      </c>
    </row>
    <row r="18" spans="2:3" x14ac:dyDescent="0.25">
      <c r="B18" s="13" t="s">
        <v>38</v>
      </c>
      <c r="C18" s="14">
        <v>0</v>
      </c>
    </row>
    <row r="19" spans="2:3" x14ac:dyDescent="0.25">
      <c r="B19" s="20" t="s">
        <v>39</v>
      </c>
      <c r="C19" s="19">
        <v>1</v>
      </c>
    </row>
    <row r="20" spans="2:3" x14ac:dyDescent="0.25">
      <c r="B20" s="13" t="s">
        <v>40</v>
      </c>
      <c r="C20" s="14">
        <v>2</v>
      </c>
    </row>
    <row r="21" spans="2:3" x14ac:dyDescent="0.25">
      <c r="B21" s="31" t="s">
        <v>41</v>
      </c>
      <c r="C21" s="14">
        <v>0</v>
      </c>
    </row>
    <row r="22" spans="2:3" x14ac:dyDescent="0.25">
      <c r="B22" s="31" t="s">
        <v>42</v>
      </c>
      <c r="C22" s="14">
        <v>0</v>
      </c>
    </row>
    <row r="23" spans="2:3" x14ac:dyDescent="0.25">
      <c r="B23" s="31" t="s">
        <v>43</v>
      </c>
      <c r="C23" s="14">
        <v>0</v>
      </c>
    </row>
    <row r="24" spans="2:3" ht="15.75" thickBot="1" x14ac:dyDescent="0.3">
      <c r="B24" s="32" t="s">
        <v>44</v>
      </c>
      <c r="C24" s="16">
        <v>0</v>
      </c>
    </row>
  </sheetData>
  <mergeCells count="1"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OCT-18</vt:lpstr>
      <vt:lpstr>DIC-18</vt:lpstr>
      <vt:lpstr>ENE-19</vt:lpstr>
      <vt:lpstr>FEB-19</vt:lpstr>
      <vt:lpstr>MAR-19</vt:lpstr>
      <vt:lpstr>ABR-19</vt:lpstr>
      <vt:lpstr>MAY-19</vt:lpstr>
      <vt:lpstr>JUNIO 19</vt:lpstr>
      <vt:lpstr>JULIO 19</vt:lpstr>
      <vt:lpstr>AGO 19</vt:lpstr>
      <vt:lpstr>SEP 19</vt:lpstr>
      <vt:lpstr>OCT 19</vt:lpstr>
      <vt:lpstr>NOV 19</vt:lpstr>
      <vt:lpstr>DIC 19</vt:lpstr>
      <vt:lpstr>ENE 20</vt:lpstr>
      <vt:lpstr>FEB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RECEPCION</dc:creator>
  <cp:lastModifiedBy>Contraloria</cp:lastModifiedBy>
  <dcterms:created xsi:type="dcterms:W3CDTF">2018-03-22T01:30:24Z</dcterms:created>
  <dcterms:modified xsi:type="dcterms:W3CDTF">2020-03-02T17:08:30Z</dcterms:modified>
</cp:coreProperties>
</file>