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2510" windowHeight="7995" firstSheet="12" activeTab="13"/>
  </bookViews>
  <sheets>
    <sheet name="R.1" sheetId="5" state="hidden" r:id="rId1"/>
    <sheet name="R2" sheetId="12" state="hidden" r:id="rId2"/>
    <sheet name="R3" sheetId="11" state="hidden" r:id="rId3"/>
    <sheet name="R4 " sheetId="21" state="hidden" r:id="rId4"/>
    <sheet name="R5 " sheetId="22" state="hidden" r:id="rId5"/>
    <sheet name="R6" sheetId="15" state="hidden" r:id="rId6"/>
    <sheet name="R7 " sheetId="28" state="hidden" r:id="rId7"/>
    <sheet name="R8" sheetId="16" state="hidden" r:id="rId8"/>
    <sheet name="R9" sheetId="17" state="hidden" r:id="rId9"/>
    <sheet name="R10 " sheetId="23" state="hidden" r:id="rId10"/>
    <sheet name="R11 " sheetId="24" state="hidden" r:id="rId11"/>
    <sheet name="R12" sheetId="20" state="hidden" r:id="rId12"/>
    <sheet name="ENCUESTAS  2016 NUT EXT" sheetId="27" r:id="rId13"/>
    <sheet name="Porcentaje" sheetId="29" r:id="rId14"/>
  </sheets>
  <calcPr calcId="145621"/>
</workbook>
</file>

<file path=xl/calcChain.xml><?xml version="1.0" encoding="utf-8"?>
<calcChain xmlns="http://schemas.openxmlformats.org/spreadsheetml/2006/main">
  <c r="AB155" i="28" l="1"/>
  <c r="AA155" i="28"/>
  <c r="Z155" i="28"/>
  <c r="Y155" i="28"/>
  <c r="X155" i="28"/>
  <c r="W155" i="28"/>
  <c r="V155" i="28"/>
  <c r="U155" i="28"/>
  <c r="T155" i="28"/>
  <c r="S155" i="28"/>
  <c r="R155" i="28"/>
  <c r="Q155" i="28"/>
  <c r="P155" i="28"/>
  <c r="O155" i="28"/>
  <c r="N155" i="28"/>
  <c r="M155" i="28"/>
  <c r="L155" i="28"/>
  <c r="K155" i="28"/>
  <c r="J155" i="28"/>
  <c r="I155" i="28"/>
  <c r="H155" i="28"/>
  <c r="G155" i="28"/>
  <c r="F155" i="28"/>
  <c r="E155" i="28"/>
  <c r="D155" i="28"/>
  <c r="C155" i="28"/>
  <c r="AA16" i="29" l="1"/>
  <c r="AA17" i="29" s="1"/>
  <c r="Z16" i="29"/>
  <c r="Z17" i="29" s="1"/>
  <c r="Y16" i="29"/>
  <c r="Y17" i="29" s="1"/>
  <c r="X16" i="29"/>
  <c r="X17" i="29" s="1"/>
  <c r="W16" i="29"/>
  <c r="W17" i="29" s="1"/>
  <c r="V16" i="29"/>
  <c r="V17" i="29" s="1"/>
  <c r="U16" i="29"/>
  <c r="U17" i="29" s="1"/>
  <c r="T16" i="29"/>
  <c r="T17" i="29" s="1"/>
  <c r="S16" i="29"/>
  <c r="S17" i="29" s="1"/>
  <c r="R16" i="29"/>
  <c r="R17" i="29" s="1"/>
  <c r="Q16" i="29"/>
  <c r="Q17" i="29" s="1"/>
  <c r="P16" i="29"/>
  <c r="P17" i="29" s="1"/>
  <c r="O16" i="29"/>
  <c r="O17" i="29" s="1"/>
  <c r="N16" i="29"/>
  <c r="N17" i="29" s="1"/>
  <c r="M16" i="29"/>
  <c r="M17" i="29" s="1"/>
  <c r="L16" i="29"/>
  <c r="L17" i="29" s="1"/>
  <c r="K16" i="29"/>
  <c r="K17" i="29" s="1"/>
  <c r="J16" i="29"/>
  <c r="J17" i="29" s="1"/>
  <c r="I16" i="29"/>
  <c r="I17" i="29" s="1"/>
  <c r="H16" i="29"/>
  <c r="H17" i="29" s="1"/>
  <c r="G16" i="29"/>
  <c r="G17" i="29" s="1"/>
  <c r="F16" i="29"/>
  <c r="F17" i="29" s="1"/>
  <c r="E16" i="29"/>
  <c r="E17" i="29" s="1"/>
  <c r="D16" i="29"/>
  <c r="D17" i="29" s="1"/>
  <c r="C16" i="29"/>
  <c r="C17" i="29" s="1"/>
  <c r="B16" i="29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X13" i="28"/>
  <c r="Y13" i="28"/>
  <c r="Z13" i="28"/>
  <c r="AA13" i="28"/>
  <c r="AB13" i="28"/>
  <c r="D38" i="28"/>
  <c r="E38" i="28"/>
  <c r="E64" i="28" s="1"/>
  <c r="F38" i="28"/>
  <c r="F64" i="28" s="1"/>
  <c r="G38" i="28"/>
  <c r="H38" i="28"/>
  <c r="I38" i="28"/>
  <c r="J38" i="28"/>
  <c r="J64" i="28" s="1"/>
  <c r="K38" i="28"/>
  <c r="L38" i="28"/>
  <c r="L64" i="28" s="1"/>
  <c r="M38" i="28"/>
  <c r="N38" i="28"/>
  <c r="N64" i="28" s="1"/>
  <c r="O38" i="28"/>
  <c r="P38" i="28"/>
  <c r="P64" i="28" s="1"/>
  <c r="Q38" i="28"/>
  <c r="Q64" i="28" s="1"/>
  <c r="R38" i="28"/>
  <c r="R64" i="28" s="1"/>
  <c r="S38" i="28"/>
  <c r="T38" i="28"/>
  <c r="U38" i="28"/>
  <c r="U64" i="28" s="1"/>
  <c r="V38" i="28"/>
  <c r="V64" i="28" s="1"/>
  <c r="W38" i="28"/>
  <c r="X38" i="28"/>
  <c r="Y38" i="28"/>
  <c r="Z38" i="28"/>
  <c r="Z64" i="28" s="1"/>
  <c r="AA38" i="28"/>
  <c r="AA64" i="28" s="1"/>
  <c r="AB38" i="28"/>
  <c r="AB64" i="28" s="1"/>
  <c r="D64" i="28"/>
  <c r="G64" i="28"/>
  <c r="H64" i="28"/>
  <c r="I64" i="28"/>
  <c r="K64" i="28"/>
  <c r="M64" i="28"/>
  <c r="O64" i="28"/>
  <c r="S64" i="28"/>
  <c r="T64" i="28"/>
  <c r="W64" i="28"/>
  <c r="X64" i="28"/>
  <c r="Y64" i="28"/>
  <c r="D73" i="28"/>
  <c r="E73" i="28"/>
  <c r="F73" i="28"/>
  <c r="G73" i="28"/>
  <c r="H73" i="28"/>
  <c r="I73" i="28"/>
  <c r="J73" i="28"/>
  <c r="K73" i="28"/>
  <c r="L73" i="28"/>
  <c r="M73" i="28"/>
  <c r="N73" i="28"/>
  <c r="O73" i="28"/>
  <c r="P73" i="28"/>
  <c r="Q73" i="28"/>
  <c r="R73" i="28"/>
  <c r="S73" i="28"/>
  <c r="T73" i="28"/>
  <c r="U73" i="28"/>
  <c r="V73" i="28"/>
  <c r="W73" i="28"/>
  <c r="X73" i="28"/>
  <c r="Y73" i="28"/>
  <c r="Z73" i="28"/>
  <c r="AA73" i="28"/>
  <c r="AB73" i="28"/>
  <c r="D76" i="28"/>
  <c r="E76" i="28"/>
  <c r="F76" i="28"/>
  <c r="G76" i="28"/>
  <c r="H76" i="28"/>
  <c r="I76" i="28"/>
  <c r="J76" i="28"/>
  <c r="K76" i="28"/>
  <c r="L76" i="28"/>
  <c r="M76" i="28"/>
  <c r="N76" i="28"/>
  <c r="O76" i="28"/>
  <c r="P76" i="28"/>
  <c r="Q76" i="28"/>
  <c r="R76" i="28"/>
  <c r="S76" i="28"/>
  <c r="T76" i="28"/>
  <c r="U76" i="28"/>
  <c r="V76" i="28"/>
  <c r="W76" i="28"/>
  <c r="X76" i="28"/>
  <c r="Y76" i="28"/>
  <c r="Z76" i="28"/>
  <c r="AA76" i="28"/>
  <c r="AB76" i="28"/>
  <c r="D79" i="28"/>
  <c r="E79" i="28"/>
  <c r="F79" i="28"/>
  <c r="G79" i="28"/>
  <c r="H79" i="28"/>
  <c r="I79" i="28"/>
  <c r="J79" i="28"/>
  <c r="K79" i="28"/>
  <c r="L79" i="28"/>
  <c r="M79" i="28"/>
  <c r="N79" i="28"/>
  <c r="O79" i="28"/>
  <c r="P79" i="28"/>
  <c r="Q79" i="28"/>
  <c r="R79" i="28"/>
  <c r="S79" i="28"/>
  <c r="T79" i="28"/>
  <c r="U79" i="28"/>
  <c r="V79" i="28"/>
  <c r="W79" i="28"/>
  <c r="X79" i="28"/>
  <c r="Y79" i="28"/>
  <c r="Z79" i="28"/>
  <c r="AA79" i="28"/>
  <c r="AB79" i="28"/>
  <c r="D90" i="28"/>
  <c r="E90" i="28"/>
  <c r="F90" i="28"/>
  <c r="G90" i="28"/>
  <c r="H90" i="28"/>
  <c r="I90" i="28"/>
  <c r="J90" i="28"/>
  <c r="K90" i="28"/>
  <c r="L90" i="28"/>
  <c r="M90" i="28"/>
  <c r="N90" i="28"/>
  <c r="O90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D96" i="28"/>
  <c r="E96" i="28"/>
  <c r="F96" i="28"/>
  <c r="G96" i="28"/>
  <c r="H96" i="28"/>
  <c r="I96" i="28"/>
  <c r="J96" i="28"/>
  <c r="K96" i="28"/>
  <c r="L96" i="28"/>
  <c r="M96" i="28"/>
  <c r="N96" i="28"/>
  <c r="O96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D108" i="28"/>
  <c r="E108" i="28"/>
  <c r="F108" i="28"/>
  <c r="G108" i="28"/>
  <c r="H108" i="28"/>
  <c r="I108" i="28"/>
  <c r="J108" i="28"/>
  <c r="K108" i="28"/>
  <c r="L108" i="28"/>
  <c r="M108" i="28"/>
  <c r="N108" i="28"/>
  <c r="O108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D119" i="28"/>
  <c r="E119" i="28"/>
  <c r="F119" i="28"/>
  <c r="G119" i="28"/>
  <c r="H119" i="28"/>
  <c r="I119" i="28"/>
  <c r="J119" i="28"/>
  <c r="K119" i="28"/>
  <c r="L119" i="28"/>
  <c r="M119" i="28"/>
  <c r="N119" i="28"/>
  <c r="O119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D127" i="28"/>
  <c r="E127" i="28"/>
  <c r="F127" i="28"/>
  <c r="G127" i="28"/>
  <c r="H127" i="28"/>
  <c r="I127" i="28"/>
  <c r="J127" i="28"/>
  <c r="K127" i="28"/>
  <c r="L127" i="28"/>
  <c r="M127" i="28"/>
  <c r="N127" i="28"/>
  <c r="O127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D134" i="28"/>
  <c r="E134" i="28"/>
  <c r="F134" i="28"/>
  <c r="G134" i="28"/>
  <c r="H134" i="28"/>
  <c r="I134" i="28"/>
  <c r="J134" i="28"/>
  <c r="K134" i="28"/>
  <c r="L134" i="28"/>
  <c r="M134" i="28"/>
  <c r="N134" i="28"/>
  <c r="O134" i="28"/>
  <c r="P134" i="28"/>
  <c r="Q134" i="28"/>
  <c r="R134" i="28"/>
  <c r="S134" i="28"/>
  <c r="T134" i="28"/>
  <c r="U134" i="28"/>
  <c r="V134" i="28"/>
  <c r="W134" i="28"/>
  <c r="X134" i="28"/>
  <c r="Y134" i="28"/>
  <c r="Z134" i="28"/>
  <c r="AA134" i="28"/>
  <c r="AB134" i="28"/>
  <c r="D142" i="28"/>
  <c r="E142" i="28"/>
  <c r="F142" i="28"/>
  <c r="G142" i="28"/>
  <c r="H142" i="28"/>
  <c r="I142" i="28"/>
  <c r="J142" i="28"/>
  <c r="K142" i="28"/>
  <c r="L142" i="28"/>
  <c r="M142" i="28"/>
  <c r="N142" i="28"/>
  <c r="O142" i="28"/>
  <c r="P142" i="28"/>
  <c r="Q142" i="28"/>
  <c r="R142" i="28"/>
  <c r="S142" i="28"/>
  <c r="T142" i="28"/>
  <c r="U142" i="28"/>
  <c r="V142" i="28"/>
  <c r="W142" i="28"/>
  <c r="X142" i="28"/>
  <c r="Y142" i="28"/>
  <c r="Z142" i="28"/>
  <c r="AA142" i="28"/>
  <c r="AB142" i="28"/>
  <c r="D153" i="28"/>
  <c r="E153" i="28"/>
  <c r="F153" i="28"/>
  <c r="G153" i="28"/>
  <c r="H153" i="28"/>
  <c r="I153" i="28"/>
  <c r="J153" i="28"/>
  <c r="K153" i="28"/>
  <c r="L153" i="28"/>
  <c r="M153" i="28"/>
  <c r="N153" i="28"/>
  <c r="O153" i="28"/>
  <c r="P153" i="28"/>
  <c r="Q153" i="28"/>
  <c r="R153" i="28"/>
  <c r="S153" i="28"/>
  <c r="T153" i="28"/>
  <c r="U153" i="28"/>
  <c r="V153" i="28"/>
  <c r="W153" i="28"/>
  <c r="X153" i="28"/>
  <c r="Y153" i="28"/>
  <c r="Z153" i="28"/>
  <c r="AA153" i="28"/>
  <c r="AB153" i="28"/>
  <c r="C16" i="27" l="1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B16" i="27"/>
  <c r="D58" i="20" l="1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Z34" i="24"/>
  <c r="AA34" i="24"/>
  <c r="AB34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U41" i="24"/>
  <c r="V41" i="24"/>
  <c r="W41" i="24"/>
  <c r="X41" i="24"/>
  <c r="Y41" i="24"/>
  <c r="Z41" i="24"/>
  <c r="AA41" i="24"/>
  <c r="AB41" i="24"/>
  <c r="D47" i="24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R47" i="24"/>
  <c r="S47" i="24"/>
  <c r="T47" i="24"/>
  <c r="U47" i="24"/>
  <c r="V47" i="24"/>
  <c r="W47" i="24"/>
  <c r="X47" i="24"/>
  <c r="Y47" i="24"/>
  <c r="Z47" i="24"/>
  <c r="AA47" i="24"/>
  <c r="AB47" i="24"/>
  <c r="D54" i="24"/>
  <c r="E54" i="24"/>
  <c r="F54" i="24"/>
  <c r="F150" i="24" s="1"/>
  <c r="G54" i="24"/>
  <c r="H54" i="24"/>
  <c r="I54" i="24"/>
  <c r="J54" i="24"/>
  <c r="J150" i="24" s="1"/>
  <c r="K54" i="24"/>
  <c r="L54" i="24"/>
  <c r="M54" i="24"/>
  <c r="N54" i="24"/>
  <c r="N150" i="24" s="1"/>
  <c r="O54" i="24"/>
  <c r="P54" i="24"/>
  <c r="Q54" i="24"/>
  <c r="R54" i="24"/>
  <c r="R150" i="24" s="1"/>
  <c r="S54" i="24"/>
  <c r="T54" i="24"/>
  <c r="U54" i="24"/>
  <c r="V54" i="24"/>
  <c r="V150" i="24" s="1"/>
  <c r="W54" i="24"/>
  <c r="X54" i="24"/>
  <c r="Y54" i="24"/>
  <c r="Z54" i="24"/>
  <c r="Z150" i="24" s="1"/>
  <c r="AA54" i="24"/>
  <c r="AB54" i="24"/>
  <c r="D66" i="24"/>
  <c r="E66" i="24"/>
  <c r="F66" i="24"/>
  <c r="G66" i="24"/>
  <c r="H66" i="24"/>
  <c r="I66" i="24"/>
  <c r="J66" i="24"/>
  <c r="K66" i="24"/>
  <c r="L66" i="24"/>
  <c r="M66" i="24"/>
  <c r="N66" i="24"/>
  <c r="O66" i="24"/>
  <c r="P66" i="24"/>
  <c r="Q66" i="24"/>
  <c r="R66" i="24"/>
  <c r="S66" i="24"/>
  <c r="T66" i="24"/>
  <c r="U66" i="24"/>
  <c r="V66" i="24"/>
  <c r="W66" i="24"/>
  <c r="X66" i="24"/>
  <c r="Y66" i="24"/>
  <c r="Z66" i="24"/>
  <c r="AA66" i="24"/>
  <c r="AB66" i="24"/>
  <c r="D88" i="24"/>
  <c r="E88" i="24"/>
  <c r="F88" i="24"/>
  <c r="G88" i="24"/>
  <c r="H88" i="24"/>
  <c r="I88" i="24"/>
  <c r="J88" i="24"/>
  <c r="K88" i="24"/>
  <c r="L88" i="24"/>
  <c r="M88" i="24"/>
  <c r="N88" i="24"/>
  <c r="O88" i="24"/>
  <c r="P88" i="24"/>
  <c r="Q88" i="24"/>
  <c r="R88" i="24"/>
  <c r="S88" i="24"/>
  <c r="T88" i="24"/>
  <c r="U88" i="24"/>
  <c r="V88" i="24"/>
  <c r="W88" i="24"/>
  <c r="X88" i="24"/>
  <c r="Y88" i="24"/>
  <c r="Z88" i="24"/>
  <c r="AA88" i="24"/>
  <c r="AB88" i="24"/>
  <c r="D101" i="24"/>
  <c r="E101" i="24"/>
  <c r="F101" i="24"/>
  <c r="G101" i="24"/>
  <c r="G150" i="24" s="1"/>
  <c r="H101" i="24"/>
  <c r="I101" i="24"/>
  <c r="J101" i="24"/>
  <c r="K101" i="24"/>
  <c r="K150" i="24" s="1"/>
  <c r="L101" i="24"/>
  <c r="M101" i="24"/>
  <c r="N101" i="24"/>
  <c r="O101" i="24"/>
  <c r="O150" i="24" s="1"/>
  <c r="P101" i="24"/>
  <c r="Q101" i="24"/>
  <c r="R101" i="24"/>
  <c r="S101" i="24"/>
  <c r="S150" i="24" s="1"/>
  <c r="T101" i="24"/>
  <c r="U101" i="24"/>
  <c r="V101" i="24"/>
  <c r="W101" i="24"/>
  <c r="W150" i="24" s="1"/>
  <c r="X101" i="24"/>
  <c r="Y101" i="24"/>
  <c r="Z101" i="24"/>
  <c r="AA101" i="24"/>
  <c r="AA150" i="24" s="1"/>
  <c r="AB101" i="24"/>
  <c r="D109" i="24"/>
  <c r="E109" i="24"/>
  <c r="F109" i="24"/>
  <c r="G109" i="24"/>
  <c r="H109" i="24"/>
  <c r="I109" i="24"/>
  <c r="J109" i="24"/>
  <c r="K109" i="24"/>
  <c r="L109" i="24"/>
  <c r="M109" i="24"/>
  <c r="N109" i="24"/>
  <c r="O109" i="24"/>
  <c r="P109" i="24"/>
  <c r="Q109" i="24"/>
  <c r="R109" i="24"/>
  <c r="S109" i="24"/>
  <c r="T109" i="24"/>
  <c r="U109" i="24"/>
  <c r="V109" i="24"/>
  <c r="W109" i="24"/>
  <c r="X109" i="24"/>
  <c r="Y109" i="24"/>
  <c r="Z109" i="24"/>
  <c r="AA109" i="24"/>
  <c r="AB109" i="24"/>
  <c r="D114" i="24"/>
  <c r="E114" i="24"/>
  <c r="F114" i="24"/>
  <c r="G114" i="24"/>
  <c r="H114" i="24"/>
  <c r="I114" i="24"/>
  <c r="J114" i="24"/>
  <c r="K114" i="24"/>
  <c r="L114" i="24"/>
  <c r="M114" i="24"/>
  <c r="N114" i="24"/>
  <c r="O114" i="24"/>
  <c r="P114" i="24"/>
  <c r="Q114" i="24"/>
  <c r="R114" i="24"/>
  <c r="S114" i="24"/>
  <c r="T114" i="24"/>
  <c r="U114" i="24"/>
  <c r="V114" i="24"/>
  <c r="W114" i="24"/>
  <c r="X114" i="24"/>
  <c r="Y114" i="24"/>
  <c r="Z114" i="24"/>
  <c r="AA114" i="24"/>
  <c r="AB114" i="24"/>
  <c r="D121" i="24"/>
  <c r="E121" i="24"/>
  <c r="F121" i="24"/>
  <c r="G121" i="24"/>
  <c r="H121" i="24"/>
  <c r="I121" i="24"/>
  <c r="J121" i="24"/>
  <c r="K121" i="24"/>
  <c r="L121" i="24"/>
  <c r="M121" i="24"/>
  <c r="N121" i="24"/>
  <c r="O121" i="24"/>
  <c r="P121" i="24"/>
  <c r="Q121" i="24"/>
  <c r="R121" i="24"/>
  <c r="S121" i="24"/>
  <c r="T121" i="24"/>
  <c r="U121" i="24"/>
  <c r="V121" i="24"/>
  <c r="W121" i="24"/>
  <c r="X121" i="24"/>
  <c r="Y121" i="24"/>
  <c r="Z121" i="24"/>
  <c r="AA121" i="24"/>
  <c r="AB121" i="24"/>
  <c r="D138" i="24"/>
  <c r="E138" i="24"/>
  <c r="F138" i="24"/>
  <c r="G138" i="24"/>
  <c r="H138" i="24"/>
  <c r="I138" i="24"/>
  <c r="J138" i="24"/>
  <c r="K138" i="24"/>
  <c r="L138" i="24"/>
  <c r="M138" i="24"/>
  <c r="N138" i="24"/>
  <c r="O138" i="24"/>
  <c r="P138" i="24"/>
  <c r="Q138" i="24"/>
  <c r="R138" i="24"/>
  <c r="S138" i="24"/>
  <c r="T138" i="24"/>
  <c r="U138" i="24"/>
  <c r="V138" i="24"/>
  <c r="W138" i="24"/>
  <c r="X138" i="24"/>
  <c r="Y138" i="24"/>
  <c r="Z138" i="24"/>
  <c r="AA138" i="24"/>
  <c r="AB138" i="24"/>
  <c r="D148" i="24"/>
  <c r="E148" i="24"/>
  <c r="F148" i="24"/>
  <c r="G148" i="24"/>
  <c r="H148" i="24"/>
  <c r="I148" i="24"/>
  <c r="J148" i="24"/>
  <c r="K148" i="24"/>
  <c r="L148" i="24"/>
  <c r="M148" i="24"/>
  <c r="N148" i="24"/>
  <c r="O148" i="24"/>
  <c r="P148" i="24"/>
  <c r="Q148" i="24"/>
  <c r="R148" i="24"/>
  <c r="S148" i="24"/>
  <c r="T148" i="24"/>
  <c r="U148" i="24"/>
  <c r="V148" i="24"/>
  <c r="W148" i="24"/>
  <c r="X148" i="24"/>
  <c r="Y148" i="24"/>
  <c r="Z148" i="24"/>
  <c r="AA148" i="24"/>
  <c r="AB148" i="24"/>
  <c r="C150" i="24"/>
  <c r="D150" i="24"/>
  <c r="E150" i="24"/>
  <c r="H150" i="24"/>
  <c r="I150" i="24"/>
  <c r="L150" i="24"/>
  <c r="M150" i="24"/>
  <c r="P150" i="24"/>
  <c r="Q150" i="24"/>
  <c r="T150" i="24"/>
  <c r="U150" i="24"/>
  <c r="X150" i="24"/>
  <c r="Y150" i="24"/>
  <c r="AB150" i="24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D26" i="23"/>
  <c r="D34" i="23" s="1"/>
  <c r="D135" i="23" s="1"/>
  <c r="E26" i="23"/>
  <c r="F26" i="23"/>
  <c r="G26" i="23"/>
  <c r="H26" i="23"/>
  <c r="H34" i="23" s="1"/>
  <c r="H135" i="23" s="1"/>
  <c r="I26" i="23"/>
  <c r="J26" i="23"/>
  <c r="K26" i="23"/>
  <c r="L26" i="23"/>
  <c r="L34" i="23" s="1"/>
  <c r="L135" i="23" s="1"/>
  <c r="M26" i="23"/>
  <c r="N26" i="23"/>
  <c r="O26" i="23"/>
  <c r="P26" i="23"/>
  <c r="P34" i="23" s="1"/>
  <c r="P135" i="23" s="1"/>
  <c r="Q26" i="23"/>
  <c r="R26" i="23"/>
  <c r="S26" i="23"/>
  <c r="T26" i="23"/>
  <c r="T34" i="23" s="1"/>
  <c r="T135" i="23" s="1"/>
  <c r="U26" i="23"/>
  <c r="V26" i="23"/>
  <c r="W26" i="23"/>
  <c r="X26" i="23"/>
  <c r="X34" i="23" s="1"/>
  <c r="X135" i="23" s="1"/>
  <c r="Y26" i="23"/>
  <c r="Z26" i="23"/>
  <c r="AA26" i="23"/>
  <c r="AB26" i="23"/>
  <c r="AB34" i="23" s="1"/>
  <c r="AB135" i="23" s="1"/>
  <c r="E34" i="23"/>
  <c r="F34" i="23"/>
  <c r="G34" i="23"/>
  <c r="I34" i="23"/>
  <c r="J34" i="23"/>
  <c r="K34" i="23"/>
  <c r="M34" i="23"/>
  <c r="N34" i="23"/>
  <c r="O34" i="23"/>
  <c r="Q34" i="23"/>
  <c r="R34" i="23"/>
  <c r="S34" i="23"/>
  <c r="U34" i="23"/>
  <c r="V34" i="23"/>
  <c r="W34" i="23"/>
  <c r="Y34" i="23"/>
  <c r="Z34" i="23"/>
  <c r="AA34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R45" i="23"/>
  <c r="S45" i="23"/>
  <c r="T45" i="23"/>
  <c r="U45" i="23"/>
  <c r="V45" i="23"/>
  <c r="W45" i="23"/>
  <c r="X45" i="23"/>
  <c r="Y45" i="23"/>
  <c r="Z45" i="23"/>
  <c r="AA45" i="23"/>
  <c r="AB45" i="23"/>
  <c r="D51" i="23"/>
  <c r="E51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R51" i="23"/>
  <c r="S51" i="23"/>
  <c r="T51" i="23"/>
  <c r="U51" i="23"/>
  <c r="V51" i="23"/>
  <c r="W51" i="23"/>
  <c r="X51" i="23"/>
  <c r="Y51" i="23"/>
  <c r="Z51" i="23"/>
  <c r="AA51" i="23"/>
  <c r="AB51" i="23"/>
  <c r="D59" i="23"/>
  <c r="E59" i="23"/>
  <c r="F59" i="23"/>
  <c r="G59" i="23"/>
  <c r="H59" i="23"/>
  <c r="I59" i="23"/>
  <c r="J59" i="23"/>
  <c r="K59" i="23"/>
  <c r="L59" i="23"/>
  <c r="M59" i="23"/>
  <c r="N59" i="23"/>
  <c r="O59" i="23"/>
  <c r="P59" i="23"/>
  <c r="Q59" i="23"/>
  <c r="R59" i="23"/>
  <c r="S59" i="23"/>
  <c r="T59" i="23"/>
  <c r="U59" i="23"/>
  <c r="V59" i="23"/>
  <c r="W59" i="23"/>
  <c r="X59" i="23"/>
  <c r="Y59" i="23"/>
  <c r="Z59" i="23"/>
  <c r="AA59" i="23"/>
  <c r="AB59" i="23"/>
  <c r="D70" i="23"/>
  <c r="E70" i="23"/>
  <c r="F70" i="23"/>
  <c r="G70" i="23"/>
  <c r="H70" i="23"/>
  <c r="I70" i="23"/>
  <c r="J70" i="23"/>
  <c r="K70" i="23"/>
  <c r="L70" i="23"/>
  <c r="M70" i="23"/>
  <c r="N70" i="23"/>
  <c r="O70" i="23"/>
  <c r="P70" i="23"/>
  <c r="Q70" i="23"/>
  <c r="R70" i="23"/>
  <c r="S70" i="23"/>
  <c r="T70" i="23"/>
  <c r="U70" i="23"/>
  <c r="V70" i="23"/>
  <c r="W70" i="23"/>
  <c r="X70" i="23"/>
  <c r="Y70" i="23"/>
  <c r="Z70" i="23"/>
  <c r="AA70" i="23"/>
  <c r="AB70" i="23"/>
  <c r="D80" i="23"/>
  <c r="E80" i="23"/>
  <c r="F80" i="23"/>
  <c r="G80" i="23"/>
  <c r="H80" i="23"/>
  <c r="I80" i="23"/>
  <c r="J80" i="23"/>
  <c r="K80" i="23"/>
  <c r="L80" i="23"/>
  <c r="M80" i="23"/>
  <c r="N80" i="23"/>
  <c r="O80" i="23"/>
  <c r="P80" i="23"/>
  <c r="Q80" i="23"/>
  <c r="R80" i="23"/>
  <c r="S80" i="23"/>
  <c r="T80" i="23"/>
  <c r="U80" i="23"/>
  <c r="V80" i="23"/>
  <c r="W80" i="23"/>
  <c r="X80" i="23"/>
  <c r="Y80" i="23"/>
  <c r="Z80" i="23"/>
  <c r="AA80" i="23"/>
  <c r="AB80" i="23"/>
  <c r="D86" i="23"/>
  <c r="E86" i="23"/>
  <c r="F86" i="23"/>
  <c r="G86" i="23"/>
  <c r="H86" i="23"/>
  <c r="I86" i="23"/>
  <c r="J86" i="23"/>
  <c r="K86" i="23"/>
  <c r="L86" i="23"/>
  <c r="M86" i="23"/>
  <c r="N86" i="23"/>
  <c r="O86" i="23"/>
  <c r="P86" i="23"/>
  <c r="Q86" i="23"/>
  <c r="R86" i="23"/>
  <c r="S86" i="23"/>
  <c r="T86" i="23"/>
  <c r="U86" i="23"/>
  <c r="V86" i="23"/>
  <c r="W86" i="23"/>
  <c r="X86" i="23"/>
  <c r="Y86" i="23"/>
  <c r="Z86" i="23"/>
  <c r="AA86" i="23"/>
  <c r="AB86" i="23"/>
  <c r="D92" i="23"/>
  <c r="E92" i="23"/>
  <c r="F92" i="23"/>
  <c r="G92" i="23"/>
  <c r="H92" i="23"/>
  <c r="I92" i="23"/>
  <c r="J92" i="23"/>
  <c r="K92" i="23"/>
  <c r="L92" i="23"/>
  <c r="M92" i="23"/>
  <c r="N92" i="23"/>
  <c r="O92" i="23"/>
  <c r="P92" i="23"/>
  <c r="Q92" i="23"/>
  <c r="R92" i="23"/>
  <c r="S92" i="23"/>
  <c r="T92" i="23"/>
  <c r="U92" i="23"/>
  <c r="V92" i="23"/>
  <c r="W92" i="23"/>
  <c r="X92" i="23"/>
  <c r="Y92" i="23"/>
  <c r="Z92" i="23"/>
  <c r="AA92" i="23"/>
  <c r="AB92" i="23"/>
  <c r="D121" i="23"/>
  <c r="E121" i="23"/>
  <c r="F121" i="23"/>
  <c r="F135" i="23" s="1"/>
  <c r="G121" i="23"/>
  <c r="H121" i="23"/>
  <c r="I121" i="23"/>
  <c r="J121" i="23"/>
  <c r="K121" i="23"/>
  <c r="L121" i="23"/>
  <c r="M121" i="23"/>
  <c r="N121" i="23"/>
  <c r="O121" i="23"/>
  <c r="P121" i="23"/>
  <c r="Q121" i="23"/>
  <c r="R121" i="23"/>
  <c r="S121" i="23"/>
  <c r="T121" i="23"/>
  <c r="U121" i="23"/>
  <c r="V121" i="23"/>
  <c r="W121" i="23"/>
  <c r="X121" i="23"/>
  <c r="Y121" i="23"/>
  <c r="Z121" i="23"/>
  <c r="AA121" i="23"/>
  <c r="AB121" i="23"/>
  <c r="D133" i="23"/>
  <c r="E133" i="23"/>
  <c r="F133" i="23"/>
  <c r="G133" i="23"/>
  <c r="H133" i="23"/>
  <c r="I133" i="23"/>
  <c r="J133" i="23"/>
  <c r="J135" i="23" s="1"/>
  <c r="K133" i="23"/>
  <c r="L133" i="23"/>
  <c r="M133" i="23"/>
  <c r="N133" i="23"/>
  <c r="N135" i="23" s="1"/>
  <c r="O133" i="23"/>
  <c r="P133" i="23"/>
  <c r="Q133" i="23"/>
  <c r="R133" i="23"/>
  <c r="R135" i="23" s="1"/>
  <c r="S133" i="23"/>
  <c r="T133" i="23"/>
  <c r="U133" i="23"/>
  <c r="V133" i="23"/>
  <c r="V135" i="23" s="1"/>
  <c r="W133" i="23"/>
  <c r="X133" i="23"/>
  <c r="Y133" i="23"/>
  <c r="Z133" i="23"/>
  <c r="Z135" i="23" s="1"/>
  <c r="AA133" i="23"/>
  <c r="AB133" i="23"/>
  <c r="C135" i="23"/>
  <c r="E135" i="23"/>
  <c r="G135" i="23"/>
  <c r="I135" i="23"/>
  <c r="K135" i="23"/>
  <c r="M135" i="23"/>
  <c r="O135" i="23"/>
  <c r="Q135" i="23"/>
  <c r="S135" i="23"/>
  <c r="U135" i="23"/>
  <c r="W135" i="23"/>
  <c r="Y135" i="23"/>
  <c r="AA135" i="23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66" i="17"/>
  <c r="W131" i="15"/>
  <c r="V131" i="15"/>
  <c r="U131" i="15"/>
  <c r="T131" i="15"/>
  <c r="S131" i="15"/>
  <c r="R131" i="15"/>
  <c r="Q131" i="15"/>
  <c r="P131" i="15"/>
  <c r="O131" i="15"/>
  <c r="N131" i="15"/>
  <c r="M131" i="15"/>
  <c r="L131" i="15"/>
  <c r="K131" i="15"/>
  <c r="J131" i="15"/>
  <c r="I131" i="15"/>
  <c r="H131" i="15"/>
  <c r="G131" i="15"/>
  <c r="F131" i="15"/>
  <c r="E131" i="15"/>
  <c r="D131" i="15"/>
  <c r="D16" i="22" l="1"/>
  <c r="D137" i="22" s="1"/>
  <c r="E16" i="22"/>
  <c r="F16" i="22"/>
  <c r="G16" i="22"/>
  <c r="H16" i="22"/>
  <c r="H137" i="22" s="1"/>
  <c r="I16" i="22"/>
  <c r="J16" i="22"/>
  <c r="K16" i="22"/>
  <c r="L16" i="22"/>
  <c r="L137" i="22" s="1"/>
  <c r="M16" i="22"/>
  <c r="N16" i="22"/>
  <c r="O16" i="22"/>
  <c r="P16" i="22"/>
  <c r="P137" i="22" s="1"/>
  <c r="Q16" i="22"/>
  <c r="R16" i="22"/>
  <c r="S16" i="22"/>
  <c r="T16" i="22"/>
  <c r="T137" i="22" s="1"/>
  <c r="U16" i="22"/>
  <c r="V16" i="22"/>
  <c r="W16" i="22"/>
  <c r="X16" i="22"/>
  <c r="X137" i="22" s="1"/>
  <c r="Y16" i="22"/>
  <c r="Z16" i="22"/>
  <c r="AA16" i="22"/>
  <c r="AB16" i="22"/>
  <c r="AB137" i="22" s="1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U34" i="22"/>
  <c r="V34" i="22"/>
  <c r="W34" i="22"/>
  <c r="X34" i="22"/>
  <c r="Y34" i="22"/>
  <c r="Z34" i="22"/>
  <c r="AA34" i="22"/>
  <c r="AB34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R60" i="22"/>
  <c r="S60" i="22"/>
  <c r="T60" i="22"/>
  <c r="U60" i="22"/>
  <c r="V60" i="22"/>
  <c r="W60" i="22"/>
  <c r="X60" i="22"/>
  <c r="Y60" i="22"/>
  <c r="Z60" i="22"/>
  <c r="AA60" i="22"/>
  <c r="AB60" i="22"/>
  <c r="D73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Q73" i="22"/>
  <c r="R73" i="22"/>
  <c r="S73" i="22"/>
  <c r="T73" i="22"/>
  <c r="U73" i="22"/>
  <c r="V73" i="22"/>
  <c r="W73" i="22"/>
  <c r="X73" i="22"/>
  <c r="Y73" i="22"/>
  <c r="Z73" i="22"/>
  <c r="AA73" i="22"/>
  <c r="AB73" i="22"/>
  <c r="D87" i="22"/>
  <c r="E87" i="22"/>
  <c r="F87" i="22"/>
  <c r="G87" i="22"/>
  <c r="H87" i="22"/>
  <c r="I87" i="22"/>
  <c r="J87" i="22"/>
  <c r="K87" i="22"/>
  <c r="L87" i="22"/>
  <c r="M87" i="22"/>
  <c r="N87" i="22"/>
  <c r="O87" i="22"/>
  <c r="P87" i="22"/>
  <c r="Q87" i="22"/>
  <c r="R87" i="22"/>
  <c r="S87" i="22"/>
  <c r="T87" i="22"/>
  <c r="U87" i="22"/>
  <c r="V87" i="22"/>
  <c r="W87" i="22"/>
  <c r="X87" i="22"/>
  <c r="Y87" i="22"/>
  <c r="Z87" i="22"/>
  <c r="AA87" i="22"/>
  <c r="AB87" i="22"/>
  <c r="D97" i="22"/>
  <c r="E97" i="22"/>
  <c r="E137" i="22" s="1"/>
  <c r="F97" i="22"/>
  <c r="G97" i="22"/>
  <c r="H97" i="22"/>
  <c r="I97" i="22"/>
  <c r="I137" i="22" s="1"/>
  <c r="J97" i="22"/>
  <c r="K97" i="22"/>
  <c r="L97" i="22"/>
  <c r="M97" i="22"/>
  <c r="M137" i="22" s="1"/>
  <c r="N97" i="22"/>
  <c r="O97" i="22"/>
  <c r="P97" i="22"/>
  <c r="Q97" i="22"/>
  <c r="Q137" i="22" s="1"/>
  <c r="R97" i="22"/>
  <c r="S97" i="22"/>
  <c r="T97" i="22"/>
  <c r="U97" i="22"/>
  <c r="U137" i="22" s="1"/>
  <c r="V97" i="22"/>
  <c r="W97" i="22"/>
  <c r="X97" i="22"/>
  <c r="Y97" i="22"/>
  <c r="Y137" i="22" s="1"/>
  <c r="Z97" i="22"/>
  <c r="AA97" i="22"/>
  <c r="AB97" i="22"/>
  <c r="D100" i="22"/>
  <c r="E100" i="22"/>
  <c r="F100" i="22"/>
  <c r="G100" i="22"/>
  <c r="H100" i="22"/>
  <c r="I100" i="22"/>
  <c r="J100" i="22"/>
  <c r="K100" i="22"/>
  <c r="L100" i="22"/>
  <c r="M100" i="22"/>
  <c r="N100" i="22"/>
  <c r="O100" i="22"/>
  <c r="P100" i="22"/>
  <c r="Q100" i="22"/>
  <c r="R100" i="22"/>
  <c r="S100" i="22"/>
  <c r="T100" i="22"/>
  <c r="U100" i="22"/>
  <c r="V100" i="22"/>
  <c r="W100" i="22"/>
  <c r="X100" i="22"/>
  <c r="Y100" i="22"/>
  <c r="Z100" i="22"/>
  <c r="AA100" i="22"/>
  <c r="AB100" i="22"/>
  <c r="D120" i="22"/>
  <c r="E120" i="22"/>
  <c r="F120" i="22"/>
  <c r="G120" i="22"/>
  <c r="H120" i="22"/>
  <c r="I120" i="22"/>
  <c r="J120" i="22"/>
  <c r="K120" i="22"/>
  <c r="L120" i="22"/>
  <c r="M120" i="22"/>
  <c r="N120" i="22"/>
  <c r="O120" i="22"/>
  <c r="P120" i="22"/>
  <c r="Q120" i="22"/>
  <c r="R120" i="22"/>
  <c r="S120" i="22"/>
  <c r="T120" i="22"/>
  <c r="U120" i="22"/>
  <c r="V120" i="22"/>
  <c r="W120" i="22"/>
  <c r="X120" i="22"/>
  <c r="Y120" i="22"/>
  <c r="Z120" i="22"/>
  <c r="AA120" i="22"/>
  <c r="AB120" i="22"/>
  <c r="D124" i="22"/>
  <c r="E124" i="22"/>
  <c r="F124" i="22"/>
  <c r="F137" i="22" s="1"/>
  <c r="G124" i="22"/>
  <c r="H124" i="22"/>
  <c r="I124" i="22"/>
  <c r="J124" i="22"/>
  <c r="J137" i="22" s="1"/>
  <c r="K124" i="22"/>
  <c r="L124" i="22"/>
  <c r="M124" i="22"/>
  <c r="N124" i="22"/>
  <c r="N137" i="22" s="1"/>
  <c r="O124" i="22"/>
  <c r="P124" i="22"/>
  <c r="Q124" i="22"/>
  <c r="R124" i="22"/>
  <c r="R137" i="22" s="1"/>
  <c r="S124" i="22"/>
  <c r="T124" i="22"/>
  <c r="U124" i="22"/>
  <c r="V124" i="22"/>
  <c r="V137" i="22" s="1"/>
  <c r="W124" i="22"/>
  <c r="X124" i="22"/>
  <c r="Y124" i="22"/>
  <c r="Z124" i="22"/>
  <c r="Z137" i="22" s="1"/>
  <c r="AA124" i="22"/>
  <c r="AB124" i="22"/>
  <c r="D135" i="22"/>
  <c r="E135" i="22"/>
  <c r="F135" i="22"/>
  <c r="G135" i="22"/>
  <c r="H135" i="22"/>
  <c r="I135" i="22"/>
  <c r="J135" i="22"/>
  <c r="K135" i="22"/>
  <c r="L135" i="22"/>
  <c r="M135" i="22"/>
  <c r="N135" i="22"/>
  <c r="O135" i="22"/>
  <c r="P135" i="22"/>
  <c r="Q135" i="22"/>
  <c r="R135" i="22"/>
  <c r="S135" i="22"/>
  <c r="T135" i="22"/>
  <c r="U135" i="22"/>
  <c r="V135" i="22"/>
  <c r="W135" i="22"/>
  <c r="X135" i="22"/>
  <c r="Y135" i="22"/>
  <c r="Z135" i="22"/>
  <c r="AA135" i="22"/>
  <c r="AB135" i="22"/>
  <c r="C137" i="22"/>
  <c r="G137" i="22"/>
  <c r="K137" i="22"/>
  <c r="O137" i="22"/>
  <c r="S137" i="22"/>
  <c r="W137" i="22"/>
  <c r="AA137" i="22"/>
  <c r="AB180" i="21"/>
  <c r="Z180" i="21"/>
  <c r="Y180" i="21"/>
  <c r="X180" i="21"/>
  <c r="W180" i="21"/>
  <c r="V180" i="21"/>
  <c r="U180" i="21"/>
  <c r="T180" i="21"/>
  <c r="S180" i="21"/>
  <c r="R180" i="21"/>
  <c r="Q180" i="21"/>
  <c r="P180" i="21"/>
  <c r="O180" i="21"/>
  <c r="N180" i="21"/>
  <c r="M180" i="21"/>
  <c r="L180" i="21"/>
  <c r="K180" i="21"/>
  <c r="J180" i="21"/>
  <c r="I180" i="21"/>
  <c r="H180" i="21"/>
  <c r="G180" i="21"/>
  <c r="F180" i="21"/>
  <c r="E180" i="21"/>
  <c r="D180" i="21"/>
  <c r="AA180" i="21"/>
  <c r="C180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D26" i="21"/>
  <c r="E26" i="21"/>
  <c r="E30" i="21" s="1"/>
  <c r="F26" i="21"/>
  <c r="G26" i="21"/>
  <c r="H26" i="21"/>
  <c r="I26" i="21"/>
  <c r="I30" i="21" s="1"/>
  <c r="J26" i="21"/>
  <c r="K26" i="21"/>
  <c r="L26" i="21"/>
  <c r="M26" i="21"/>
  <c r="M30" i="21" s="1"/>
  <c r="N26" i="21"/>
  <c r="O26" i="21"/>
  <c r="P26" i="21"/>
  <c r="Q26" i="21"/>
  <c r="Q30" i="21" s="1"/>
  <c r="R26" i="21"/>
  <c r="S26" i="21"/>
  <c r="T26" i="21"/>
  <c r="U26" i="21"/>
  <c r="U30" i="21" s="1"/>
  <c r="V26" i="21"/>
  <c r="W26" i="21"/>
  <c r="X26" i="21"/>
  <c r="Y26" i="21"/>
  <c r="Y30" i="21" s="1"/>
  <c r="Z26" i="21"/>
  <c r="AA26" i="21"/>
  <c r="AB26" i="21"/>
  <c r="D30" i="21"/>
  <c r="F30" i="21"/>
  <c r="G30" i="21"/>
  <c r="H30" i="21"/>
  <c r="J30" i="21"/>
  <c r="K30" i="21"/>
  <c r="L30" i="21"/>
  <c r="N30" i="21"/>
  <c r="O30" i="21"/>
  <c r="P30" i="21"/>
  <c r="R30" i="21"/>
  <c r="S30" i="21"/>
  <c r="T30" i="21"/>
  <c r="V30" i="21"/>
  <c r="W30" i="21"/>
  <c r="X30" i="21"/>
  <c r="Z30" i="21"/>
  <c r="AA30" i="21"/>
  <c r="AB30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Z61" i="21"/>
  <c r="AA61" i="21"/>
  <c r="AB61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Z76" i="21"/>
  <c r="AA76" i="21"/>
  <c r="AB76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U153" i="21"/>
  <c r="V153" i="21"/>
  <c r="W153" i="21"/>
  <c r="X153" i="21"/>
  <c r="Y153" i="21"/>
  <c r="Z153" i="21"/>
  <c r="AA153" i="21"/>
  <c r="AB153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P164" i="21"/>
  <c r="Q164" i="21"/>
  <c r="R164" i="21"/>
  <c r="S164" i="21"/>
  <c r="T164" i="21"/>
  <c r="U164" i="21"/>
  <c r="V164" i="21"/>
  <c r="W164" i="21"/>
  <c r="X164" i="21"/>
  <c r="Y164" i="21"/>
  <c r="Z164" i="21"/>
  <c r="AA164" i="21"/>
  <c r="AB164" i="21"/>
  <c r="D178" i="21"/>
  <c r="E178" i="21"/>
  <c r="F178" i="21"/>
  <c r="G178" i="21"/>
  <c r="H178" i="21"/>
  <c r="I178" i="21"/>
  <c r="J178" i="21"/>
  <c r="K178" i="21"/>
  <c r="L178" i="21"/>
  <c r="M178" i="21"/>
  <c r="N178" i="21"/>
  <c r="O178" i="21"/>
  <c r="P178" i="21"/>
  <c r="Q178" i="21"/>
  <c r="R178" i="21"/>
  <c r="S178" i="21"/>
  <c r="T178" i="21"/>
  <c r="U178" i="21"/>
  <c r="V178" i="21"/>
  <c r="W178" i="21"/>
  <c r="X178" i="21"/>
  <c r="Y178" i="21"/>
  <c r="Z178" i="21"/>
  <c r="AA178" i="21"/>
  <c r="AB178" i="21"/>
  <c r="C202" i="11"/>
  <c r="D181" i="11"/>
  <c r="C76" i="12"/>
  <c r="C104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AB200" i="11" l="1"/>
  <c r="AB202" i="11" s="1"/>
  <c r="AA200" i="11"/>
  <c r="AA202" i="11" s="1"/>
  <c r="Z200" i="11"/>
  <c r="Z202" i="11" s="1"/>
  <c r="Y200" i="11"/>
  <c r="Y202" i="11" s="1"/>
  <c r="X200" i="11"/>
  <c r="X202" i="11" s="1"/>
  <c r="W200" i="11"/>
  <c r="W202" i="11" s="1"/>
  <c r="V200" i="11"/>
  <c r="V202" i="11" s="1"/>
  <c r="U200" i="11"/>
  <c r="U202" i="11" s="1"/>
  <c r="T200" i="11"/>
  <c r="T202" i="11" s="1"/>
  <c r="S200" i="11"/>
  <c r="S202" i="11" s="1"/>
  <c r="R200" i="11"/>
  <c r="R202" i="11" s="1"/>
  <c r="Q200" i="11"/>
  <c r="Q202" i="11" s="1"/>
  <c r="P200" i="11"/>
  <c r="P202" i="11" s="1"/>
  <c r="O200" i="11"/>
  <c r="O202" i="11" s="1"/>
  <c r="N200" i="11"/>
  <c r="N202" i="11" s="1"/>
  <c r="M200" i="11"/>
  <c r="M202" i="11" s="1"/>
  <c r="L200" i="11"/>
  <c r="L202" i="11" s="1"/>
  <c r="K200" i="11"/>
  <c r="K202" i="11" s="1"/>
  <c r="J200" i="11"/>
  <c r="J202" i="11" s="1"/>
  <c r="I200" i="11"/>
  <c r="I202" i="11" s="1"/>
  <c r="H200" i="11"/>
  <c r="H202" i="11" s="1"/>
  <c r="G200" i="11"/>
  <c r="G202" i="11" s="1"/>
  <c r="F200" i="11"/>
  <c r="F202" i="11" s="1"/>
  <c r="E200" i="11"/>
  <c r="E202" i="11" s="1"/>
  <c r="D200" i="11"/>
  <c r="D202" i="11" s="1"/>
  <c r="AB190" i="11"/>
  <c r="AA190" i="11"/>
  <c r="Z190" i="11"/>
  <c r="Y190" i="11"/>
  <c r="X190" i="11"/>
  <c r="W190" i="11"/>
  <c r="V190" i="11"/>
  <c r="U190" i="11"/>
  <c r="T190" i="11"/>
  <c r="S190" i="11"/>
  <c r="R190" i="11"/>
  <c r="Q190" i="11"/>
  <c r="P190" i="11"/>
  <c r="O190" i="11"/>
  <c r="N190" i="11"/>
  <c r="M190" i="11"/>
  <c r="L190" i="11"/>
  <c r="K190" i="11"/>
  <c r="J190" i="11"/>
  <c r="I190" i="11"/>
  <c r="H190" i="11"/>
  <c r="G190" i="11"/>
  <c r="F190" i="11"/>
  <c r="E190" i="11"/>
  <c r="D190" i="11"/>
  <c r="AB181" i="11"/>
  <c r="AA181" i="11"/>
  <c r="Z181" i="11"/>
  <c r="Y181" i="11"/>
  <c r="X181" i="11"/>
  <c r="W181" i="11"/>
  <c r="V181" i="11"/>
  <c r="U181" i="11"/>
  <c r="T181" i="11"/>
  <c r="S181" i="11"/>
  <c r="R181" i="11"/>
  <c r="Q181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AB156" i="11"/>
  <c r="AA156" i="11"/>
  <c r="Z156" i="11"/>
  <c r="Y156" i="11"/>
  <c r="X156" i="11"/>
  <c r="W156" i="11"/>
  <c r="V156" i="11"/>
  <c r="U156" i="11"/>
  <c r="T156" i="11"/>
  <c r="S156" i="11"/>
  <c r="R156" i="11"/>
  <c r="Q156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D156" i="11"/>
  <c r="AB129" i="11"/>
  <c r="AA129" i="11"/>
  <c r="Z129" i="11"/>
  <c r="Y129" i="11"/>
  <c r="X129" i="11"/>
  <c r="W129" i="11"/>
  <c r="V129" i="11"/>
  <c r="U129" i="11"/>
  <c r="T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D129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AB45" i="11"/>
  <c r="AA45" i="11"/>
  <c r="X45" i="11"/>
  <c r="W45" i="11"/>
  <c r="V45" i="11"/>
  <c r="R45" i="11"/>
  <c r="Q45" i="11"/>
  <c r="P45" i="11"/>
  <c r="M45" i="11"/>
  <c r="L45" i="11"/>
  <c r="K45" i="11"/>
  <c r="H45" i="11"/>
  <c r="G45" i="11"/>
  <c r="F45" i="11"/>
  <c r="E45" i="11"/>
  <c r="D45" i="11"/>
  <c r="AB38" i="11"/>
  <c r="AA38" i="11"/>
  <c r="Z38" i="11"/>
  <c r="Z45" i="11" s="1"/>
  <c r="Y38" i="11"/>
  <c r="Y45" i="11" s="1"/>
  <c r="X38" i="11"/>
  <c r="W38" i="11"/>
  <c r="V38" i="11"/>
  <c r="U38" i="11"/>
  <c r="U45" i="11" s="1"/>
  <c r="T38" i="11"/>
  <c r="T45" i="11" s="1"/>
  <c r="S38" i="11"/>
  <c r="S45" i="11" s="1"/>
  <c r="R38" i="11"/>
  <c r="Q38" i="11"/>
  <c r="P38" i="11"/>
  <c r="O38" i="11"/>
  <c r="O45" i="11" s="1"/>
  <c r="N38" i="11"/>
  <c r="N45" i="11" s="1"/>
  <c r="M38" i="11"/>
  <c r="L38" i="11"/>
  <c r="K38" i="11"/>
  <c r="J38" i="11"/>
  <c r="J45" i="11" s="1"/>
  <c r="I38" i="11"/>
  <c r="I45" i="11" s="1"/>
  <c r="H38" i="11"/>
  <c r="G38" i="11"/>
  <c r="F38" i="11"/>
  <c r="E38" i="11"/>
  <c r="D38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AB131" i="15" l="1"/>
  <c r="AB74" i="12" l="1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F40" i="12"/>
  <c r="E40" i="12"/>
  <c r="D40" i="12"/>
  <c r="AB17" i="12"/>
  <c r="AB31" i="12" s="1"/>
  <c r="AA17" i="12"/>
  <c r="AA31" i="12" s="1"/>
  <c r="Z17" i="12"/>
  <c r="Z31" i="12" s="1"/>
  <c r="Y17" i="12"/>
  <c r="Y31" i="12" s="1"/>
  <c r="X17" i="12"/>
  <c r="X31" i="12" s="1"/>
  <c r="W17" i="12"/>
  <c r="W31" i="12" s="1"/>
  <c r="V17" i="12"/>
  <c r="V31" i="12" s="1"/>
  <c r="U17" i="12"/>
  <c r="U31" i="12" s="1"/>
  <c r="T17" i="12"/>
  <c r="T31" i="12" s="1"/>
  <c r="S17" i="12"/>
  <c r="S31" i="12" s="1"/>
  <c r="R17" i="12"/>
  <c r="R31" i="12" s="1"/>
  <c r="Q17" i="12"/>
  <c r="Q31" i="12" s="1"/>
  <c r="P17" i="12"/>
  <c r="P31" i="12" s="1"/>
  <c r="O17" i="12"/>
  <c r="O31" i="12" s="1"/>
  <c r="N17" i="12"/>
  <c r="N31" i="12" s="1"/>
  <c r="M17" i="12"/>
  <c r="M31" i="12" s="1"/>
  <c r="L17" i="12"/>
  <c r="L31" i="12" s="1"/>
  <c r="K17" i="12"/>
  <c r="K31" i="12" s="1"/>
  <c r="J17" i="12"/>
  <c r="J31" i="12" s="1"/>
  <c r="I17" i="12"/>
  <c r="I31" i="12" s="1"/>
  <c r="H17" i="12"/>
  <c r="H31" i="12" s="1"/>
  <c r="G17" i="12"/>
  <c r="G31" i="12" s="1"/>
  <c r="F17" i="12"/>
  <c r="F31" i="12" s="1"/>
  <c r="E17" i="12"/>
  <c r="E31" i="12" s="1"/>
  <c r="D17" i="12"/>
  <c r="D31" i="12" s="1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E76" i="12" l="1"/>
  <c r="I76" i="12"/>
  <c r="Q76" i="12"/>
  <c r="U76" i="12"/>
  <c r="Y76" i="12"/>
  <c r="M76" i="12"/>
  <c r="F76" i="12"/>
  <c r="N76" i="12"/>
  <c r="R76" i="12"/>
  <c r="Z76" i="12"/>
  <c r="G76" i="12"/>
  <c r="K76" i="12"/>
  <c r="O76" i="12"/>
  <c r="S76" i="12"/>
  <c r="W76" i="12"/>
  <c r="AA76" i="12"/>
  <c r="D76" i="12"/>
  <c r="H76" i="12"/>
  <c r="L76" i="12"/>
  <c r="P76" i="12"/>
  <c r="T76" i="12"/>
  <c r="X76" i="12"/>
  <c r="AB76" i="12"/>
  <c r="J76" i="12"/>
  <c r="V76" i="12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F104" i="5" l="1"/>
  <c r="J104" i="5"/>
  <c r="N104" i="5"/>
  <c r="R104" i="5"/>
  <c r="W104" i="5"/>
  <c r="L104" i="5"/>
  <c r="P104" i="5"/>
  <c r="T104" i="5"/>
  <c r="X104" i="5"/>
  <c r="AB104" i="5"/>
  <c r="D104" i="5"/>
  <c r="H104" i="5"/>
  <c r="M104" i="5"/>
  <c r="V104" i="5"/>
  <c r="Z104" i="5"/>
  <c r="E104" i="5"/>
  <c r="G104" i="5"/>
  <c r="I104" i="5"/>
  <c r="K104" i="5"/>
  <c r="O104" i="5"/>
  <c r="Q104" i="5"/>
  <c r="S104" i="5"/>
  <c r="U104" i="5"/>
  <c r="Y104" i="5"/>
  <c r="AA104" i="5"/>
  <c r="AB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132" i="20"/>
  <c r="AB130" i="20"/>
  <c r="AA130" i="20"/>
  <c r="Z130" i="20"/>
  <c r="Y130" i="20"/>
  <c r="X130" i="20"/>
  <c r="W130" i="20"/>
  <c r="V130" i="20"/>
  <c r="U130" i="20"/>
  <c r="T130" i="20"/>
  <c r="S130" i="20"/>
  <c r="R130" i="20"/>
  <c r="Q130" i="20"/>
  <c r="P130" i="20"/>
  <c r="O130" i="20"/>
  <c r="N130" i="20"/>
  <c r="M130" i="20"/>
  <c r="L130" i="20"/>
  <c r="K130" i="20"/>
  <c r="J130" i="20"/>
  <c r="I130" i="20"/>
  <c r="H130" i="20"/>
  <c r="G130" i="20"/>
  <c r="F130" i="20"/>
  <c r="E130" i="20"/>
  <c r="D130" i="20"/>
  <c r="AB125" i="20"/>
  <c r="AA125" i="20"/>
  <c r="Z125" i="20"/>
  <c r="Y125" i="20"/>
  <c r="X125" i="20"/>
  <c r="W125" i="20"/>
  <c r="V125" i="20"/>
  <c r="U125" i="20"/>
  <c r="T125" i="20"/>
  <c r="S125" i="20"/>
  <c r="R125" i="20"/>
  <c r="Q125" i="20"/>
  <c r="P125" i="20"/>
  <c r="O125" i="20"/>
  <c r="N125" i="20"/>
  <c r="M125" i="20"/>
  <c r="L125" i="20"/>
  <c r="K125" i="20"/>
  <c r="J125" i="20"/>
  <c r="I125" i="20"/>
  <c r="H125" i="20"/>
  <c r="G125" i="20"/>
  <c r="F125" i="20"/>
  <c r="E125" i="20"/>
  <c r="D125" i="20"/>
  <c r="AB119" i="20"/>
  <c r="AA119" i="20"/>
  <c r="Z119" i="20"/>
  <c r="Y119" i="20"/>
  <c r="X119" i="20"/>
  <c r="W119" i="20"/>
  <c r="V119" i="20"/>
  <c r="U119" i="20"/>
  <c r="T119" i="20"/>
  <c r="S119" i="20"/>
  <c r="R119" i="20"/>
  <c r="Q119" i="20"/>
  <c r="P119" i="20"/>
  <c r="O119" i="20"/>
  <c r="N119" i="20"/>
  <c r="M119" i="20"/>
  <c r="L119" i="20"/>
  <c r="K119" i="20"/>
  <c r="J119" i="20"/>
  <c r="I119" i="20"/>
  <c r="H119" i="20"/>
  <c r="G119" i="20"/>
  <c r="F119" i="20"/>
  <c r="E119" i="20"/>
  <c r="D119" i="20"/>
  <c r="AB96" i="20"/>
  <c r="AA96" i="20"/>
  <c r="Z96" i="20"/>
  <c r="Y96" i="20"/>
  <c r="X96" i="20"/>
  <c r="W96" i="20"/>
  <c r="V96" i="20"/>
  <c r="U96" i="20"/>
  <c r="T96" i="20"/>
  <c r="S96" i="20"/>
  <c r="R96" i="20"/>
  <c r="Q96" i="20"/>
  <c r="P96" i="20"/>
  <c r="O96" i="20"/>
  <c r="N96" i="20"/>
  <c r="M96" i="20"/>
  <c r="L96" i="20"/>
  <c r="K96" i="20"/>
  <c r="J96" i="20"/>
  <c r="I96" i="20"/>
  <c r="H96" i="20"/>
  <c r="G96" i="20"/>
  <c r="F96" i="20"/>
  <c r="E96" i="20"/>
  <c r="D96" i="20"/>
  <c r="AB86" i="20"/>
  <c r="AA86" i="20"/>
  <c r="Z86" i="20"/>
  <c r="Y86" i="20"/>
  <c r="X86" i="20"/>
  <c r="W86" i="20"/>
  <c r="V86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I86" i="20"/>
  <c r="H86" i="20"/>
  <c r="G86" i="20"/>
  <c r="F86" i="20"/>
  <c r="E86" i="20"/>
  <c r="D86" i="20"/>
  <c r="AB75" i="20"/>
  <c r="AA75" i="20"/>
  <c r="Z75" i="20"/>
  <c r="Y75" i="20"/>
  <c r="X75" i="20"/>
  <c r="W75" i="20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AB29" i="20"/>
  <c r="AB37" i="20" s="1"/>
  <c r="AA29" i="20"/>
  <c r="AA37" i="20" s="1"/>
  <c r="Z29" i="20"/>
  <c r="Z37" i="20" s="1"/>
  <c r="Y29" i="20"/>
  <c r="Y37" i="20" s="1"/>
  <c r="X29" i="20"/>
  <c r="X37" i="20" s="1"/>
  <c r="W29" i="20"/>
  <c r="W37" i="20" s="1"/>
  <c r="V29" i="20"/>
  <c r="V37" i="20" s="1"/>
  <c r="U29" i="20"/>
  <c r="U37" i="20" s="1"/>
  <c r="T29" i="20"/>
  <c r="T37" i="20" s="1"/>
  <c r="S29" i="20"/>
  <c r="S37" i="20" s="1"/>
  <c r="R29" i="20"/>
  <c r="R37" i="20" s="1"/>
  <c r="Q29" i="20"/>
  <c r="Q37" i="20" s="1"/>
  <c r="P29" i="20"/>
  <c r="P37" i="20" s="1"/>
  <c r="O29" i="20"/>
  <c r="O37" i="20" s="1"/>
  <c r="N29" i="20"/>
  <c r="N37" i="20" s="1"/>
  <c r="M29" i="20"/>
  <c r="M37" i="20" s="1"/>
  <c r="L29" i="20"/>
  <c r="L37" i="20" s="1"/>
  <c r="K29" i="20"/>
  <c r="K37" i="20" s="1"/>
  <c r="J29" i="20"/>
  <c r="J37" i="20" s="1"/>
  <c r="I29" i="20"/>
  <c r="I37" i="20" s="1"/>
  <c r="H29" i="20"/>
  <c r="H37" i="20" s="1"/>
  <c r="G29" i="20"/>
  <c r="G37" i="20" s="1"/>
  <c r="F29" i="20"/>
  <c r="F37" i="20" s="1"/>
  <c r="E29" i="20"/>
  <c r="E37" i="20" s="1"/>
  <c r="D29" i="20"/>
  <c r="D37" i="20" s="1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Z68" i="16"/>
  <c r="Y68" i="16"/>
  <c r="X68" i="16"/>
  <c r="J68" i="16"/>
  <c r="C68" i="16"/>
  <c r="C133" i="15"/>
  <c r="AA131" i="15"/>
  <c r="Z131" i="15"/>
  <c r="Y131" i="15"/>
  <c r="X131" i="15"/>
  <c r="AB115" i="15"/>
  <c r="AA115" i="15"/>
  <c r="Z115" i="15"/>
  <c r="Y115" i="15"/>
  <c r="X115" i="15"/>
  <c r="W115" i="15"/>
  <c r="V115" i="15"/>
  <c r="U115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F115" i="15"/>
  <c r="E115" i="15"/>
  <c r="D115" i="15"/>
  <c r="E132" i="20" l="1"/>
  <c r="I132" i="20"/>
  <c r="Y132" i="20"/>
  <c r="D132" i="20"/>
  <c r="N132" i="20"/>
  <c r="R132" i="20"/>
  <c r="Z132" i="20"/>
  <c r="F132" i="20"/>
  <c r="M132" i="20"/>
  <c r="X132" i="20"/>
  <c r="Q132" i="20"/>
  <c r="T132" i="20"/>
  <c r="L132" i="20"/>
  <c r="U132" i="20"/>
  <c r="H132" i="20"/>
  <c r="AB132" i="20"/>
  <c r="V132" i="20"/>
  <c r="P132" i="20"/>
  <c r="J132" i="20"/>
  <c r="G132" i="20"/>
  <c r="K132" i="20"/>
  <c r="O132" i="20"/>
  <c r="S132" i="20"/>
  <c r="W132" i="20"/>
  <c r="AA132" i="20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D66" i="17" s="1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AB29" i="16"/>
  <c r="AB37" i="16" s="1"/>
  <c r="AA29" i="16"/>
  <c r="AA37" i="16" s="1"/>
  <c r="Z29" i="16"/>
  <c r="Z37" i="16" s="1"/>
  <c r="Y29" i="16"/>
  <c r="Y37" i="16" s="1"/>
  <c r="X29" i="16"/>
  <c r="X37" i="16" s="1"/>
  <c r="W29" i="16"/>
  <c r="W37" i="16" s="1"/>
  <c r="V29" i="16"/>
  <c r="U29" i="16"/>
  <c r="U37" i="16" s="1"/>
  <c r="T29" i="16"/>
  <c r="T37" i="16" s="1"/>
  <c r="S29" i="16"/>
  <c r="S37" i="16" s="1"/>
  <c r="R29" i="16"/>
  <c r="R37" i="16" s="1"/>
  <c r="Q29" i="16"/>
  <c r="Q37" i="16" s="1"/>
  <c r="P29" i="16"/>
  <c r="P37" i="16" s="1"/>
  <c r="O29" i="16"/>
  <c r="O37" i="16" s="1"/>
  <c r="N29" i="16"/>
  <c r="N37" i="16" s="1"/>
  <c r="M29" i="16"/>
  <c r="M37" i="16" s="1"/>
  <c r="L29" i="16"/>
  <c r="L37" i="16" s="1"/>
  <c r="K29" i="16"/>
  <c r="K37" i="16" s="1"/>
  <c r="J29" i="16"/>
  <c r="J37" i="16" s="1"/>
  <c r="I29" i="16"/>
  <c r="I37" i="16" s="1"/>
  <c r="H29" i="16"/>
  <c r="H37" i="16" s="1"/>
  <c r="G29" i="16"/>
  <c r="F29" i="16"/>
  <c r="F37" i="16" s="1"/>
  <c r="E29" i="16"/>
  <c r="E37" i="16" s="1"/>
  <c r="D29" i="16"/>
  <c r="D37" i="16" s="1"/>
  <c r="AB19" i="16"/>
  <c r="AA19" i="16"/>
  <c r="Z19" i="16"/>
  <c r="Y19" i="16"/>
  <c r="X19" i="16"/>
  <c r="W19" i="16"/>
  <c r="V19" i="16"/>
  <c r="U19" i="16"/>
  <c r="T19" i="16"/>
  <c r="T68" i="16" s="1"/>
  <c r="S19" i="16"/>
  <c r="S68" i="16" s="1"/>
  <c r="R19" i="16"/>
  <c r="Q19" i="16"/>
  <c r="P19" i="16"/>
  <c r="O19" i="16"/>
  <c r="N19" i="16"/>
  <c r="N68" i="16" s="1"/>
  <c r="M19" i="16"/>
  <c r="L19" i="16"/>
  <c r="K19" i="16"/>
  <c r="J19" i="16"/>
  <c r="I19" i="16"/>
  <c r="I68" i="16" s="1"/>
  <c r="H19" i="16"/>
  <c r="G19" i="16"/>
  <c r="F19" i="16"/>
  <c r="E19" i="16"/>
  <c r="E68" i="16" s="1"/>
  <c r="D19" i="16"/>
  <c r="D68" i="16" s="1"/>
  <c r="AB103" i="15"/>
  <c r="AA103" i="15"/>
  <c r="Z103" i="15"/>
  <c r="Y103" i="15"/>
  <c r="X103" i="15"/>
  <c r="W103" i="15"/>
  <c r="V103" i="15"/>
  <c r="U103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AB98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AB87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AB68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AB15" i="15"/>
  <c r="AB26" i="15" s="1"/>
  <c r="AA15" i="15"/>
  <c r="AA26" i="15" s="1"/>
  <c r="Z15" i="15"/>
  <c r="Z26" i="15" s="1"/>
  <c r="Y15" i="15"/>
  <c r="Y26" i="15" s="1"/>
  <c r="X15" i="15"/>
  <c r="X26" i="15" s="1"/>
  <c r="W15" i="15"/>
  <c r="W26" i="15" s="1"/>
  <c r="V15" i="15"/>
  <c r="V26" i="15" s="1"/>
  <c r="U15" i="15"/>
  <c r="U26" i="15" s="1"/>
  <c r="T15" i="15"/>
  <c r="T26" i="15" s="1"/>
  <c r="S15" i="15"/>
  <c r="S26" i="15" s="1"/>
  <c r="R15" i="15"/>
  <c r="R26" i="15" s="1"/>
  <c r="Q15" i="15"/>
  <c r="Q26" i="15" s="1"/>
  <c r="P15" i="15"/>
  <c r="P26" i="15" s="1"/>
  <c r="O15" i="15"/>
  <c r="O26" i="15" s="1"/>
  <c r="N15" i="15"/>
  <c r="N26" i="15" s="1"/>
  <c r="M15" i="15"/>
  <c r="M26" i="15" s="1"/>
  <c r="L15" i="15"/>
  <c r="L26" i="15" s="1"/>
  <c r="K15" i="15"/>
  <c r="K26" i="15" s="1"/>
  <c r="J15" i="15"/>
  <c r="J26" i="15" s="1"/>
  <c r="I15" i="15"/>
  <c r="I26" i="15" s="1"/>
  <c r="H15" i="15"/>
  <c r="H26" i="15" s="1"/>
  <c r="G15" i="15"/>
  <c r="G26" i="15" s="1"/>
  <c r="F15" i="15"/>
  <c r="F26" i="15" s="1"/>
  <c r="E15" i="15"/>
  <c r="E26" i="15" s="1"/>
  <c r="D15" i="15"/>
  <c r="D26" i="15" s="1"/>
  <c r="AB9" i="15"/>
  <c r="AA9" i="15"/>
  <c r="AA133" i="15" s="1"/>
  <c r="Z9" i="15"/>
  <c r="Z133" i="15" s="1"/>
  <c r="Y9" i="15"/>
  <c r="Y133" i="15" s="1"/>
  <c r="X9" i="15"/>
  <c r="X133" i="15" s="1"/>
  <c r="W9" i="15"/>
  <c r="V9" i="15"/>
  <c r="U9" i="15"/>
  <c r="U133" i="15" s="1"/>
  <c r="T9" i="15"/>
  <c r="T133" i="15" s="1"/>
  <c r="S9" i="15"/>
  <c r="R9" i="15"/>
  <c r="Q9" i="15"/>
  <c r="P9" i="15"/>
  <c r="O9" i="15"/>
  <c r="O133" i="15" s="1"/>
  <c r="N9" i="15"/>
  <c r="N133" i="15" s="1"/>
  <c r="M9" i="15"/>
  <c r="L9" i="15"/>
  <c r="K9" i="15"/>
  <c r="J9" i="15"/>
  <c r="J133" i="15" s="1"/>
  <c r="I9" i="15"/>
  <c r="I133" i="15" s="1"/>
  <c r="H9" i="15"/>
  <c r="G9" i="15"/>
  <c r="F9" i="15"/>
  <c r="E9" i="15"/>
  <c r="E133" i="15" s="1"/>
  <c r="D9" i="15"/>
  <c r="J66" i="17" l="1"/>
  <c r="N66" i="17"/>
  <c r="R66" i="17"/>
  <c r="Z66" i="17"/>
  <c r="F66" i="17"/>
  <c r="T66" i="17"/>
  <c r="X66" i="17"/>
  <c r="V66" i="17"/>
  <c r="P66" i="17"/>
  <c r="H66" i="17"/>
  <c r="AB66" i="17"/>
  <c r="L66" i="17"/>
  <c r="E66" i="17"/>
  <c r="G66" i="17"/>
  <c r="I66" i="17"/>
  <c r="K66" i="17"/>
  <c r="M66" i="17"/>
  <c r="O66" i="17"/>
  <c r="Q66" i="17"/>
  <c r="S66" i="17"/>
  <c r="U66" i="17"/>
  <c r="W66" i="17"/>
  <c r="Y66" i="17"/>
  <c r="AA66" i="17"/>
  <c r="F68" i="16"/>
  <c r="AA68" i="16"/>
  <c r="K68" i="16"/>
  <c r="R68" i="16"/>
  <c r="M68" i="16"/>
  <c r="Q68" i="16"/>
  <c r="U68" i="16"/>
  <c r="H68" i="16"/>
  <c r="O68" i="16"/>
  <c r="L68" i="16"/>
  <c r="W68" i="16"/>
  <c r="AB68" i="16"/>
  <c r="G37" i="16"/>
  <c r="G68" i="16" s="1"/>
  <c r="V37" i="16"/>
  <c r="V68" i="16" s="1"/>
  <c r="P68" i="16"/>
  <c r="H133" i="15"/>
  <c r="K133" i="15"/>
  <c r="F133" i="15"/>
  <c r="M133" i="15"/>
  <c r="V133" i="15"/>
  <c r="S133" i="15"/>
  <c r="Q133" i="15"/>
  <c r="L133" i="15"/>
  <c r="D133" i="15"/>
  <c r="W133" i="15"/>
  <c r="P133" i="15"/>
  <c r="G133" i="15"/>
  <c r="AB133" i="15"/>
  <c r="R133" i="15"/>
</calcChain>
</file>

<file path=xl/sharedStrings.xml><?xml version="1.0" encoding="utf-8"?>
<sst xmlns="http://schemas.openxmlformats.org/spreadsheetml/2006/main" count="645" uniqueCount="165">
  <si>
    <t>REGION</t>
  </si>
  <si>
    <t>MUNICIPIO</t>
  </si>
  <si>
    <t>FRIJOL</t>
  </si>
  <si>
    <t>AVENA</t>
  </si>
  <si>
    <t>LECHE</t>
  </si>
  <si>
    <t>CEREAL</t>
  </si>
  <si>
    <t>ENCUESTAS REALIZADAS</t>
  </si>
  <si>
    <t>HUEJUQUILLA EL ALTO</t>
  </si>
  <si>
    <t>MEZQUITIC</t>
  </si>
  <si>
    <t>VILLA GUERRERO</t>
  </si>
  <si>
    <t>NC</t>
  </si>
  <si>
    <t>LGP</t>
  </si>
  <si>
    <t>LG</t>
  </si>
  <si>
    <t>LGM</t>
  </si>
  <si>
    <t>NLG</t>
  </si>
  <si>
    <t>BOLAÑOS</t>
  </si>
  <si>
    <t>CHIMALTITAN</t>
  </si>
  <si>
    <t>COLOTLÁN</t>
  </si>
  <si>
    <t>SAN MARTÍN DE BOLAÑOS</t>
  </si>
  <si>
    <t>SANTA MARÍA DE LOS ÁNGELES</t>
  </si>
  <si>
    <t>TOTATICHE</t>
  </si>
  <si>
    <t>TOTAL</t>
  </si>
  <si>
    <t>ENCARNACIÓN DE DÍAZ</t>
  </si>
  <si>
    <t>LAGOS DE MORENO</t>
  </si>
  <si>
    <t>OJUELOS DE JALISCO</t>
  </si>
  <si>
    <t>SAN DIEGO DE ALEJANDRÍA</t>
  </si>
  <si>
    <t>SAN JUAN DE LOS LAGOS</t>
  </si>
  <si>
    <t>TEOCALTICHE</t>
  </si>
  <si>
    <t>UNIÓN DE SAN ANTONIO</t>
  </si>
  <si>
    <t>VILLA HIDALGO</t>
  </si>
  <si>
    <t>ACATIC</t>
  </si>
  <si>
    <t>ARANDAS</t>
  </si>
  <si>
    <t>CAÑADAS DE OBREGON</t>
  </si>
  <si>
    <t>JALOSTOTITLÁN</t>
  </si>
  <si>
    <t>JESÚS MARÍA</t>
  </si>
  <si>
    <t xml:space="preserve">MEXTICACÁN </t>
  </si>
  <si>
    <t>SAN IGNACIO CERRO GORDO</t>
  </si>
  <si>
    <t>SAN JULIAN</t>
  </si>
  <si>
    <t>SAN MIGUEL EL ALTO</t>
  </si>
  <si>
    <t>TEPATITLÁN DE MORELOS</t>
  </si>
  <si>
    <t>VALLE DE GUADALUPE</t>
  </si>
  <si>
    <t>YAHUALICA DE GONZÁLEZ GALLO</t>
  </si>
  <si>
    <t>ATOTONILCO EL ALTO</t>
  </si>
  <si>
    <t>AYOTLÁN</t>
  </si>
  <si>
    <t>DEGOLLADO</t>
  </si>
  <si>
    <t>JAMAY</t>
  </si>
  <si>
    <t>LA BARCA</t>
  </si>
  <si>
    <t>OCOTLÁN</t>
  </si>
  <si>
    <t>PONCITLÁN</t>
  </si>
  <si>
    <t>TOTOTLÁN</t>
  </si>
  <si>
    <t>ZAPOTLÁN  DEL REY</t>
  </si>
  <si>
    <t>CHAPALA</t>
  </si>
  <si>
    <t>CONCEPCIÓN DE BUENOS AIRES</t>
  </si>
  <si>
    <t>JOCOTEPEC</t>
  </si>
  <si>
    <t>MANZANILLA DE LA PAZ</t>
  </si>
  <si>
    <t>MAZAMITLA</t>
  </si>
  <si>
    <t>QUITUPAN</t>
  </si>
  <si>
    <t>SANTA MARÍA DEL ORO</t>
  </si>
  <si>
    <t>TIZAPÁN EL ALTO</t>
  </si>
  <si>
    <t>TUXCUECA</t>
  </si>
  <si>
    <t>VALLE DE JUÁREZ</t>
  </si>
  <si>
    <t>GÓMEZ FARÍAS</t>
  </si>
  <si>
    <t>JILOTLÁN DE LOS DOLORES</t>
  </si>
  <si>
    <t>PIHUAMO</t>
  </si>
  <si>
    <t>SAN GABRIEL</t>
  </si>
  <si>
    <t>TAMAZULA DE GORDIANO</t>
  </si>
  <si>
    <t>TECALITLÁN</t>
  </si>
  <si>
    <t>TOLIMÁN</t>
  </si>
  <si>
    <t>TUXPAN</t>
  </si>
  <si>
    <t>ZAPOTILTIC</t>
  </si>
  <si>
    <t>ZAPOTITLÁN DE VADILLO</t>
  </si>
  <si>
    <t>ZAPOTLÁN EL GRANDE</t>
  </si>
  <si>
    <t>TONILA</t>
  </si>
  <si>
    <t>ATENGO</t>
  </si>
  <si>
    <t>AUTLÁN DE NAVARRO</t>
  </si>
  <si>
    <t>AYUTLA</t>
  </si>
  <si>
    <t>CHIQUILISTLÁN</t>
  </si>
  <si>
    <t>CUAUTLA</t>
  </si>
  <si>
    <t>EJUTLA</t>
  </si>
  <si>
    <t>EL GRULLO</t>
  </si>
  <si>
    <t>EL LIMÓN</t>
  </si>
  <si>
    <t>JUCHITLÁN</t>
  </si>
  <si>
    <t>TECOLOTLÁN</t>
  </si>
  <si>
    <t>TENAMAZTLÁN</t>
  </si>
  <si>
    <t>TONAYA</t>
  </si>
  <si>
    <t>TUXCACUESCO</t>
  </si>
  <si>
    <t>UNIÓN DE TULA</t>
  </si>
  <si>
    <t>TOMATLÁN</t>
  </si>
  <si>
    <t>VILLA PURIFICACIÓN</t>
  </si>
  <si>
    <t>LA HUERTA</t>
  </si>
  <si>
    <t>CASIMIRO CASTILLO</t>
  </si>
  <si>
    <t>CIHUATLÁN</t>
  </si>
  <si>
    <t xml:space="preserve">CUAUTITLÁN DE G.B. </t>
  </si>
  <si>
    <t>ATENGUILLO</t>
  </si>
  <si>
    <t>CABO CORRIENTE</t>
  </si>
  <si>
    <t>GUACHINANGO</t>
  </si>
  <si>
    <t>MASCOTA</t>
  </si>
  <si>
    <t>MIXTLÁN</t>
  </si>
  <si>
    <t>PUERTO VALLARTA</t>
  </si>
  <si>
    <t>SAN SEBASTIAN DEL OESTE</t>
  </si>
  <si>
    <t>AHUALULCO DE MERCADO</t>
  </si>
  <si>
    <t>AMATITÁN</t>
  </si>
  <si>
    <t>AMECA</t>
  </si>
  <si>
    <t>ETZATLÁN</t>
  </si>
  <si>
    <t>EL ARENAL</t>
  </si>
  <si>
    <t>HOSTOTIPAQUILLO</t>
  </si>
  <si>
    <t>MAGDALENA</t>
  </si>
  <si>
    <t>SAN JUANITO ESCOBEDO</t>
  </si>
  <si>
    <t>SAN MARCOS</t>
  </si>
  <si>
    <t>TALA</t>
  </si>
  <si>
    <t>TEQUILA</t>
  </si>
  <si>
    <t>TEUCHITLÁN</t>
  </si>
  <si>
    <t>ACATLÁN DE JUÁREZ</t>
  </si>
  <si>
    <t>AMACUECA</t>
  </si>
  <si>
    <t>ATEMAJAC DE BRIZUELA</t>
  </si>
  <si>
    <t>ATOYAC</t>
  </si>
  <si>
    <t>COCULA</t>
  </si>
  <si>
    <t>SAN MARTÍN HIDALGO</t>
  </si>
  <si>
    <t>SAYULA</t>
  </si>
  <si>
    <t>TAPALPA</t>
  </si>
  <si>
    <t>TECHALUTA</t>
  </si>
  <si>
    <t>TEOCUITATLÁN DE CORONA</t>
  </si>
  <si>
    <t>VILLA CORONA</t>
  </si>
  <si>
    <t>ZACOALCO DE TORRES</t>
  </si>
  <si>
    <t>CUQUIO</t>
  </si>
  <si>
    <t>EL SALTO</t>
  </si>
  <si>
    <t>GUADALAJARA</t>
  </si>
  <si>
    <t>INTLAHUACÁN DE LOS MEMBRILLOS</t>
  </si>
  <si>
    <t>IXTLAHUACÁN DEL RÍO</t>
  </si>
  <si>
    <t>JUANACATLÁN</t>
  </si>
  <si>
    <t>SAN CRISTOBAL DE LA BARRANCA</t>
  </si>
  <si>
    <t>TLAJOMULCO DE ZÚÑIGA</t>
  </si>
  <si>
    <t>SAN PEDRO TLAQUEPAQUE</t>
  </si>
  <si>
    <t>TONALÁ</t>
  </si>
  <si>
    <t>ZAPOPAN</t>
  </si>
  <si>
    <t>ZAPOTLANEJO</t>
  </si>
  <si>
    <t>TALPA DE ALLENDE</t>
  </si>
  <si>
    <t>GARBANZO</t>
  </si>
  <si>
    <t>LENTEJA</t>
  </si>
  <si>
    <t xml:space="preserve"> </t>
  </si>
  <si>
    <t>HUEHÚCAR</t>
  </si>
  <si>
    <t>|</t>
  </si>
  <si>
    <t>REGION 01</t>
  </si>
  <si>
    <t>REGION 02</t>
  </si>
  <si>
    <t>REGION 03</t>
  </si>
  <si>
    <t>REGION 04</t>
  </si>
  <si>
    <t>REGION 05</t>
  </si>
  <si>
    <t>REGION 06</t>
  </si>
  <si>
    <t>REGION 07</t>
  </si>
  <si>
    <t>REGION 08</t>
  </si>
  <si>
    <t>REGION 09</t>
  </si>
  <si>
    <t>REGION 10</t>
  </si>
  <si>
    <t>REGION 11</t>
  </si>
  <si>
    <t>REGIÓN 12</t>
  </si>
  <si>
    <t>TOTAL DE ENCUESTAS APLICADAS</t>
  </si>
  <si>
    <t>PRODUCTO</t>
  </si>
  <si>
    <t>REGIONES</t>
  </si>
  <si>
    <t>%</t>
  </si>
  <si>
    <t>CATALOGO</t>
  </si>
  <si>
    <t>No contestó</t>
  </si>
  <si>
    <t>No le gustó</t>
  </si>
  <si>
    <t>Le gustó poco</t>
  </si>
  <si>
    <t>Le gustó mucho</t>
  </si>
  <si>
    <t>SIGLA</t>
  </si>
  <si>
    <t>Encuestas de aceptación de la dotación del Programa Nutrición Extraescolar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</si>
</sst>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0" fontId="0" fillId="0" borderId="5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3" borderId="1" xfId="0" applyFill="1" applyBorder="1"/>
    <xf numFmtId="0" fontId="2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0" fontId="1" fillId="3" borderId="1" xfId="0" applyFont="1" applyFill="1" applyBorder="1"/>
    <xf numFmtId="0" fontId="1" fillId="2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EXT'!$C$16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EXT'!$D$16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EXT'!$E$16</c:f>
              <c:numCache>
                <c:formatCode>General</c:formatCode>
                <c:ptCount val="1"/>
                <c:pt idx="0">
                  <c:v>183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EXT'!$F$16</c:f>
              <c:numCache>
                <c:formatCode>General</c:formatCode>
                <c:ptCount val="1"/>
                <c:pt idx="0">
                  <c:v>527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EXT'!$G$16</c:f>
              <c:numCache>
                <c:formatCode>General</c:formatCode>
                <c:ptCount val="1"/>
                <c:pt idx="0">
                  <c:v>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82912"/>
        <c:axId val="82184448"/>
      </c:barChart>
      <c:catAx>
        <c:axId val="8218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82184448"/>
        <c:crosses val="autoZero"/>
        <c:auto val="1"/>
        <c:lblAlgn val="ctr"/>
        <c:lblOffset val="100"/>
        <c:noMultiLvlLbl val="0"/>
      </c:catAx>
      <c:valAx>
        <c:axId val="8218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182912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Porcentaje!$W$18</c:f>
              <c:numCache>
                <c:formatCode>General</c:formatCode>
                <c:ptCount val="1"/>
                <c:pt idx="0">
                  <c:v>1.57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Porcentaje!$X$18</c:f>
              <c:numCache>
                <c:formatCode>General</c:formatCode>
                <c:ptCount val="1"/>
                <c:pt idx="0">
                  <c:v>0.23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Porcentaje!$Y$18</c:f>
              <c:numCache>
                <c:formatCode>General</c:formatCode>
                <c:ptCount val="1"/>
                <c:pt idx="0">
                  <c:v>1.65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Porcentaje!$Z$18</c:f>
              <c:numCache>
                <c:formatCode>General</c:formatCode>
                <c:ptCount val="1"/>
                <c:pt idx="0">
                  <c:v>10.07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Porcentaje!$AA$18</c:f>
              <c:numCache>
                <c:formatCode>General</c:formatCode>
                <c:ptCount val="1"/>
                <c:pt idx="0">
                  <c:v>85.59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73664"/>
        <c:axId val="104857600"/>
      </c:barChart>
      <c:catAx>
        <c:axId val="9947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57600"/>
        <c:crosses val="autoZero"/>
        <c:auto val="1"/>
        <c:lblAlgn val="ctr"/>
        <c:lblOffset val="100"/>
        <c:noMultiLvlLbl val="0"/>
      </c:catAx>
      <c:valAx>
        <c:axId val="10485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73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218285214348206"/>
          <c:y val="2.8252405949256341E-2"/>
          <c:w val="0.7665684601924759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EXT'!$H$16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EXT'!$I$16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EXT'!$J$16</c:f>
              <c:numCache>
                <c:formatCode>General</c:formatCode>
                <c:ptCount val="1"/>
                <c:pt idx="0">
                  <c:v>198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EXT'!$K$16</c:f>
              <c:numCache>
                <c:formatCode>General</c:formatCode>
                <c:ptCount val="1"/>
                <c:pt idx="0">
                  <c:v>640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EXT'!$L$16</c:f>
              <c:numCache>
                <c:formatCode>General</c:formatCode>
                <c:ptCount val="1"/>
                <c:pt idx="0">
                  <c:v>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30272"/>
        <c:axId val="82240256"/>
      </c:barChart>
      <c:catAx>
        <c:axId val="8223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240256"/>
        <c:crosses val="autoZero"/>
        <c:auto val="1"/>
        <c:lblAlgn val="ctr"/>
        <c:lblOffset val="100"/>
        <c:noMultiLvlLbl val="0"/>
      </c:catAx>
      <c:valAx>
        <c:axId val="8224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230272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218285214348206"/>
          <c:y val="2.8252405949256341E-2"/>
          <c:w val="0.7665684601924759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EXT'!$M$16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EXT'!$N$16</c:f>
              <c:numCache>
                <c:formatCode>General</c:formatCode>
                <c:ptCount val="1"/>
                <c:pt idx="0">
                  <c:v>128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EXT'!$O$16</c:f>
              <c:numCache>
                <c:formatCode>General</c:formatCode>
                <c:ptCount val="1"/>
                <c:pt idx="0">
                  <c:v>365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EXT'!$P$16</c:f>
              <c:numCache>
                <c:formatCode>General</c:formatCode>
                <c:ptCount val="1"/>
                <c:pt idx="0">
                  <c:v>437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EXT'!$Q$16</c:f>
              <c:numCache>
                <c:formatCode>General</c:formatCode>
                <c:ptCount val="1"/>
                <c:pt idx="0">
                  <c:v>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58752"/>
        <c:axId val="88460288"/>
      </c:barChart>
      <c:catAx>
        <c:axId val="884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60288"/>
        <c:crosses val="autoZero"/>
        <c:auto val="1"/>
        <c:lblAlgn val="ctr"/>
        <c:lblOffset val="100"/>
        <c:noMultiLvlLbl val="0"/>
      </c:catAx>
      <c:valAx>
        <c:axId val="8846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458752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218285214348206"/>
          <c:y val="2.8252405949256341E-2"/>
          <c:w val="0.7665684601924759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EXT'!$R$16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EXT'!$S$16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EXT'!$T$16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EXT'!$U$16</c:f>
              <c:numCache>
                <c:formatCode>General</c:formatCode>
                <c:ptCount val="1"/>
                <c:pt idx="0">
                  <c:v>447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EXT'!$V$16</c:f>
              <c:numCache>
                <c:formatCode>General</c:formatCode>
                <c:ptCount val="1"/>
                <c:pt idx="0">
                  <c:v>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39552"/>
        <c:axId val="89241088"/>
      </c:barChart>
      <c:catAx>
        <c:axId val="892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241088"/>
        <c:crosses val="autoZero"/>
        <c:auto val="1"/>
        <c:lblAlgn val="ctr"/>
        <c:lblOffset val="100"/>
        <c:noMultiLvlLbl val="0"/>
      </c:catAx>
      <c:valAx>
        <c:axId val="8924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239552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218285214348206"/>
          <c:y val="2.8252405949256341E-2"/>
          <c:w val="0.7665684601924759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EXT'!$W$16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EXT'!$X$16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EXT'!$Y$16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EXT'!$Z$16</c:f>
              <c:numCache>
                <c:formatCode>General</c:formatCode>
                <c:ptCount val="1"/>
                <c:pt idx="0">
                  <c:v>128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EXT'!$AA$16</c:f>
              <c:numCache>
                <c:formatCode>General</c:formatCode>
                <c:ptCount val="1"/>
                <c:pt idx="0">
                  <c:v>1098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51744"/>
        <c:axId val="97953280"/>
      </c:barChart>
      <c:catAx>
        <c:axId val="979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953280"/>
        <c:crosses val="autoZero"/>
        <c:auto val="1"/>
        <c:lblAlgn val="ctr"/>
        <c:lblOffset val="100"/>
        <c:noMultiLvlLbl val="0"/>
      </c:catAx>
      <c:valAx>
        <c:axId val="9795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951744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Porcentaje!$C$18</c:f>
              <c:numCache>
                <c:formatCode>General</c:formatCode>
                <c:ptCount val="1"/>
                <c:pt idx="0">
                  <c:v>4.25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Porcentaje!$D$18</c:f>
              <c:numCache>
                <c:formatCode>General</c:formatCode>
                <c:ptCount val="1"/>
                <c:pt idx="0">
                  <c:v>4.5599999999999996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Porcentaje!$E$18</c:f>
              <c:numCache>
                <c:formatCode>General</c:formatCode>
                <c:ptCount val="1"/>
                <c:pt idx="0">
                  <c:v>14.4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Porcentaje!$F$18</c:f>
              <c:numCache>
                <c:formatCode>General</c:formatCode>
                <c:ptCount val="1"/>
                <c:pt idx="0">
                  <c:v>41.25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Porcentaje!$G$18</c:f>
              <c:numCache>
                <c:formatCode>General</c:formatCode>
                <c:ptCount val="1"/>
                <c:pt idx="0">
                  <c:v>34.64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71200"/>
        <c:axId val="99500800"/>
      </c:barChart>
      <c:catAx>
        <c:axId val="9797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99500800"/>
        <c:crosses val="autoZero"/>
        <c:auto val="1"/>
        <c:lblAlgn val="ctr"/>
        <c:lblOffset val="100"/>
        <c:noMultiLvlLbl val="0"/>
      </c:catAx>
      <c:valAx>
        <c:axId val="9950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971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Porcentaje!$H$18</c:f>
              <c:numCache>
                <c:formatCode>General</c:formatCode>
                <c:ptCount val="1"/>
                <c:pt idx="0">
                  <c:v>0.78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Porcentaje!$I$18</c:f>
              <c:numCache>
                <c:formatCode>General</c:formatCode>
                <c:ptCount val="1"/>
                <c:pt idx="0">
                  <c:v>2.99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Porcentaje!$J$18</c:f>
              <c:numCache>
                <c:formatCode>General</c:formatCode>
                <c:ptCount val="1"/>
                <c:pt idx="0">
                  <c:v>15.59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Porcentaje!$K$18</c:f>
              <c:numCache>
                <c:formatCode>General</c:formatCode>
                <c:ptCount val="1"/>
                <c:pt idx="0">
                  <c:v>50.15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Porcentaje!$L$18</c:f>
              <c:numCache>
                <c:formatCode>General</c:formatCode>
                <c:ptCount val="1"/>
                <c:pt idx="0">
                  <c:v>29.6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36256"/>
        <c:axId val="99292288"/>
      </c:barChart>
      <c:catAx>
        <c:axId val="995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9292288"/>
        <c:crosses val="autoZero"/>
        <c:auto val="1"/>
        <c:lblAlgn val="ctr"/>
        <c:lblOffset val="100"/>
        <c:noMultiLvlLbl val="0"/>
      </c:catAx>
      <c:valAx>
        <c:axId val="9929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536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Porcentaje!$M$18</c:f>
              <c:numCache>
                <c:formatCode>General</c:formatCode>
                <c:ptCount val="1"/>
                <c:pt idx="0">
                  <c:v>1.81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Porcentaje!$N$18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Porcentaje!$O$18</c:f>
              <c:numCache>
                <c:formatCode>General</c:formatCode>
                <c:ptCount val="1"/>
                <c:pt idx="0">
                  <c:v>28.42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Porcentaje!$P$18</c:f>
              <c:numCache>
                <c:formatCode>General</c:formatCode>
                <c:ptCount val="1"/>
                <c:pt idx="0">
                  <c:v>34.25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Porcentaje!$Q$18</c:f>
              <c:numCache>
                <c:formatCode>General</c:formatCode>
                <c:ptCount val="1"/>
                <c:pt idx="0">
                  <c:v>24.56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58208"/>
        <c:axId val="99359744"/>
      </c:barChart>
      <c:catAx>
        <c:axId val="9935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99359744"/>
        <c:crosses val="autoZero"/>
        <c:auto val="1"/>
        <c:lblAlgn val="ctr"/>
        <c:lblOffset val="100"/>
        <c:noMultiLvlLbl val="0"/>
      </c:catAx>
      <c:valAx>
        <c:axId val="9935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58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Porcentaje!$R$18</c:f>
              <c:numCache>
                <c:formatCode>General</c:formatCode>
                <c:ptCount val="1"/>
                <c:pt idx="0">
                  <c:v>3.38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Porcentaje!$S$18</c:f>
              <c:numCache>
                <c:formatCode>General</c:formatCode>
                <c:ptCount val="1"/>
                <c:pt idx="0">
                  <c:v>7.79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Porcentaje!$T$18</c:f>
              <c:numCache>
                <c:formatCode>General</c:formatCode>
                <c:ptCount val="1"/>
                <c:pt idx="0">
                  <c:v>9.52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Porcentaje!$U$18</c:f>
              <c:numCache>
                <c:formatCode>General</c:formatCode>
                <c:ptCount val="1"/>
                <c:pt idx="0">
                  <c:v>35.19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Porcentaje!$V$18</c:f>
              <c:numCache>
                <c:formatCode>General</c:formatCode>
                <c:ptCount val="1"/>
                <c:pt idx="0">
                  <c:v>43.22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22208"/>
        <c:axId val="99423744"/>
      </c:barChart>
      <c:catAx>
        <c:axId val="9942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99423744"/>
        <c:crosses val="autoZero"/>
        <c:auto val="1"/>
        <c:lblAlgn val="ctr"/>
        <c:lblOffset val="100"/>
        <c:noMultiLvlLbl val="0"/>
      </c:catAx>
      <c:valAx>
        <c:axId val="99423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22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23486</xdr:colOff>
      <xdr:row>19</xdr:row>
      <xdr:rowOff>26096</xdr:rowOff>
    </xdr:from>
    <xdr:to>
      <xdr:col>7</xdr:col>
      <xdr:colOff>260958</xdr:colOff>
      <xdr:row>33</xdr:row>
      <xdr:rowOff>66806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326198</xdr:colOff>
      <xdr:row>19</xdr:row>
      <xdr:rowOff>52191</xdr:rowOff>
    </xdr:from>
    <xdr:to>
      <xdr:col>15</xdr:col>
      <xdr:colOff>221814</xdr:colOff>
      <xdr:row>33</xdr:row>
      <xdr:rowOff>55323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313150</xdr:colOff>
      <xdr:row>19</xdr:row>
      <xdr:rowOff>52191</xdr:rowOff>
    </xdr:from>
    <xdr:to>
      <xdr:col>23</xdr:col>
      <xdr:colOff>78287</xdr:colOff>
      <xdr:row>33</xdr:row>
      <xdr:rowOff>55323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143527</xdr:colOff>
      <xdr:row>19</xdr:row>
      <xdr:rowOff>26095</xdr:rowOff>
    </xdr:from>
    <xdr:to>
      <xdr:col>29</xdr:col>
      <xdr:colOff>221815</xdr:colOff>
      <xdr:row>33</xdr:row>
      <xdr:rowOff>29227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326198</xdr:colOff>
      <xdr:row>19</xdr:row>
      <xdr:rowOff>52192</xdr:rowOff>
    </xdr:from>
    <xdr:to>
      <xdr:col>33</xdr:col>
      <xdr:colOff>665445</xdr:colOff>
      <xdr:row>33</xdr:row>
      <xdr:rowOff>55324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33799</xdr:colOff>
      <xdr:row>19</xdr:row>
      <xdr:rowOff>180052</xdr:rowOff>
    </xdr:from>
    <xdr:to>
      <xdr:col>6</xdr:col>
      <xdr:colOff>645242</xdr:colOff>
      <xdr:row>34</xdr:row>
      <xdr:rowOff>157929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</xdr:colOff>
      <xdr:row>20</xdr:row>
      <xdr:rowOff>0</xdr:rowOff>
    </xdr:from>
    <xdr:to>
      <xdr:col>11</xdr:col>
      <xdr:colOff>722056</xdr:colOff>
      <xdr:row>34</xdr:row>
      <xdr:rowOff>168992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61452</xdr:colOff>
      <xdr:row>20</xdr:row>
      <xdr:rowOff>15363</xdr:rowOff>
    </xdr:from>
    <xdr:to>
      <xdr:col>17</xdr:col>
      <xdr:colOff>15361</xdr:colOff>
      <xdr:row>35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122904</xdr:colOff>
      <xdr:row>20</xdr:row>
      <xdr:rowOff>0</xdr:rowOff>
    </xdr:from>
    <xdr:to>
      <xdr:col>22</xdr:col>
      <xdr:colOff>76813</xdr:colOff>
      <xdr:row>34</xdr:row>
      <xdr:rowOff>168992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168992</xdr:colOff>
      <xdr:row>20</xdr:row>
      <xdr:rowOff>1</xdr:rowOff>
    </xdr:from>
    <xdr:to>
      <xdr:col>27</xdr:col>
      <xdr:colOff>122901</xdr:colOff>
      <xdr:row>34</xdr:row>
      <xdr:rowOff>168993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topLeftCell="A79" zoomScale="65" zoomScaleNormal="65" workbookViewId="0">
      <selection activeCell="K110" sqref="K110"/>
    </sheetView>
  </sheetViews>
  <sheetFormatPr baseColWidth="10" defaultRowHeight="15" x14ac:dyDescent="0.25"/>
  <cols>
    <col min="1" max="1" width="10.7109375" customWidth="1"/>
    <col min="2" max="2" width="16.85546875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27" customHeight="1" x14ac:dyDescent="0.3">
      <c r="A1" s="10" t="s">
        <v>0</v>
      </c>
      <c r="B1" s="10" t="s">
        <v>1</v>
      </c>
      <c r="C1" s="10" t="s">
        <v>6</v>
      </c>
      <c r="D1" s="11" t="s">
        <v>5</v>
      </c>
      <c r="E1" s="12"/>
      <c r="F1" s="12"/>
      <c r="G1" s="12"/>
      <c r="H1" s="13"/>
      <c r="I1" s="14" t="s">
        <v>3</v>
      </c>
      <c r="J1" s="15"/>
      <c r="K1" s="15"/>
      <c r="L1" s="15"/>
      <c r="M1" s="16"/>
      <c r="N1" s="11" t="s">
        <v>138</v>
      </c>
      <c r="O1" s="12"/>
      <c r="P1" s="12"/>
      <c r="Q1" s="12"/>
      <c r="R1" s="13"/>
      <c r="S1" s="14" t="s">
        <v>2</v>
      </c>
      <c r="T1" s="15"/>
      <c r="U1" s="15"/>
      <c r="V1" s="15"/>
      <c r="W1" s="16"/>
      <c r="X1" s="11" t="s">
        <v>4</v>
      </c>
      <c r="Y1" s="12"/>
      <c r="Z1" s="12"/>
      <c r="AA1" s="12"/>
      <c r="AB1" s="13"/>
    </row>
    <row r="2" spans="1:28" ht="27.75" customHeight="1" x14ac:dyDescent="0.3">
      <c r="A2" s="17"/>
      <c r="B2" s="17"/>
      <c r="C2" s="17"/>
      <c r="D2" s="18" t="s">
        <v>10</v>
      </c>
      <c r="E2" s="18" t="s">
        <v>14</v>
      </c>
      <c r="F2" s="18" t="s">
        <v>11</v>
      </c>
      <c r="G2" s="18" t="s">
        <v>12</v>
      </c>
      <c r="H2" s="18" t="s">
        <v>13</v>
      </c>
      <c r="I2" s="18" t="s">
        <v>10</v>
      </c>
      <c r="J2" s="18" t="s">
        <v>14</v>
      </c>
      <c r="K2" s="18" t="s">
        <v>11</v>
      </c>
      <c r="L2" s="18" t="s">
        <v>12</v>
      </c>
      <c r="M2" s="18" t="s">
        <v>13</v>
      </c>
      <c r="N2" s="18" t="s">
        <v>10</v>
      </c>
      <c r="O2" s="18" t="s">
        <v>14</v>
      </c>
      <c r="P2" s="18" t="s">
        <v>11</v>
      </c>
      <c r="Q2" s="18" t="s">
        <v>12</v>
      </c>
      <c r="R2" s="18" t="s">
        <v>13</v>
      </c>
      <c r="S2" s="18" t="s">
        <v>10</v>
      </c>
      <c r="T2" s="18" t="s">
        <v>14</v>
      </c>
      <c r="U2" s="18" t="s">
        <v>11</v>
      </c>
      <c r="V2" s="18" t="s">
        <v>12</v>
      </c>
      <c r="W2" s="18" t="s">
        <v>13</v>
      </c>
      <c r="X2" s="18" t="s">
        <v>10</v>
      </c>
      <c r="Y2" s="18" t="s">
        <v>14</v>
      </c>
      <c r="Z2" s="18" t="s">
        <v>11</v>
      </c>
      <c r="AA2" s="18" t="s">
        <v>12</v>
      </c>
      <c r="AB2" s="18" t="s">
        <v>13</v>
      </c>
    </row>
    <row r="3" spans="1:28" x14ac:dyDescent="0.25">
      <c r="A3" s="33">
        <v>1</v>
      </c>
      <c r="B3" s="33" t="s">
        <v>15</v>
      </c>
      <c r="C3" s="33">
        <v>15</v>
      </c>
      <c r="D3" s="1"/>
      <c r="E3" s="1"/>
      <c r="F3" s="1">
        <v>1</v>
      </c>
      <c r="G3" s="1"/>
      <c r="H3" s="1"/>
      <c r="I3" s="3"/>
      <c r="J3" s="3"/>
      <c r="K3" s="3">
        <v>1</v>
      </c>
      <c r="L3" s="3"/>
      <c r="M3" s="3"/>
      <c r="N3" s="1"/>
      <c r="O3" s="1"/>
      <c r="P3" s="1"/>
      <c r="Q3" s="1">
        <v>1</v>
      </c>
      <c r="R3" s="1"/>
      <c r="S3" s="3"/>
      <c r="T3" s="3"/>
      <c r="U3" s="3"/>
      <c r="V3" s="3">
        <v>1</v>
      </c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>
        <v>1</v>
      </c>
      <c r="H4" s="1"/>
      <c r="I4" s="3"/>
      <c r="J4" s="3"/>
      <c r="K4" s="3">
        <v>1</v>
      </c>
      <c r="L4" s="3"/>
      <c r="M4" s="3"/>
      <c r="N4" s="1"/>
      <c r="O4" s="1"/>
      <c r="P4" s="1"/>
      <c r="Q4" s="1">
        <v>1</v>
      </c>
      <c r="R4" s="1"/>
      <c r="S4" s="3"/>
      <c r="T4" s="3"/>
      <c r="U4" s="3"/>
      <c r="V4" s="3">
        <v>1</v>
      </c>
      <c r="W4" s="3"/>
      <c r="X4" s="1"/>
      <c r="Y4" s="1"/>
      <c r="Z4" s="1"/>
      <c r="AA4" s="1">
        <v>1</v>
      </c>
      <c r="AB4" s="1"/>
    </row>
    <row r="5" spans="1:28" x14ac:dyDescent="0.25">
      <c r="A5" s="33"/>
      <c r="B5" s="33"/>
      <c r="C5" s="33"/>
      <c r="D5" s="1"/>
      <c r="E5" s="1"/>
      <c r="F5" s="1">
        <v>1</v>
      </c>
      <c r="G5" s="1"/>
      <c r="H5" s="1"/>
      <c r="I5" s="3"/>
      <c r="J5" s="3"/>
      <c r="K5" s="3"/>
      <c r="L5" s="3">
        <v>1</v>
      </c>
      <c r="M5" s="3"/>
      <c r="N5" s="1"/>
      <c r="O5" s="1"/>
      <c r="P5" s="1"/>
      <c r="Q5" s="1">
        <v>1</v>
      </c>
      <c r="R5" s="1"/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>
        <v>1</v>
      </c>
      <c r="F6" s="1"/>
      <c r="G6" s="1"/>
      <c r="H6" s="1"/>
      <c r="I6" s="3"/>
      <c r="J6" s="3"/>
      <c r="K6" s="3">
        <v>1</v>
      </c>
      <c r="L6" s="3"/>
      <c r="M6" s="3"/>
      <c r="N6" s="1"/>
      <c r="O6" s="1"/>
      <c r="P6" s="1"/>
      <c r="Q6" s="1">
        <v>1</v>
      </c>
      <c r="R6" s="1"/>
      <c r="S6" s="3"/>
      <c r="T6" s="3"/>
      <c r="U6" s="3"/>
      <c r="V6" s="3">
        <v>1</v>
      </c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>
        <v>1</v>
      </c>
      <c r="G7" s="1"/>
      <c r="H7" s="1"/>
      <c r="I7" s="3"/>
      <c r="J7" s="3"/>
      <c r="K7" s="3"/>
      <c r="L7" s="3">
        <v>1</v>
      </c>
      <c r="M7" s="3"/>
      <c r="N7" s="1"/>
      <c r="O7" s="1"/>
      <c r="P7" s="1">
        <v>1</v>
      </c>
      <c r="Q7" s="1"/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>
        <v>1</v>
      </c>
      <c r="H8" s="1"/>
      <c r="I8" s="3"/>
      <c r="J8" s="3"/>
      <c r="K8" s="3"/>
      <c r="L8" s="3">
        <v>1</v>
      </c>
      <c r="M8" s="3"/>
      <c r="N8" s="1"/>
      <c r="O8" s="1"/>
      <c r="P8" s="1"/>
      <c r="Q8" s="1">
        <v>1</v>
      </c>
      <c r="R8" s="1"/>
      <c r="S8" s="3"/>
      <c r="T8" s="3"/>
      <c r="U8" s="3"/>
      <c r="V8" s="3">
        <v>1</v>
      </c>
      <c r="W8" s="3"/>
      <c r="X8" s="1"/>
      <c r="Y8" s="1"/>
      <c r="Z8" s="1"/>
      <c r="AA8" s="1">
        <v>1</v>
      </c>
      <c r="AB8" s="1"/>
    </row>
    <row r="9" spans="1:28" x14ac:dyDescent="0.25">
      <c r="A9" s="33"/>
      <c r="B9" s="33"/>
      <c r="C9" s="33"/>
      <c r="D9" s="1"/>
      <c r="E9" s="1"/>
      <c r="F9" s="1"/>
      <c r="G9" s="1">
        <v>1</v>
      </c>
      <c r="H9" s="1"/>
      <c r="I9" s="3"/>
      <c r="J9" s="3"/>
      <c r="K9" s="3"/>
      <c r="L9" s="3"/>
      <c r="M9" s="3">
        <v>1</v>
      </c>
      <c r="N9" s="1"/>
      <c r="O9" s="1"/>
      <c r="P9" s="1"/>
      <c r="Q9" s="1">
        <v>1</v>
      </c>
      <c r="R9" s="1"/>
      <c r="S9" s="3"/>
      <c r="T9" s="3"/>
      <c r="U9" s="3"/>
      <c r="V9" s="3"/>
      <c r="W9" s="3">
        <v>1</v>
      </c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>
        <v>1</v>
      </c>
      <c r="H10" s="1"/>
      <c r="I10" s="3"/>
      <c r="J10" s="3"/>
      <c r="K10" s="3"/>
      <c r="L10" s="3">
        <v>1</v>
      </c>
      <c r="M10" s="3"/>
      <c r="N10" s="1"/>
      <c r="O10" s="1"/>
      <c r="P10" s="1"/>
      <c r="Q10" s="1">
        <v>1</v>
      </c>
      <c r="R10" s="1"/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/>
      <c r="E11" s="1"/>
      <c r="F11" s="1"/>
      <c r="G11" s="1">
        <v>1</v>
      </c>
      <c r="H11" s="1"/>
      <c r="I11" s="3"/>
      <c r="J11" s="3"/>
      <c r="K11" s="3"/>
      <c r="L11" s="3">
        <v>1</v>
      </c>
      <c r="M11" s="3"/>
      <c r="N11" s="1"/>
      <c r="O11" s="1"/>
      <c r="P11" s="1"/>
      <c r="Q11" s="1">
        <v>1</v>
      </c>
      <c r="R11" s="1"/>
      <c r="S11" s="3"/>
      <c r="T11" s="3"/>
      <c r="U11" s="3"/>
      <c r="V11" s="3">
        <v>1</v>
      </c>
      <c r="W11" s="3"/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>
        <v>1</v>
      </c>
      <c r="H12" s="1"/>
      <c r="I12" s="3"/>
      <c r="J12" s="3"/>
      <c r="K12" s="3"/>
      <c r="L12" s="3"/>
      <c r="M12" s="3">
        <v>1</v>
      </c>
      <c r="N12" s="1"/>
      <c r="O12" s="1"/>
      <c r="P12" s="1"/>
      <c r="Q12" s="1">
        <v>1</v>
      </c>
      <c r="R12" s="1"/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>
        <v>1</v>
      </c>
      <c r="H13" s="1"/>
      <c r="I13" s="3"/>
      <c r="J13" s="3"/>
      <c r="K13" s="3"/>
      <c r="L13" s="3">
        <v>1</v>
      </c>
      <c r="M13" s="3"/>
      <c r="N13" s="1"/>
      <c r="O13" s="1"/>
      <c r="P13" s="1"/>
      <c r="Q13" s="1"/>
      <c r="R13" s="1">
        <v>1</v>
      </c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>
        <v>1</v>
      </c>
      <c r="F14" s="1"/>
      <c r="G14" s="1"/>
      <c r="H14" s="1"/>
      <c r="I14" s="3"/>
      <c r="J14" s="3"/>
      <c r="K14" s="3">
        <v>1</v>
      </c>
      <c r="L14" s="3"/>
      <c r="M14" s="3"/>
      <c r="N14" s="1"/>
      <c r="O14" s="1"/>
      <c r="P14" s="1"/>
      <c r="Q14" s="1">
        <v>1</v>
      </c>
      <c r="R14" s="1"/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3"/>
      <c r="D15" s="1"/>
      <c r="E15" s="1"/>
      <c r="F15" s="1">
        <v>1</v>
      </c>
      <c r="G15" s="1"/>
      <c r="H15" s="1"/>
      <c r="I15" s="3"/>
      <c r="J15" s="3"/>
      <c r="K15" s="3"/>
      <c r="L15" s="3">
        <v>1</v>
      </c>
      <c r="M15" s="3"/>
      <c r="N15" s="1"/>
      <c r="O15" s="1"/>
      <c r="P15" s="1">
        <v>1</v>
      </c>
      <c r="Q15" s="1"/>
      <c r="R15" s="1"/>
      <c r="S15" s="3"/>
      <c r="T15" s="3"/>
      <c r="U15" s="3"/>
      <c r="V15" s="3">
        <v>1</v>
      </c>
      <c r="W15" s="3"/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3"/>
      <c r="D16" s="1"/>
      <c r="E16" s="1"/>
      <c r="F16" s="1">
        <v>1</v>
      </c>
      <c r="G16" s="1"/>
      <c r="H16" s="1"/>
      <c r="I16" s="3"/>
      <c r="J16" s="3"/>
      <c r="K16" s="3"/>
      <c r="L16" s="3"/>
      <c r="M16" s="3">
        <v>1</v>
      </c>
      <c r="N16" s="1"/>
      <c r="O16" s="1"/>
      <c r="P16" s="1"/>
      <c r="Q16" s="1">
        <v>1</v>
      </c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3"/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/>
      <c r="R17" s="1">
        <v>1</v>
      </c>
      <c r="S17" s="3">
        <v>1</v>
      </c>
      <c r="T17" s="3"/>
      <c r="U17" s="3"/>
      <c r="V17" s="3"/>
      <c r="W17" s="3"/>
      <c r="X17" s="1"/>
      <c r="Y17" s="1"/>
      <c r="Z17" s="1"/>
      <c r="AA17" s="1">
        <v>1</v>
      </c>
      <c r="AB17" s="1"/>
    </row>
    <row r="18" spans="1:28" ht="16.5" customHeight="1" x14ac:dyDescent="0.3">
      <c r="D18" s="5">
        <f t="shared" ref="D18:AB18" si="0">SUM(D3:D17)</f>
        <v>0</v>
      </c>
      <c r="E18" s="5">
        <f t="shared" si="0"/>
        <v>2</v>
      </c>
      <c r="F18" s="5">
        <f t="shared" si="0"/>
        <v>5</v>
      </c>
      <c r="G18" s="5">
        <f t="shared" si="0"/>
        <v>8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4</v>
      </c>
      <c r="L18" s="5">
        <f t="shared" si="0"/>
        <v>8</v>
      </c>
      <c r="M18" s="5">
        <f t="shared" si="0"/>
        <v>3</v>
      </c>
      <c r="N18" s="5">
        <f t="shared" si="0"/>
        <v>0</v>
      </c>
      <c r="O18" s="5">
        <f t="shared" si="0"/>
        <v>0</v>
      </c>
      <c r="P18" s="5">
        <f t="shared" si="0"/>
        <v>2</v>
      </c>
      <c r="Q18" s="5">
        <f t="shared" si="0"/>
        <v>11</v>
      </c>
      <c r="R18" s="5">
        <f t="shared" si="0"/>
        <v>2</v>
      </c>
      <c r="S18" s="5">
        <f t="shared" si="0"/>
        <v>1</v>
      </c>
      <c r="T18" s="5">
        <f t="shared" si="0"/>
        <v>0</v>
      </c>
      <c r="U18" s="5">
        <f t="shared" si="0"/>
        <v>0</v>
      </c>
      <c r="V18" s="5">
        <f t="shared" si="0"/>
        <v>7</v>
      </c>
      <c r="W18" s="5">
        <f t="shared" si="0"/>
        <v>7</v>
      </c>
      <c r="X18" s="5">
        <f t="shared" si="0"/>
        <v>0</v>
      </c>
      <c r="Y18" s="5">
        <f t="shared" si="0"/>
        <v>0</v>
      </c>
      <c r="Z18" s="5">
        <f t="shared" si="0"/>
        <v>0</v>
      </c>
      <c r="AA18" s="5">
        <f t="shared" si="0"/>
        <v>3</v>
      </c>
      <c r="AB18" s="5">
        <f t="shared" si="0"/>
        <v>12</v>
      </c>
    </row>
    <row r="19" spans="1:28" x14ac:dyDescent="0.25">
      <c r="A19" s="33">
        <v>1</v>
      </c>
      <c r="B19" s="33" t="s">
        <v>16</v>
      </c>
      <c r="C19" s="34">
        <v>6</v>
      </c>
      <c r="D19" s="1"/>
      <c r="E19" s="1"/>
      <c r="F19" s="1"/>
      <c r="G19" s="1">
        <v>1</v>
      </c>
      <c r="H19" s="1"/>
      <c r="I19" s="3"/>
      <c r="J19" s="3"/>
      <c r="K19" s="3"/>
      <c r="L19" s="3"/>
      <c r="M19" s="3">
        <v>1</v>
      </c>
      <c r="N19" s="1"/>
      <c r="O19" s="1"/>
      <c r="P19" s="1">
        <v>1</v>
      </c>
      <c r="Q19" s="1"/>
      <c r="R19" s="1"/>
      <c r="S19" s="3"/>
      <c r="T19" s="3"/>
      <c r="U19" s="3">
        <v>1</v>
      </c>
      <c r="V19" s="3"/>
      <c r="W19" s="3"/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/>
      <c r="F20" s="1"/>
      <c r="G20" s="1">
        <v>1</v>
      </c>
      <c r="H20" s="1"/>
      <c r="I20" s="3"/>
      <c r="J20" s="3"/>
      <c r="K20" s="3"/>
      <c r="L20" s="3"/>
      <c r="M20" s="3">
        <v>1</v>
      </c>
      <c r="N20" s="1"/>
      <c r="O20" s="1"/>
      <c r="P20" s="1"/>
      <c r="Q20" s="1"/>
      <c r="R20" s="1">
        <v>1</v>
      </c>
      <c r="S20" s="3"/>
      <c r="T20" s="3"/>
      <c r="U20" s="3"/>
      <c r="V20" s="3"/>
      <c r="W20" s="3">
        <v>1</v>
      </c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>
        <v>1</v>
      </c>
      <c r="H21" s="1"/>
      <c r="I21" s="3"/>
      <c r="J21" s="3"/>
      <c r="K21" s="3"/>
      <c r="L21" s="3"/>
      <c r="M21" s="3">
        <v>1</v>
      </c>
      <c r="N21" s="1"/>
      <c r="O21" s="1"/>
      <c r="P21" s="1"/>
      <c r="Q21" s="1"/>
      <c r="R21" s="1">
        <v>1</v>
      </c>
      <c r="S21" s="3"/>
      <c r="T21" s="3"/>
      <c r="U21" s="3">
        <v>1</v>
      </c>
      <c r="V21" s="3"/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>
        <v>1</v>
      </c>
      <c r="H22" s="1"/>
      <c r="I22" s="3"/>
      <c r="J22" s="3"/>
      <c r="K22" s="3"/>
      <c r="L22" s="3"/>
      <c r="M22" s="3">
        <v>1</v>
      </c>
      <c r="N22" s="1"/>
      <c r="O22" s="1"/>
      <c r="P22" s="1"/>
      <c r="Q22" s="1"/>
      <c r="R22" s="1">
        <v>1</v>
      </c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>
        <v>1</v>
      </c>
      <c r="H23" s="1"/>
      <c r="I23" s="3"/>
      <c r="J23" s="3"/>
      <c r="K23" s="3"/>
      <c r="L23" s="3"/>
      <c r="M23" s="3">
        <v>1</v>
      </c>
      <c r="N23" s="1"/>
      <c r="O23" s="1"/>
      <c r="P23" s="1">
        <v>1</v>
      </c>
      <c r="Q23" s="1"/>
      <c r="R23" s="1"/>
      <c r="S23" s="3"/>
      <c r="T23" s="3"/>
      <c r="U23" s="3"/>
      <c r="V23" s="3"/>
      <c r="W23" s="3">
        <v>1</v>
      </c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>
        <v>1</v>
      </c>
      <c r="H24" s="1"/>
      <c r="I24" s="3"/>
      <c r="J24" s="3"/>
      <c r="K24" s="3"/>
      <c r="L24" s="3"/>
      <c r="M24" s="3">
        <v>1</v>
      </c>
      <c r="N24" s="1"/>
      <c r="O24" s="1"/>
      <c r="P24" s="1"/>
      <c r="Q24" s="1"/>
      <c r="R24" s="1">
        <v>1</v>
      </c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ht="14.45" x14ac:dyDescent="0.3">
      <c r="D25" s="6">
        <f>SUM(D19:D24)</f>
        <v>0</v>
      </c>
      <c r="E25" s="6">
        <f>SUM(E19:E24)</f>
        <v>0</v>
      </c>
      <c r="F25" s="6">
        <f>SUM(F19:F24)</f>
        <v>0</v>
      </c>
      <c r="G25" s="6">
        <f>SUM(G19:G24)</f>
        <v>6</v>
      </c>
      <c r="H25" s="6">
        <f>SUM(H19:H24)</f>
        <v>0</v>
      </c>
      <c r="I25" s="6">
        <f t="shared" ref="I25:AB25" si="1">SUM(I19:I24)</f>
        <v>0</v>
      </c>
      <c r="J25" s="6">
        <f t="shared" si="1"/>
        <v>0</v>
      </c>
      <c r="K25" s="6">
        <f t="shared" si="1"/>
        <v>0</v>
      </c>
      <c r="L25" s="6">
        <f t="shared" si="1"/>
        <v>0</v>
      </c>
      <c r="M25" s="6">
        <f t="shared" si="1"/>
        <v>6</v>
      </c>
      <c r="N25" s="6">
        <f t="shared" si="1"/>
        <v>0</v>
      </c>
      <c r="O25" s="6">
        <f t="shared" si="1"/>
        <v>0</v>
      </c>
      <c r="P25" s="6">
        <f t="shared" si="1"/>
        <v>2</v>
      </c>
      <c r="Q25" s="6">
        <f t="shared" si="1"/>
        <v>0</v>
      </c>
      <c r="R25" s="6">
        <f t="shared" si="1"/>
        <v>4</v>
      </c>
      <c r="S25" s="6">
        <f t="shared" si="1"/>
        <v>0</v>
      </c>
      <c r="T25" s="6">
        <f t="shared" si="1"/>
        <v>0</v>
      </c>
      <c r="U25" s="6">
        <f t="shared" si="1"/>
        <v>2</v>
      </c>
      <c r="V25" s="6">
        <f t="shared" si="1"/>
        <v>1</v>
      </c>
      <c r="W25" s="6">
        <f t="shared" si="1"/>
        <v>3</v>
      </c>
      <c r="X25" s="6">
        <f t="shared" si="1"/>
        <v>0</v>
      </c>
      <c r="Y25" s="6">
        <f t="shared" si="1"/>
        <v>0</v>
      </c>
      <c r="Z25" s="6">
        <f t="shared" si="1"/>
        <v>0</v>
      </c>
      <c r="AA25" s="6">
        <f t="shared" si="1"/>
        <v>0</v>
      </c>
      <c r="AB25" s="6">
        <f t="shared" si="1"/>
        <v>6</v>
      </c>
    </row>
    <row r="26" spans="1:28" x14ac:dyDescent="0.25">
      <c r="A26" s="33">
        <v>1</v>
      </c>
      <c r="B26" s="33" t="s">
        <v>17</v>
      </c>
      <c r="C26" s="34">
        <v>11</v>
      </c>
      <c r="D26" s="1"/>
      <c r="E26" s="1"/>
      <c r="F26" s="1">
        <v>1</v>
      </c>
      <c r="G26" s="1"/>
      <c r="H26" s="1"/>
      <c r="I26" s="3"/>
      <c r="J26" s="3"/>
      <c r="K26" s="3"/>
      <c r="L26" s="3">
        <v>1</v>
      </c>
      <c r="M26" s="3"/>
      <c r="N26" s="1"/>
      <c r="O26" s="1"/>
      <c r="P26" s="1"/>
      <c r="Q26" s="1"/>
      <c r="R26" s="1">
        <v>1</v>
      </c>
      <c r="S26" s="3"/>
      <c r="T26" s="3"/>
      <c r="U26" s="3"/>
      <c r="V26" s="3"/>
      <c r="W26" s="3">
        <v>1</v>
      </c>
      <c r="X26" s="1"/>
      <c r="Y26" s="1"/>
      <c r="Z26" s="1"/>
      <c r="AA26" s="1">
        <v>1</v>
      </c>
      <c r="AB26" s="1"/>
    </row>
    <row r="27" spans="1:28" x14ac:dyDescent="0.25">
      <c r="A27" s="33"/>
      <c r="B27" s="33"/>
      <c r="C27" s="34"/>
      <c r="D27" s="1"/>
      <c r="E27" s="1"/>
      <c r="F27" s="1"/>
      <c r="G27" s="1">
        <v>1</v>
      </c>
      <c r="H27" s="1"/>
      <c r="I27" s="3"/>
      <c r="J27" s="3"/>
      <c r="K27" s="3"/>
      <c r="L27" s="3">
        <v>1</v>
      </c>
      <c r="M27" s="3"/>
      <c r="N27" s="1"/>
      <c r="O27" s="1"/>
      <c r="P27" s="1">
        <v>1</v>
      </c>
      <c r="Q27" s="1"/>
      <c r="R27" s="1"/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>
        <v>1</v>
      </c>
      <c r="G28" s="1"/>
      <c r="H28" s="1"/>
      <c r="I28" s="3"/>
      <c r="J28" s="3"/>
      <c r="K28" s="3"/>
      <c r="L28" s="3">
        <v>1</v>
      </c>
      <c r="M28" s="3"/>
      <c r="N28" s="1"/>
      <c r="O28" s="1"/>
      <c r="P28" s="1">
        <v>1</v>
      </c>
      <c r="Q28" s="1"/>
      <c r="R28" s="1"/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>
        <v>1</v>
      </c>
      <c r="G29" s="1"/>
      <c r="H29" s="1"/>
      <c r="I29" s="3"/>
      <c r="J29" s="3"/>
      <c r="K29" s="3"/>
      <c r="L29" s="3"/>
      <c r="M29" s="3">
        <v>1</v>
      </c>
      <c r="N29" s="1"/>
      <c r="O29" s="1"/>
      <c r="P29" s="1"/>
      <c r="Q29" s="1">
        <v>1</v>
      </c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/>
      <c r="F30" s="1"/>
      <c r="G30" s="1">
        <v>1</v>
      </c>
      <c r="H30" s="1"/>
      <c r="I30" s="3"/>
      <c r="J30" s="3"/>
      <c r="K30" s="3"/>
      <c r="L30" s="3">
        <v>1</v>
      </c>
      <c r="M30" s="3"/>
      <c r="N30" s="1"/>
      <c r="O30" s="1"/>
      <c r="P30" s="1">
        <v>1</v>
      </c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>
        <v>1</v>
      </c>
      <c r="G31" s="1"/>
      <c r="H31" s="1"/>
      <c r="I31" s="3"/>
      <c r="J31" s="3">
        <v>1</v>
      </c>
      <c r="K31" s="3"/>
      <c r="L31" s="3"/>
      <c r="M31" s="3"/>
      <c r="N31" s="1"/>
      <c r="O31" s="1"/>
      <c r="P31" s="1">
        <v>1</v>
      </c>
      <c r="Q31" s="1"/>
      <c r="R31" s="1"/>
      <c r="S31" s="3"/>
      <c r="T31" s="3"/>
      <c r="U31" s="3">
        <v>1</v>
      </c>
      <c r="V31" s="3"/>
      <c r="W31" s="3"/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>
        <v>1</v>
      </c>
      <c r="G32" s="1"/>
      <c r="H32" s="1"/>
      <c r="I32" s="3"/>
      <c r="J32" s="3"/>
      <c r="K32" s="3"/>
      <c r="L32" s="3">
        <v>1</v>
      </c>
      <c r="M32" s="3"/>
      <c r="N32" s="1"/>
      <c r="O32" s="1"/>
      <c r="P32" s="1"/>
      <c r="Q32" s="1"/>
      <c r="R32" s="1">
        <v>1</v>
      </c>
      <c r="S32" s="3"/>
      <c r="T32" s="3"/>
      <c r="U32" s="3"/>
      <c r="V32" s="3">
        <v>1</v>
      </c>
      <c r="W32" s="3"/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>
        <v>1</v>
      </c>
      <c r="H33" s="1"/>
      <c r="I33" s="3"/>
      <c r="J33" s="3"/>
      <c r="K33" s="3"/>
      <c r="L33" s="3">
        <v>1</v>
      </c>
      <c r="M33" s="3"/>
      <c r="N33" s="1"/>
      <c r="O33" s="1">
        <v>1</v>
      </c>
      <c r="P33" s="1"/>
      <c r="Q33" s="1"/>
      <c r="R33" s="1"/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x14ac:dyDescent="0.25">
      <c r="A34" s="33"/>
      <c r="B34" s="33"/>
      <c r="C34" s="34"/>
      <c r="D34" s="1"/>
      <c r="E34" s="1"/>
      <c r="F34" s="1">
        <v>1</v>
      </c>
      <c r="G34" s="1"/>
      <c r="H34" s="1"/>
      <c r="I34" s="3"/>
      <c r="J34" s="3"/>
      <c r="K34" s="3"/>
      <c r="L34" s="3">
        <v>1</v>
      </c>
      <c r="M34" s="3"/>
      <c r="N34" s="1"/>
      <c r="O34" s="1">
        <v>1</v>
      </c>
      <c r="P34" s="1"/>
      <c r="Q34" s="1"/>
      <c r="R34" s="1"/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/>
      <c r="G35" s="1">
        <v>1</v>
      </c>
      <c r="H35" s="1"/>
      <c r="I35" s="3"/>
      <c r="J35" s="3"/>
      <c r="K35" s="3"/>
      <c r="L35" s="3"/>
      <c r="M35" s="3">
        <v>1</v>
      </c>
      <c r="N35" s="1"/>
      <c r="O35" s="1">
        <v>1</v>
      </c>
      <c r="P35" s="1"/>
      <c r="Q35" s="1"/>
      <c r="R35" s="1"/>
      <c r="S35" s="3"/>
      <c r="T35" s="3"/>
      <c r="U35" s="3"/>
      <c r="V35" s="3"/>
      <c r="W35" s="3">
        <v>1</v>
      </c>
      <c r="X35" s="1">
        <v>1</v>
      </c>
      <c r="Y35" s="1"/>
      <c r="Z35" s="1"/>
      <c r="AA35" s="1"/>
      <c r="AB35" s="1"/>
    </row>
    <row r="36" spans="1:28" x14ac:dyDescent="0.25">
      <c r="A36" s="33"/>
      <c r="B36" s="33"/>
      <c r="C36" s="34"/>
      <c r="D36" s="1"/>
      <c r="E36" s="1"/>
      <c r="F36" s="1">
        <v>1</v>
      </c>
      <c r="G36" s="1"/>
      <c r="H36" s="1"/>
      <c r="I36" s="3"/>
      <c r="J36" s="3"/>
      <c r="K36" s="3"/>
      <c r="L36" s="3">
        <v>1</v>
      </c>
      <c r="M36" s="3"/>
      <c r="N36" s="1"/>
      <c r="O36" s="1"/>
      <c r="P36" s="1">
        <v>1</v>
      </c>
      <c r="Q36" s="1"/>
      <c r="R36" s="1"/>
      <c r="S36" s="3"/>
      <c r="T36" s="3"/>
      <c r="U36" s="3"/>
      <c r="V36" s="3"/>
      <c r="W36" s="3">
        <v>1</v>
      </c>
      <c r="X36" s="1"/>
      <c r="Y36" s="1"/>
      <c r="Z36" s="1"/>
      <c r="AA36" s="1"/>
      <c r="AB36" s="1">
        <v>1</v>
      </c>
    </row>
    <row r="37" spans="1:28" x14ac:dyDescent="0.25">
      <c r="D37" s="6">
        <f>SUM(D26:D36)</f>
        <v>0</v>
      </c>
      <c r="E37" s="6">
        <f t="shared" ref="E37:AB37" si="2">SUM(E26:E36)</f>
        <v>0</v>
      </c>
      <c r="F37" s="6">
        <f t="shared" si="2"/>
        <v>7</v>
      </c>
      <c r="G37" s="6">
        <f t="shared" si="2"/>
        <v>4</v>
      </c>
      <c r="H37" s="6">
        <f t="shared" si="2"/>
        <v>0</v>
      </c>
      <c r="I37" s="6">
        <f t="shared" si="2"/>
        <v>0</v>
      </c>
      <c r="J37" s="6">
        <f t="shared" si="2"/>
        <v>1</v>
      </c>
      <c r="K37" s="6">
        <f t="shared" si="2"/>
        <v>0</v>
      </c>
      <c r="L37" s="6">
        <f t="shared" si="2"/>
        <v>8</v>
      </c>
      <c r="M37" s="6">
        <f t="shared" si="2"/>
        <v>2</v>
      </c>
      <c r="N37" s="6">
        <f t="shared" si="2"/>
        <v>0</v>
      </c>
      <c r="O37" s="6">
        <f t="shared" si="2"/>
        <v>3</v>
      </c>
      <c r="P37" s="6">
        <f t="shared" si="2"/>
        <v>5</v>
      </c>
      <c r="Q37" s="6">
        <f t="shared" si="2"/>
        <v>1</v>
      </c>
      <c r="R37" s="6">
        <f t="shared" si="2"/>
        <v>2</v>
      </c>
      <c r="S37" s="6">
        <f t="shared" si="2"/>
        <v>0</v>
      </c>
      <c r="T37" s="6">
        <f t="shared" si="2"/>
        <v>0</v>
      </c>
      <c r="U37" s="6">
        <f t="shared" si="2"/>
        <v>1</v>
      </c>
      <c r="V37" s="6">
        <f t="shared" si="2"/>
        <v>2</v>
      </c>
      <c r="W37" s="6">
        <f t="shared" si="2"/>
        <v>8</v>
      </c>
      <c r="X37" s="6">
        <f t="shared" si="2"/>
        <v>1</v>
      </c>
      <c r="Y37" s="6">
        <f t="shared" si="2"/>
        <v>0</v>
      </c>
      <c r="Z37" s="6">
        <f t="shared" si="2"/>
        <v>0</v>
      </c>
      <c r="AA37" s="6">
        <f t="shared" si="2"/>
        <v>1</v>
      </c>
      <c r="AB37" s="6">
        <f t="shared" si="2"/>
        <v>9</v>
      </c>
    </row>
    <row r="38" spans="1:28" x14ac:dyDescent="0.25">
      <c r="A38" s="33">
        <v>1</v>
      </c>
      <c r="B38" s="33" t="s">
        <v>140</v>
      </c>
      <c r="C38" s="34">
        <v>5</v>
      </c>
      <c r="D38" s="1"/>
      <c r="E38" s="1"/>
      <c r="F38" s="1"/>
      <c r="G38" s="1">
        <v>1</v>
      </c>
      <c r="H38" s="1"/>
      <c r="I38" s="3"/>
      <c r="J38" s="3"/>
      <c r="K38" s="3"/>
      <c r="L38" s="3">
        <v>1</v>
      </c>
      <c r="M38" s="3"/>
      <c r="N38" s="1"/>
      <c r="O38" s="1"/>
      <c r="P38" s="1">
        <v>1</v>
      </c>
      <c r="Q38" s="1"/>
      <c r="R38" s="1"/>
      <c r="S38" s="3"/>
      <c r="T38" s="3"/>
      <c r="U38" s="3"/>
      <c r="V38" s="3">
        <v>1</v>
      </c>
      <c r="W38" s="3"/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>
        <v>1</v>
      </c>
      <c r="G39" s="1"/>
      <c r="H39" s="1"/>
      <c r="I39" s="3"/>
      <c r="J39" s="3"/>
      <c r="K39" s="3">
        <v>1</v>
      </c>
      <c r="L39" s="3"/>
      <c r="M39" s="3"/>
      <c r="N39" s="1"/>
      <c r="O39" s="1">
        <v>1</v>
      </c>
      <c r="P39" s="1"/>
      <c r="Q39" s="1"/>
      <c r="R39" s="1"/>
      <c r="S39" s="3"/>
      <c r="T39" s="3"/>
      <c r="U39" s="3"/>
      <c r="V39" s="3">
        <v>1</v>
      </c>
      <c r="W39" s="3"/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>
        <v>1</v>
      </c>
      <c r="G40" s="1"/>
      <c r="H40" s="1"/>
      <c r="I40" s="3"/>
      <c r="J40" s="3"/>
      <c r="K40" s="3"/>
      <c r="L40" s="3">
        <v>1</v>
      </c>
      <c r="M40" s="3"/>
      <c r="N40" s="1"/>
      <c r="O40" s="1"/>
      <c r="P40" s="1">
        <v>1</v>
      </c>
      <c r="Q40" s="1"/>
      <c r="R40" s="1"/>
      <c r="S40" s="3"/>
      <c r="T40" s="3"/>
      <c r="U40" s="3">
        <v>1</v>
      </c>
      <c r="V40" s="3"/>
      <c r="W40" s="3"/>
      <c r="X40" s="1"/>
      <c r="Y40" s="1"/>
      <c r="Z40" s="1"/>
      <c r="AA40" s="1"/>
      <c r="AB40" s="1">
        <v>1</v>
      </c>
    </row>
    <row r="41" spans="1:28" ht="14.45" customHeight="1" x14ac:dyDescent="0.25">
      <c r="A41" s="33"/>
      <c r="B41" s="33"/>
      <c r="C41" s="34"/>
      <c r="D41" s="1"/>
      <c r="E41" s="1"/>
      <c r="F41" s="1">
        <v>1</v>
      </c>
      <c r="G41" s="1"/>
      <c r="H41" s="1"/>
      <c r="I41" s="3"/>
      <c r="J41" s="3"/>
      <c r="K41" s="3">
        <v>1</v>
      </c>
      <c r="L41" s="3"/>
      <c r="M41" s="3"/>
      <c r="N41" s="1"/>
      <c r="O41" s="1">
        <v>1</v>
      </c>
      <c r="P41" s="1"/>
      <c r="Q41" s="1"/>
      <c r="R41" s="1"/>
      <c r="S41" s="3"/>
      <c r="T41" s="3"/>
      <c r="U41" s="3"/>
      <c r="V41" s="3">
        <v>1</v>
      </c>
      <c r="W41" s="3"/>
      <c r="X41" s="1"/>
      <c r="Y41" s="1"/>
      <c r="Z41" s="1"/>
      <c r="AA41" s="1">
        <v>1</v>
      </c>
      <c r="AB41" s="1"/>
    </row>
    <row r="42" spans="1:28" x14ac:dyDescent="0.25">
      <c r="A42" s="33"/>
      <c r="B42" s="33"/>
      <c r="C42" s="34"/>
      <c r="D42" s="1"/>
      <c r="E42" s="1"/>
      <c r="F42" s="1">
        <v>1</v>
      </c>
      <c r="G42" s="1"/>
      <c r="H42" s="1"/>
      <c r="I42" s="3"/>
      <c r="J42" s="3"/>
      <c r="K42" s="3">
        <v>1</v>
      </c>
      <c r="L42" s="3"/>
      <c r="M42" s="3"/>
      <c r="N42" s="1"/>
      <c r="O42" s="1">
        <v>1</v>
      </c>
      <c r="P42" s="1"/>
      <c r="Q42" s="1"/>
      <c r="R42" s="1"/>
      <c r="S42" s="3"/>
      <c r="T42" s="3"/>
      <c r="U42" s="3">
        <v>1</v>
      </c>
      <c r="V42" s="3"/>
      <c r="W42" s="3"/>
      <c r="X42" s="1"/>
      <c r="Y42" s="1"/>
      <c r="Z42" s="1"/>
      <c r="AA42" s="1"/>
      <c r="AB42" s="1">
        <v>1</v>
      </c>
    </row>
    <row r="43" spans="1:28" x14ac:dyDescent="0.25">
      <c r="D43" s="6">
        <f t="shared" ref="D43:AB43" si="3">SUM(D38:D42)</f>
        <v>0</v>
      </c>
      <c r="E43" s="6">
        <f t="shared" si="3"/>
        <v>0</v>
      </c>
      <c r="F43" s="6">
        <f t="shared" si="3"/>
        <v>4</v>
      </c>
      <c r="G43" s="6">
        <f t="shared" si="3"/>
        <v>1</v>
      </c>
      <c r="H43" s="6">
        <f t="shared" si="3"/>
        <v>0</v>
      </c>
      <c r="I43" s="6">
        <f t="shared" si="3"/>
        <v>0</v>
      </c>
      <c r="J43" s="6">
        <f t="shared" si="3"/>
        <v>0</v>
      </c>
      <c r="K43" s="6">
        <f t="shared" si="3"/>
        <v>3</v>
      </c>
      <c r="L43" s="6">
        <f t="shared" si="3"/>
        <v>2</v>
      </c>
      <c r="M43" s="6">
        <f t="shared" si="3"/>
        <v>0</v>
      </c>
      <c r="N43" s="6">
        <f t="shared" si="3"/>
        <v>0</v>
      </c>
      <c r="O43" s="6">
        <f t="shared" si="3"/>
        <v>3</v>
      </c>
      <c r="P43" s="6">
        <f t="shared" si="3"/>
        <v>2</v>
      </c>
      <c r="Q43" s="6">
        <f t="shared" si="3"/>
        <v>0</v>
      </c>
      <c r="R43" s="6">
        <f t="shared" si="3"/>
        <v>0</v>
      </c>
      <c r="S43" s="6">
        <f t="shared" si="3"/>
        <v>0</v>
      </c>
      <c r="T43" s="6">
        <f t="shared" si="3"/>
        <v>0</v>
      </c>
      <c r="U43" s="6">
        <f t="shared" si="3"/>
        <v>2</v>
      </c>
      <c r="V43" s="6">
        <f t="shared" si="3"/>
        <v>3</v>
      </c>
      <c r="W43" s="6">
        <f t="shared" si="3"/>
        <v>0</v>
      </c>
      <c r="X43" s="6">
        <f t="shared" si="3"/>
        <v>0</v>
      </c>
      <c r="Y43" s="6">
        <f t="shared" si="3"/>
        <v>0</v>
      </c>
      <c r="Z43" s="6">
        <f t="shared" si="3"/>
        <v>0</v>
      </c>
      <c r="AA43" s="6">
        <f t="shared" si="3"/>
        <v>1</v>
      </c>
      <c r="AB43" s="6">
        <f t="shared" si="3"/>
        <v>4</v>
      </c>
    </row>
    <row r="44" spans="1:28" x14ac:dyDescent="0.25">
      <c r="A44" s="33">
        <v>1</v>
      </c>
      <c r="B44" s="33" t="s">
        <v>7</v>
      </c>
      <c r="C44" s="34">
        <v>18</v>
      </c>
      <c r="D44" s="1"/>
      <c r="E44" s="1"/>
      <c r="F44" s="1">
        <v>1</v>
      </c>
      <c r="G44" s="1"/>
      <c r="H44" s="1"/>
      <c r="I44" s="3"/>
      <c r="J44" s="3"/>
      <c r="K44" s="3"/>
      <c r="L44" s="3"/>
      <c r="M44" s="3">
        <v>1</v>
      </c>
      <c r="N44" s="1"/>
      <c r="O44" s="1"/>
      <c r="P44" s="1"/>
      <c r="Q44" s="1"/>
      <c r="R44" s="1">
        <v>1</v>
      </c>
      <c r="S44" s="3"/>
      <c r="T44" s="3"/>
      <c r="U44" s="3"/>
      <c r="V44" s="3">
        <v>1</v>
      </c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>
        <v>1</v>
      </c>
      <c r="J45" s="3"/>
      <c r="K45" s="3"/>
      <c r="L45" s="3"/>
      <c r="M45" s="3"/>
      <c r="N45" s="1"/>
      <c r="O45" s="1"/>
      <c r="P45" s="1"/>
      <c r="Q45" s="1"/>
      <c r="R45" s="1">
        <v>1</v>
      </c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>
        <v>1</v>
      </c>
      <c r="G46" s="1"/>
      <c r="H46" s="1"/>
      <c r="I46" s="3"/>
      <c r="J46" s="3"/>
      <c r="K46" s="3"/>
      <c r="L46" s="3"/>
      <c r="M46" s="3">
        <v>1</v>
      </c>
      <c r="N46" s="1"/>
      <c r="O46" s="1"/>
      <c r="P46" s="1"/>
      <c r="Q46" s="1">
        <v>1</v>
      </c>
      <c r="R46" s="1"/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>
        <v>1</v>
      </c>
      <c r="G47" s="1"/>
      <c r="H47" s="1"/>
      <c r="I47" s="3"/>
      <c r="J47" s="3"/>
      <c r="K47" s="3"/>
      <c r="L47" s="3"/>
      <c r="M47" s="3">
        <v>1</v>
      </c>
      <c r="N47" s="1"/>
      <c r="O47" s="1"/>
      <c r="P47" s="1"/>
      <c r="Q47" s="1">
        <v>1</v>
      </c>
      <c r="R47" s="1"/>
      <c r="S47" s="3"/>
      <c r="T47" s="3"/>
      <c r="U47" s="3"/>
      <c r="V47" s="3">
        <v>1</v>
      </c>
      <c r="W47" s="3"/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>
        <v>1</v>
      </c>
      <c r="G48" s="1"/>
      <c r="H48" s="1"/>
      <c r="I48" s="3"/>
      <c r="J48" s="3"/>
      <c r="K48" s="3"/>
      <c r="L48" s="3"/>
      <c r="M48" s="3">
        <v>1</v>
      </c>
      <c r="N48" s="1"/>
      <c r="O48" s="1"/>
      <c r="P48" s="1"/>
      <c r="Q48" s="1"/>
      <c r="R48" s="1">
        <v>1</v>
      </c>
      <c r="S48" s="3"/>
      <c r="T48" s="3"/>
      <c r="U48" s="3"/>
      <c r="V48" s="3"/>
      <c r="W48" s="3">
        <v>1</v>
      </c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/>
      <c r="M49" s="3">
        <v>1</v>
      </c>
      <c r="N49" s="1"/>
      <c r="O49" s="1"/>
      <c r="P49" s="1"/>
      <c r="Q49" s="1"/>
      <c r="R49" s="1">
        <v>1</v>
      </c>
      <c r="S49" s="3"/>
      <c r="T49" s="3"/>
      <c r="U49" s="3"/>
      <c r="V49" s="3"/>
      <c r="W49" s="3">
        <v>1</v>
      </c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/>
      <c r="H50" s="1">
        <v>1</v>
      </c>
      <c r="I50" s="3"/>
      <c r="J50" s="3"/>
      <c r="K50" s="3"/>
      <c r="L50" s="3"/>
      <c r="M50" s="3">
        <v>1</v>
      </c>
      <c r="N50" s="1"/>
      <c r="O50" s="1"/>
      <c r="P50" s="1"/>
      <c r="Q50" s="1"/>
      <c r="R50" s="1">
        <v>1</v>
      </c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>
        <v>1</v>
      </c>
      <c r="G51" s="1"/>
      <c r="H51" s="1"/>
      <c r="I51" s="3"/>
      <c r="J51" s="3"/>
      <c r="K51" s="3"/>
      <c r="L51" s="3"/>
      <c r="M51" s="3">
        <v>1</v>
      </c>
      <c r="N51" s="1"/>
      <c r="O51" s="1"/>
      <c r="P51" s="1"/>
      <c r="Q51" s="1"/>
      <c r="R51" s="1">
        <v>1</v>
      </c>
      <c r="S51" s="3"/>
      <c r="T51" s="3"/>
      <c r="U51" s="3">
        <v>1</v>
      </c>
      <c r="V51" s="3"/>
      <c r="W51" s="3"/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>
        <v>1</v>
      </c>
      <c r="G52" s="1"/>
      <c r="H52" s="1"/>
      <c r="I52" s="3"/>
      <c r="J52" s="3"/>
      <c r="K52" s="3"/>
      <c r="L52" s="3"/>
      <c r="M52" s="3">
        <v>1</v>
      </c>
      <c r="N52" s="1"/>
      <c r="O52" s="1"/>
      <c r="P52" s="1"/>
      <c r="Q52" s="1"/>
      <c r="R52" s="1">
        <v>1</v>
      </c>
      <c r="S52" s="3"/>
      <c r="T52" s="3"/>
      <c r="U52" s="3"/>
      <c r="V52" s="3"/>
      <c r="W52" s="3">
        <v>1</v>
      </c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/>
      <c r="P53" s="1"/>
      <c r="Q53" s="1"/>
      <c r="R53" s="1">
        <v>1</v>
      </c>
      <c r="S53" s="3">
        <v>1</v>
      </c>
      <c r="T53" s="3"/>
      <c r="U53" s="3"/>
      <c r="V53" s="3"/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/>
      <c r="H54" s="1">
        <v>1</v>
      </c>
      <c r="I54" s="3"/>
      <c r="J54" s="3"/>
      <c r="K54" s="3"/>
      <c r="L54" s="3"/>
      <c r="M54" s="3">
        <v>1</v>
      </c>
      <c r="N54" s="1"/>
      <c r="O54" s="1"/>
      <c r="P54" s="1"/>
      <c r="Q54" s="1"/>
      <c r="R54" s="1">
        <v>1</v>
      </c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>
        <v>1</v>
      </c>
      <c r="F55" s="1"/>
      <c r="G55" s="1"/>
      <c r="H55" s="1"/>
      <c r="I55" s="3"/>
      <c r="J55" s="3"/>
      <c r="K55" s="3"/>
      <c r="L55" s="3"/>
      <c r="M55" s="3">
        <v>1</v>
      </c>
      <c r="N55" s="1"/>
      <c r="O55" s="1"/>
      <c r="P55" s="1"/>
      <c r="Q55" s="1"/>
      <c r="R55" s="1">
        <v>1</v>
      </c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/>
      <c r="M56" s="3">
        <v>1</v>
      </c>
      <c r="N56" s="1"/>
      <c r="O56" s="1"/>
      <c r="P56" s="1"/>
      <c r="Q56" s="1"/>
      <c r="R56" s="1">
        <v>1</v>
      </c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>
        <v>1</v>
      </c>
      <c r="G57" s="1"/>
      <c r="H57" s="1"/>
      <c r="I57" s="3"/>
      <c r="J57" s="3"/>
      <c r="K57" s="3"/>
      <c r="L57" s="3"/>
      <c r="M57" s="3">
        <v>1</v>
      </c>
      <c r="N57" s="1"/>
      <c r="O57" s="1"/>
      <c r="P57" s="1"/>
      <c r="Q57" s="1"/>
      <c r="R57" s="1">
        <v>1</v>
      </c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>
        <v>1</v>
      </c>
      <c r="F58" s="1"/>
      <c r="G58" s="1"/>
      <c r="H58" s="1"/>
      <c r="I58" s="3"/>
      <c r="J58" s="3"/>
      <c r="K58" s="3"/>
      <c r="L58" s="3">
        <v>1</v>
      </c>
      <c r="M58" s="3"/>
      <c r="N58" s="1"/>
      <c r="O58" s="1"/>
      <c r="P58" s="1"/>
      <c r="Q58" s="1"/>
      <c r="R58" s="1">
        <v>1</v>
      </c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ht="14.45" customHeight="1" x14ac:dyDescent="0.25">
      <c r="A59" s="33"/>
      <c r="B59" s="33"/>
      <c r="C59" s="34"/>
      <c r="D59" s="1"/>
      <c r="E59" s="1"/>
      <c r="F59" s="1"/>
      <c r="G59" s="1"/>
      <c r="H59" s="1">
        <v>1</v>
      </c>
      <c r="I59" s="3"/>
      <c r="J59" s="3"/>
      <c r="K59" s="3"/>
      <c r="L59" s="3"/>
      <c r="M59" s="3">
        <v>1</v>
      </c>
      <c r="N59" s="1"/>
      <c r="O59" s="1"/>
      <c r="P59" s="1"/>
      <c r="Q59" s="1"/>
      <c r="R59" s="1">
        <v>1</v>
      </c>
      <c r="S59" s="3"/>
      <c r="T59" s="3"/>
      <c r="U59" s="3"/>
      <c r="V59" s="3"/>
      <c r="W59" s="3">
        <v>1</v>
      </c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>
        <v>1</v>
      </c>
      <c r="H60" s="1"/>
      <c r="I60" s="3"/>
      <c r="J60" s="3"/>
      <c r="K60" s="3"/>
      <c r="L60" s="3">
        <v>1</v>
      </c>
      <c r="M60" s="3"/>
      <c r="N60" s="1"/>
      <c r="O60" s="1"/>
      <c r="P60" s="1"/>
      <c r="Q60" s="1">
        <v>1</v>
      </c>
      <c r="R60" s="1"/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>
        <v>1</v>
      </c>
      <c r="F61" s="1"/>
      <c r="G61" s="1"/>
      <c r="H61" s="1"/>
      <c r="I61" s="3"/>
      <c r="J61" s="3"/>
      <c r="K61" s="3"/>
      <c r="L61" s="3"/>
      <c r="M61" s="3">
        <v>1</v>
      </c>
      <c r="N61" s="1"/>
      <c r="O61" s="1"/>
      <c r="P61" s="1"/>
      <c r="Q61" s="1"/>
      <c r="R61" s="1">
        <v>1</v>
      </c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D62" s="6">
        <f t="shared" ref="D62:AB62" si="4">SUM(D44:D61)</f>
        <v>0</v>
      </c>
      <c r="E62" s="6">
        <f t="shared" si="4"/>
        <v>3</v>
      </c>
      <c r="F62" s="6">
        <f t="shared" si="4"/>
        <v>7</v>
      </c>
      <c r="G62" s="6">
        <f t="shared" si="4"/>
        <v>4</v>
      </c>
      <c r="H62" s="6">
        <f t="shared" si="4"/>
        <v>4</v>
      </c>
      <c r="I62" s="6">
        <f t="shared" si="4"/>
        <v>1</v>
      </c>
      <c r="J62" s="6">
        <f t="shared" si="4"/>
        <v>0</v>
      </c>
      <c r="K62" s="6">
        <f t="shared" si="4"/>
        <v>0</v>
      </c>
      <c r="L62" s="6">
        <f t="shared" si="4"/>
        <v>3</v>
      </c>
      <c r="M62" s="6">
        <f t="shared" si="4"/>
        <v>14</v>
      </c>
      <c r="N62" s="6">
        <f t="shared" si="4"/>
        <v>0</v>
      </c>
      <c r="O62" s="6">
        <f t="shared" si="4"/>
        <v>0</v>
      </c>
      <c r="P62" s="6">
        <f t="shared" si="4"/>
        <v>0</v>
      </c>
      <c r="Q62" s="6">
        <f t="shared" si="4"/>
        <v>3</v>
      </c>
      <c r="R62" s="6">
        <f t="shared" si="4"/>
        <v>15</v>
      </c>
      <c r="S62" s="6">
        <f t="shared" si="4"/>
        <v>1</v>
      </c>
      <c r="T62" s="6">
        <f t="shared" si="4"/>
        <v>0</v>
      </c>
      <c r="U62" s="6">
        <f t="shared" si="4"/>
        <v>1</v>
      </c>
      <c r="V62" s="6">
        <f t="shared" si="4"/>
        <v>3</v>
      </c>
      <c r="W62" s="6">
        <f t="shared" si="4"/>
        <v>13</v>
      </c>
      <c r="X62" s="6">
        <f t="shared" si="4"/>
        <v>0</v>
      </c>
      <c r="Y62" s="6">
        <f t="shared" si="4"/>
        <v>0</v>
      </c>
      <c r="Z62" s="6">
        <f t="shared" si="4"/>
        <v>0</v>
      </c>
      <c r="AA62" s="6">
        <f t="shared" si="4"/>
        <v>0</v>
      </c>
      <c r="AB62" s="6">
        <f t="shared" si="4"/>
        <v>18</v>
      </c>
    </row>
    <row r="63" spans="1:28" x14ac:dyDescent="0.25">
      <c r="A63" s="33">
        <v>1</v>
      </c>
      <c r="B63" s="33" t="s">
        <v>8</v>
      </c>
      <c r="C63" s="34">
        <v>12</v>
      </c>
      <c r="D63" s="1"/>
      <c r="E63" s="1"/>
      <c r="F63" s="1">
        <v>1</v>
      </c>
      <c r="G63" s="1"/>
      <c r="H63" s="1"/>
      <c r="I63" s="3"/>
      <c r="J63" s="3"/>
      <c r="K63" s="3"/>
      <c r="L63" s="3"/>
      <c r="M63" s="3">
        <v>1</v>
      </c>
      <c r="N63" s="1"/>
      <c r="O63" s="1"/>
      <c r="P63" s="1"/>
      <c r="Q63" s="1"/>
      <c r="R63" s="1">
        <v>1</v>
      </c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>
        <v>1</v>
      </c>
      <c r="G64" s="1"/>
      <c r="H64" s="1"/>
      <c r="I64" s="3">
        <v>1</v>
      </c>
      <c r="J64" s="3"/>
      <c r="K64" s="3"/>
      <c r="L64" s="3"/>
      <c r="M64" s="3"/>
      <c r="N64" s="1"/>
      <c r="O64" s="1"/>
      <c r="P64" s="1"/>
      <c r="Q64" s="1"/>
      <c r="R64" s="1">
        <v>1</v>
      </c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>
        <v>1</v>
      </c>
      <c r="F65" s="1"/>
      <c r="G65" s="1"/>
      <c r="H65" s="1"/>
      <c r="I65" s="3"/>
      <c r="J65" s="3"/>
      <c r="K65" s="3">
        <v>1</v>
      </c>
      <c r="L65" s="3"/>
      <c r="M65" s="3"/>
      <c r="N65" s="1"/>
      <c r="O65" s="1"/>
      <c r="P65" s="1"/>
      <c r="Q65" s="1">
        <v>1</v>
      </c>
      <c r="R65" s="1"/>
      <c r="S65" s="3"/>
      <c r="T65" s="3"/>
      <c r="U65" s="3"/>
      <c r="V65" s="3"/>
      <c r="W65" s="3">
        <v>1</v>
      </c>
      <c r="X65" s="1">
        <v>1</v>
      </c>
      <c r="Y65" s="1"/>
      <c r="Z65" s="1"/>
      <c r="AA65" s="1"/>
      <c r="AB65" s="1"/>
    </row>
    <row r="66" spans="1:28" x14ac:dyDescent="0.25">
      <c r="A66" s="33"/>
      <c r="B66" s="33"/>
      <c r="C66" s="34"/>
      <c r="D66" s="1"/>
      <c r="E66" s="1">
        <v>1</v>
      </c>
      <c r="F66" s="1"/>
      <c r="G66" s="1"/>
      <c r="H66" s="1"/>
      <c r="I66" s="3"/>
      <c r="J66" s="3"/>
      <c r="K66" s="3"/>
      <c r="L66" s="3">
        <v>1</v>
      </c>
      <c r="M66" s="3"/>
      <c r="N66" s="1"/>
      <c r="O66" s="1"/>
      <c r="P66" s="1"/>
      <c r="Q66" s="1"/>
      <c r="R66" s="1">
        <v>1</v>
      </c>
      <c r="S66" s="3"/>
      <c r="T66" s="3"/>
      <c r="U66" s="3"/>
      <c r="V66" s="3"/>
      <c r="W66" s="3">
        <v>1</v>
      </c>
      <c r="X66" s="1"/>
      <c r="Y66" s="1"/>
      <c r="Z66" s="1"/>
      <c r="AA66" s="1"/>
      <c r="AB66" s="1">
        <v>1</v>
      </c>
    </row>
    <row r="67" spans="1:28" ht="14.45" customHeight="1" x14ac:dyDescent="0.25">
      <c r="A67" s="33"/>
      <c r="B67" s="33"/>
      <c r="C67" s="34"/>
      <c r="D67" s="1"/>
      <c r="E67" s="1"/>
      <c r="F67" s="1"/>
      <c r="G67" s="1">
        <v>1</v>
      </c>
      <c r="H67" s="1"/>
      <c r="I67" s="3"/>
      <c r="J67" s="3"/>
      <c r="K67" s="3"/>
      <c r="L67" s="3"/>
      <c r="M67" s="3">
        <v>1</v>
      </c>
      <c r="N67" s="1"/>
      <c r="O67" s="1"/>
      <c r="P67" s="1"/>
      <c r="Q67" s="1">
        <v>1</v>
      </c>
      <c r="R67" s="1"/>
      <c r="S67" s="3"/>
      <c r="T67" s="3"/>
      <c r="U67" s="3"/>
      <c r="V67" s="3"/>
      <c r="W67" s="3">
        <v>1</v>
      </c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>
        <v>1</v>
      </c>
      <c r="G68" s="1"/>
      <c r="H68" s="1"/>
      <c r="I68" s="3"/>
      <c r="J68" s="3"/>
      <c r="K68" s="3"/>
      <c r="L68" s="3">
        <v>1</v>
      </c>
      <c r="M68" s="3"/>
      <c r="N68" s="1"/>
      <c r="O68" s="1"/>
      <c r="P68" s="1">
        <v>1</v>
      </c>
      <c r="Q68" s="1"/>
      <c r="R68" s="1"/>
      <c r="S68" s="3"/>
      <c r="T68" s="3"/>
      <c r="U68" s="3"/>
      <c r="V68" s="3"/>
      <c r="W68" s="3">
        <v>1</v>
      </c>
      <c r="X68" s="1"/>
      <c r="Y68" s="1"/>
      <c r="Z68" s="1">
        <v>1</v>
      </c>
      <c r="AA68" s="1"/>
      <c r="AB68" s="1"/>
    </row>
    <row r="69" spans="1:28" x14ac:dyDescent="0.25">
      <c r="A69" s="33"/>
      <c r="B69" s="33"/>
      <c r="C69" s="34"/>
      <c r="D69" s="1"/>
      <c r="E69" s="1"/>
      <c r="F69" s="1">
        <v>1</v>
      </c>
      <c r="G69" s="1"/>
      <c r="H69" s="1"/>
      <c r="I69" s="3"/>
      <c r="J69" s="3"/>
      <c r="K69" s="3"/>
      <c r="L69" s="3">
        <v>1</v>
      </c>
      <c r="M69" s="3"/>
      <c r="N69" s="1"/>
      <c r="O69" s="1"/>
      <c r="P69" s="1">
        <v>1</v>
      </c>
      <c r="Q69" s="1"/>
      <c r="R69" s="1"/>
      <c r="S69" s="3"/>
      <c r="T69" s="3"/>
      <c r="U69" s="3"/>
      <c r="V69" s="3"/>
      <c r="W69" s="3">
        <v>1</v>
      </c>
      <c r="X69" s="1"/>
      <c r="Y69" s="1"/>
      <c r="Z69" s="1"/>
      <c r="AA69" s="1">
        <v>1</v>
      </c>
      <c r="AB69" s="1"/>
    </row>
    <row r="70" spans="1:28" x14ac:dyDescent="0.25">
      <c r="A70" s="33"/>
      <c r="B70" s="33"/>
      <c r="C70" s="34"/>
      <c r="D70" s="1"/>
      <c r="E70" s="1">
        <v>1</v>
      </c>
      <c r="F70" s="1"/>
      <c r="G70" s="1"/>
      <c r="H70" s="1"/>
      <c r="I70" s="3"/>
      <c r="J70" s="3"/>
      <c r="K70" s="3"/>
      <c r="L70" s="3"/>
      <c r="M70" s="3">
        <v>1</v>
      </c>
      <c r="N70" s="1"/>
      <c r="O70" s="1"/>
      <c r="P70" s="1"/>
      <c r="Q70" s="1"/>
      <c r="R70" s="1">
        <v>1</v>
      </c>
      <c r="S70" s="3"/>
      <c r="T70" s="3"/>
      <c r="U70" s="3"/>
      <c r="V70" s="3"/>
      <c r="W70" s="3">
        <v>1</v>
      </c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>
        <v>1</v>
      </c>
      <c r="H71" s="1"/>
      <c r="I71" s="3"/>
      <c r="J71" s="3"/>
      <c r="K71" s="3"/>
      <c r="L71" s="3"/>
      <c r="M71" s="3">
        <v>1</v>
      </c>
      <c r="N71" s="1"/>
      <c r="O71" s="1"/>
      <c r="P71" s="1"/>
      <c r="Q71" s="1"/>
      <c r="R71" s="1">
        <v>1</v>
      </c>
      <c r="S71" s="3"/>
      <c r="T71" s="3"/>
      <c r="U71" s="3"/>
      <c r="V71" s="3">
        <v>1</v>
      </c>
      <c r="W71" s="3"/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/>
      <c r="G72" s="1"/>
      <c r="H72" s="1">
        <v>1</v>
      </c>
      <c r="I72" s="3"/>
      <c r="J72" s="3"/>
      <c r="K72" s="3">
        <v>1</v>
      </c>
      <c r="L72" s="3"/>
      <c r="M72" s="3"/>
      <c r="N72" s="1"/>
      <c r="O72" s="1"/>
      <c r="P72" s="1"/>
      <c r="Q72" s="1"/>
      <c r="R72" s="1">
        <v>1</v>
      </c>
      <c r="S72" s="3"/>
      <c r="T72" s="3"/>
      <c r="U72" s="3"/>
      <c r="V72" s="3"/>
      <c r="W72" s="3">
        <v>1</v>
      </c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/>
      <c r="G73" s="1">
        <v>1</v>
      </c>
      <c r="H73" s="1"/>
      <c r="I73" s="3"/>
      <c r="J73" s="3"/>
      <c r="K73" s="3"/>
      <c r="L73" s="3"/>
      <c r="M73" s="3">
        <v>1</v>
      </c>
      <c r="N73" s="1"/>
      <c r="O73" s="1"/>
      <c r="P73" s="1"/>
      <c r="Q73" s="1"/>
      <c r="R73" s="1">
        <v>1</v>
      </c>
      <c r="S73" s="3"/>
      <c r="T73" s="3"/>
      <c r="U73" s="3"/>
      <c r="V73" s="3"/>
      <c r="W73" s="3">
        <v>1</v>
      </c>
      <c r="X73" s="1"/>
      <c r="Y73" s="1"/>
      <c r="Z73" s="1"/>
      <c r="AA73" s="1"/>
      <c r="AB73" s="1">
        <v>1</v>
      </c>
    </row>
    <row r="74" spans="1:28" x14ac:dyDescent="0.25">
      <c r="A74" s="33"/>
      <c r="B74" s="33"/>
      <c r="C74" s="34"/>
      <c r="D74" s="1">
        <v>1</v>
      </c>
      <c r="E74" s="1"/>
      <c r="F74" s="1"/>
      <c r="G74" s="1"/>
      <c r="H74" s="1"/>
      <c r="I74" s="3"/>
      <c r="J74" s="3"/>
      <c r="K74" s="3"/>
      <c r="L74" s="3">
        <v>1</v>
      </c>
      <c r="M74" s="3"/>
      <c r="N74" s="1"/>
      <c r="O74" s="1"/>
      <c r="P74" s="1"/>
      <c r="Q74" s="1"/>
      <c r="R74" s="1">
        <v>1</v>
      </c>
      <c r="S74" s="3"/>
      <c r="T74" s="3"/>
      <c r="U74" s="3"/>
      <c r="V74" s="3">
        <v>1</v>
      </c>
      <c r="W74" s="3"/>
      <c r="X74" s="1"/>
      <c r="Y74" s="1"/>
      <c r="Z74" s="1"/>
      <c r="AA74" s="1"/>
      <c r="AB74" s="1">
        <v>1</v>
      </c>
    </row>
    <row r="75" spans="1:28" x14ac:dyDescent="0.25">
      <c r="D75" s="6">
        <f t="shared" ref="D75:AB75" si="5">SUM(D63:D74)</f>
        <v>1</v>
      </c>
      <c r="E75" s="6">
        <f t="shared" si="5"/>
        <v>3</v>
      </c>
      <c r="F75" s="6">
        <f t="shared" si="5"/>
        <v>4</v>
      </c>
      <c r="G75" s="6">
        <f t="shared" si="5"/>
        <v>3</v>
      </c>
      <c r="H75" s="6">
        <f t="shared" si="5"/>
        <v>1</v>
      </c>
      <c r="I75" s="6">
        <f t="shared" si="5"/>
        <v>1</v>
      </c>
      <c r="J75" s="6">
        <f t="shared" si="5"/>
        <v>0</v>
      </c>
      <c r="K75" s="6">
        <f t="shared" si="5"/>
        <v>2</v>
      </c>
      <c r="L75" s="6">
        <f t="shared" si="5"/>
        <v>4</v>
      </c>
      <c r="M75" s="6">
        <f t="shared" si="5"/>
        <v>5</v>
      </c>
      <c r="N75" s="6">
        <f t="shared" si="5"/>
        <v>0</v>
      </c>
      <c r="O75" s="6">
        <f t="shared" si="5"/>
        <v>0</v>
      </c>
      <c r="P75" s="6">
        <f t="shared" si="5"/>
        <v>2</v>
      </c>
      <c r="Q75" s="6">
        <f t="shared" si="5"/>
        <v>2</v>
      </c>
      <c r="R75" s="6">
        <f t="shared" si="5"/>
        <v>8</v>
      </c>
      <c r="S75" s="6">
        <f t="shared" si="5"/>
        <v>0</v>
      </c>
      <c r="T75" s="6">
        <f t="shared" si="5"/>
        <v>0</v>
      </c>
      <c r="U75" s="6">
        <f t="shared" si="5"/>
        <v>0</v>
      </c>
      <c r="V75" s="6">
        <f t="shared" si="5"/>
        <v>2</v>
      </c>
      <c r="W75" s="6">
        <f t="shared" si="5"/>
        <v>10</v>
      </c>
      <c r="X75" s="6">
        <f t="shared" si="5"/>
        <v>1</v>
      </c>
      <c r="Y75" s="6">
        <f t="shared" si="5"/>
        <v>0</v>
      </c>
      <c r="Z75" s="6">
        <f t="shared" si="5"/>
        <v>1</v>
      </c>
      <c r="AA75" s="6">
        <f t="shared" si="5"/>
        <v>1</v>
      </c>
      <c r="AB75" s="6">
        <f t="shared" si="5"/>
        <v>9</v>
      </c>
    </row>
    <row r="76" spans="1:28" x14ac:dyDescent="0.25">
      <c r="A76" s="33">
        <v>1</v>
      </c>
      <c r="B76" s="33" t="s">
        <v>18</v>
      </c>
      <c r="C76" s="34">
        <v>10</v>
      </c>
      <c r="D76" s="1"/>
      <c r="E76" s="1"/>
      <c r="F76" s="1"/>
      <c r="G76" s="1">
        <v>1</v>
      </c>
      <c r="H76" s="1"/>
      <c r="I76" s="3"/>
      <c r="J76" s="3"/>
      <c r="K76" s="3"/>
      <c r="L76" s="3">
        <v>1</v>
      </c>
      <c r="M76" s="3"/>
      <c r="N76" s="1"/>
      <c r="O76" s="1"/>
      <c r="P76" s="1"/>
      <c r="Q76" s="1"/>
      <c r="R76" s="1">
        <v>1</v>
      </c>
      <c r="S76" s="3"/>
      <c r="T76" s="3"/>
      <c r="U76" s="3"/>
      <c r="V76" s="3"/>
      <c r="W76" s="3">
        <v>1</v>
      </c>
      <c r="X76" s="1"/>
      <c r="Y76" s="1"/>
      <c r="Z76" s="1"/>
      <c r="AA76" s="1"/>
      <c r="AB76" s="1">
        <v>1</v>
      </c>
    </row>
    <row r="77" spans="1:28" x14ac:dyDescent="0.25">
      <c r="A77" s="33"/>
      <c r="B77" s="33"/>
      <c r="C77" s="34"/>
      <c r="D77" s="1"/>
      <c r="E77" s="1"/>
      <c r="F77" s="1">
        <v>1</v>
      </c>
      <c r="G77" s="1"/>
      <c r="H77" s="1"/>
      <c r="I77" s="3"/>
      <c r="J77" s="3"/>
      <c r="K77" s="3">
        <v>1</v>
      </c>
      <c r="L77" s="3"/>
      <c r="M77" s="3"/>
      <c r="N77" s="1"/>
      <c r="O77" s="1"/>
      <c r="P77" s="1"/>
      <c r="Q77" s="1">
        <v>1</v>
      </c>
      <c r="R77" s="1"/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/>
      <c r="L78" s="3"/>
      <c r="M78" s="3">
        <v>1</v>
      </c>
      <c r="N78" s="1">
        <v>1</v>
      </c>
      <c r="O78" s="1"/>
      <c r="P78" s="1"/>
      <c r="Q78" s="1"/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>
        <v>1</v>
      </c>
      <c r="H79" s="1"/>
      <c r="I79" s="3"/>
      <c r="J79" s="3"/>
      <c r="K79" s="3">
        <v>1</v>
      </c>
      <c r="L79" s="3"/>
      <c r="M79" s="3"/>
      <c r="N79" s="1"/>
      <c r="O79" s="1"/>
      <c r="P79" s="1"/>
      <c r="Q79" s="1">
        <v>1</v>
      </c>
      <c r="R79" s="1"/>
      <c r="S79" s="3"/>
      <c r="T79" s="3"/>
      <c r="U79" s="3"/>
      <c r="V79" s="3"/>
      <c r="W79" s="3">
        <v>1</v>
      </c>
      <c r="X79" s="1">
        <v>1</v>
      </c>
      <c r="Y79" s="1"/>
      <c r="Z79" s="1"/>
      <c r="AA79" s="1"/>
      <c r="AB79" s="1"/>
    </row>
    <row r="80" spans="1:28" x14ac:dyDescent="0.25">
      <c r="A80" s="33"/>
      <c r="B80" s="33"/>
      <c r="C80" s="34"/>
      <c r="D80" s="1"/>
      <c r="E80" s="1"/>
      <c r="F80" s="1"/>
      <c r="G80" s="1"/>
      <c r="H80" s="1">
        <v>1</v>
      </c>
      <c r="I80" s="3"/>
      <c r="J80" s="3"/>
      <c r="K80" s="3"/>
      <c r="L80" s="3">
        <v>1</v>
      </c>
      <c r="M80" s="3"/>
      <c r="N80" s="1"/>
      <c r="O80" s="1"/>
      <c r="P80" s="1"/>
      <c r="Q80" s="1">
        <v>1</v>
      </c>
      <c r="R80" s="1"/>
      <c r="S80" s="3"/>
      <c r="T80" s="3"/>
      <c r="U80" s="3"/>
      <c r="V80" s="3">
        <v>1</v>
      </c>
      <c r="W80" s="3"/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>
        <v>1</v>
      </c>
      <c r="G81" s="1"/>
      <c r="H81" s="1"/>
      <c r="I81" s="3"/>
      <c r="J81" s="3"/>
      <c r="K81" s="3"/>
      <c r="L81" s="3"/>
      <c r="M81" s="3">
        <v>1</v>
      </c>
      <c r="N81" s="1"/>
      <c r="O81" s="1"/>
      <c r="P81" s="1">
        <v>1</v>
      </c>
      <c r="Q81" s="1"/>
      <c r="R81" s="1"/>
      <c r="S81" s="3"/>
      <c r="T81" s="3"/>
      <c r="U81" s="3"/>
      <c r="V81" s="3">
        <v>1</v>
      </c>
      <c r="W81" s="3"/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/>
      <c r="H82" s="1">
        <v>1</v>
      </c>
      <c r="I82" s="3"/>
      <c r="J82" s="3"/>
      <c r="K82" s="3"/>
      <c r="L82" s="3"/>
      <c r="M82" s="3">
        <v>1</v>
      </c>
      <c r="N82" s="1"/>
      <c r="O82" s="1"/>
      <c r="P82" s="1"/>
      <c r="Q82" s="1"/>
      <c r="R82" s="1">
        <v>1</v>
      </c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>
        <v>1</v>
      </c>
      <c r="H83" s="1"/>
      <c r="I83" s="3"/>
      <c r="J83" s="3"/>
      <c r="K83" s="3">
        <v>1</v>
      </c>
      <c r="L83" s="3"/>
      <c r="M83" s="3"/>
      <c r="N83" s="1"/>
      <c r="O83" s="1"/>
      <c r="P83" s="1"/>
      <c r="Q83" s="1"/>
      <c r="R83" s="1">
        <v>1</v>
      </c>
      <c r="S83" s="3"/>
      <c r="T83" s="3"/>
      <c r="U83" s="3"/>
      <c r="V83" s="3">
        <v>1</v>
      </c>
      <c r="W83" s="3"/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>
        <v>1</v>
      </c>
      <c r="H84" s="1"/>
      <c r="I84" s="3"/>
      <c r="J84" s="3">
        <v>1</v>
      </c>
      <c r="K84" s="3"/>
      <c r="L84" s="3"/>
      <c r="M84" s="3"/>
      <c r="N84" s="1"/>
      <c r="O84" s="1"/>
      <c r="P84" s="1"/>
      <c r="Q84" s="1">
        <v>1</v>
      </c>
      <c r="R84" s="1"/>
      <c r="S84" s="3"/>
      <c r="T84" s="3"/>
      <c r="U84" s="3"/>
      <c r="V84" s="3">
        <v>1</v>
      </c>
      <c r="W84" s="3"/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/>
      <c r="G85" s="1">
        <v>1</v>
      </c>
      <c r="H85" s="1"/>
      <c r="I85" s="3"/>
      <c r="J85" s="3"/>
      <c r="K85" s="3">
        <v>1</v>
      </c>
      <c r="L85" s="3"/>
      <c r="M85" s="3"/>
      <c r="N85" s="1"/>
      <c r="O85" s="1"/>
      <c r="P85" s="1"/>
      <c r="Q85" s="1"/>
      <c r="R85" s="1">
        <v>1</v>
      </c>
      <c r="S85" s="3"/>
      <c r="T85" s="3"/>
      <c r="U85" s="3"/>
      <c r="V85" s="3"/>
      <c r="W85" s="3">
        <v>1</v>
      </c>
      <c r="X85" s="1"/>
      <c r="Y85" s="1"/>
      <c r="Z85" s="1"/>
      <c r="AA85" s="1"/>
      <c r="AB85" s="1">
        <v>1</v>
      </c>
    </row>
    <row r="86" spans="1:28" x14ac:dyDescent="0.25">
      <c r="D86" s="6">
        <f t="shared" ref="D86:AB86" si="6">SUM(D76:D85)</f>
        <v>0</v>
      </c>
      <c r="E86" s="6">
        <f t="shared" si="6"/>
        <v>0</v>
      </c>
      <c r="F86" s="6">
        <f t="shared" si="6"/>
        <v>2</v>
      </c>
      <c r="G86" s="6">
        <f t="shared" si="6"/>
        <v>6</v>
      </c>
      <c r="H86" s="6">
        <f t="shared" si="6"/>
        <v>2</v>
      </c>
      <c r="I86" s="6">
        <f t="shared" si="6"/>
        <v>0</v>
      </c>
      <c r="J86" s="6">
        <f t="shared" si="6"/>
        <v>1</v>
      </c>
      <c r="K86" s="6">
        <f t="shared" si="6"/>
        <v>4</v>
      </c>
      <c r="L86" s="6">
        <f t="shared" si="6"/>
        <v>2</v>
      </c>
      <c r="M86" s="6">
        <f t="shared" si="6"/>
        <v>3</v>
      </c>
      <c r="N86" s="6">
        <f t="shared" si="6"/>
        <v>1</v>
      </c>
      <c r="O86" s="6">
        <f t="shared" si="6"/>
        <v>0</v>
      </c>
      <c r="P86" s="6">
        <f t="shared" si="6"/>
        <v>1</v>
      </c>
      <c r="Q86" s="6">
        <f t="shared" si="6"/>
        <v>4</v>
      </c>
      <c r="R86" s="6">
        <f t="shared" si="6"/>
        <v>4</v>
      </c>
      <c r="S86" s="6">
        <f t="shared" si="6"/>
        <v>0</v>
      </c>
      <c r="T86" s="6">
        <f t="shared" si="6"/>
        <v>0</v>
      </c>
      <c r="U86" s="6">
        <f t="shared" si="6"/>
        <v>0</v>
      </c>
      <c r="V86" s="6">
        <f t="shared" si="6"/>
        <v>4</v>
      </c>
      <c r="W86" s="6">
        <f t="shared" si="6"/>
        <v>6</v>
      </c>
      <c r="X86" s="6">
        <f t="shared" si="6"/>
        <v>1</v>
      </c>
      <c r="Y86" s="6">
        <f t="shared" si="6"/>
        <v>0</v>
      </c>
      <c r="Z86" s="6">
        <f t="shared" si="6"/>
        <v>0</v>
      </c>
      <c r="AA86" s="6">
        <f t="shared" si="6"/>
        <v>0</v>
      </c>
      <c r="AB86" s="6">
        <f t="shared" si="6"/>
        <v>9</v>
      </c>
    </row>
    <row r="87" spans="1:28" x14ac:dyDescent="0.25">
      <c r="A87" s="33">
        <v>1</v>
      </c>
      <c r="B87" s="33" t="s">
        <v>19</v>
      </c>
      <c r="C87" s="34">
        <v>6</v>
      </c>
      <c r="D87" s="1"/>
      <c r="E87" s="1"/>
      <c r="F87" s="1"/>
      <c r="G87" s="1">
        <v>1</v>
      </c>
      <c r="H87" s="1"/>
      <c r="I87" s="3"/>
      <c r="J87" s="3"/>
      <c r="K87" s="3"/>
      <c r="L87" s="3">
        <v>1</v>
      </c>
      <c r="M87" s="3"/>
      <c r="N87" s="1"/>
      <c r="O87" s="1"/>
      <c r="P87" s="1"/>
      <c r="Q87" s="1">
        <v>1</v>
      </c>
      <c r="R87" s="1"/>
      <c r="S87" s="3"/>
      <c r="T87" s="3"/>
      <c r="U87" s="3"/>
      <c r="V87" s="3"/>
      <c r="W87" s="3">
        <v>1</v>
      </c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>
        <v>1</v>
      </c>
      <c r="G88" s="1"/>
      <c r="H88" s="1"/>
      <c r="I88" s="3"/>
      <c r="J88" s="3"/>
      <c r="K88" s="3"/>
      <c r="L88" s="3"/>
      <c r="M88" s="3">
        <v>1</v>
      </c>
      <c r="N88" s="1"/>
      <c r="O88" s="1"/>
      <c r="P88" s="1"/>
      <c r="Q88" s="1">
        <v>1</v>
      </c>
      <c r="R88" s="1"/>
      <c r="S88" s="3"/>
      <c r="T88" s="3"/>
      <c r="U88" s="3"/>
      <c r="V88" s="3"/>
      <c r="W88" s="3">
        <v>1</v>
      </c>
      <c r="X88" s="1"/>
      <c r="Y88" s="1"/>
      <c r="Z88" s="1"/>
      <c r="AA88" s="1"/>
      <c r="AB88" s="1">
        <v>1</v>
      </c>
    </row>
    <row r="89" spans="1:28" x14ac:dyDescent="0.25">
      <c r="A89" s="33"/>
      <c r="B89" s="33"/>
      <c r="C89" s="34"/>
      <c r="D89" s="1"/>
      <c r="E89" s="1"/>
      <c r="F89" s="1">
        <v>1</v>
      </c>
      <c r="G89" s="1"/>
      <c r="H89" s="1"/>
      <c r="I89" s="3"/>
      <c r="J89" s="3"/>
      <c r="K89" s="3"/>
      <c r="L89" s="3">
        <v>1</v>
      </c>
      <c r="M89" s="3"/>
      <c r="N89" s="1"/>
      <c r="O89" s="1"/>
      <c r="P89" s="1"/>
      <c r="Q89" s="1">
        <v>1</v>
      </c>
      <c r="R89" s="1"/>
      <c r="S89" s="3"/>
      <c r="T89" s="3"/>
      <c r="U89" s="3"/>
      <c r="V89" s="3">
        <v>1</v>
      </c>
      <c r="W89" s="3"/>
      <c r="X89" s="1"/>
      <c r="Y89" s="1"/>
      <c r="Z89" s="1"/>
      <c r="AA89" s="1">
        <v>1</v>
      </c>
      <c r="AB89" s="1"/>
    </row>
    <row r="90" spans="1:28" x14ac:dyDescent="0.25">
      <c r="A90" s="33"/>
      <c r="B90" s="33"/>
      <c r="C90" s="34"/>
      <c r="D90" s="1"/>
      <c r="E90" s="1"/>
      <c r="F90" s="1"/>
      <c r="G90" s="1">
        <v>1</v>
      </c>
      <c r="H90" s="1"/>
      <c r="I90" s="3"/>
      <c r="J90" s="3"/>
      <c r="K90" s="3"/>
      <c r="L90" s="3">
        <v>1</v>
      </c>
      <c r="M90" s="3"/>
      <c r="N90" s="1"/>
      <c r="O90" s="1"/>
      <c r="P90" s="1"/>
      <c r="Q90" s="1"/>
      <c r="R90" s="1">
        <v>1</v>
      </c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>
        <v>1</v>
      </c>
      <c r="H91" s="1"/>
      <c r="I91" s="3"/>
      <c r="J91" s="3"/>
      <c r="K91" s="3"/>
      <c r="L91" s="3"/>
      <c r="M91" s="3">
        <v>1</v>
      </c>
      <c r="N91" s="1"/>
      <c r="O91" s="1"/>
      <c r="P91" s="1"/>
      <c r="Q91" s="1"/>
      <c r="R91" s="1">
        <v>1</v>
      </c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>
        <v>1</v>
      </c>
      <c r="G92" s="1"/>
      <c r="H92" s="1"/>
      <c r="I92" s="3"/>
      <c r="J92" s="3"/>
      <c r="K92" s="3"/>
      <c r="L92" s="3">
        <v>1</v>
      </c>
      <c r="M92" s="3"/>
      <c r="N92" s="1"/>
      <c r="O92" s="1"/>
      <c r="P92" s="1"/>
      <c r="Q92" s="1"/>
      <c r="R92" s="1">
        <v>1</v>
      </c>
      <c r="S92" s="3"/>
      <c r="T92" s="3"/>
      <c r="U92" s="3"/>
      <c r="V92" s="3">
        <v>1</v>
      </c>
      <c r="W92" s="3"/>
      <c r="X92" s="1"/>
      <c r="Y92" s="1"/>
      <c r="Z92" s="1"/>
      <c r="AA92" s="1"/>
      <c r="AB92" s="1">
        <v>1</v>
      </c>
    </row>
    <row r="93" spans="1:28" x14ac:dyDescent="0.25">
      <c r="D93" s="6">
        <f t="shared" ref="D93:AB93" si="7">SUM(D87:D92)</f>
        <v>0</v>
      </c>
      <c r="E93" s="6">
        <f t="shared" si="7"/>
        <v>0</v>
      </c>
      <c r="F93" s="6">
        <f t="shared" si="7"/>
        <v>3</v>
      </c>
      <c r="G93" s="6">
        <f t="shared" si="7"/>
        <v>3</v>
      </c>
      <c r="H93" s="6">
        <f t="shared" si="7"/>
        <v>0</v>
      </c>
      <c r="I93" s="6">
        <f t="shared" si="7"/>
        <v>0</v>
      </c>
      <c r="J93" s="6">
        <f t="shared" si="7"/>
        <v>0</v>
      </c>
      <c r="K93" s="6">
        <f t="shared" si="7"/>
        <v>0</v>
      </c>
      <c r="L93" s="6">
        <f t="shared" si="7"/>
        <v>4</v>
      </c>
      <c r="M93" s="6">
        <f t="shared" si="7"/>
        <v>2</v>
      </c>
      <c r="N93" s="6">
        <f t="shared" si="7"/>
        <v>0</v>
      </c>
      <c r="O93" s="6">
        <f t="shared" si="7"/>
        <v>0</v>
      </c>
      <c r="P93" s="6">
        <f t="shared" si="7"/>
        <v>0</v>
      </c>
      <c r="Q93" s="6">
        <f t="shared" si="7"/>
        <v>3</v>
      </c>
      <c r="R93" s="6">
        <f t="shared" si="7"/>
        <v>3</v>
      </c>
      <c r="S93" s="6">
        <f t="shared" si="7"/>
        <v>0</v>
      </c>
      <c r="T93" s="6">
        <f t="shared" si="7"/>
        <v>0</v>
      </c>
      <c r="U93" s="6">
        <f t="shared" si="7"/>
        <v>0</v>
      </c>
      <c r="V93" s="6">
        <f t="shared" si="7"/>
        <v>2</v>
      </c>
      <c r="W93" s="6">
        <f t="shared" si="7"/>
        <v>4</v>
      </c>
      <c r="X93" s="6">
        <f t="shared" si="7"/>
        <v>0</v>
      </c>
      <c r="Y93" s="6">
        <f t="shared" si="7"/>
        <v>0</v>
      </c>
      <c r="Z93" s="6">
        <f t="shared" si="7"/>
        <v>0</v>
      </c>
      <c r="AA93" s="6">
        <f t="shared" si="7"/>
        <v>1</v>
      </c>
      <c r="AB93" s="6">
        <f t="shared" si="7"/>
        <v>5</v>
      </c>
    </row>
    <row r="94" spans="1:28" x14ac:dyDescent="0.25">
      <c r="A94" s="33">
        <v>1</v>
      </c>
      <c r="B94" s="33" t="s">
        <v>20</v>
      </c>
      <c r="C94" s="34">
        <v>4</v>
      </c>
      <c r="D94" s="1"/>
      <c r="E94" s="1"/>
      <c r="F94" s="1"/>
      <c r="G94" s="1">
        <v>1</v>
      </c>
      <c r="H94" s="1"/>
      <c r="I94" s="3"/>
      <c r="J94" s="3"/>
      <c r="K94" s="3"/>
      <c r="L94" s="3">
        <v>1</v>
      </c>
      <c r="M94" s="3"/>
      <c r="N94" s="1"/>
      <c r="O94" s="1"/>
      <c r="P94" s="1"/>
      <c r="Q94" s="1"/>
      <c r="R94" s="1">
        <v>1</v>
      </c>
      <c r="S94" s="3"/>
      <c r="T94" s="3"/>
      <c r="U94" s="3"/>
      <c r="V94" s="3">
        <v>1</v>
      </c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/>
      <c r="F95" s="1"/>
      <c r="G95" s="1">
        <v>1</v>
      </c>
      <c r="H95" s="1"/>
      <c r="I95" s="3"/>
      <c r="J95" s="3"/>
      <c r="K95" s="3">
        <v>1</v>
      </c>
      <c r="L95" s="3"/>
      <c r="M95" s="3"/>
      <c r="N95" s="1"/>
      <c r="O95" s="1"/>
      <c r="P95" s="1"/>
      <c r="Q95" s="1">
        <v>1</v>
      </c>
      <c r="R95" s="1"/>
      <c r="S95" s="3"/>
      <c r="T95" s="3"/>
      <c r="U95" s="3"/>
      <c r="V95" s="3"/>
      <c r="W95" s="3">
        <v>1</v>
      </c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/>
      <c r="G96" s="1">
        <v>1</v>
      </c>
      <c r="H96" s="1"/>
      <c r="I96" s="3"/>
      <c r="J96" s="3"/>
      <c r="K96" s="3">
        <v>1</v>
      </c>
      <c r="L96" s="3"/>
      <c r="M96" s="3"/>
      <c r="N96" s="1"/>
      <c r="O96" s="1"/>
      <c r="P96" s="1"/>
      <c r="Q96" s="1"/>
      <c r="R96" s="1">
        <v>1</v>
      </c>
      <c r="S96" s="3"/>
      <c r="T96" s="3"/>
      <c r="U96" s="3"/>
      <c r="V96" s="3"/>
      <c r="W96" s="3">
        <v>1</v>
      </c>
      <c r="X96" s="1"/>
      <c r="Y96" s="1"/>
      <c r="Z96" s="1"/>
      <c r="AA96" s="1">
        <v>1</v>
      </c>
      <c r="AB96" s="1"/>
    </row>
    <row r="97" spans="1:28" x14ac:dyDescent="0.25">
      <c r="A97" s="33"/>
      <c r="B97" s="33"/>
      <c r="C97" s="34"/>
      <c r="D97" s="1"/>
      <c r="E97" s="1"/>
      <c r="F97" s="1"/>
      <c r="G97" s="1">
        <v>1</v>
      </c>
      <c r="H97" s="1"/>
      <c r="I97" s="3"/>
      <c r="J97" s="3"/>
      <c r="K97" s="3">
        <v>1</v>
      </c>
      <c r="L97" s="3"/>
      <c r="M97" s="3"/>
      <c r="N97" s="1"/>
      <c r="O97" s="1"/>
      <c r="P97" s="1">
        <v>1</v>
      </c>
      <c r="Q97" s="1"/>
      <c r="R97" s="1"/>
      <c r="S97" s="3"/>
      <c r="T97" s="3"/>
      <c r="U97" s="3">
        <v>1</v>
      </c>
      <c r="V97" s="3"/>
      <c r="W97" s="3"/>
      <c r="X97" s="1"/>
      <c r="Y97" s="1"/>
      <c r="Z97" s="1"/>
      <c r="AA97" s="1"/>
      <c r="AB97" s="1">
        <v>1</v>
      </c>
    </row>
    <row r="98" spans="1:28" x14ac:dyDescent="0.25">
      <c r="D98" s="6">
        <f t="shared" ref="D98:AB98" si="8">SUM(D94:D97)</f>
        <v>0</v>
      </c>
      <c r="E98" s="6">
        <f t="shared" si="8"/>
        <v>0</v>
      </c>
      <c r="F98" s="6">
        <f t="shared" si="8"/>
        <v>0</v>
      </c>
      <c r="G98" s="6">
        <f t="shared" si="8"/>
        <v>4</v>
      </c>
      <c r="H98" s="6">
        <f t="shared" si="8"/>
        <v>0</v>
      </c>
      <c r="I98" s="6">
        <f t="shared" si="8"/>
        <v>0</v>
      </c>
      <c r="J98" s="6">
        <f t="shared" si="8"/>
        <v>0</v>
      </c>
      <c r="K98" s="6">
        <f t="shared" si="8"/>
        <v>3</v>
      </c>
      <c r="L98" s="6">
        <f t="shared" si="8"/>
        <v>1</v>
      </c>
      <c r="M98" s="6">
        <f t="shared" si="8"/>
        <v>0</v>
      </c>
      <c r="N98" s="6">
        <f t="shared" si="8"/>
        <v>0</v>
      </c>
      <c r="O98" s="6">
        <f t="shared" si="8"/>
        <v>0</v>
      </c>
      <c r="P98" s="6">
        <f t="shared" si="8"/>
        <v>1</v>
      </c>
      <c r="Q98" s="6">
        <f t="shared" si="8"/>
        <v>1</v>
      </c>
      <c r="R98" s="6">
        <f t="shared" si="8"/>
        <v>2</v>
      </c>
      <c r="S98" s="6">
        <f t="shared" si="8"/>
        <v>0</v>
      </c>
      <c r="T98" s="6">
        <f t="shared" si="8"/>
        <v>0</v>
      </c>
      <c r="U98" s="6">
        <f t="shared" si="8"/>
        <v>1</v>
      </c>
      <c r="V98" s="6">
        <f t="shared" si="8"/>
        <v>1</v>
      </c>
      <c r="W98" s="6">
        <f t="shared" si="8"/>
        <v>2</v>
      </c>
      <c r="X98" s="6">
        <f t="shared" si="8"/>
        <v>0</v>
      </c>
      <c r="Y98" s="6">
        <f t="shared" si="8"/>
        <v>0</v>
      </c>
      <c r="Z98" s="6">
        <f t="shared" si="8"/>
        <v>0</v>
      </c>
      <c r="AA98" s="6">
        <f t="shared" si="8"/>
        <v>1</v>
      </c>
      <c r="AB98" s="6">
        <f t="shared" si="8"/>
        <v>3</v>
      </c>
    </row>
    <row r="99" spans="1:28" x14ac:dyDescent="0.25">
      <c r="A99" s="33">
        <v>1</v>
      </c>
      <c r="B99" s="33" t="s">
        <v>9</v>
      </c>
      <c r="C99" s="34">
        <v>3</v>
      </c>
      <c r="D99" s="1"/>
      <c r="E99" s="1">
        <v>1</v>
      </c>
      <c r="F99" s="1"/>
      <c r="G99" s="1"/>
      <c r="H99" s="1"/>
      <c r="I99" s="3"/>
      <c r="J99" s="3"/>
      <c r="K99" s="3"/>
      <c r="L99" s="3">
        <v>1</v>
      </c>
      <c r="M99" s="3"/>
      <c r="N99" s="1"/>
      <c r="O99" s="1"/>
      <c r="P99" s="1"/>
      <c r="Q99" s="1"/>
      <c r="R99" s="1">
        <v>1</v>
      </c>
      <c r="S99" s="3"/>
      <c r="T99" s="3"/>
      <c r="U99" s="3"/>
      <c r="V99" s="3"/>
      <c r="W99" s="3">
        <v>1</v>
      </c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>
        <v>1</v>
      </c>
      <c r="F100" s="1"/>
      <c r="G100" s="1"/>
      <c r="H100" s="1"/>
      <c r="I100" s="3"/>
      <c r="J100" s="3"/>
      <c r="K100" s="3"/>
      <c r="L100" s="3">
        <v>1</v>
      </c>
      <c r="M100" s="3"/>
      <c r="N100" s="1"/>
      <c r="O100" s="1"/>
      <c r="P100" s="1"/>
      <c r="Q100" s="1"/>
      <c r="R100" s="1">
        <v>1</v>
      </c>
      <c r="S100" s="3"/>
      <c r="T100" s="3"/>
      <c r="U100" s="3"/>
      <c r="V100" s="3">
        <v>1</v>
      </c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33"/>
      <c r="C101" s="34"/>
      <c r="D101" s="1"/>
      <c r="E101" s="1"/>
      <c r="F101" s="1">
        <v>1</v>
      </c>
      <c r="G101" s="1"/>
      <c r="H101" s="1"/>
      <c r="I101" s="3"/>
      <c r="J101" s="3"/>
      <c r="K101" s="3"/>
      <c r="L101" s="3">
        <v>1</v>
      </c>
      <c r="M101" s="3"/>
      <c r="N101" s="1"/>
      <c r="O101" s="1"/>
      <c r="P101" s="1"/>
      <c r="Q101" s="1"/>
      <c r="R101" s="1">
        <v>1</v>
      </c>
      <c r="S101" s="3"/>
      <c r="T101" s="3"/>
      <c r="U101" s="3"/>
      <c r="V101" s="3">
        <v>1</v>
      </c>
      <c r="W101" s="3"/>
      <c r="X101" s="1"/>
      <c r="Y101" s="1"/>
      <c r="Z101" s="1"/>
      <c r="AA101" s="1"/>
      <c r="AB101" s="1">
        <v>1</v>
      </c>
    </row>
    <row r="102" spans="1:28" x14ac:dyDescent="0.25">
      <c r="D102" s="6">
        <f t="shared" ref="D102:AB102" si="9">SUM(D99:D101)</f>
        <v>0</v>
      </c>
      <c r="E102" s="6">
        <f t="shared" si="9"/>
        <v>2</v>
      </c>
      <c r="F102" s="6">
        <f t="shared" si="9"/>
        <v>1</v>
      </c>
      <c r="G102" s="6">
        <f t="shared" si="9"/>
        <v>0</v>
      </c>
      <c r="H102" s="6">
        <f t="shared" si="9"/>
        <v>0</v>
      </c>
      <c r="I102" s="6">
        <f t="shared" si="9"/>
        <v>0</v>
      </c>
      <c r="J102" s="6">
        <f t="shared" si="9"/>
        <v>0</v>
      </c>
      <c r="K102" s="6">
        <f t="shared" si="9"/>
        <v>0</v>
      </c>
      <c r="L102" s="6">
        <f t="shared" si="9"/>
        <v>3</v>
      </c>
      <c r="M102" s="6">
        <f t="shared" si="9"/>
        <v>0</v>
      </c>
      <c r="N102" s="6">
        <f t="shared" si="9"/>
        <v>0</v>
      </c>
      <c r="O102" s="6">
        <f t="shared" si="9"/>
        <v>0</v>
      </c>
      <c r="P102" s="6">
        <f t="shared" si="9"/>
        <v>0</v>
      </c>
      <c r="Q102" s="6">
        <f t="shared" si="9"/>
        <v>0</v>
      </c>
      <c r="R102" s="6">
        <f t="shared" si="9"/>
        <v>3</v>
      </c>
      <c r="S102" s="6">
        <f t="shared" si="9"/>
        <v>0</v>
      </c>
      <c r="T102" s="6">
        <f t="shared" si="9"/>
        <v>0</v>
      </c>
      <c r="U102" s="6">
        <f t="shared" si="9"/>
        <v>0</v>
      </c>
      <c r="V102" s="6">
        <f t="shared" si="9"/>
        <v>2</v>
      </c>
      <c r="W102" s="6">
        <f t="shared" si="9"/>
        <v>1</v>
      </c>
      <c r="X102" s="6">
        <f t="shared" si="9"/>
        <v>0</v>
      </c>
      <c r="Y102" s="6">
        <f t="shared" si="9"/>
        <v>0</v>
      </c>
      <c r="Z102" s="6">
        <f t="shared" si="9"/>
        <v>0</v>
      </c>
      <c r="AA102" s="6">
        <f t="shared" si="9"/>
        <v>0</v>
      </c>
      <c r="AB102" s="6">
        <f t="shared" si="9"/>
        <v>3</v>
      </c>
    </row>
    <row r="104" spans="1:28" x14ac:dyDescent="0.25">
      <c r="A104" s="8" t="s">
        <v>21</v>
      </c>
      <c r="B104" s="9"/>
      <c r="C104" s="9">
        <f>C3+C19+C26+C38+C44+C63+C76+C87+C94+C99</f>
        <v>90</v>
      </c>
      <c r="D104" s="7">
        <f t="shared" ref="D104:AB104" si="10">D18+D25+D37+D43+D62+D75+D86+D93+D98+D102</f>
        <v>1</v>
      </c>
      <c r="E104" s="7">
        <f t="shared" si="10"/>
        <v>10</v>
      </c>
      <c r="F104" s="7">
        <f t="shared" si="10"/>
        <v>33</v>
      </c>
      <c r="G104" s="7">
        <f t="shared" si="10"/>
        <v>39</v>
      </c>
      <c r="H104" s="7">
        <f t="shared" si="10"/>
        <v>7</v>
      </c>
      <c r="I104" s="7">
        <f t="shared" si="10"/>
        <v>2</v>
      </c>
      <c r="J104" s="7">
        <f t="shared" si="10"/>
        <v>2</v>
      </c>
      <c r="K104" s="7">
        <f t="shared" si="10"/>
        <v>16</v>
      </c>
      <c r="L104" s="7">
        <f t="shared" si="10"/>
        <v>35</v>
      </c>
      <c r="M104" s="7">
        <f t="shared" si="10"/>
        <v>35</v>
      </c>
      <c r="N104" s="7">
        <f t="shared" si="10"/>
        <v>1</v>
      </c>
      <c r="O104" s="7">
        <f t="shared" si="10"/>
        <v>6</v>
      </c>
      <c r="P104" s="7">
        <f t="shared" si="10"/>
        <v>15</v>
      </c>
      <c r="Q104" s="7">
        <f t="shared" si="10"/>
        <v>25</v>
      </c>
      <c r="R104" s="7">
        <f t="shared" si="10"/>
        <v>43</v>
      </c>
      <c r="S104" s="7">
        <f t="shared" si="10"/>
        <v>2</v>
      </c>
      <c r="T104" s="7">
        <f t="shared" si="10"/>
        <v>0</v>
      </c>
      <c r="U104" s="7">
        <f t="shared" si="10"/>
        <v>7</v>
      </c>
      <c r="V104" s="7">
        <f t="shared" si="10"/>
        <v>27</v>
      </c>
      <c r="W104" s="7">
        <f t="shared" si="10"/>
        <v>54</v>
      </c>
      <c r="X104" s="7">
        <f t="shared" si="10"/>
        <v>3</v>
      </c>
      <c r="Y104" s="7">
        <f t="shared" si="10"/>
        <v>0</v>
      </c>
      <c r="Z104" s="7">
        <f t="shared" si="10"/>
        <v>1</v>
      </c>
      <c r="AA104" s="7">
        <f t="shared" si="10"/>
        <v>8</v>
      </c>
      <c r="AB104" s="7">
        <f t="shared" si="10"/>
        <v>78</v>
      </c>
    </row>
  </sheetData>
  <mergeCells count="30">
    <mergeCell ref="A94:A97"/>
    <mergeCell ref="B94:B97"/>
    <mergeCell ref="C94:C97"/>
    <mergeCell ref="A99:A101"/>
    <mergeCell ref="B99:B101"/>
    <mergeCell ref="C99:C101"/>
    <mergeCell ref="A76:A85"/>
    <mergeCell ref="B76:B85"/>
    <mergeCell ref="C76:C85"/>
    <mergeCell ref="A87:A92"/>
    <mergeCell ref="B87:B92"/>
    <mergeCell ref="C87:C92"/>
    <mergeCell ref="A44:A61"/>
    <mergeCell ref="B44:B61"/>
    <mergeCell ref="C44:C61"/>
    <mergeCell ref="A63:A74"/>
    <mergeCell ref="B63:B74"/>
    <mergeCell ref="C63:C74"/>
    <mergeCell ref="A3:A17"/>
    <mergeCell ref="B3:B17"/>
    <mergeCell ref="C3:C17"/>
    <mergeCell ref="A38:A42"/>
    <mergeCell ref="B38:B42"/>
    <mergeCell ref="C38:C42"/>
    <mergeCell ref="A19:A24"/>
    <mergeCell ref="B19:B24"/>
    <mergeCell ref="C19:C24"/>
    <mergeCell ref="A26:A36"/>
    <mergeCell ref="B26:B36"/>
    <mergeCell ref="C26:C3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topLeftCell="A2" zoomScale="67" zoomScaleNormal="67" workbookViewId="0">
      <pane ySplit="1" topLeftCell="A111" activePane="bottomLeft" state="frozen"/>
      <selection activeCell="A2" sqref="A2"/>
      <selection pane="bottomLeft" activeCell="X135" sqref="X135:AB135"/>
    </sheetView>
  </sheetViews>
  <sheetFormatPr baseColWidth="10" defaultRowHeight="15" x14ac:dyDescent="0.25"/>
  <cols>
    <col min="1" max="1" width="10.7109375" customWidth="1"/>
    <col min="2" max="2" width="16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idden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10</v>
      </c>
      <c r="B3" s="33" t="s">
        <v>100</v>
      </c>
      <c r="C3" s="33">
        <v>6</v>
      </c>
      <c r="D3" s="1"/>
      <c r="E3" s="1"/>
      <c r="F3" s="1"/>
      <c r="G3" s="1">
        <v>1</v>
      </c>
      <c r="H3" s="1"/>
      <c r="I3" s="3"/>
      <c r="J3" s="3"/>
      <c r="K3" s="3">
        <v>1</v>
      </c>
      <c r="L3" s="3"/>
      <c r="M3" s="3"/>
      <c r="N3" s="1"/>
      <c r="O3" s="1">
        <v>1</v>
      </c>
      <c r="P3" s="1"/>
      <c r="Q3" s="1"/>
      <c r="R3" s="1"/>
      <c r="S3" s="3"/>
      <c r="T3" s="3"/>
      <c r="U3" s="3"/>
      <c r="V3" s="3">
        <v>1</v>
      </c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>
        <v>1</v>
      </c>
      <c r="M4" s="3"/>
      <c r="N4" s="1"/>
      <c r="O4" s="1"/>
      <c r="P4" s="1">
        <v>1</v>
      </c>
      <c r="Q4" s="1"/>
      <c r="R4" s="1"/>
      <c r="S4" s="3"/>
      <c r="T4" s="3"/>
      <c r="U4" s="3"/>
      <c r="V4" s="3">
        <v>1</v>
      </c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/>
      <c r="H5" s="1">
        <v>1</v>
      </c>
      <c r="I5" s="3"/>
      <c r="J5" s="3"/>
      <c r="K5" s="3"/>
      <c r="L5" s="3">
        <v>1</v>
      </c>
      <c r="M5" s="3"/>
      <c r="N5" s="1"/>
      <c r="O5" s="1"/>
      <c r="P5" s="1"/>
      <c r="Q5" s="1"/>
      <c r="R5" s="1">
        <v>1</v>
      </c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>
        <v>1</v>
      </c>
      <c r="H6" s="1"/>
      <c r="I6" s="3"/>
      <c r="J6" s="3"/>
      <c r="K6" s="3"/>
      <c r="L6" s="3"/>
      <c r="M6" s="3">
        <v>1</v>
      </c>
      <c r="N6" s="1"/>
      <c r="O6" s="1"/>
      <c r="P6" s="1">
        <v>1</v>
      </c>
      <c r="Q6" s="1"/>
      <c r="R6" s="1"/>
      <c r="S6" s="3"/>
      <c r="T6" s="3"/>
      <c r="U6" s="3"/>
      <c r="V6" s="3">
        <v>1</v>
      </c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/>
      <c r="G7" s="1"/>
      <c r="H7" s="1">
        <v>1</v>
      </c>
      <c r="I7" s="3"/>
      <c r="J7" s="3"/>
      <c r="K7" s="3"/>
      <c r="L7" s="3"/>
      <c r="M7" s="3">
        <v>1</v>
      </c>
      <c r="N7" s="1"/>
      <c r="O7" s="1"/>
      <c r="P7" s="1"/>
      <c r="Q7" s="1">
        <v>1</v>
      </c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>
        <v>1</v>
      </c>
      <c r="H8" s="1"/>
      <c r="I8" s="3"/>
      <c r="J8" s="3"/>
      <c r="K8" s="3"/>
      <c r="L8" s="3">
        <v>1</v>
      </c>
      <c r="M8" s="3"/>
      <c r="N8" s="1"/>
      <c r="O8" s="1"/>
      <c r="P8" s="1"/>
      <c r="Q8" s="1"/>
      <c r="R8" s="1">
        <v>1</v>
      </c>
      <c r="S8" s="3"/>
      <c r="T8" s="3"/>
      <c r="U8" s="3"/>
      <c r="V8" s="3"/>
      <c r="W8" s="3">
        <v>1</v>
      </c>
      <c r="X8" s="1"/>
      <c r="Y8" s="1"/>
      <c r="Z8" s="1"/>
      <c r="AA8" s="1"/>
      <c r="AB8" s="1">
        <v>1</v>
      </c>
    </row>
    <row r="9" spans="1:28" x14ac:dyDescent="0.25">
      <c r="D9" s="5">
        <f t="shared" ref="D9:AB9" si="0">SUM(D3:D8)</f>
        <v>0</v>
      </c>
      <c r="E9" s="5">
        <f t="shared" si="0"/>
        <v>0</v>
      </c>
      <c r="F9" s="5">
        <f t="shared" si="0"/>
        <v>0</v>
      </c>
      <c r="G9" s="5">
        <f t="shared" si="0"/>
        <v>3</v>
      </c>
      <c r="H9" s="5">
        <f t="shared" si="0"/>
        <v>3</v>
      </c>
      <c r="I9" s="5">
        <f t="shared" si="0"/>
        <v>0</v>
      </c>
      <c r="J9" s="5">
        <f t="shared" si="0"/>
        <v>0</v>
      </c>
      <c r="K9" s="5">
        <f t="shared" si="0"/>
        <v>1</v>
      </c>
      <c r="L9" s="5">
        <f t="shared" si="0"/>
        <v>3</v>
      </c>
      <c r="M9" s="5">
        <f t="shared" si="0"/>
        <v>2</v>
      </c>
      <c r="N9" s="5">
        <f t="shared" si="0"/>
        <v>0</v>
      </c>
      <c r="O9" s="5">
        <f t="shared" si="0"/>
        <v>1</v>
      </c>
      <c r="P9" s="5">
        <f t="shared" si="0"/>
        <v>2</v>
      </c>
      <c r="Q9" s="5">
        <f t="shared" si="0"/>
        <v>1</v>
      </c>
      <c r="R9" s="5">
        <f t="shared" si="0"/>
        <v>2</v>
      </c>
      <c r="S9" s="5">
        <f t="shared" si="0"/>
        <v>0</v>
      </c>
      <c r="T9" s="5">
        <f t="shared" si="0"/>
        <v>0</v>
      </c>
      <c r="U9" s="5">
        <f t="shared" si="0"/>
        <v>0</v>
      </c>
      <c r="V9" s="5">
        <f t="shared" si="0"/>
        <v>3</v>
      </c>
      <c r="W9" s="5">
        <f t="shared" si="0"/>
        <v>3</v>
      </c>
      <c r="X9" s="5">
        <f t="shared" si="0"/>
        <v>0</v>
      </c>
      <c r="Y9" s="5">
        <f t="shared" si="0"/>
        <v>0</v>
      </c>
      <c r="Z9" s="5">
        <f t="shared" si="0"/>
        <v>0</v>
      </c>
      <c r="AA9" s="5">
        <f t="shared" si="0"/>
        <v>0</v>
      </c>
      <c r="AB9" s="5">
        <f t="shared" si="0"/>
        <v>6</v>
      </c>
    </row>
    <row r="10" spans="1:28" x14ac:dyDescent="0.25">
      <c r="A10" s="33">
        <v>10</v>
      </c>
      <c r="B10" s="33" t="s">
        <v>101</v>
      </c>
      <c r="C10" s="34">
        <v>0</v>
      </c>
      <c r="D10" s="1"/>
      <c r="E10" s="1"/>
      <c r="F10" s="1"/>
      <c r="G10" s="1"/>
      <c r="H10" s="1"/>
      <c r="I10" s="3"/>
      <c r="J10" s="3"/>
      <c r="K10" s="3"/>
      <c r="L10" s="3"/>
      <c r="M10" s="3"/>
      <c r="N10" s="1"/>
      <c r="O10" s="1"/>
      <c r="P10" s="1"/>
      <c r="Q10" s="1"/>
      <c r="R10" s="1"/>
      <c r="S10" s="3"/>
      <c r="T10" s="3"/>
      <c r="U10" s="3"/>
      <c r="V10" s="3"/>
      <c r="W10" s="3"/>
      <c r="X10" s="1"/>
      <c r="Y10" s="1"/>
      <c r="Z10" s="1"/>
      <c r="AA10" s="1"/>
      <c r="AB10" s="1"/>
    </row>
    <row r="11" spans="1:28" x14ac:dyDescent="0.25">
      <c r="A11" s="33"/>
      <c r="B11" s="33"/>
      <c r="C11" s="34"/>
      <c r="D11" s="1"/>
      <c r="E11" s="1"/>
      <c r="F11" s="1"/>
      <c r="G11" s="1"/>
      <c r="H11" s="1"/>
      <c r="I11" s="3"/>
      <c r="J11" s="3"/>
      <c r="K11" s="3"/>
      <c r="L11" s="3"/>
      <c r="M11" s="3"/>
      <c r="N11" s="1"/>
      <c r="O11" s="1"/>
      <c r="P11" s="1"/>
      <c r="Q11" s="1"/>
      <c r="R11" s="1"/>
      <c r="S11" s="3"/>
      <c r="T11" s="3"/>
      <c r="U11" s="3"/>
      <c r="V11" s="3"/>
      <c r="W11" s="3"/>
      <c r="X11" s="1"/>
      <c r="Y11" s="1"/>
      <c r="Z11" s="1"/>
      <c r="AA11" s="1"/>
      <c r="AB11" s="1"/>
    </row>
    <row r="12" spans="1:28" x14ac:dyDescent="0.25">
      <c r="A12" s="33"/>
      <c r="B12" s="33"/>
      <c r="C12" s="34"/>
      <c r="D12" s="1"/>
      <c r="E12" s="1"/>
      <c r="F12" s="1"/>
      <c r="G12" s="1"/>
      <c r="H12" s="1"/>
      <c r="I12" s="3"/>
      <c r="J12" s="3"/>
      <c r="K12" s="3"/>
      <c r="L12" s="3"/>
      <c r="M12" s="3"/>
      <c r="N12" s="1"/>
      <c r="O12" s="1"/>
      <c r="P12" s="1"/>
      <c r="Q12" s="1"/>
      <c r="R12" s="1"/>
      <c r="S12" s="3"/>
      <c r="T12" s="3"/>
      <c r="U12" s="3"/>
      <c r="V12" s="3"/>
      <c r="W12" s="3"/>
      <c r="X12" s="1"/>
      <c r="Y12" s="1"/>
      <c r="Z12" s="1"/>
      <c r="AA12" s="1"/>
      <c r="AB12" s="1"/>
    </row>
    <row r="13" spans="1:28" x14ac:dyDescent="0.25">
      <c r="A13" s="33"/>
      <c r="B13" s="33"/>
      <c r="C13" s="34"/>
      <c r="D13" s="1"/>
      <c r="E13" s="1"/>
      <c r="F13" s="1"/>
      <c r="G13" s="1"/>
      <c r="H13" s="1"/>
      <c r="I13" s="3"/>
      <c r="J13" s="3"/>
      <c r="K13" s="3"/>
      <c r="L13" s="3"/>
      <c r="M13" s="3"/>
      <c r="N13" s="1"/>
      <c r="O13" s="1"/>
      <c r="P13" s="1"/>
      <c r="Q13" s="1"/>
      <c r="R13" s="1"/>
      <c r="S13" s="3"/>
      <c r="T13" s="3"/>
      <c r="U13" s="3"/>
      <c r="V13" s="3"/>
      <c r="W13" s="3"/>
      <c r="X13" s="1"/>
      <c r="Y13" s="1"/>
      <c r="Z13" s="1"/>
      <c r="AA13" s="1"/>
      <c r="AB13" s="1"/>
    </row>
    <row r="14" spans="1:28" x14ac:dyDescent="0.25">
      <c r="A14" s="33"/>
      <c r="B14" s="33"/>
      <c r="C14" s="34"/>
      <c r="D14" s="1"/>
      <c r="E14" s="1"/>
      <c r="F14" s="1"/>
      <c r="G14" s="1"/>
      <c r="H14" s="1"/>
      <c r="I14" s="3"/>
      <c r="J14" s="3"/>
      <c r="K14" s="3"/>
      <c r="L14" s="3"/>
      <c r="M14" s="3"/>
      <c r="N14" s="1"/>
      <c r="O14" s="1"/>
      <c r="P14" s="1"/>
      <c r="Q14" s="1"/>
      <c r="R14" s="1"/>
      <c r="S14" s="3"/>
      <c r="T14" s="3"/>
      <c r="U14" s="3"/>
      <c r="V14" s="3"/>
      <c r="W14" s="3"/>
      <c r="X14" s="1"/>
      <c r="Y14" s="1"/>
      <c r="Z14" s="1"/>
      <c r="AA14" s="1"/>
      <c r="AB14" s="1"/>
    </row>
    <row r="15" spans="1:28" x14ac:dyDescent="0.25">
      <c r="A15" s="33"/>
      <c r="B15" s="33"/>
      <c r="C15" s="34"/>
      <c r="D15" s="1"/>
      <c r="E15" s="1"/>
      <c r="F15" s="1"/>
      <c r="G15" s="1"/>
      <c r="H15" s="1"/>
      <c r="I15" s="3"/>
      <c r="J15" s="3"/>
      <c r="K15" s="3"/>
      <c r="L15" s="3"/>
      <c r="M15" s="3"/>
      <c r="N15" s="1"/>
      <c r="O15" s="1"/>
      <c r="P15" s="1"/>
      <c r="Q15" s="1"/>
      <c r="R15" s="1"/>
      <c r="S15" s="3"/>
      <c r="T15" s="3"/>
      <c r="U15" s="3"/>
      <c r="V15" s="3"/>
      <c r="W15" s="3"/>
      <c r="X15" s="1"/>
      <c r="Y15" s="1"/>
      <c r="Z15" s="1"/>
      <c r="AA15" s="1"/>
      <c r="AB15" s="1"/>
    </row>
    <row r="16" spans="1:28" x14ac:dyDescent="0.25">
      <c r="A16" s="33"/>
      <c r="B16" s="33"/>
      <c r="C16" s="34"/>
      <c r="D16" s="1"/>
      <c r="E16" s="1"/>
      <c r="F16" s="1"/>
      <c r="G16" s="1"/>
      <c r="H16" s="1"/>
      <c r="I16" s="3"/>
      <c r="J16" s="3"/>
      <c r="K16" s="3"/>
      <c r="L16" s="3"/>
      <c r="M16" s="3"/>
      <c r="N16" s="1"/>
      <c r="O16" s="1"/>
      <c r="P16" s="1"/>
      <c r="Q16" s="1"/>
      <c r="R16" s="1"/>
      <c r="S16" s="3"/>
      <c r="T16" s="3"/>
      <c r="U16" s="3"/>
      <c r="V16" s="3"/>
      <c r="W16" s="3"/>
      <c r="X16" s="1"/>
      <c r="Y16" s="1"/>
      <c r="Z16" s="1"/>
      <c r="AA16" s="1"/>
      <c r="AB16" s="1"/>
    </row>
    <row r="17" spans="1:28" x14ac:dyDescent="0.25">
      <c r="A17" s="33"/>
      <c r="B17" s="33"/>
      <c r="C17" s="34"/>
      <c r="D17" s="1"/>
      <c r="E17" s="1"/>
      <c r="F17" s="1"/>
      <c r="G17" s="1"/>
      <c r="H17" s="1"/>
      <c r="I17" s="3"/>
      <c r="J17" s="3"/>
      <c r="K17" s="3"/>
      <c r="L17" s="3"/>
      <c r="M17" s="3"/>
      <c r="N17" s="1"/>
      <c r="O17" s="1"/>
      <c r="P17" s="1"/>
      <c r="Q17" s="1"/>
      <c r="R17" s="1"/>
      <c r="S17" s="3"/>
      <c r="T17" s="3"/>
      <c r="U17" s="3"/>
      <c r="V17" s="3"/>
      <c r="W17" s="3"/>
      <c r="X17" s="1"/>
      <c r="Y17" s="1"/>
      <c r="Z17" s="1"/>
      <c r="AA17" s="1"/>
      <c r="AB17" s="1"/>
    </row>
    <row r="18" spans="1:28" x14ac:dyDescent="0.25">
      <c r="A18" s="33"/>
      <c r="B18" s="33"/>
      <c r="C18" s="34"/>
      <c r="D18" s="1"/>
      <c r="E18" s="1"/>
      <c r="F18" s="1"/>
      <c r="G18" s="1"/>
      <c r="H18" s="1"/>
      <c r="I18" s="3"/>
      <c r="J18" s="3"/>
      <c r="K18" s="3"/>
      <c r="L18" s="3"/>
      <c r="M18" s="3"/>
      <c r="N18" s="1"/>
      <c r="O18" s="1"/>
      <c r="P18" s="1"/>
      <c r="Q18" s="1"/>
      <c r="R18" s="1"/>
      <c r="S18" s="3"/>
      <c r="T18" s="3"/>
      <c r="U18" s="3"/>
      <c r="V18" s="3"/>
      <c r="W18" s="3"/>
      <c r="X18" s="1"/>
      <c r="Y18" s="1"/>
      <c r="Z18" s="1"/>
      <c r="AA18" s="1"/>
      <c r="AB18" s="1"/>
    </row>
    <row r="19" spans="1:28" x14ac:dyDescent="0.25">
      <c r="A19" s="33"/>
      <c r="B19" s="33"/>
      <c r="C19" s="34"/>
      <c r="D19" s="1"/>
      <c r="E19" s="1"/>
      <c r="F19" s="1"/>
      <c r="G19" s="1"/>
      <c r="H19" s="1"/>
      <c r="I19" s="3"/>
      <c r="J19" s="3"/>
      <c r="K19" s="3"/>
      <c r="L19" s="3"/>
      <c r="M19" s="3"/>
      <c r="N19" s="1"/>
      <c r="O19" s="1"/>
      <c r="P19" s="1"/>
      <c r="Q19" s="1"/>
      <c r="R19" s="1"/>
      <c r="S19" s="3"/>
      <c r="T19" s="3"/>
      <c r="U19" s="3"/>
      <c r="V19" s="3"/>
      <c r="W19" s="3"/>
      <c r="X19" s="1"/>
      <c r="Y19" s="1"/>
      <c r="Z19" s="1"/>
      <c r="AA19" s="1"/>
      <c r="AB19" s="1"/>
    </row>
    <row r="20" spans="1:28" x14ac:dyDescent="0.25">
      <c r="A20" s="33"/>
      <c r="B20" s="33"/>
      <c r="C20" s="34"/>
      <c r="D20" s="1"/>
      <c r="E20" s="1"/>
      <c r="F20" s="1"/>
      <c r="G20" s="1"/>
      <c r="H20" s="1"/>
      <c r="I20" s="3"/>
      <c r="J20" s="3"/>
      <c r="K20" s="3"/>
      <c r="L20" s="3"/>
      <c r="M20" s="3"/>
      <c r="N20" s="1"/>
      <c r="O20" s="1"/>
      <c r="P20" s="1"/>
      <c r="Q20" s="1"/>
      <c r="R20" s="1"/>
      <c r="S20" s="3"/>
      <c r="T20" s="3"/>
      <c r="U20" s="3"/>
      <c r="V20" s="3"/>
      <c r="W20" s="3"/>
      <c r="X20" s="1"/>
      <c r="Y20" s="1"/>
      <c r="Z20" s="1"/>
      <c r="AA20" s="1"/>
      <c r="AB20" s="1"/>
    </row>
    <row r="21" spans="1:28" x14ac:dyDescent="0.25">
      <c r="A21" s="33"/>
      <c r="B21" s="33"/>
      <c r="C21" s="34"/>
      <c r="D21" s="1"/>
      <c r="E21" s="1"/>
      <c r="F21" s="1"/>
      <c r="G21" s="1"/>
      <c r="H21" s="1"/>
      <c r="I21" s="3"/>
      <c r="J21" s="3"/>
      <c r="K21" s="3"/>
      <c r="L21" s="3"/>
      <c r="M21" s="3"/>
      <c r="N21" s="1"/>
      <c r="O21" s="1"/>
      <c r="P21" s="1"/>
      <c r="Q21" s="1"/>
      <c r="R21" s="1"/>
      <c r="S21" s="3"/>
      <c r="T21" s="3"/>
      <c r="U21" s="3"/>
      <c r="V21" s="3"/>
      <c r="W21" s="3"/>
      <c r="X21" s="1"/>
      <c r="Y21" s="1"/>
      <c r="Z21" s="1"/>
      <c r="AA21" s="1"/>
      <c r="AB21" s="1"/>
    </row>
    <row r="22" spans="1:28" x14ac:dyDescent="0.25">
      <c r="A22" s="33"/>
      <c r="B22" s="33"/>
      <c r="C22" s="34"/>
      <c r="D22" s="1"/>
      <c r="E22" s="1"/>
      <c r="F22" s="1"/>
      <c r="G22" s="1"/>
      <c r="H22" s="1"/>
      <c r="I22" s="3"/>
      <c r="J22" s="3"/>
      <c r="K22" s="3"/>
      <c r="L22" s="3"/>
      <c r="M22" s="3"/>
      <c r="N22" s="1"/>
      <c r="O22" s="1"/>
      <c r="P22" s="1"/>
      <c r="Q22" s="1"/>
      <c r="R22" s="1"/>
      <c r="S22" s="3"/>
      <c r="T22" s="3"/>
      <c r="U22" s="3"/>
      <c r="V22" s="3"/>
      <c r="W22" s="3"/>
      <c r="X22" s="1"/>
      <c r="Y22" s="1"/>
      <c r="Z22" s="1"/>
      <c r="AA22" s="1"/>
      <c r="AB22" s="1"/>
    </row>
    <row r="23" spans="1:28" x14ac:dyDescent="0.25">
      <c r="A23" s="33"/>
      <c r="B23" s="33"/>
      <c r="C23" s="34"/>
      <c r="D23" s="1"/>
      <c r="E23" s="1"/>
      <c r="F23" s="1"/>
      <c r="G23" s="1"/>
      <c r="H23" s="1"/>
      <c r="I23" s="3"/>
      <c r="J23" s="3"/>
      <c r="K23" s="3"/>
      <c r="L23" s="3"/>
      <c r="M23" s="3"/>
      <c r="N23" s="1"/>
      <c r="O23" s="1"/>
      <c r="P23" s="1"/>
      <c r="Q23" s="1"/>
      <c r="R23" s="1"/>
      <c r="S23" s="3"/>
      <c r="T23" s="3"/>
      <c r="U23" s="3"/>
      <c r="V23" s="3"/>
      <c r="W23" s="3"/>
      <c r="X23" s="1"/>
      <c r="Y23" s="1"/>
      <c r="Z23" s="1"/>
      <c r="AA23" s="1"/>
      <c r="AB23" s="1"/>
    </row>
    <row r="24" spans="1:28" x14ac:dyDescent="0.25">
      <c r="A24" s="33"/>
      <c r="B24" s="33"/>
      <c r="C24" s="34"/>
      <c r="D24" s="1"/>
      <c r="E24" s="1"/>
      <c r="F24" s="1"/>
      <c r="G24" s="1"/>
      <c r="H24" s="1"/>
      <c r="I24" s="3"/>
      <c r="J24" s="3"/>
      <c r="K24" s="3"/>
      <c r="L24" s="3"/>
      <c r="M24" s="3"/>
      <c r="N24" s="1"/>
      <c r="O24" s="1"/>
      <c r="P24" s="1"/>
      <c r="Q24" s="1"/>
      <c r="R24" s="1"/>
      <c r="S24" s="3"/>
      <c r="T24" s="3"/>
      <c r="U24" s="3"/>
      <c r="V24" s="3"/>
      <c r="W24" s="3"/>
      <c r="X24" s="1"/>
      <c r="Y24" s="1"/>
      <c r="Z24" s="1"/>
      <c r="AA24" s="1"/>
      <c r="AB24" s="1"/>
    </row>
    <row r="25" spans="1:28" x14ac:dyDescent="0.25">
      <c r="A25" s="33"/>
      <c r="B25" s="33"/>
      <c r="C25" s="34"/>
      <c r="D25" s="1"/>
      <c r="E25" s="1"/>
      <c r="F25" s="1"/>
      <c r="G25" s="1"/>
      <c r="H25" s="1"/>
      <c r="I25" s="3"/>
      <c r="J25" s="3"/>
      <c r="K25" s="3"/>
      <c r="L25" s="3"/>
      <c r="M25" s="3"/>
      <c r="N25" s="1"/>
      <c r="O25" s="1"/>
      <c r="P25" s="1"/>
      <c r="Q25" s="1"/>
      <c r="R25" s="1"/>
      <c r="S25" s="3"/>
      <c r="T25" s="3"/>
      <c r="U25" s="3"/>
      <c r="V25" s="3"/>
      <c r="W25" s="3"/>
      <c r="X25" s="1"/>
      <c r="Y25" s="1"/>
      <c r="Z25" s="1"/>
      <c r="AA25" s="1"/>
      <c r="AB25" s="1"/>
    </row>
    <row r="26" spans="1:28" x14ac:dyDescent="0.25">
      <c r="D26" s="6">
        <f t="shared" ref="D26:AB26" si="1">SUM(D10:D25)</f>
        <v>0</v>
      </c>
      <c r="E26" s="6">
        <f t="shared" si="1"/>
        <v>0</v>
      </c>
      <c r="F26" s="6">
        <f t="shared" si="1"/>
        <v>0</v>
      </c>
      <c r="G26" s="6">
        <f t="shared" si="1"/>
        <v>0</v>
      </c>
      <c r="H26" s="6">
        <f t="shared" si="1"/>
        <v>0</v>
      </c>
      <c r="I26" s="6">
        <f t="shared" si="1"/>
        <v>0</v>
      </c>
      <c r="J26" s="6">
        <f t="shared" si="1"/>
        <v>0</v>
      </c>
      <c r="K26" s="6">
        <f t="shared" si="1"/>
        <v>0</v>
      </c>
      <c r="L26" s="6">
        <f t="shared" si="1"/>
        <v>0</v>
      </c>
      <c r="M26" s="6">
        <f t="shared" si="1"/>
        <v>0</v>
      </c>
      <c r="N26" s="6">
        <f t="shared" si="1"/>
        <v>0</v>
      </c>
      <c r="O26" s="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  <c r="U26" s="6">
        <f t="shared" si="1"/>
        <v>0</v>
      </c>
      <c r="V26" s="6">
        <f t="shared" si="1"/>
        <v>0</v>
      </c>
      <c r="W26" s="6">
        <f t="shared" si="1"/>
        <v>0</v>
      </c>
      <c r="X26" s="6">
        <f t="shared" si="1"/>
        <v>0</v>
      </c>
      <c r="Y26" s="6">
        <f t="shared" si="1"/>
        <v>0</v>
      </c>
      <c r="Z26" s="6">
        <f t="shared" si="1"/>
        <v>0</v>
      </c>
      <c r="AA26" s="6">
        <f t="shared" si="1"/>
        <v>0</v>
      </c>
      <c r="AB26" s="6">
        <f t="shared" si="1"/>
        <v>0</v>
      </c>
    </row>
    <row r="27" spans="1:28" x14ac:dyDescent="0.25">
      <c r="A27" s="33">
        <v>10</v>
      </c>
      <c r="B27" s="33" t="s">
        <v>102</v>
      </c>
      <c r="C27" s="34">
        <v>0</v>
      </c>
      <c r="D27" s="1"/>
      <c r="E27" s="1"/>
      <c r="F27" s="1"/>
      <c r="G27" s="1"/>
      <c r="H27" s="1"/>
      <c r="I27" s="3"/>
      <c r="J27" s="3"/>
      <c r="K27" s="3"/>
      <c r="L27" s="3"/>
      <c r="M27" s="3"/>
      <c r="N27" s="1"/>
      <c r="O27" s="1"/>
      <c r="P27" s="1"/>
      <c r="Q27" s="1"/>
      <c r="R27" s="1"/>
      <c r="S27" s="3"/>
      <c r="T27" s="3"/>
      <c r="U27" s="3"/>
      <c r="V27" s="3"/>
      <c r="W27" s="3"/>
      <c r="X27" s="1"/>
      <c r="Y27" s="1"/>
      <c r="Z27" s="1"/>
      <c r="AA27" s="1"/>
      <c r="AB27" s="1"/>
    </row>
    <row r="28" spans="1:28" x14ac:dyDescent="0.25">
      <c r="A28" s="33"/>
      <c r="B28" s="33"/>
      <c r="C28" s="34"/>
      <c r="D28" s="1"/>
      <c r="E28" s="1"/>
      <c r="F28" s="1"/>
      <c r="G28" s="1"/>
      <c r="H28" s="1"/>
      <c r="I28" s="3"/>
      <c r="J28" s="3"/>
      <c r="K28" s="3"/>
      <c r="L28" s="3"/>
      <c r="M28" s="3"/>
      <c r="N28" s="1"/>
      <c r="O28" s="1"/>
      <c r="P28" s="1"/>
      <c r="Q28" s="1"/>
      <c r="R28" s="1"/>
      <c r="S28" s="3"/>
      <c r="T28" s="3"/>
      <c r="U28" s="3"/>
      <c r="V28" s="3"/>
      <c r="W28" s="3"/>
      <c r="X28" s="1"/>
      <c r="Y28" s="1"/>
      <c r="Z28" s="1"/>
      <c r="AA28" s="1"/>
      <c r="AB28" s="1"/>
    </row>
    <row r="29" spans="1:28" x14ac:dyDescent="0.25">
      <c r="A29" s="33"/>
      <c r="B29" s="33"/>
      <c r="C29" s="34"/>
      <c r="D29" s="1"/>
      <c r="E29" s="1"/>
      <c r="F29" s="1"/>
      <c r="G29" s="1"/>
      <c r="H29" s="1"/>
      <c r="I29" s="3"/>
      <c r="J29" s="3"/>
      <c r="K29" s="3"/>
      <c r="L29" s="3"/>
      <c r="M29" s="3"/>
      <c r="N29" s="1"/>
      <c r="O29" s="1"/>
      <c r="P29" s="1"/>
      <c r="Q29" s="1"/>
      <c r="R29" s="1"/>
      <c r="S29" s="3"/>
      <c r="T29" s="3"/>
      <c r="U29" s="3"/>
      <c r="V29" s="3"/>
      <c r="W29" s="3"/>
      <c r="X29" s="1"/>
      <c r="Y29" s="1"/>
      <c r="Z29" s="1"/>
      <c r="AA29" s="1"/>
      <c r="AB29" s="1"/>
    </row>
    <row r="30" spans="1:28" x14ac:dyDescent="0.25">
      <c r="A30" s="33"/>
      <c r="B30" s="33"/>
      <c r="C30" s="34"/>
      <c r="D30" s="1"/>
      <c r="E30" s="1"/>
      <c r="F30" s="1"/>
      <c r="G30" s="1"/>
      <c r="H30" s="1"/>
      <c r="I30" s="3"/>
      <c r="J30" s="3"/>
      <c r="K30" s="3"/>
      <c r="L30" s="3"/>
      <c r="M30" s="3"/>
      <c r="N30" s="1"/>
      <c r="O30" s="1"/>
      <c r="P30" s="1"/>
      <c r="Q30" s="1"/>
      <c r="R30" s="1"/>
      <c r="S30" s="3"/>
      <c r="T30" s="3"/>
      <c r="U30" s="3"/>
      <c r="V30" s="3"/>
      <c r="W30" s="3"/>
      <c r="X30" s="1"/>
      <c r="Y30" s="1"/>
      <c r="Z30" s="1"/>
      <c r="AA30" s="1"/>
      <c r="AB30" s="1"/>
    </row>
    <row r="31" spans="1:28" x14ac:dyDescent="0.25">
      <c r="A31" s="33"/>
      <c r="B31" s="33"/>
      <c r="C31" s="34"/>
      <c r="D31" s="1"/>
      <c r="E31" s="1"/>
      <c r="F31" s="1"/>
      <c r="G31" s="1"/>
      <c r="H31" s="1"/>
      <c r="I31" s="3"/>
      <c r="J31" s="3"/>
      <c r="K31" s="3"/>
      <c r="L31" s="3"/>
      <c r="M31" s="3"/>
      <c r="N31" s="1"/>
      <c r="O31" s="1"/>
      <c r="P31" s="1"/>
      <c r="Q31" s="1"/>
      <c r="R31" s="1"/>
      <c r="S31" s="3"/>
      <c r="T31" s="3"/>
      <c r="U31" s="3"/>
      <c r="V31" s="3"/>
      <c r="W31" s="3"/>
      <c r="X31" s="1"/>
      <c r="Y31" s="1"/>
      <c r="Z31" s="1"/>
      <c r="AA31" s="1"/>
      <c r="AB31" s="1"/>
    </row>
    <row r="32" spans="1:28" x14ac:dyDescent="0.25">
      <c r="A32" s="33"/>
      <c r="B32" s="33"/>
      <c r="C32" s="34"/>
      <c r="D32" s="1"/>
      <c r="E32" s="1"/>
      <c r="F32" s="1"/>
      <c r="G32" s="1"/>
      <c r="H32" s="1"/>
      <c r="I32" s="3"/>
      <c r="J32" s="3"/>
      <c r="K32" s="3"/>
      <c r="L32" s="3"/>
      <c r="M32" s="3"/>
      <c r="N32" s="1"/>
      <c r="O32" s="1"/>
      <c r="P32" s="1"/>
      <c r="Q32" s="1"/>
      <c r="R32" s="1"/>
      <c r="S32" s="3"/>
      <c r="T32" s="3"/>
      <c r="U32" s="3"/>
      <c r="V32" s="3"/>
      <c r="W32" s="3"/>
      <c r="X32" s="1"/>
      <c r="Y32" s="1"/>
      <c r="Z32" s="1"/>
      <c r="AA32" s="1"/>
      <c r="AB32" s="1"/>
    </row>
    <row r="33" spans="1:28" x14ac:dyDescent="0.25">
      <c r="A33" s="33"/>
      <c r="B33" s="33"/>
      <c r="C33" s="34"/>
      <c r="D33" s="1"/>
      <c r="E33" s="1"/>
      <c r="F33" s="1"/>
      <c r="G33" s="1"/>
      <c r="H33" s="1"/>
      <c r="I33" s="3"/>
      <c r="J33" s="3"/>
      <c r="K33" s="3"/>
      <c r="L33" s="3"/>
      <c r="M33" s="3"/>
      <c r="N33" s="1"/>
      <c r="O33" s="1"/>
      <c r="P33" s="1"/>
      <c r="Q33" s="1"/>
      <c r="R33" s="1"/>
      <c r="S33" s="3"/>
      <c r="T33" s="3"/>
      <c r="U33" s="3"/>
      <c r="V33" s="3"/>
      <c r="W33" s="3"/>
      <c r="X33" s="1"/>
      <c r="Y33" s="1"/>
      <c r="Z33" s="1"/>
      <c r="AA33" s="1"/>
      <c r="AB33" s="1"/>
    </row>
    <row r="34" spans="1:28" x14ac:dyDescent="0.25">
      <c r="D34" s="6">
        <f t="shared" ref="D34:AB34" si="2">SUM(D26:D33)</f>
        <v>0</v>
      </c>
      <c r="E34" s="6">
        <f t="shared" si="2"/>
        <v>0</v>
      </c>
      <c r="F34" s="6">
        <f t="shared" si="2"/>
        <v>0</v>
      </c>
      <c r="G34" s="6">
        <f t="shared" si="2"/>
        <v>0</v>
      </c>
      <c r="H34" s="6">
        <f t="shared" si="2"/>
        <v>0</v>
      </c>
      <c r="I34" s="6">
        <f t="shared" si="2"/>
        <v>0</v>
      </c>
      <c r="J34" s="6">
        <f t="shared" si="2"/>
        <v>0</v>
      </c>
      <c r="K34" s="6">
        <f t="shared" si="2"/>
        <v>0</v>
      </c>
      <c r="L34" s="6">
        <f t="shared" si="2"/>
        <v>0</v>
      </c>
      <c r="M34" s="6">
        <f t="shared" si="2"/>
        <v>0</v>
      </c>
      <c r="N34" s="6">
        <f t="shared" si="2"/>
        <v>0</v>
      </c>
      <c r="O34" s="6">
        <f t="shared" si="2"/>
        <v>0</v>
      </c>
      <c r="P34" s="6">
        <f t="shared" si="2"/>
        <v>0</v>
      </c>
      <c r="Q34" s="6">
        <f t="shared" si="2"/>
        <v>0</v>
      </c>
      <c r="R34" s="6">
        <f t="shared" si="2"/>
        <v>0</v>
      </c>
      <c r="S34" s="6">
        <f t="shared" si="2"/>
        <v>0</v>
      </c>
      <c r="T34" s="6">
        <f t="shared" si="2"/>
        <v>0</v>
      </c>
      <c r="U34" s="6">
        <f t="shared" si="2"/>
        <v>0</v>
      </c>
      <c r="V34" s="6">
        <f t="shared" si="2"/>
        <v>0</v>
      </c>
      <c r="W34" s="6">
        <f t="shared" si="2"/>
        <v>0</v>
      </c>
      <c r="X34" s="6">
        <f t="shared" si="2"/>
        <v>0</v>
      </c>
      <c r="Y34" s="6">
        <f t="shared" si="2"/>
        <v>0</v>
      </c>
      <c r="Z34" s="6">
        <f t="shared" si="2"/>
        <v>0</v>
      </c>
      <c r="AA34" s="6">
        <f t="shared" si="2"/>
        <v>0</v>
      </c>
      <c r="AB34" s="6">
        <f t="shared" si="2"/>
        <v>0</v>
      </c>
    </row>
    <row r="35" spans="1:28" x14ac:dyDescent="0.25">
      <c r="A35" s="33">
        <v>10</v>
      </c>
      <c r="B35" s="33" t="s">
        <v>103</v>
      </c>
      <c r="C35" s="34">
        <v>10</v>
      </c>
      <c r="D35" s="1">
        <v>1</v>
      </c>
      <c r="E35" s="1"/>
      <c r="F35" s="1"/>
      <c r="G35" s="1"/>
      <c r="H35" s="1"/>
      <c r="I35" s="3"/>
      <c r="J35" s="3"/>
      <c r="K35" s="3"/>
      <c r="L35" s="3"/>
      <c r="M35" s="3">
        <v>1</v>
      </c>
      <c r="N35" s="1"/>
      <c r="O35" s="1"/>
      <c r="P35" s="1"/>
      <c r="Q35" s="1">
        <v>1</v>
      </c>
      <c r="R35" s="1"/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>
        <v>1</v>
      </c>
      <c r="E36" s="1"/>
      <c r="F36" s="1"/>
      <c r="G36" s="1"/>
      <c r="H36" s="1"/>
      <c r="I36" s="3"/>
      <c r="J36" s="3"/>
      <c r="K36" s="3"/>
      <c r="L36" s="3">
        <v>1</v>
      </c>
      <c r="M36" s="3"/>
      <c r="N36" s="1"/>
      <c r="O36" s="1"/>
      <c r="P36" s="1"/>
      <c r="Q36" s="1"/>
      <c r="R36" s="1">
        <v>1</v>
      </c>
      <c r="S36" s="3"/>
      <c r="T36" s="3"/>
      <c r="U36" s="3"/>
      <c r="V36" s="3"/>
      <c r="W36" s="3">
        <v>1</v>
      </c>
      <c r="X36" s="1"/>
      <c r="Y36" s="1"/>
      <c r="Z36" s="1"/>
      <c r="AA36" s="1">
        <v>1</v>
      </c>
      <c r="AB36" s="1"/>
    </row>
    <row r="37" spans="1:28" x14ac:dyDescent="0.25">
      <c r="A37" s="33"/>
      <c r="B37" s="33"/>
      <c r="C37" s="34"/>
      <c r="D37" s="1">
        <v>1</v>
      </c>
      <c r="E37" s="1"/>
      <c r="F37" s="1"/>
      <c r="G37" s="1"/>
      <c r="H37" s="1"/>
      <c r="I37" s="3"/>
      <c r="J37" s="3"/>
      <c r="K37" s="3"/>
      <c r="L37" s="3">
        <v>1</v>
      </c>
      <c r="M37" s="3"/>
      <c r="N37" s="1"/>
      <c r="O37" s="1"/>
      <c r="P37" s="1"/>
      <c r="Q37" s="1">
        <v>1</v>
      </c>
      <c r="R37" s="1"/>
      <c r="S37" s="3"/>
      <c r="T37" s="3"/>
      <c r="U37" s="3"/>
      <c r="V37" s="3">
        <v>1</v>
      </c>
      <c r="W37" s="3"/>
      <c r="X37" s="1"/>
      <c r="Y37" s="1"/>
      <c r="Z37" s="1"/>
      <c r="AA37" s="1">
        <v>1</v>
      </c>
      <c r="AB37" s="1"/>
    </row>
    <row r="38" spans="1:28" x14ac:dyDescent="0.25">
      <c r="A38" s="33"/>
      <c r="B38" s="33"/>
      <c r="C38" s="34"/>
      <c r="D38" s="1">
        <v>1</v>
      </c>
      <c r="E38" s="1"/>
      <c r="F38" s="1"/>
      <c r="G38" s="1"/>
      <c r="H38" s="1"/>
      <c r="I38" s="3"/>
      <c r="J38" s="3"/>
      <c r="K38" s="3"/>
      <c r="L38" s="3">
        <v>1</v>
      </c>
      <c r="M38" s="3"/>
      <c r="N38" s="1"/>
      <c r="O38" s="1"/>
      <c r="P38" s="1"/>
      <c r="Q38" s="1">
        <v>1</v>
      </c>
      <c r="R38" s="1"/>
      <c r="S38" s="3"/>
      <c r="T38" s="3"/>
      <c r="U38" s="3"/>
      <c r="V38" s="3">
        <v>1</v>
      </c>
      <c r="W38" s="3"/>
      <c r="X38" s="1"/>
      <c r="Y38" s="1"/>
      <c r="Z38" s="1"/>
      <c r="AA38" s="1">
        <v>1</v>
      </c>
      <c r="AB38" s="1"/>
    </row>
    <row r="39" spans="1:28" x14ac:dyDescent="0.25">
      <c r="A39" s="33"/>
      <c r="B39" s="33"/>
      <c r="C39" s="34"/>
      <c r="D39" s="1">
        <v>1</v>
      </c>
      <c r="E39" s="1"/>
      <c r="F39" s="1"/>
      <c r="G39" s="1"/>
      <c r="H39" s="1"/>
      <c r="I39" s="3"/>
      <c r="J39" s="3"/>
      <c r="K39" s="3">
        <v>1</v>
      </c>
      <c r="L39" s="3"/>
      <c r="M39" s="3"/>
      <c r="N39" s="1"/>
      <c r="O39" s="1"/>
      <c r="P39" s="1"/>
      <c r="Q39" s="1"/>
      <c r="R39" s="1">
        <v>1</v>
      </c>
      <c r="S39" s="3"/>
      <c r="T39" s="3"/>
      <c r="U39" s="3"/>
      <c r="V39" s="3">
        <v>1</v>
      </c>
      <c r="W39" s="3"/>
      <c r="X39" s="1"/>
      <c r="Y39" s="1"/>
      <c r="Z39" s="1"/>
      <c r="AA39" s="1">
        <v>1</v>
      </c>
      <c r="AB39" s="1"/>
    </row>
    <row r="40" spans="1:28" x14ac:dyDescent="0.25">
      <c r="A40" s="33"/>
      <c r="B40" s="33"/>
      <c r="C40" s="34"/>
      <c r="D40" s="1">
        <v>1</v>
      </c>
      <c r="E40" s="1"/>
      <c r="F40" s="1"/>
      <c r="G40" s="1"/>
      <c r="H40" s="1"/>
      <c r="I40" s="3"/>
      <c r="J40" s="3"/>
      <c r="K40" s="3">
        <v>1</v>
      </c>
      <c r="L40" s="3"/>
      <c r="M40" s="3"/>
      <c r="N40" s="1"/>
      <c r="O40" s="1"/>
      <c r="P40" s="1"/>
      <c r="Q40" s="1"/>
      <c r="R40" s="1">
        <v>1</v>
      </c>
      <c r="S40" s="3"/>
      <c r="T40" s="3"/>
      <c r="U40" s="3"/>
      <c r="V40" s="3"/>
      <c r="W40" s="3">
        <v>1</v>
      </c>
      <c r="X40" s="1"/>
      <c r="Y40" s="1"/>
      <c r="Z40" s="1"/>
      <c r="AA40" s="1">
        <v>1</v>
      </c>
      <c r="AB40" s="1"/>
    </row>
    <row r="41" spans="1:28" x14ac:dyDescent="0.25">
      <c r="A41" s="33"/>
      <c r="B41" s="33"/>
      <c r="C41" s="34"/>
      <c r="D41" s="1">
        <v>1</v>
      </c>
      <c r="E41" s="1"/>
      <c r="F41" s="1"/>
      <c r="G41" s="1"/>
      <c r="H41" s="1"/>
      <c r="I41" s="3"/>
      <c r="J41" s="3"/>
      <c r="K41" s="3"/>
      <c r="L41" s="3">
        <v>1</v>
      </c>
      <c r="M41" s="3"/>
      <c r="N41" s="1"/>
      <c r="O41" s="1"/>
      <c r="P41" s="1">
        <v>1</v>
      </c>
      <c r="Q41" s="1"/>
      <c r="R41" s="1"/>
      <c r="S41" s="3"/>
      <c r="T41" s="3"/>
      <c r="U41" s="3"/>
      <c r="V41" s="3"/>
      <c r="W41" s="3">
        <v>1</v>
      </c>
      <c r="X41" s="1"/>
      <c r="Y41" s="1"/>
      <c r="Z41" s="1"/>
      <c r="AA41" s="1">
        <v>1</v>
      </c>
      <c r="AB41" s="1"/>
    </row>
    <row r="42" spans="1:28" x14ac:dyDescent="0.25">
      <c r="A42" s="33"/>
      <c r="B42" s="33"/>
      <c r="C42" s="34"/>
      <c r="D42" s="1">
        <v>1</v>
      </c>
      <c r="E42" s="1"/>
      <c r="F42" s="1"/>
      <c r="G42" s="1"/>
      <c r="H42" s="1"/>
      <c r="I42" s="3"/>
      <c r="J42" s="3"/>
      <c r="K42" s="3">
        <v>1</v>
      </c>
      <c r="L42" s="3"/>
      <c r="M42" s="3"/>
      <c r="N42" s="1"/>
      <c r="O42" s="1"/>
      <c r="P42" s="1">
        <v>1</v>
      </c>
      <c r="Q42" s="1"/>
      <c r="R42" s="1"/>
      <c r="S42" s="3"/>
      <c r="T42" s="3"/>
      <c r="U42" s="3"/>
      <c r="V42" s="3"/>
      <c r="W42" s="3">
        <v>1</v>
      </c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>
        <v>1</v>
      </c>
      <c r="H43" s="1"/>
      <c r="I43" s="3"/>
      <c r="J43" s="3"/>
      <c r="K43" s="3"/>
      <c r="L43" s="3">
        <v>1</v>
      </c>
      <c r="M43" s="3"/>
      <c r="N43" s="1"/>
      <c r="O43" s="1"/>
      <c r="P43" s="1"/>
      <c r="Q43" s="1">
        <v>1</v>
      </c>
      <c r="R43" s="1"/>
      <c r="S43" s="3"/>
      <c r="T43" s="3"/>
      <c r="U43" s="3"/>
      <c r="V43" s="3">
        <v>1</v>
      </c>
      <c r="W43" s="3"/>
      <c r="X43" s="1"/>
      <c r="Y43" s="1"/>
      <c r="Z43" s="1"/>
      <c r="AA43" s="1">
        <v>1</v>
      </c>
      <c r="AB43" s="1"/>
    </row>
    <row r="44" spans="1:28" x14ac:dyDescent="0.25">
      <c r="A44" s="33"/>
      <c r="B44" s="33"/>
      <c r="C44" s="34"/>
      <c r="D44" s="1">
        <v>1</v>
      </c>
      <c r="E44" s="1"/>
      <c r="F44" s="1"/>
      <c r="G44" s="1"/>
      <c r="H44" s="1"/>
      <c r="I44" s="3"/>
      <c r="J44" s="3"/>
      <c r="K44" s="3">
        <v>1</v>
      </c>
      <c r="L44" s="3"/>
      <c r="M44" s="3"/>
      <c r="N44" s="1"/>
      <c r="O44" s="1">
        <v>1</v>
      </c>
      <c r="P44" s="1"/>
      <c r="Q44" s="1"/>
      <c r="R44" s="1"/>
      <c r="S44" s="3"/>
      <c r="T44" s="3"/>
      <c r="U44" s="3"/>
      <c r="V44" s="3">
        <v>1</v>
      </c>
      <c r="W44" s="3"/>
      <c r="X44" s="1"/>
      <c r="Y44" s="1"/>
      <c r="Z44" s="1"/>
      <c r="AA44" s="1">
        <v>1</v>
      </c>
      <c r="AB44" s="1"/>
    </row>
    <row r="45" spans="1:28" x14ac:dyDescent="0.25">
      <c r="D45" s="6">
        <f t="shared" ref="D45:AB45" si="3">SUM(D35:D44)</f>
        <v>9</v>
      </c>
      <c r="E45" s="6">
        <f t="shared" si="3"/>
        <v>0</v>
      </c>
      <c r="F45" s="6">
        <f t="shared" si="3"/>
        <v>0</v>
      </c>
      <c r="G45" s="6">
        <f t="shared" si="3"/>
        <v>1</v>
      </c>
      <c r="H45" s="6">
        <f t="shared" si="3"/>
        <v>0</v>
      </c>
      <c r="I45" s="6">
        <f t="shared" si="3"/>
        <v>0</v>
      </c>
      <c r="J45" s="6">
        <f t="shared" si="3"/>
        <v>0</v>
      </c>
      <c r="K45" s="6">
        <f t="shared" si="3"/>
        <v>4</v>
      </c>
      <c r="L45" s="6">
        <f t="shared" si="3"/>
        <v>5</v>
      </c>
      <c r="M45" s="6">
        <f t="shared" si="3"/>
        <v>1</v>
      </c>
      <c r="N45" s="6">
        <f t="shared" si="3"/>
        <v>0</v>
      </c>
      <c r="O45" s="6">
        <f t="shared" si="3"/>
        <v>1</v>
      </c>
      <c r="P45" s="6">
        <f t="shared" si="3"/>
        <v>2</v>
      </c>
      <c r="Q45" s="6">
        <f t="shared" si="3"/>
        <v>4</v>
      </c>
      <c r="R45" s="6">
        <f t="shared" si="3"/>
        <v>3</v>
      </c>
      <c r="S45" s="6">
        <f t="shared" si="3"/>
        <v>0</v>
      </c>
      <c r="T45" s="6">
        <f t="shared" si="3"/>
        <v>0</v>
      </c>
      <c r="U45" s="6">
        <f t="shared" si="3"/>
        <v>0</v>
      </c>
      <c r="V45" s="6">
        <f t="shared" si="3"/>
        <v>5</v>
      </c>
      <c r="W45" s="6">
        <f t="shared" si="3"/>
        <v>5</v>
      </c>
      <c r="X45" s="6">
        <f t="shared" si="3"/>
        <v>0</v>
      </c>
      <c r="Y45" s="6">
        <f t="shared" si="3"/>
        <v>0</v>
      </c>
      <c r="Z45" s="6">
        <f t="shared" si="3"/>
        <v>0</v>
      </c>
      <c r="AA45" s="6">
        <f t="shared" si="3"/>
        <v>8</v>
      </c>
      <c r="AB45" s="6">
        <f t="shared" si="3"/>
        <v>2</v>
      </c>
    </row>
    <row r="46" spans="1:28" x14ac:dyDescent="0.25">
      <c r="A46" s="33">
        <v>10</v>
      </c>
      <c r="B46" s="33" t="s">
        <v>104</v>
      </c>
      <c r="C46" s="34">
        <v>5</v>
      </c>
      <c r="D46" s="1"/>
      <c r="E46" s="1"/>
      <c r="F46" s="1"/>
      <c r="G46" s="1">
        <v>1</v>
      </c>
      <c r="H46" s="1"/>
      <c r="I46" s="3"/>
      <c r="J46" s="3"/>
      <c r="K46" s="3">
        <v>1</v>
      </c>
      <c r="L46" s="3"/>
      <c r="M46" s="3"/>
      <c r="N46" s="1"/>
      <c r="O46" s="1">
        <v>1</v>
      </c>
      <c r="P46" s="1"/>
      <c r="Q46" s="1"/>
      <c r="R46" s="1"/>
      <c r="S46" s="3"/>
      <c r="T46" s="3"/>
      <c r="U46" s="3">
        <v>1</v>
      </c>
      <c r="V46" s="3"/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/>
      <c r="L47" s="3">
        <v>1</v>
      </c>
      <c r="M47" s="3"/>
      <c r="N47" s="1"/>
      <c r="O47" s="1"/>
      <c r="P47" s="1">
        <v>1</v>
      </c>
      <c r="Q47" s="1"/>
      <c r="R47" s="1"/>
      <c r="S47" s="3"/>
      <c r="T47" s="3"/>
      <c r="U47" s="3"/>
      <c r="V47" s="3"/>
      <c r="W47" s="3">
        <v>1</v>
      </c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/>
      <c r="H48" s="1">
        <v>1</v>
      </c>
      <c r="I48" s="3"/>
      <c r="J48" s="3"/>
      <c r="K48" s="3"/>
      <c r="L48" s="3">
        <v>1</v>
      </c>
      <c r="M48" s="3"/>
      <c r="N48" s="1"/>
      <c r="O48" s="1"/>
      <c r="P48" s="1"/>
      <c r="Q48" s="1">
        <v>1</v>
      </c>
      <c r="R48" s="1"/>
      <c r="S48" s="3"/>
      <c r="T48" s="3"/>
      <c r="U48" s="3"/>
      <c r="V48" s="3">
        <v>1</v>
      </c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>
        <v>1</v>
      </c>
      <c r="M49" s="3"/>
      <c r="N49" s="1"/>
      <c r="O49" s="1"/>
      <c r="P49" s="1">
        <v>1</v>
      </c>
      <c r="Q49" s="1"/>
      <c r="R49" s="1"/>
      <c r="S49" s="3"/>
      <c r="T49" s="3"/>
      <c r="U49" s="3"/>
      <c r="V49" s="3">
        <v>1</v>
      </c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>
        <v>1</v>
      </c>
      <c r="F50" s="1"/>
      <c r="G50" s="1"/>
      <c r="H50" s="1"/>
      <c r="I50" s="3"/>
      <c r="J50" s="3"/>
      <c r="K50" s="3"/>
      <c r="L50" s="3"/>
      <c r="M50" s="3">
        <v>1</v>
      </c>
      <c r="N50" s="1"/>
      <c r="O50" s="1"/>
      <c r="P50" s="1">
        <v>1</v>
      </c>
      <c r="Q50" s="1"/>
      <c r="R50" s="1"/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D51" s="6">
        <f t="shared" ref="D51:AB51" si="4">SUM(D46:D50)</f>
        <v>0</v>
      </c>
      <c r="E51" s="6">
        <f t="shared" si="4"/>
        <v>1</v>
      </c>
      <c r="F51" s="6">
        <f t="shared" si="4"/>
        <v>0</v>
      </c>
      <c r="G51" s="6">
        <f t="shared" si="4"/>
        <v>3</v>
      </c>
      <c r="H51" s="6">
        <f t="shared" si="4"/>
        <v>1</v>
      </c>
      <c r="I51" s="6">
        <f t="shared" si="4"/>
        <v>0</v>
      </c>
      <c r="J51" s="6">
        <f t="shared" si="4"/>
        <v>0</v>
      </c>
      <c r="K51" s="6">
        <f t="shared" si="4"/>
        <v>1</v>
      </c>
      <c r="L51" s="6">
        <f t="shared" si="4"/>
        <v>3</v>
      </c>
      <c r="M51" s="6">
        <f t="shared" si="4"/>
        <v>1</v>
      </c>
      <c r="N51" s="6">
        <f t="shared" si="4"/>
        <v>0</v>
      </c>
      <c r="O51" s="6">
        <f t="shared" si="4"/>
        <v>1</v>
      </c>
      <c r="P51" s="6">
        <f t="shared" si="4"/>
        <v>3</v>
      </c>
      <c r="Q51" s="6">
        <f t="shared" si="4"/>
        <v>1</v>
      </c>
      <c r="R51" s="6">
        <f t="shared" si="4"/>
        <v>0</v>
      </c>
      <c r="S51" s="6">
        <f t="shared" si="4"/>
        <v>0</v>
      </c>
      <c r="T51" s="6">
        <f t="shared" si="4"/>
        <v>0</v>
      </c>
      <c r="U51" s="6">
        <f t="shared" si="4"/>
        <v>1</v>
      </c>
      <c r="V51" s="6">
        <f t="shared" si="4"/>
        <v>2</v>
      </c>
      <c r="W51" s="6">
        <f t="shared" si="4"/>
        <v>2</v>
      </c>
      <c r="X51" s="6">
        <f t="shared" si="4"/>
        <v>0</v>
      </c>
      <c r="Y51" s="6">
        <f t="shared" si="4"/>
        <v>0</v>
      </c>
      <c r="Z51" s="6">
        <f t="shared" si="4"/>
        <v>0</v>
      </c>
      <c r="AA51" s="6">
        <f t="shared" si="4"/>
        <v>0</v>
      </c>
      <c r="AB51" s="6">
        <f t="shared" si="4"/>
        <v>5</v>
      </c>
    </row>
    <row r="52" spans="1:28" x14ac:dyDescent="0.25">
      <c r="A52" s="33">
        <v>10</v>
      </c>
      <c r="B52" s="33" t="s">
        <v>105</v>
      </c>
      <c r="C52" s="34">
        <v>7</v>
      </c>
      <c r="D52" s="1"/>
      <c r="E52" s="1"/>
      <c r="F52" s="1"/>
      <c r="G52" s="1"/>
      <c r="H52" s="1">
        <v>1</v>
      </c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/>
      <c r="U52" s="3"/>
      <c r="V52" s="3">
        <v>1</v>
      </c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>
        <v>1</v>
      </c>
      <c r="L53" s="3"/>
      <c r="M53" s="3"/>
      <c r="N53" s="1"/>
      <c r="O53" s="1"/>
      <c r="P53" s="1">
        <v>1</v>
      </c>
      <c r="Q53" s="1"/>
      <c r="R53" s="1"/>
      <c r="S53" s="3">
        <v>1</v>
      </c>
      <c r="T53" s="3"/>
      <c r="U53" s="3"/>
      <c r="V53" s="3"/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>
        <v>1</v>
      </c>
      <c r="M54" s="3"/>
      <c r="N54" s="1"/>
      <c r="O54" s="1"/>
      <c r="P54" s="1">
        <v>1</v>
      </c>
      <c r="Q54" s="1"/>
      <c r="R54" s="1"/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/>
      <c r="H55" s="1">
        <v>1</v>
      </c>
      <c r="I55" s="3"/>
      <c r="J55" s="3"/>
      <c r="K55" s="3"/>
      <c r="L55" s="3">
        <v>1</v>
      </c>
      <c r="M55" s="3"/>
      <c r="N55" s="1"/>
      <c r="O55" s="1"/>
      <c r="P55" s="1">
        <v>1</v>
      </c>
      <c r="Q55" s="1"/>
      <c r="R55" s="1"/>
      <c r="S55" s="3"/>
      <c r="T55" s="3"/>
      <c r="U55" s="3"/>
      <c r="V55" s="3">
        <v>1</v>
      </c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/>
      <c r="H56" s="1">
        <v>1</v>
      </c>
      <c r="I56" s="3"/>
      <c r="J56" s="3"/>
      <c r="K56" s="3"/>
      <c r="L56" s="3">
        <v>1</v>
      </c>
      <c r="M56" s="3"/>
      <c r="N56" s="1"/>
      <c r="O56" s="1"/>
      <c r="P56" s="1"/>
      <c r="Q56" s="1"/>
      <c r="R56" s="1">
        <v>1</v>
      </c>
      <c r="S56" s="3"/>
      <c r="T56" s="3"/>
      <c r="U56" s="3">
        <v>1</v>
      </c>
      <c r="V56" s="3"/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>
        <v>1</v>
      </c>
      <c r="M57" s="3"/>
      <c r="N57" s="1"/>
      <c r="O57" s="1"/>
      <c r="P57" s="1"/>
      <c r="Q57" s="1"/>
      <c r="R57" s="1">
        <v>1</v>
      </c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/>
      <c r="H58" s="1">
        <v>1</v>
      </c>
      <c r="I58" s="3"/>
      <c r="J58" s="3"/>
      <c r="K58" s="3"/>
      <c r="L58" s="3">
        <v>1</v>
      </c>
      <c r="M58" s="3"/>
      <c r="N58" s="1"/>
      <c r="O58" s="1"/>
      <c r="P58" s="1"/>
      <c r="Q58" s="1"/>
      <c r="R58" s="1">
        <v>1</v>
      </c>
      <c r="S58" s="3"/>
      <c r="T58" s="3"/>
      <c r="U58" s="3">
        <v>1</v>
      </c>
      <c r="V58" s="3"/>
      <c r="W58" s="3"/>
      <c r="X58" s="1"/>
      <c r="Y58" s="1"/>
      <c r="Z58" s="1"/>
      <c r="AA58" s="1"/>
      <c r="AB58" s="1">
        <v>1</v>
      </c>
    </row>
    <row r="59" spans="1:28" x14ac:dyDescent="0.25">
      <c r="D59" s="6">
        <f t="shared" ref="D59:AB59" si="5">SUM(D52:D58)</f>
        <v>0</v>
      </c>
      <c r="E59" s="6">
        <f t="shared" si="5"/>
        <v>0</v>
      </c>
      <c r="F59" s="6">
        <f t="shared" si="5"/>
        <v>0</v>
      </c>
      <c r="G59" s="6">
        <f t="shared" si="5"/>
        <v>2</v>
      </c>
      <c r="H59" s="6">
        <f t="shared" si="5"/>
        <v>5</v>
      </c>
      <c r="I59" s="6">
        <f t="shared" si="5"/>
        <v>0</v>
      </c>
      <c r="J59" s="6">
        <f t="shared" si="5"/>
        <v>0</v>
      </c>
      <c r="K59" s="6">
        <f t="shared" si="5"/>
        <v>1</v>
      </c>
      <c r="L59" s="6">
        <f t="shared" si="5"/>
        <v>6</v>
      </c>
      <c r="M59" s="6">
        <f t="shared" si="5"/>
        <v>0</v>
      </c>
      <c r="N59" s="6">
        <f t="shared" si="5"/>
        <v>0</v>
      </c>
      <c r="O59" s="6">
        <f t="shared" si="5"/>
        <v>0</v>
      </c>
      <c r="P59" s="6">
        <f t="shared" si="5"/>
        <v>4</v>
      </c>
      <c r="Q59" s="6">
        <f t="shared" si="5"/>
        <v>0</v>
      </c>
      <c r="R59" s="6">
        <f t="shared" si="5"/>
        <v>3</v>
      </c>
      <c r="S59" s="6">
        <f t="shared" si="5"/>
        <v>1</v>
      </c>
      <c r="T59" s="6">
        <f t="shared" si="5"/>
        <v>0</v>
      </c>
      <c r="U59" s="6">
        <f t="shared" si="5"/>
        <v>2</v>
      </c>
      <c r="V59" s="6">
        <f t="shared" si="5"/>
        <v>3</v>
      </c>
      <c r="W59" s="6">
        <f t="shared" si="5"/>
        <v>1</v>
      </c>
      <c r="X59" s="6">
        <f t="shared" si="5"/>
        <v>0</v>
      </c>
      <c r="Y59" s="6">
        <f t="shared" si="5"/>
        <v>0</v>
      </c>
      <c r="Z59" s="6">
        <f t="shared" si="5"/>
        <v>0</v>
      </c>
      <c r="AA59" s="6">
        <f t="shared" si="5"/>
        <v>0</v>
      </c>
      <c r="AB59" s="6">
        <f t="shared" si="5"/>
        <v>7</v>
      </c>
    </row>
    <row r="60" spans="1:28" x14ac:dyDescent="0.25">
      <c r="A60" s="33">
        <v>10</v>
      </c>
      <c r="B60" s="33" t="s">
        <v>106</v>
      </c>
      <c r="C60" s="34">
        <v>10</v>
      </c>
      <c r="D60" s="1"/>
      <c r="E60" s="1"/>
      <c r="F60" s="1"/>
      <c r="G60" s="1">
        <v>1</v>
      </c>
      <c r="H60" s="1"/>
      <c r="I60" s="3"/>
      <c r="J60" s="3"/>
      <c r="K60" s="3"/>
      <c r="L60" s="3">
        <v>1</v>
      </c>
      <c r="M60" s="3"/>
      <c r="N60" s="1"/>
      <c r="O60" s="1"/>
      <c r="P60" s="1">
        <v>1</v>
      </c>
      <c r="Q60" s="1"/>
      <c r="R60" s="1"/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>
        <v>1</v>
      </c>
      <c r="L61" s="3"/>
      <c r="M61" s="3"/>
      <c r="N61" s="1"/>
      <c r="O61" s="1"/>
      <c r="P61" s="1"/>
      <c r="Q61" s="1">
        <v>1</v>
      </c>
      <c r="R61" s="1"/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>
        <v>1</v>
      </c>
      <c r="M62" s="3"/>
      <c r="N62" s="1"/>
      <c r="O62" s="1"/>
      <c r="P62" s="1"/>
      <c r="Q62" s="1">
        <v>1</v>
      </c>
      <c r="R62" s="1"/>
      <c r="S62" s="3"/>
      <c r="T62" s="3"/>
      <c r="U62" s="3"/>
      <c r="V62" s="3">
        <v>1</v>
      </c>
      <c r="W62" s="3"/>
      <c r="X62" s="1"/>
      <c r="Y62" s="1"/>
      <c r="Z62" s="1"/>
      <c r="AA62" s="1">
        <v>1</v>
      </c>
      <c r="AB62" s="1"/>
    </row>
    <row r="63" spans="1:28" x14ac:dyDescent="0.25">
      <c r="A63" s="33"/>
      <c r="B63" s="33"/>
      <c r="C63" s="34"/>
      <c r="D63" s="1"/>
      <c r="E63" s="1"/>
      <c r="F63" s="1">
        <v>1</v>
      </c>
      <c r="G63" s="1"/>
      <c r="H63" s="1"/>
      <c r="I63" s="3"/>
      <c r="J63" s="3"/>
      <c r="K63" s="3">
        <v>1</v>
      </c>
      <c r="L63" s="3"/>
      <c r="M63" s="3"/>
      <c r="N63" s="1"/>
      <c r="O63" s="1"/>
      <c r="P63" s="1">
        <v>1</v>
      </c>
      <c r="Q63" s="1"/>
      <c r="R63" s="1"/>
      <c r="S63" s="3"/>
      <c r="T63" s="3"/>
      <c r="U63" s="3">
        <v>1</v>
      </c>
      <c r="V63" s="3"/>
      <c r="W63" s="3"/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>
        <v>1</v>
      </c>
      <c r="H64" s="1"/>
      <c r="I64" s="3"/>
      <c r="J64" s="3"/>
      <c r="K64" s="3"/>
      <c r="L64" s="3">
        <v>1</v>
      </c>
      <c r="M64" s="3"/>
      <c r="N64" s="1"/>
      <c r="O64" s="1"/>
      <c r="P64" s="1">
        <v>1</v>
      </c>
      <c r="Q64" s="1"/>
      <c r="R64" s="1"/>
      <c r="S64" s="3"/>
      <c r="T64" s="3"/>
      <c r="U64" s="3">
        <v>1</v>
      </c>
      <c r="V64" s="3"/>
      <c r="W64" s="3"/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>
        <v>1</v>
      </c>
      <c r="G65" s="1"/>
      <c r="H65" s="1"/>
      <c r="I65" s="3"/>
      <c r="J65" s="3"/>
      <c r="K65" s="3"/>
      <c r="L65" s="3">
        <v>1</v>
      </c>
      <c r="M65" s="3"/>
      <c r="N65" s="1"/>
      <c r="O65" s="1">
        <v>1</v>
      </c>
      <c r="P65" s="1"/>
      <c r="Q65" s="1"/>
      <c r="R65" s="1"/>
      <c r="S65" s="3"/>
      <c r="T65" s="3"/>
      <c r="U65" s="3"/>
      <c r="V65" s="3">
        <v>1</v>
      </c>
      <c r="W65" s="3"/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>
        <v>1</v>
      </c>
      <c r="H66" s="1"/>
      <c r="I66" s="3"/>
      <c r="J66" s="3"/>
      <c r="K66" s="3"/>
      <c r="L66" s="3">
        <v>1</v>
      </c>
      <c r="M66" s="3"/>
      <c r="N66" s="1"/>
      <c r="O66" s="1"/>
      <c r="P66" s="1"/>
      <c r="Q66" s="1">
        <v>1</v>
      </c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/>
      <c r="H67" s="1">
        <v>1</v>
      </c>
      <c r="I67" s="3"/>
      <c r="J67" s="3"/>
      <c r="K67" s="3"/>
      <c r="L67" s="3">
        <v>1</v>
      </c>
      <c r="M67" s="3"/>
      <c r="N67" s="1"/>
      <c r="O67" s="1"/>
      <c r="P67" s="1">
        <v>1</v>
      </c>
      <c r="Q67" s="1"/>
      <c r="R67" s="1"/>
      <c r="S67" s="3"/>
      <c r="T67" s="3"/>
      <c r="U67" s="3"/>
      <c r="V67" s="3">
        <v>1</v>
      </c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/>
      <c r="H68" s="1">
        <v>1</v>
      </c>
      <c r="I68" s="3"/>
      <c r="J68" s="3"/>
      <c r="K68" s="3"/>
      <c r="L68" s="3">
        <v>1</v>
      </c>
      <c r="M68" s="3"/>
      <c r="N68" s="1"/>
      <c r="O68" s="1"/>
      <c r="P68" s="1">
        <v>1</v>
      </c>
      <c r="Q68" s="1"/>
      <c r="R68" s="1"/>
      <c r="S68" s="3"/>
      <c r="T68" s="3"/>
      <c r="U68" s="3"/>
      <c r="V68" s="3">
        <v>1</v>
      </c>
      <c r="W68" s="3"/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>
        <v>1</v>
      </c>
      <c r="G69" s="1"/>
      <c r="H69" s="1"/>
      <c r="I69" s="3"/>
      <c r="J69" s="3"/>
      <c r="K69" s="3"/>
      <c r="L69" s="3">
        <v>1</v>
      </c>
      <c r="M69" s="3"/>
      <c r="N69" s="1"/>
      <c r="O69" s="1"/>
      <c r="P69" s="1"/>
      <c r="Q69" s="1">
        <v>1</v>
      </c>
      <c r="R69" s="1"/>
      <c r="S69" s="3"/>
      <c r="T69" s="3"/>
      <c r="U69" s="3"/>
      <c r="V69" s="3">
        <v>1</v>
      </c>
      <c r="W69" s="3"/>
      <c r="X69" s="1"/>
      <c r="Y69" s="1"/>
      <c r="Z69" s="1"/>
      <c r="AA69" s="1">
        <v>1</v>
      </c>
      <c r="AB69" s="1"/>
    </row>
    <row r="70" spans="1:28" x14ac:dyDescent="0.25">
      <c r="D70" s="6">
        <f t="shared" ref="D70:AB70" si="6">SUM(D60:D69)</f>
        <v>0</v>
      </c>
      <c r="E70" s="6">
        <f t="shared" si="6"/>
        <v>0</v>
      </c>
      <c r="F70" s="6">
        <f t="shared" si="6"/>
        <v>3</v>
      </c>
      <c r="G70" s="6">
        <f t="shared" si="6"/>
        <v>5</v>
      </c>
      <c r="H70" s="6">
        <f t="shared" si="6"/>
        <v>2</v>
      </c>
      <c r="I70" s="6">
        <f t="shared" si="6"/>
        <v>0</v>
      </c>
      <c r="J70" s="6">
        <f t="shared" si="6"/>
        <v>0</v>
      </c>
      <c r="K70" s="6">
        <f t="shared" si="6"/>
        <v>2</v>
      </c>
      <c r="L70" s="6">
        <f t="shared" si="6"/>
        <v>8</v>
      </c>
      <c r="M70" s="6">
        <f t="shared" si="6"/>
        <v>0</v>
      </c>
      <c r="N70" s="6">
        <f t="shared" si="6"/>
        <v>0</v>
      </c>
      <c r="O70" s="6">
        <f t="shared" si="6"/>
        <v>1</v>
      </c>
      <c r="P70" s="6">
        <f t="shared" si="6"/>
        <v>5</v>
      </c>
      <c r="Q70" s="6">
        <f t="shared" si="6"/>
        <v>4</v>
      </c>
      <c r="R70" s="6">
        <f t="shared" si="6"/>
        <v>0</v>
      </c>
      <c r="S70" s="6">
        <f t="shared" si="6"/>
        <v>0</v>
      </c>
      <c r="T70" s="6">
        <f t="shared" si="6"/>
        <v>0</v>
      </c>
      <c r="U70" s="6">
        <f t="shared" si="6"/>
        <v>2</v>
      </c>
      <c r="V70" s="6">
        <f t="shared" si="6"/>
        <v>6</v>
      </c>
      <c r="W70" s="6">
        <f t="shared" si="6"/>
        <v>2</v>
      </c>
      <c r="X70" s="6">
        <f t="shared" si="6"/>
        <v>0</v>
      </c>
      <c r="Y70" s="6">
        <f t="shared" si="6"/>
        <v>0</v>
      </c>
      <c r="Z70" s="6">
        <f t="shared" si="6"/>
        <v>0</v>
      </c>
      <c r="AA70" s="6">
        <f t="shared" si="6"/>
        <v>2</v>
      </c>
      <c r="AB70" s="6">
        <f t="shared" si="6"/>
        <v>8</v>
      </c>
    </row>
    <row r="71" spans="1:28" x14ac:dyDescent="0.25">
      <c r="A71" s="33">
        <v>10</v>
      </c>
      <c r="B71" s="33" t="s">
        <v>107</v>
      </c>
      <c r="C71" s="34">
        <v>0</v>
      </c>
      <c r="D71" s="1"/>
      <c r="E71" s="1"/>
      <c r="F71" s="1"/>
      <c r="G71" s="1"/>
      <c r="H71" s="1"/>
      <c r="I71" s="3"/>
      <c r="J71" s="3"/>
      <c r="K71" s="3"/>
      <c r="L71" s="3"/>
      <c r="M71" s="3"/>
      <c r="N71" s="1"/>
      <c r="O71" s="1"/>
      <c r="P71" s="1"/>
      <c r="Q71" s="1"/>
      <c r="R71" s="1"/>
      <c r="S71" s="3"/>
      <c r="T71" s="3"/>
      <c r="U71" s="3"/>
      <c r="V71" s="3"/>
      <c r="W71" s="3"/>
      <c r="X71" s="1"/>
      <c r="Y71" s="1"/>
      <c r="Z71" s="1"/>
      <c r="AA71" s="1"/>
      <c r="AB71" s="1"/>
    </row>
    <row r="72" spans="1:28" x14ac:dyDescent="0.25">
      <c r="A72" s="33"/>
      <c r="B72" s="33"/>
      <c r="C72" s="34"/>
      <c r="D72" s="1"/>
      <c r="E72" s="1"/>
      <c r="F72" s="1"/>
      <c r="G72" s="1"/>
      <c r="H72" s="1"/>
      <c r="I72" s="3"/>
      <c r="J72" s="3"/>
      <c r="K72" s="3"/>
      <c r="L72" s="3"/>
      <c r="M72" s="3"/>
      <c r="N72" s="1"/>
      <c r="O72" s="1"/>
      <c r="P72" s="1"/>
      <c r="Q72" s="1"/>
      <c r="R72" s="1"/>
      <c r="S72" s="3"/>
      <c r="T72" s="3"/>
      <c r="U72" s="3"/>
      <c r="V72" s="3"/>
      <c r="W72" s="3"/>
      <c r="X72" s="1"/>
      <c r="Y72" s="1"/>
      <c r="Z72" s="1"/>
      <c r="AA72" s="1"/>
      <c r="AB72" s="1"/>
    </row>
    <row r="73" spans="1:28" x14ac:dyDescent="0.25">
      <c r="A73" s="33"/>
      <c r="B73" s="33"/>
      <c r="C73" s="34"/>
      <c r="D73" s="1"/>
      <c r="E73" s="1"/>
      <c r="F73" s="1"/>
      <c r="G73" s="1"/>
      <c r="H73" s="1"/>
      <c r="I73" s="3"/>
      <c r="J73" s="3"/>
      <c r="K73" s="3"/>
      <c r="L73" s="3"/>
      <c r="M73" s="3"/>
      <c r="N73" s="1"/>
      <c r="O73" s="1"/>
      <c r="P73" s="1"/>
      <c r="Q73" s="1"/>
      <c r="R73" s="1"/>
      <c r="S73" s="3"/>
      <c r="T73" s="3"/>
      <c r="U73" s="3"/>
      <c r="V73" s="3"/>
      <c r="W73" s="3"/>
      <c r="X73" s="1"/>
      <c r="Y73" s="1"/>
      <c r="Z73" s="1"/>
      <c r="AA73" s="1"/>
      <c r="AB73" s="1"/>
    </row>
    <row r="74" spans="1:28" x14ac:dyDescent="0.25">
      <c r="A74" s="33"/>
      <c r="B74" s="33"/>
      <c r="C74" s="34"/>
      <c r="D74" s="1"/>
      <c r="E74" s="1"/>
      <c r="F74" s="1"/>
      <c r="G74" s="1"/>
      <c r="H74" s="1"/>
      <c r="I74" s="3"/>
      <c r="J74" s="3"/>
      <c r="K74" s="3"/>
      <c r="L74" s="3"/>
      <c r="M74" s="3"/>
      <c r="N74" s="1"/>
      <c r="O74" s="1"/>
      <c r="P74" s="1"/>
      <c r="Q74" s="1"/>
      <c r="R74" s="1"/>
      <c r="S74" s="3"/>
      <c r="T74" s="3"/>
      <c r="U74" s="3"/>
      <c r="V74" s="3"/>
      <c r="W74" s="3"/>
      <c r="X74" s="1"/>
      <c r="Y74" s="1"/>
      <c r="Z74" s="1"/>
      <c r="AA74" s="1"/>
      <c r="AB74" s="1"/>
    </row>
    <row r="75" spans="1:28" x14ac:dyDescent="0.25">
      <c r="A75" s="33"/>
      <c r="B75" s="33"/>
      <c r="C75" s="34"/>
      <c r="D75" s="1"/>
      <c r="E75" s="1"/>
      <c r="F75" s="1"/>
      <c r="G75" s="1"/>
      <c r="H75" s="1"/>
      <c r="I75" s="3"/>
      <c r="J75" s="3"/>
      <c r="K75" s="3"/>
      <c r="L75" s="3"/>
      <c r="M75" s="3"/>
      <c r="N75" s="1"/>
      <c r="O75" s="1"/>
      <c r="P75" s="1"/>
      <c r="Q75" s="1"/>
      <c r="R75" s="1"/>
      <c r="S75" s="3"/>
      <c r="T75" s="3"/>
      <c r="U75" s="3"/>
      <c r="V75" s="3"/>
      <c r="W75" s="3"/>
      <c r="X75" s="1"/>
      <c r="Y75" s="1"/>
      <c r="Z75" s="1"/>
      <c r="AA75" s="1"/>
      <c r="AB75" s="1"/>
    </row>
    <row r="76" spans="1:28" x14ac:dyDescent="0.25">
      <c r="A76" s="33"/>
      <c r="B76" s="33"/>
      <c r="C76" s="34"/>
      <c r="D76" s="1"/>
      <c r="E76" s="1"/>
      <c r="F76" s="1"/>
      <c r="G76" s="1"/>
      <c r="H76" s="1"/>
      <c r="I76" s="3"/>
      <c r="J76" s="3"/>
      <c r="K76" s="3"/>
      <c r="L76" s="3"/>
      <c r="M76" s="3"/>
      <c r="N76" s="1"/>
      <c r="O76" s="1"/>
      <c r="P76" s="1"/>
      <c r="Q76" s="1"/>
      <c r="R76" s="1"/>
      <c r="S76" s="3"/>
      <c r="T76" s="3"/>
      <c r="U76" s="3"/>
      <c r="V76" s="3"/>
      <c r="W76" s="3"/>
      <c r="X76" s="1"/>
      <c r="Y76" s="1"/>
      <c r="Z76" s="1"/>
      <c r="AA76" s="1"/>
      <c r="AB76" s="1"/>
    </row>
    <row r="77" spans="1:28" x14ac:dyDescent="0.25">
      <c r="A77" s="33"/>
      <c r="B77" s="33"/>
      <c r="C77" s="34"/>
      <c r="D77" s="1"/>
      <c r="E77" s="1"/>
      <c r="F77" s="1"/>
      <c r="G77" s="1"/>
      <c r="H77" s="1"/>
      <c r="I77" s="3"/>
      <c r="J77" s="3"/>
      <c r="K77" s="3"/>
      <c r="L77" s="3"/>
      <c r="M77" s="3"/>
      <c r="N77" s="1"/>
      <c r="O77" s="1"/>
      <c r="P77" s="1"/>
      <c r="Q77" s="1"/>
      <c r="R77" s="1"/>
      <c r="S77" s="3"/>
      <c r="T77" s="3"/>
      <c r="U77" s="3"/>
      <c r="V77" s="3"/>
      <c r="W77" s="3"/>
      <c r="X77" s="1"/>
      <c r="Y77" s="1"/>
      <c r="Z77" s="1"/>
      <c r="AA77" s="1"/>
      <c r="AB77" s="1"/>
    </row>
    <row r="78" spans="1:28" x14ac:dyDescent="0.25">
      <c r="A78" s="33"/>
      <c r="B78" s="33"/>
      <c r="C78" s="34"/>
      <c r="D78" s="1"/>
      <c r="E78" s="1"/>
      <c r="F78" s="1"/>
      <c r="G78" s="1"/>
      <c r="H78" s="1"/>
      <c r="I78" s="3"/>
      <c r="J78" s="3"/>
      <c r="K78" s="3"/>
      <c r="L78" s="3"/>
      <c r="M78" s="3"/>
      <c r="N78" s="1"/>
      <c r="O78" s="1"/>
      <c r="P78" s="1"/>
      <c r="Q78" s="1"/>
      <c r="R78" s="1"/>
      <c r="S78" s="3"/>
      <c r="T78" s="3"/>
      <c r="U78" s="3"/>
      <c r="V78" s="3"/>
      <c r="W78" s="3"/>
      <c r="X78" s="1"/>
      <c r="Y78" s="1"/>
      <c r="Z78" s="1"/>
      <c r="AA78" s="1"/>
      <c r="AB78" s="1"/>
    </row>
    <row r="79" spans="1:28" x14ac:dyDescent="0.25">
      <c r="A79" s="33"/>
      <c r="B79" s="33"/>
      <c r="C79" s="34"/>
      <c r="D79" s="1"/>
      <c r="E79" s="1"/>
      <c r="F79" s="1"/>
      <c r="G79" s="1"/>
      <c r="H79" s="1"/>
      <c r="I79" s="3"/>
      <c r="J79" s="3"/>
      <c r="K79" s="3"/>
      <c r="L79" s="3"/>
      <c r="M79" s="3"/>
      <c r="N79" s="1"/>
      <c r="O79" s="1"/>
      <c r="P79" s="1"/>
      <c r="Q79" s="1"/>
      <c r="R79" s="1"/>
      <c r="S79" s="3"/>
      <c r="T79" s="3"/>
      <c r="U79" s="3"/>
      <c r="V79" s="3"/>
      <c r="W79" s="3"/>
      <c r="X79" s="1"/>
      <c r="Y79" s="1"/>
      <c r="Z79" s="1"/>
      <c r="AA79" s="1"/>
      <c r="AB79" s="1"/>
    </row>
    <row r="80" spans="1:28" x14ac:dyDescent="0.25">
      <c r="D80" s="6">
        <f t="shared" ref="D80:AB80" si="7">SUM(D71:D79)</f>
        <v>0</v>
      </c>
      <c r="E80" s="6">
        <f t="shared" si="7"/>
        <v>0</v>
      </c>
      <c r="F80" s="6">
        <f t="shared" si="7"/>
        <v>0</v>
      </c>
      <c r="G80" s="6">
        <f t="shared" si="7"/>
        <v>0</v>
      </c>
      <c r="H80" s="6">
        <f t="shared" si="7"/>
        <v>0</v>
      </c>
      <c r="I80" s="6">
        <f t="shared" si="7"/>
        <v>0</v>
      </c>
      <c r="J80" s="6">
        <f t="shared" si="7"/>
        <v>0</v>
      </c>
      <c r="K80" s="6">
        <f t="shared" si="7"/>
        <v>0</v>
      </c>
      <c r="L80" s="6">
        <f t="shared" si="7"/>
        <v>0</v>
      </c>
      <c r="M80" s="6">
        <f t="shared" si="7"/>
        <v>0</v>
      </c>
      <c r="N80" s="6">
        <f t="shared" si="7"/>
        <v>0</v>
      </c>
      <c r="O80" s="6">
        <f t="shared" si="7"/>
        <v>0</v>
      </c>
      <c r="P80" s="6">
        <f t="shared" si="7"/>
        <v>0</v>
      </c>
      <c r="Q80" s="6">
        <f t="shared" si="7"/>
        <v>0</v>
      </c>
      <c r="R80" s="6">
        <f t="shared" si="7"/>
        <v>0</v>
      </c>
      <c r="S80" s="6">
        <f t="shared" si="7"/>
        <v>0</v>
      </c>
      <c r="T80" s="6">
        <f t="shared" si="7"/>
        <v>0</v>
      </c>
      <c r="U80" s="6">
        <f t="shared" si="7"/>
        <v>0</v>
      </c>
      <c r="V80" s="6">
        <f t="shared" si="7"/>
        <v>0</v>
      </c>
      <c r="W80" s="6">
        <f t="shared" si="7"/>
        <v>0</v>
      </c>
      <c r="X80" s="6">
        <f t="shared" si="7"/>
        <v>0</v>
      </c>
      <c r="Y80" s="6">
        <f t="shared" si="7"/>
        <v>0</v>
      </c>
      <c r="Z80" s="6">
        <f t="shared" si="7"/>
        <v>0</v>
      </c>
      <c r="AA80" s="6">
        <f t="shared" si="7"/>
        <v>0</v>
      </c>
      <c r="AB80" s="6">
        <f t="shared" si="7"/>
        <v>0</v>
      </c>
    </row>
    <row r="81" spans="1:28" x14ac:dyDescent="0.25">
      <c r="A81" s="33">
        <v>10</v>
      </c>
      <c r="B81" s="33" t="s">
        <v>108</v>
      </c>
      <c r="C81" s="34">
        <v>5</v>
      </c>
      <c r="D81" s="1"/>
      <c r="E81" s="1"/>
      <c r="F81" s="1"/>
      <c r="G81" s="1"/>
      <c r="H81" s="1">
        <v>1</v>
      </c>
      <c r="I81" s="3"/>
      <c r="J81" s="3"/>
      <c r="K81" s="3"/>
      <c r="L81" s="3">
        <v>1</v>
      </c>
      <c r="M81" s="3"/>
      <c r="N81" s="1"/>
      <c r="O81" s="1"/>
      <c r="P81" s="1">
        <v>1</v>
      </c>
      <c r="Q81" s="1"/>
      <c r="R81" s="1"/>
      <c r="S81" s="3"/>
      <c r="T81" s="3"/>
      <c r="U81" s="3"/>
      <c r="V81" s="3"/>
      <c r="W81" s="3">
        <v>1</v>
      </c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/>
      <c r="L82" s="3">
        <v>1</v>
      </c>
      <c r="M82" s="3"/>
      <c r="N82" s="1"/>
      <c r="O82" s="1"/>
      <c r="P82" s="1">
        <v>1</v>
      </c>
      <c r="Q82" s="1"/>
      <c r="R82" s="1"/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>
        <v>1</v>
      </c>
      <c r="F83" s="1"/>
      <c r="G83" s="1"/>
      <c r="H83" s="1"/>
      <c r="I83" s="3"/>
      <c r="J83" s="3"/>
      <c r="K83" s="3"/>
      <c r="L83" s="3">
        <v>1</v>
      </c>
      <c r="M83" s="3"/>
      <c r="N83" s="1"/>
      <c r="O83" s="1"/>
      <c r="P83" s="1">
        <v>1</v>
      </c>
      <c r="Q83" s="1"/>
      <c r="R83" s="1"/>
      <c r="S83" s="3"/>
      <c r="T83" s="3"/>
      <c r="U83" s="3"/>
      <c r="V83" s="3"/>
      <c r="W83" s="3">
        <v>1</v>
      </c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/>
      <c r="H84" s="1">
        <v>1</v>
      </c>
      <c r="I84" s="3"/>
      <c r="J84" s="3"/>
      <c r="K84" s="3"/>
      <c r="L84" s="3">
        <v>1</v>
      </c>
      <c r="M84" s="3"/>
      <c r="N84" s="1"/>
      <c r="O84" s="1"/>
      <c r="P84" s="1">
        <v>1</v>
      </c>
      <c r="Q84" s="1"/>
      <c r="R84" s="1"/>
      <c r="S84" s="3"/>
      <c r="T84" s="3"/>
      <c r="U84" s="3"/>
      <c r="V84" s="3"/>
      <c r="W84" s="3">
        <v>1</v>
      </c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>
        <v>1</v>
      </c>
      <c r="G85" s="1"/>
      <c r="H85" s="1"/>
      <c r="I85" s="3"/>
      <c r="J85" s="3"/>
      <c r="K85" s="3">
        <v>1</v>
      </c>
      <c r="L85" s="3"/>
      <c r="M85" s="3"/>
      <c r="N85" s="1"/>
      <c r="O85" s="1"/>
      <c r="P85" s="1"/>
      <c r="Q85" s="1">
        <v>1</v>
      </c>
      <c r="R85" s="1"/>
      <c r="S85" s="3"/>
      <c r="T85" s="3"/>
      <c r="U85" s="3"/>
      <c r="V85" s="3">
        <v>1</v>
      </c>
      <c r="W85" s="3"/>
      <c r="X85" s="1"/>
      <c r="Y85" s="1"/>
      <c r="Z85" s="1"/>
      <c r="AA85" s="1"/>
      <c r="AB85" s="1">
        <v>1</v>
      </c>
    </row>
    <row r="86" spans="1:28" x14ac:dyDescent="0.25">
      <c r="D86" s="6">
        <f t="shared" ref="D86:AB86" si="8">SUM(D81:D85)</f>
        <v>0</v>
      </c>
      <c r="E86" s="6">
        <f t="shared" si="8"/>
        <v>1</v>
      </c>
      <c r="F86" s="6">
        <f t="shared" si="8"/>
        <v>1</v>
      </c>
      <c r="G86" s="6">
        <f t="shared" si="8"/>
        <v>1</v>
      </c>
      <c r="H86" s="6">
        <f t="shared" si="8"/>
        <v>2</v>
      </c>
      <c r="I86" s="6">
        <f t="shared" si="8"/>
        <v>0</v>
      </c>
      <c r="J86" s="6">
        <f t="shared" si="8"/>
        <v>0</v>
      </c>
      <c r="K86" s="6">
        <f t="shared" si="8"/>
        <v>1</v>
      </c>
      <c r="L86" s="6">
        <f t="shared" si="8"/>
        <v>4</v>
      </c>
      <c r="M86" s="6">
        <f t="shared" si="8"/>
        <v>0</v>
      </c>
      <c r="N86" s="6">
        <f t="shared" si="8"/>
        <v>0</v>
      </c>
      <c r="O86" s="6">
        <f t="shared" si="8"/>
        <v>0</v>
      </c>
      <c r="P86" s="6">
        <f t="shared" si="8"/>
        <v>4</v>
      </c>
      <c r="Q86" s="6">
        <f t="shared" si="8"/>
        <v>1</v>
      </c>
      <c r="R86" s="6">
        <f t="shared" si="8"/>
        <v>0</v>
      </c>
      <c r="S86" s="6">
        <f t="shared" si="8"/>
        <v>0</v>
      </c>
      <c r="T86" s="6">
        <f t="shared" si="8"/>
        <v>0</v>
      </c>
      <c r="U86" s="6">
        <f t="shared" si="8"/>
        <v>0</v>
      </c>
      <c r="V86" s="6">
        <f t="shared" si="8"/>
        <v>1</v>
      </c>
      <c r="W86" s="6">
        <f t="shared" si="8"/>
        <v>4</v>
      </c>
      <c r="X86" s="6">
        <f t="shared" si="8"/>
        <v>0</v>
      </c>
      <c r="Y86" s="6">
        <f t="shared" si="8"/>
        <v>0</v>
      </c>
      <c r="Z86" s="6">
        <f t="shared" si="8"/>
        <v>0</v>
      </c>
      <c r="AA86" s="6">
        <f t="shared" si="8"/>
        <v>0</v>
      </c>
      <c r="AB86" s="6">
        <f t="shared" si="8"/>
        <v>5</v>
      </c>
    </row>
    <row r="87" spans="1:28" x14ac:dyDescent="0.25">
      <c r="A87" s="33">
        <v>10</v>
      </c>
      <c r="B87" s="33" t="s">
        <v>109</v>
      </c>
      <c r="C87" s="34">
        <v>5</v>
      </c>
      <c r="D87" s="1"/>
      <c r="E87" s="1"/>
      <c r="F87" s="1"/>
      <c r="G87" s="1">
        <v>1</v>
      </c>
      <c r="H87" s="1"/>
      <c r="I87" s="3"/>
      <c r="J87" s="3"/>
      <c r="K87" s="3"/>
      <c r="L87" s="3"/>
      <c r="M87" s="3">
        <v>1</v>
      </c>
      <c r="N87" s="1"/>
      <c r="O87" s="1"/>
      <c r="P87" s="1"/>
      <c r="Q87" s="1">
        <v>1</v>
      </c>
      <c r="R87" s="1"/>
      <c r="S87" s="3">
        <v>1</v>
      </c>
      <c r="T87" s="3"/>
      <c r="U87" s="3"/>
      <c r="V87" s="3"/>
      <c r="W87" s="3"/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/>
      <c r="G88" s="1"/>
      <c r="H88" s="1">
        <v>1</v>
      </c>
      <c r="I88" s="3"/>
      <c r="J88" s="3"/>
      <c r="K88" s="3"/>
      <c r="L88" s="3">
        <v>1</v>
      </c>
      <c r="M88" s="3"/>
      <c r="N88" s="1"/>
      <c r="O88" s="1"/>
      <c r="P88" s="1"/>
      <c r="Q88" s="1">
        <v>1</v>
      </c>
      <c r="R88" s="1"/>
      <c r="S88" s="3"/>
      <c r="T88" s="3"/>
      <c r="U88" s="3"/>
      <c r="V88" s="3">
        <v>1</v>
      </c>
      <c r="W88" s="3"/>
      <c r="X88" s="1"/>
      <c r="Y88" s="1"/>
      <c r="Z88" s="1"/>
      <c r="AA88" s="1"/>
      <c r="AB88" s="1">
        <v>1</v>
      </c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/>
      <c r="L89" s="3">
        <v>1</v>
      </c>
      <c r="M89" s="3"/>
      <c r="N89" s="1"/>
      <c r="O89" s="1"/>
      <c r="P89" s="1">
        <v>1</v>
      </c>
      <c r="Q89" s="1"/>
      <c r="R89" s="1"/>
      <c r="S89" s="3">
        <v>1</v>
      </c>
      <c r="T89" s="3"/>
      <c r="U89" s="3"/>
      <c r="V89" s="3"/>
      <c r="W89" s="3"/>
      <c r="X89" s="1"/>
      <c r="Y89" s="1"/>
      <c r="Z89" s="1"/>
      <c r="AA89" s="1"/>
      <c r="AB89" s="1">
        <v>1</v>
      </c>
    </row>
    <row r="90" spans="1:28" x14ac:dyDescent="0.25">
      <c r="A90" s="33"/>
      <c r="B90" s="33"/>
      <c r="C90" s="34"/>
      <c r="D90" s="1"/>
      <c r="E90" s="1"/>
      <c r="F90" s="1"/>
      <c r="G90" s="1"/>
      <c r="H90" s="1">
        <v>1</v>
      </c>
      <c r="I90" s="3"/>
      <c r="J90" s="3"/>
      <c r="K90" s="3"/>
      <c r="L90" s="3">
        <v>1</v>
      </c>
      <c r="M90" s="3"/>
      <c r="N90" s="1"/>
      <c r="O90" s="1"/>
      <c r="P90" s="1">
        <v>1</v>
      </c>
      <c r="Q90" s="1"/>
      <c r="R90" s="1"/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>
        <v>1</v>
      </c>
      <c r="H91" s="1"/>
      <c r="I91" s="3"/>
      <c r="J91" s="3"/>
      <c r="K91" s="3"/>
      <c r="L91" s="3">
        <v>1</v>
      </c>
      <c r="M91" s="3"/>
      <c r="N91" s="1"/>
      <c r="O91" s="1">
        <v>1</v>
      </c>
      <c r="P91" s="1"/>
      <c r="Q91" s="1"/>
      <c r="R91" s="1"/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D92" s="6">
        <f t="shared" ref="D92:AB92" si="9">SUM(D87:D91)</f>
        <v>0</v>
      </c>
      <c r="E92" s="6">
        <f t="shared" si="9"/>
        <v>0</v>
      </c>
      <c r="F92" s="6">
        <f t="shared" si="9"/>
        <v>0</v>
      </c>
      <c r="G92" s="6">
        <f t="shared" si="9"/>
        <v>3</v>
      </c>
      <c r="H92" s="6">
        <f t="shared" si="9"/>
        <v>2</v>
      </c>
      <c r="I92" s="6">
        <f t="shared" si="9"/>
        <v>0</v>
      </c>
      <c r="J92" s="6">
        <f t="shared" si="9"/>
        <v>0</v>
      </c>
      <c r="K92" s="6">
        <f t="shared" si="9"/>
        <v>0</v>
      </c>
      <c r="L92" s="6">
        <f t="shared" si="9"/>
        <v>4</v>
      </c>
      <c r="M92" s="6">
        <f t="shared" si="9"/>
        <v>1</v>
      </c>
      <c r="N92" s="6">
        <f t="shared" si="9"/>
        <v>0</v>
      </c>
      <c r="O92" s="6">
        <f t="shared" si="9"/>
        <v>1</v>
      </c>
      <c r="P92" s="6">
        <f t="shared" si="9"/>
        <v>2</v>
      </c>
      <c r="Q92" s="6">
        <f t="shared" si="9"/>
        <v>2</v>
      </c>
      <c r="R92" s="6">
        <f t="shared" si="9"/>
        <v>0</v>
      </c>
      <c r="S92" s="6">
        <f t="shared" si="9"/>
        <v>2</v>
      </c>
      <c r="T92" s="6">
        <f t="shared" si="9"/>
        <v>0</v>
      </c>
      <c r="U92" s="6">
        <f t="shared" si="9"/>
        <v>0</v>
      </c>
      <c r="V92" s="6">
        <f t="shared" si="9"/>
        <v>1</v>
      </c>
      <c r="W92" s="6">
        <f t="shared" si="9"/>
        <v>2</v>
      </c>
      <c r="X92" s="6">
        <f t="shared" si="9"/>
        <v>0</v>
      </c>
      <c r="Y92" s="6">
        <f t="shared" si="9"/>
        <v>0</v>
      </c>
      <c r="Z92" s="6">
        <f t="shared" si="9"/>
        <v>0</v>
      </c>
      <c r="AA92" s="6">
        <f t="shared" si="9"/>
        <v>0</v>
      </c>
      <c r="AB92" s="6">
        <f t="shared" si="9"/>
        <v>5</v>
      </c>
    </row>
    <row r="94" spans="1:28" x14ac:dyDescent="0.25">
      <c r="A94" s="33">
        <v>10</v>
      </c>
      <c r="B94" s="33" t="s">
        <v>110</v>
      </c>
      <c r="C94" s="34">
        <v>26</v>
      </c>
      <c r="D94" s="1"/>
      <c r="E94" s="1"/>
      <c r="F94" s="1"/>
      <c r="G94" s="1">
        <v>1</v>
      </c>
      <c r="H94" s="1"/>
      <c r="I94" s="3"/>
      <c r="J94" s="3"/>
      <c r="K94" s="3"/>
      <c r="L94" s="3">
        <v>1</v>
      </c>
      <c r="M94" s="3"/>
      <c r="N94" s="1"/>
      <c r="O94" s="1"/>
      <c r="P94" s="1">
        <v>1</v>
      </c>
      <c r="Q94" s="1"/>
      <c r="R94" s="1"/>
      <c r="S94" s="3"/>
      <c r="T94" s="3"/>
      <c r="U94" s="3"/>
      <c r="V94" s="3">
        <v>1</v>
      </c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>
        <v>1</v>
      </c>
      <c r="F95" s="1"/>
      <c r="G95" s="1"/>
      <c r="H95" s="1"/>
      <c r="I95" s="3"/>
      <c r="J95" s="3"/>
      <c r="K95" s="3">
        <v>1</v>
      </c>
      <c r="L95" s="3"/>
      <c r="M95" s="3"/>
      <c r="N95" s="1"/>
      <c r="O95" s="1">
        <v>1</v>
      </c>
      <c r="P95" s="1"/>
      <c r="Q95" s="1"/>
      <c r="R95" s="1"/>
      <c r="S95" s="3"/>
      <c r="T95" s="3"/>
      <c r="U95" s="3"/>
      <c r="V95" s="3"/>
      <c r="W95" s="3">
        <v>1</v>
      </c>
      <c r="X95" s="1"/>
      <c r="Y95" s="1"/>
      <c r="Z95" s="1"/>
      <c r="AA95" s="1"/>
      <c r="AB95" s="1"/>
    </row>
    <row r="96" spans="1:28" x14ac:dyDescent="0.25">
      <c r="A96" s="33"/>
      <c r="B96" s="33"/>
      <c r="C96" s="34"/>
      <c r="D96" s="1"/>
      <c r="E96" s="1"/>
      <c r="F96" s="1">
        <v>1</v>
      </c>
      <c r="G96" s="1"/>
      <c r="H96" s="1"/>
      <c r="I96" s="3"/>
      <c r="J96" s="3"/>
      <c r="K96" s="3"/>
      <c r="L96" s="3">
        <v>1</v>
      </c>
      <c r="M96" s="3"/>
      <c r="N96" s="1"/>
      <c r="O96" s="1">
        <v>1</v>
      </c>
      <c r="P96" s="1"/>
      <c r="Q96" s="1"/>
      <c r="R96" s="1"/>
      <c r="S96" s="3"/>
      <c r="T96" s="3"/>
      <c r="U96" s="3"/>
      <c r="V96" s="3">
        <v>1</v>
      </c>
      <c r="W96" s="3"/>
      <c r="X96" s="1"/>
      <c r="Y96" s="1"/>
      <c r="Z96" s="1"/>
      <c r="AA96" s="1">
        <v>1</v>
      </c>
      <c r="AB96" s="1"/>
    </row>
    <row r="97" spans="1:28" x14ac:dyDescent="0.25">
      <c r="A97" s="33"/>
      <c r="B97" s="33"/>
      <c r="C97" s="34"/>
      <c r="D97" s="1"/>
      <c r="E97" s="1"/>
      <c r="F97" s="1">
        <v>1</v>
      </c>
      <c r="G97" s="1"/>
      <c r="H97" s="1"/>
      <c r="I97" s="3"/>
      <c r="J97" s="3">
        <v>1</v>
      </c>
      <c r="K97" s="3"/>
      <c r="L97" s="3"/>
      <c r="M97" s="3"/>
      <c r="N97" s="1"/>
      <c r="O97" s="1">
        <v>1</v>
      </c>
      <c r="P97" s="1"/>
      <c r="Q97" s="1"/>
      <c r="R97" s="1"/>
      <c r="S97" s="3"/>
      <c r="T97" s="3"/>
      <c r="U97" s="3"/>
      <c r="V97" s="3">
        <v>1</v>
      </c>
      <c r="W97" s="3"/>
      <c r="X97" s="1"/>
      <c r="Y97" s="1"/>
      <c r="Z97" s="1">
        <v>1</v>
      </c>
      <c r="AA97" s="1"/>
      <c r="AB97" s="1"/>
    </row>
    <row r="98" spans="1:28" x14ac:dyDescent="0.25">
      <c r="A98" s="33"/>
      <c r="B98" s="33"/>
      <c r="C98" s="34"/>
      <c r="D98" s="1"/>
      <c r="E98" s="1">
        <v>1</v>
      </c>
      <c r="F98" s="1"/>
      <c r="G98" s="1"/>
      <c r="H98" s="1"/>
      <c r="I98" s="3"/>
      <c r="J98" s="3"/>
      <c r="K98" s="3">
        <v>1</v>
      </c>
      <c r="L98" s="3"/>
      <c r="M98" s="3"/>
      <c r="N98" s="1"/>
      <c r="O98" s="1">
        <v>1</v>
      </c>
      <c r="P98" s="1"/>
      <c r="Q98" s="1"/>
      <c r="R98" s="1"/>
      <c r="S98" s="3"/>
      <c r="T98" s="3"/>
      <c r="U98" s="3"/>
      <c r="V98" s="3">
        <v>1</v>
      </c>
      <c r="W98" s="3"/>
      <c r="X98" s="1"/>
      <c r="Y98" s="1"/>
      <c r="Z98" s="1"/>
      <c r="AA98" s="1">
        <v>1</v>
      </c>
      <c r="AB98" s="1"/>
    </row>
    <row r="99" spans="1:28" x14ac:dyDescent="0.25">
      <c r="A99" s="33"/>
      <c r="B99" s="33"/>
      <c r="C99" s="34"/>
      <c r="D99" s="1"/>
      <c r="E99" s="1"/>
      <c r="F99" s="1">
        <v>1</v>
      </c>
      <c r="G99" s="1"/>
      <c r="H99" s="1"/>
      <c r="I99" s="3"/>
      <c r="J99" s="3"/>
      <c r="K99" s="3"/>
      <c r="L99" s="3">
        <v>1</v>
      </c>
      <c r="M99" s="3"/>
      <c r="N99" s="1"/>
      <c r="O99" s="1">
        <v>1</v>
      </c>
      <c r="P99" s="1"/>
      <c r="Q99" s="1"/>
      <c r="R99" s="1"/>
      <c r="S99" s="3"/>
      <c r="T99" s="3"/>
      <c r="U99" s="3"/>
      <c r="V99" s="3">
        <v>1</v>
      </c>
      <c r="W99" s="3"/>
      <c r="X99" s="1"/>
      <c r="Y99" s="1"/>
      <c r="Z99" s="1"/>
      <c r="AA99" s="1">
        <v>1</v>
      </c>
      <c r="AB99" s="1"/>
    </row>
    <row r="100" spans="1:28" x14ac:dyDescent="0.25">
      <c r="A100" s="33"/>
      <c r="B100" s="33"/>
      <c r="C100" s="34"/>
      <c r="D100" s="1"/>
      <c r="E100" s="1"/>
      <c r="F100" s="1">
        <v>1</v>
      </c>
      <c r="G100" s="1"/>
      <c r="H100" s="1"/>
      <c r="I100" s="3"/>
      <c r="J100" s="3"/>
      <c r="K100" s="3"/>
      <c r="L100" s="3">
        <v>1</v>
      </c>
      <c r="M100" s="3"/>
      <c r="N100" s="1"/>
      <c r="O100" s="1">
        <v>1</v>
      </c>
      <c r="P100" s="1"/>
      <c r="Q100" s="1"/>
      <c r="R100" s="1"/>
      <c r="S100" s="3"/>
      <c r="T100" s="3"/>
      <c r="U100" s="3"/>
      <c r="V100" s="3"/>
      <c r="W100" s="3">
        <v>1</v>
      </c>
      <c r="X100" s="1"/>
      <c r="Y100" s="1"/>
      <c r="Z100" s="1"/>
      <c r="AA100" s="1">
        <v>1</v>
      </c>
      <c r="AB100" s="1"/>
    </row>
    <row r="101" spans="1:28" x14ac:dyDescent="0.25">
      <c r="A101" s="33"/>
      <c r="B101" s="33"/>
      <c r="C101" s="34"/>
      <c r="D101" s="1"/>
      <c r="E101" s="1"/>
      <c r="F101" s="1">
        <v>1</v>
      </c>
      <c r="G101" s="1"/>
      <c r="H101" s="1"/>
      <c r="I101" s="3"/>
      <c r="J101" s="3"/>
      <c r="K101" s="3">
        <v>1</v>
      </c>
      <c r="L101" s="3"/>
      <c r="M101" s="3"/>
      <c r="N101" s="1"/>
      <c r="O101" s="1">
        <v>1</v>
      </c>
      <c r="P101" s="1"/>
      <c r="Q101" s="1"/>
      <c r="R101" s="1"/>
      <c r="S101" s="3"/>
      <c r="T101" s="3"/>
      <c r="U101" s="3"/>
      <c r="V101" s="3"/>
      <c r="W101" s="3">
        <v>1</v>
      </c>
      <c r="X101" s="1"/>
      <c r="Y101" s="1"/>
      <c r="Z101" s="1"/>
      <c r="AA101" s="1">
        <v>1</v>
      </c>
      <c r="AB101" s="1"/>
    </row>
    <row r="102" spans="1:28" x14ac:dyDescent="0.25">
      <c r="A102" s="33"/>
      <c r="B102" s="33"/>
      <c r="C102" s="34"/>
      <c r="D102" s="1"/>
      <c r="E102" s="1"/>
      <c r="F102" s="1">
        <v>1</v>
      </c>
      <c r="G102" s="1"/>
      <c r="H102" s="1"/>
      <c r="I102" s="3"/>
      <c r="J102" s="3"/>
      <c r="K102" s="3"/>
      <c r="L102" s="3">
        <v>1</v>
      </c>
      <c r="M102" s="3"/>
      <c r="N102" s="1"/>
      <c r="O102" s="1">
        <v>1</v>
      </c>
      <c r="P102" s="1"/>
      <c r="Q102" s="1"/>
      <c r="R102" s="1"/>
      <c r="S102" s="3"/>
      <c r="T102" s="3">
        <v>1</v>
      </c>
      <c r="U102" s="3"/>
      <c r="V102" s="3"/>
      <c r="W102" s="3"/>
      <c r="X102" s="1"/>
      <c r="Y102" s="1"/>
      <c r="Z102" s="1"/>
      <c r="AA102" s="1"/>
      <c r="AB102" s="1">
        <v>1</v>
      </c>
    </row>
    <row r="103" spans="1:28" x14ac:dyDescent="0.25">
      <c r="A103" s="33"/>
      <c r="B103" s="33"/>
      <c r="C103" s="34"/>
      <c r="D103" s="1"/>
      <c r="E103" s="1"/>
      <c r="F103" s="1">
        <v>1</v>
      </c>
      <c r="G103" s="1"/>
      <c r="H103" s="1"/>
      <c r="I103" s="3"/>
      <c r="J103" s="3">
        <v>1</v>
      </c>
      <c r="K103" s="3"/>
      <c r="L103" s="3"/>
      <c r="M103" s="3"/>
      <c r="N103" s="1"/>
      <c r="O103" s="1">
        <v>1</v>
      </c>
      <c r="P103" s="1"/>
      <c r="Q103" s="1"/>
      <c r="R103" s="1"/>
      <c r="S103" s="3"/>
      <c r="T103" s="3"/>
      <c r="U103" s="3"/>
      <c r="V103" s="3"/>
      <c r="W103" s="3">
        <v>1</v>
      </c>
      <c r="X103" s="1"/>
      <c r="Y103" s="1"/>
      <c r="Z103" s="1"/>
      <c r="AA103" s="1">
        <v>1</v>
      </c>
      <c r="AB103" s="1"/>
    </row>
    <row r="104" spans="1:28" x14ac:dyDescent="0.25">
      <c r="A104" s="33"/>
      <c r="B104" s="33"/>
      <c r="C104" s="34"/>
      <c r="D104" s="1"/>
      <c r="E104" s="1"/>
      <c r="F104" s="1">
        <v>1</v>
      </c>
      <c r="G104" s="1"/>
      <c r="H104" s="1"/>
      <c r="I104" s="3"/>
      <c r="J104" s="3"/>
      <c r="K104" s="3"/>
      <c r="L104" s="3">
        <v>1</v>
      </c>
      <c r="M104" s="3"/>
      <c r="N104" s="1"/>
      <c r="O104" s="1">
        <v>1</v>
      </c>
      <c r="P104" s="1"/>
      <c r="Q104" s="1"/>
      <c r="R104" s="1"/>
      <c r="S104" s="3"/>
      <c r="T104" s="3"/>
      <c r="U104" s="3"/>
      <c r="V104" s="3"/>
      <c r="W104" s="3">
        <v>1</v>
      </c>
      <c r="X104" s="1"/>
      <c r="Y104" s="1"/>
      <c r="Z104" s="1"/>
      <c r="AA104" s="1">
        <v>1</v>
      </c>
      <c r="AB104" s="1"/>
    </row>
    <row r="105" spans="1:28" x14ac:dyDescent="0.25">
      <c r="A105" s="33"/>
      <c r="B105" s="33"/>
      <c r="C105" s="34"/>
      <c r="D105" s="1"/>
      <c r="E105" s="1">
        <v>1</v>
      </c>
      <c r="F105" s="1"/>
      <c r="G105" s="1"/>
      <c r="H105" s="1"/>
      <c r="I105" s="3"/>
      <c r="J105" s="3">
        <v>1</v>
      </c>
      <c r="K105" s="3"/>
      <c r="L105" s="3"/>
      <c r="M105" s="3"/>
      <c r="N105" s="1"/>
      <c r="O105" s="1"/>
      <c r="P105" s="1">
        <v>1</v>
      </c>
      <c r="Q105" s="1"/>
      <c r="R105" s="1"/>
      <c r="S105" s="3"/>
      <c r="T105" s="3"/>
      <c r="U105" s="3"/>
      <c r="V105" s="3">
        <v>1</v>
      </c>
      <c r="W105" s="3"/>
      <c r="X105" s="1"/>
      <c r="Y105" s="1"/>
      <c r="Z105" s="1">
        <v>1</v>
      </c>
      <c r="AA105" s="1"/>
      <c r="AB105" s="1"/>
    </row>
    <row r="106" spans="1:28" x14ac:dyDescent="0.25">
      <c r="A106" s="33"/>
      <c r="B106" s="33"/>
      <c r="C106" s="34"/>
      <c r="D106" s="1"/>
      <c r="E106" s="1"/>
      <c r="F106" s="1"/>
      <c r="G106" s="1"/>
      <c r="H106" s="1"/>
      <c r="I106" s="3"/>
      <c r="J106" s="3"/>
      <c r="K106" s="3"/>
      <c r="L106" s="3"/>
      <c r="M106" s="3"/>
      <c r="N106" s="1"/>
      <c r="O106" s="1"/>
      <c r="P106" s="1"/>
      <c r="Q106" s="1"/>
      <c r="R106" s="1"/>
      <c r="S106" s="3"/>
      <c r="T106" s="3"/>
      <c r="U106" s="3"/>
      <c r="V106" s="3"/>
      <c r="W106" s="3"/>
      <c r="X106" s="1"/>
      <c r="Y106" s="1"/>
      <c r="Z106" s="1">
        <v>1</v>
      </c>
      <c r="AA106" s="1"/>
      <c r="AB106" s="1"/>
    </row>
    <row r="107" spans="1:28" x14ac:dyDescent="0.25">
      <c r="A107" s="33"/>
      <c r="B107" s="33"/>
      <c r="C107" s="34"/>
      <c r="D107" s="1"/>
      <c r="E107" s="1"/>
      <c r="F107" s="1">
        <v>1</v>
      </c>
      <c r="G107" s="1"/>
      <c r="H107" s="1"/>
      <c r="I107" s="3"/>
      <c r="J107" s="3">
        <v>1</v>
      </c>
      <c r="K107" s="3"/>
      <c r="L107" s="3"/>
      <c r="M107" s="3"/>
      <c r="N107" s="1"/>
      <c r="O107" s="1">
        <v>1</v>
      </c>
      <c r="P107" s="1"/>
      <c r="Q107" s="1"/>
      <c r="R107" s="1"/>
      <c r="S107" s="3"/>
      <c r="T107" s="3"/>
      <c r="U107" s="3"/>
      <c r="V107" s="3">
        <v>1</v>
      </c>
      <c r="W107" s="3"/>
      <c r="X107" s="1"/>
      <c r="Y107" s="1"/>
      <c r="Z107" s="1">
        <v>1</v>
      </c>
      <c r="AA107" s="1"/>
      <c r="AB107" s="1"/>
    </row>
    <row r="108" spans="1:28" x14ac:dyDescent="0.25">
      <c r="A108" s="33"/>
      <c r="B108" s="33"/>
      <c r="C108" s="34"/>
      <c r="D108" s="1"/>
      <c r="E108" s="1"/>
      <c r="F108" s="1">
        <v>1</v>
      </c>
      <c r="G108" s="1"/>
      <c r="H108" s="1"/>
      <c r="I108" s="3"/>
      <c r="J108" s="3">
        <v>1</v>
      </c>
      <c r="K108" s="3"/>
      <c r="L108" s="3"/>
      <c r="M108" s="3"/>
      <c r="N108" s="1"/>
      <c r="O108" s="1">
        <v>1</v>
      </c>
      <c r="P108" s="1"/>
      <c r="Q108" s="1"/>
      <c r="R108" s="1"/>
      <c r="S108" s="3"/>
      <c r="T108" s="3"/>
      <c r="U108" s="3"/>
      <c r="V108" s="3">
        <v>1</v>
      </c>
      <c r="W108" s="3"/>
      <c r="X108" s="1"/>
      <c r="Y108" s="1"/>
      <c r="Z108" s="1">
        <v>1</v>
      </c>
      <c r="AA108" s="1"/>
      <c r="AB108" s="1"/>
    </row>
    <row r="109" spans="1:28" x14ac:dyDescent="0.25">
      <c r="A109" s="33"/>
      <c r="B109" s="33"/>
      <c r="C109" s="34"/>
      <c r="D109" s="1"/>
      <c r="E109" s="1"/>
      <c r="F109" s="1">
        <v>1</v>
      </c>
      <c r="G109" s="1"/>
      <c r="H109" s="1"/>
      <c r="I109" s="3"/>
      <c r="J109" s="3"/>
      <c r="K109" s="3">
        <v>1</v>
      </c>
      <c r="L109" s="3"/>
      <c r="M109" s="3"/>
      <c r="N109" s="1"/>
      <c r="O109" s="1">
        <v>1</v>
      </c>
      <c r="P109" s="1"/>
      <c r="Q109" s="1"/>
      <c r="R109" s="1"/>
      <c r="S109" s="3"/>
      <c r="T109" s="3"/>
      <c r="U109" s="3"/>
      <c r="V109" s="3">
        <v>1</v>
      </c>
      <c r="W109" s="3"/>
      <c r="X109" s="1"/>
      <c r="Y109" s="1"/>
      <c r="Z109" s="1">
        <v>1</v>
      </c>
      <c r="AA109" s="1"/>
      <c r="AB109" s="1"/>
    </row>
    <row r="110" spans="1:28" x14ac:dyDescent="0.25">
      <c r="A110" s="33"/>
      <c r="B110" s="33"/>
      <c r="C110" s="34"/>
      <c r="D110" s="1"/>
      <c r="E110" s="1"/>
      <c r="F110" s="1">
        <v>1</v>
      </c>
      <c r="G110" s="1"/>
      <c r="H110" s="1"/>
      <c r="I110" s="3"/>
      <c r="J110" s="3">
        <v>1</v>
      </c>
      <c r="K110" s="3"/>
      <c r="L110" s="3"/>
      <c r="M110" s="3"/>
      <c r="N110" s="1"/>
      <c r="O110" s="1" t="s">
        <v>139</v>
      </c>
      <c r="P110" s="1"/>
      <c r="Q110" s="1"/>
      <c r="R110" s="1"/>
      <c r="S110" s="3"/>
      <c r="T110" s="3"/>
      <c r="U110" s="3"/>
      <c r="V110" s="3">
        <v>1</v>
      </c>
      <c r="W110" s="3"/>
      <c r="X110" s="1"/>
      <c r="Y110" s="1"/>
      <c r="Z110" s="1">
        <v>1</v>
      </c>
      <c r="AA110" s="1"/>
      <c r="AB110" s="1"/>
    </row>
    <row r="111" spans="1:28" x14ac:dyDescent="0.25">
      <c r="A111" s="33"/>
      <c r="B111" s="33"/>
      <c r="C111" s="34"/>
      <c r="D111" s="1"/>
      <c r="E111" s="1"/>
      <c r="F111" s="1">
        <v>1</v>
      </c>
      <c r="G111" s="1"/>
      <c r="H111" s="1"/>
      <c r="I111" s="3"/>
      <c r="J111" s="3"/>
      <c r="K111" s="3">
        <v>1</v>
      </c>
      <c r="L111" s="3"/>
      <c r="M111" s="3"/>
      <c r="N111" s="1"/>
      <c r="O111" s="1">
        <v>1</v>
      </c>
      <c r="P111" s="1"/>
      <c r="Q111" s="1"/>
      <c r="R111" s="1"/>
      <c r="S111" s="3"/>
      <c r="T111" s="3"/>
      <c r="U111" s="3"/>
      <c r="V111" s="3"/>
      <c r="W111" s="3">
        <v>1</v>
      </c>
      <c r="X111" s="1"/>
      <c r="Y111" s="1"/>
      <c r="Z111" s="1"/>
      <c r="AA111" s="1">
        <v>1</v>
      </c>
      <c r="AB111" s="1"/>
    </row>
    <row r="112" spans="1:28" x14ac:dyDescent="0.25">
      <c r="A112" s="33"/>
      <c r="B112" s="33"/>
      <c r="C112" s="34"/>
      <c r="D112" s="1"/>
      <c r="E112" s="1"/>
      <c r="F112" s="1">
        <v>1</v>
      </c>
      <c r="G112" s="1"/>
      <c r="H112" s="1"/>
      <c r="I112" s="3"/>
      <c r="J112" s="3"/>
      <c r="K112" s="3">
        <v>1</v>
      </c>
      <c r="L112" s="3"/>
      <c r="M112" s="3"/>
      <c r="N112" s="1"/>
      <c r="O112" s="1">
        <v>1</v>
      </c>
      <c r="P112" s="1"/>
      <c r="Q112" s="1"/>
      <c r="R112" s="1"/>
      <c r="S112" s="3"/>
      <c r="T112" s="3"/>
      <c r="U112" s="3"/>
      <c r="V112" s="3">
        <v>1</v>
      </c>
      <c r="W112" s="3"/>
      <c r="X112" s="1"/>
      <c r="Y112" s="1"/>
      <c r="Z112" s="1">
        <v>1</v>
      </c>
      <c r="AA112" s="1"/>
      <c r="AB112" s="1"/>
    </row>
    <row r="113" spans="1:28" x14ac:dyDescent="0.25">
      <c r="A113" s="33"/>
      <c r="B113" s="33"/>
      <c r="C113" s="34"/>
      <c r="D113" s="1"/>
      <c r="E113" s="1">
        <v>1</v>
      </c>
      <c r="F113" s="1"/>
      <c r="G113" s="1"/>
      <c r="H113" s="1"/>
      <c r="I113" s="3"/>
      <c r="J113" s="3"/>
      <c r="K113" s="3">
        <v>1</v>
      </c>
      <c r="L113" s="3"/>
      <c r="M113" s="3"/>
      <c r="N113" s="1"/>
      <c r="O113" s="1">
        <v>1</v>
      </c>
      <c r="P113" s="1"/>
      <c r="Q113" s="1"/>
      <c r="R113" s="1"/>
      <c r="S113" s="3"/>
      <c r="T113" s="3"/>
      <c r="U113" s="3"/>
      <c r="V113" s="3">
        <v>1</v>
      </c>
      <c r="W113" s="3"/>
      <c r="X113" s="1"/>
      <c r="Y113" s="1"/>
      <c r="Z113" s="1">
        <v>1</v>
      </c>
      <c r="AA113" s="1"/>
      <c r="AB113" s="1"/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>
        <v>1</v>
      </c>
      <c r="L114" s="3"/>
      <c r="M114" s="3"/>
      <c r="N114" s="1"/>
      <c r="O114" s="1">
        <v>1</v>
      </c>
      <c r="P114" s="1"/>
      <c r="Q114" s="1"/>
      <c r="R114" s="1"/>
      <c r="S114" s="3"/>
      <c r="T114" s="3"/>
      <c r="U114" s="3"/>
      <c r="V114" s="3">
        <v>1</v>
      </c>
      <c r="W114" s="3"/>
      <c r="X114" s="1"/>
      <c r="Y114" s="1"/>
      <c r="Z114" s="1">
        <v>1</v>
      </c>
      <c r="AA114" s="1"/>
      <c r="AB114" s="1"/>
    </row>
    <row r="115" spans="1:28" x14ac:dyDescent="0.25">
      <c r="A115" s="33"/>
      <c r="B115" s="33"/>
      <c r="C115" s="34"/>
      <c r="D115" s="1"/>
      <c r="E115" s="1"/>
      <c r="F115" s="1">
        <v>1</v>
      </c>
      <c r="G115" s="1"/>
      <c r="H115" s="1"/>
      <c r="I115" s="3"/>
      <c r="J115" s="3"/>
      <c r="K115" s="3"/>
      <c r="L115" s="3">
        <v>1</v>
      </c>
      <c r="M115" s="3"/>
      <c r="N115" s="1"/>
      <c r="O115" s="1">
        <v>1</v>
      </c>
      <c r="P115" s="1"/>
      <c r="Q115" s="1"/>
      <c r="R115" s="1"/>
      <c r="S115" s="3"/>
      <c r="T115" s="3"/>
      <c r="U115" s="3"/>
      <c r="V115" s="3">
        <v>1</v>
      </c>
      <c r="W115" s="3"/>
      <c r="X115" s="1"/>
      <c r="Y115" s="1"/>
      <c r="Z115" s="1">
        <v>1</v>
      </c>
      <c r="AA115" s="1"/>
      <c r="AB115" s="1"/>
    </row>
    <row r="116" spans="1:28" x14ac:dyDescent="0.25">
      <c r="A116" s="33"/>
      <c r="B116" s="33"/>
      <c r="C116" s="34"/>
      <c r="D116" s="1"/>
      <c r="E116" s="1"/>
      <c r="F116" s="1">
        <v>1</v>
      </c>
      <c r="G116" s="1"/>
      <c r="H116" s="1"/>
      <c r="I116" s="3"/>
      <c r="J116" s="3"/>
      <c r="K116" s="3">
        <v>1</v>
      </c>
      <c r="L116" s="3"/>
      <c r="M116" s="3"/>
      <c r="N116" s="1"/>
      <c r="O116" s="1">
        <v>1</v>
      </c>
      <c r="P116" s="1"/>
      <c r="Q116" s="1"/>
      <c r="R116" s="1"/>
      <c r="S116" s="3"/>
      <c r="T116" s="3"/>
      <c r="U116" s="3"/>
      <c r="V116" s="3">
        <v>1</v>
      </c>
      <c r="W116" s="3"/>
      <c r="X116" s="1"/>
      <c r="Y116" s="1"/>
      <c r="Z116" s="1">
        <v>1</v>
      </c>
      <c r="AA116" s="1"/>
      <c r="AB116" s="1"/>
    </row>
    <row r="117" spans="1:28" x14ac:dyDescent="0.25">
      <c r="A117" s="33"/>
      <c r="B117" s="33"/>
      <c r="C117" s="34"/>
      <c r="D117" s="1"/>
      <c r="E117" s="1"/>
      <c r="F117" s="1"/>
      <c r="G117" s="1">
        <v>1</v>
      </c>
      <c r="H117" s="1"/>
      <c r="I117" s="3"/>
      <c r="J117" s="3"/>
      <c r="K117" s="3"/>
      <c r="L117" s="3">
        <v>1</v>
      </c>
      <c r="M117" s="3"/>
      <c r="N117" s="1"/>
      <c r="O117" s="1"/>
      <c r="P117" s="1">
        <v>1</v>
      </c>
      <c r="Q117" s="1"/>
      <c r="R117" s="1"/>
      <c r="S117" s="3"/>
      <c r="T117" s="3"/>
      <c r="U117" s="3"/>
      <c r="V117" s="3">
        <v>1</v>
      </c>
      <c r="W117" s="3"/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>
        <v>1</v>
      </c>
      <c r="G118" s="1"/>
      <c r="H118" s="1"/>
      <c r="I118" s="3"/>
      <c r="J118" s="3">
        <v>1</v>
      </c>
      <c r="K118" s="3"/>
      <c r="L118" s="3"/>
      <c r="M118" s="3"/>
      <c r="N118" s="1"/>
      <c r="O118" s="1">
        <v>1</v>
      </c>
      <c r="P118" s="1"/>
      <c r="Q118" s="1"/>
      <c r="R118" s="1"/>
      <c r="S118" s="3"/>
      <c r="T118" s="3"/>
      <c r="U118" s="3"/>
      <c r="V118" s="3">
        <v>1</v>
      </c>
      <c r="W118" s="3"/>
      <c r="X118" s="1"/>
      <c r="Y118" s="1"/>
      <c r="Z118" s="1">
        <v>1</v>
      </c>
      <c r="AA118" s="1"/>
      <c r="AB118" s="1"/>
    </row>
    <row r="119" spans="1:28" x14ac:dyDescent="0.25">
      <c r="A119" s="33"/>
      <c r="B119" s="33"/>
      <c r="C119" s="34"/>
      <c r="D119" s="1"/>
      <c r="E119" s="1"/>
      <c r="F119" s="1">
        <v>1</v>
      </c>
      <c r="G119" s="1"/>
      <c r="H119" s="1"/>
      <c r="I119" s="3"/>
      <c r="J119" s="3"/>
      <c r="K119" s="3"/>
      <c r="L119" s="3">
        <v>1</v>
      </c>
      <c r="M119" s="3"/>
      <c r="N119" s="1"/>
      <c r="O119" s="1">
        <v>1</v>
      </c>
      <c r="P119" s="1"/>
      <c r="Q119" s="1"/>
      <c r="R119" s="1"/>
      <c r="S119" s="3"/>
      <c r="T119" s="3"/>
      <c r="U119" s="3"/>
      <c r="V119" s="3">
        <v>1</v>
      </c>
      <c r="W119" s="3"/>
      <c r="X119" s="1"/>
      <c r="Y119" s="1"/>
      <c r="Z119" s="1"/>
      <c r="AA119" s="1">
        <v>1</v>
      </c>
      <c r="AB119" s="1"/>
    </row>
    <row r="120" spans="1:28" x14ac:dyDescent="0.25">
      <c r="A120" s="33"/>
      <c r="B120" s="33"/>
      <c r="C120" s="34"/>
      <c r="D120" s="1"/>
      <c r="E120" s="1"/>
      <c r="F120" s="1"/>
      <c r="G120" s="1">
        <v>1</v>
      </c>
      <c r="H120" s="1"/>
      <c r="I120" s="3"/>
      <c r="J120" s="3"/>
      <c r="K120" s="3">
        <v>1</v>
      </c>
      <c r="L120" s="3"/>
      <c r="M120" s="3"/>
      <c r="N120" s="1"/>
      <c r="O120" s="1"/>
      <c r="P120" s="1"/>
      <c r="Q120" s="1">
        <v>1</v>
      </c>
      <c r="R120" s="1"/>
      <c r="S120" s="3"/>
      <c r="T120" s="3"/>
      <c r="U120" s="3"/>
      <c r="V120" s="3">
        <v>1</v>
      </c>
      <c r="W120" s="3"/>
      <c r="X120" s="1"/>
      <c r="Y120" s="1"/>
      <c r="Z120" s="1"/>
      <c r="AA120" s="1"/>
      <c r="AB120" s="1">
        <v>1</v>
      </c>
    </row>
    <row r="121" spans="1:28" x14ac:dyDescent="0.25">
      <c r="D121" s="6">
        <f t="shared" ref="D121:AB121" si="10">SUM(D94:D120)</f>
        <v>0</v>
      </c>
      <c r="E121" s="6">
        <f t="shared" si="10"/>
        <v>4</v>
      </c>
      <c r="F121" s="6">
        <f t="shared" si="10"/>
        <v>18</v>
      </c>
      <c r="G121" s="6">
        <f t="shared" si="10"/>
        <v>4</v>
      </c>
      <c r="H121" s="6">
        <f t="shared" si="10"/>
        <v>0</v>
      </c>
      <c r="I121" s="6">
        <f t="shared" si="10"/>
        <v>0</v>
      </c>
      <c r="J121" s="6">
        <f t="shared" si="10"/>
        <v>7</v>
      </c>
      <c r="K121" s="6">
        <f t="shared" si="10"/>
        <v>10</v>
      </c>
      <c r="L121" s="6">
        <f t="shared" si="10"/>
        <v>9</v>
      </c>
      <c r="M121" s="6">
        <f t="shared" si="10"/>
        <v>0</v>
      </c>
      <c r="N121" s="6">
        <f t="shared" si="10"/>
        <v>0</v>
      </c>
      <c r="O121" s="6">
        <f t="shared" si="10"/>
        <v>21</v>
      </c>
      <c r="P121" s="6">
        <f t="shared" si="10"/>
        <v>3</v>
      </c>
      <c r="Q121" s="6">
        <f t="shared" si="10"/>
        <v>1</v>
      </c>
      <c r="R121" s="6">
        <f t="shared" si="10"/>
        <v>0</v>
      </c>
      <c r="S121" s="6">
        <f t="shared" si="10"/>
        <v>0</v>
      </c>
      <c r="T121" s="6">
        <f t="shared" si="10"/>
        <v>1</v>
      </c>
      <c r="U121" s="6">
        <f t="shared" si="10"/>
        <v>0</v>
      </c>
      <c r="V121" s="6">
        <f t="shared" si="10"/>
        <v>19</v>
      </c>
      <c r="W121" s="6">
        <f t="shared" si="10"/>
        <v>6</v>
      </c>
      <c r="X121" s="6">
        <f t="shared" si="10"/>
        <v>0</v>
      </c>
      <c r="Y121" s="6">
        <f t="shared" si="10"/>
        <v>0</v>
      </c>
      <c r="Z121" s="6">
        <f t="shared" si="10"/>
        <v>13</v>
      </c>
      <c r="AA121" s="6">
        <f t="shared" si="10"/>
        <v>9</v>
      </c>
      <c r="AB121" s="6">
        <f t="shared" si="10"/>
        <v>4</v>
      </c>
    </row>
    <row r="123" spans="1:28" x14ac:dyDescent="0.25">
      <c r="A123" s="33">
        <v>10</v>
      </c>
      <c r="B123" s="33" t="s">
        <v>111</v>
      </c>
      <c r="C123" s="34">
        <v>10</v>
      </c>
      <c r="D123" s="1"/>
      <c r="E123" s="1"/>
      <c r="F123" s="1"/>
      <c r="G123" s="1"/>
      <c r="H123" s="1">
        <v>1</v>
      </c>
      <c r="I123" s="3"/>
      <c r="J123" s="3"/>
      <c r="K123" s="3"/>
      <c r="L123" s="3"/>
      <c r="M123" s="3">
        <v>1</v>
      </c>
      <c r="N123" s="1"/>
      <c r="O123" s="1"/>
      <c r="P123" s="1"/>
      <c r="Q123" s="1">
        <v>1</v>
      </c>
      <c r="R123" s="1"/>
      <c r="S123" s="3"/>
      <c r="T123" s="3"/>
      <c r="U123" s="3"/>
      <c r="V123" s="3">
        <v>1</v>
      </c>
      <c r="W123" s="3"/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/>
      <c r="G124" s="1"/>
      <c r="H124" s="1">
        <v>1</v>
      </c>
      <c r="I124" s="3"/>
      <c r="J124" s="3"/>
      <c r="K124" s="3"/>
      <c r="L124" s="3"/>
      <c r="M124" s="3">
        <v>1</v>
      </c>
      <c r="N124" s="1"/>
      <c r="O124" s="1"/>
      <c r="P124" s="1"/>
      <c r="Q124" s="1"/>
      <c r="R124" s="1">
        <v>1</v>
      </c>
      <c r="S124" s="3"/>
      <c r="T124" s="3"/>
      <c r="U124" s="3"/>
      <c r="V124" s="3"/>
      <c r="W124" s="3">
        <v>1</v>
      </c>
      <c r="X124" s="1"/>
      <c r="Y124" s="1"/>
      <c r="Z124" s="1"/>
      <c r="AA124" s="1"/>
      <c r="AB124" s="1">
        <v>1</v>
      </c>
    </row>
    <row r="125" spans="1:28" x14ac:dyDescent="0.25">
      <c r="A125" s="33"/>
      <c r="B125" s="33"/>
      <c r="C125" s="34"/>
      <c r="D125" s="1"/>
      <c r="E125" s="1"/>
      <c r="F125" s="1"/>
      <c r="G125" s="1"/>
      <c r="H125" s="1">
        <v>1</v>
      </c>
      <c r="I125" s="3"/>
      <c r="J125" s="3"/>
      <c r="K125" s="3"/>
      <c r="L125" s="3">
        <v>1</v>
      </c>
      <c r="M125" s="3"/>
      <c r="N125" s="1"/>
      <c r="O125" s="1"/>
      <c r="P125" s="1"/>
      <c r="Q125" s="1">
        <v>1</v>
      </c>
      <c r="R125" s="1"/>
      <c r="S125" s="3"/>
      <c r="T125" s="3"/>
      <c r="U125" s="3"/>
      <c r="V125" s="3">
        <v>1</v>
      </c>
      <c r="W125" s="3"/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/>
      <c r="G126" s="1"/>
      <c r="H126" s="1">
        <v>1</v>
      </c>
      <c r="I126" s="3"/>
      <c r="J126" s="3"/>
      <c r="K126" s="3"/>
      <c r="L126" s="3"/>
      <c r="M126" s="3">
        <v>1</v>
      </c>
      <c r="N126" s="1"/>
      <c r="O126" s="1"/>
      <c r="P126" s="1"/>
      <c r="Q126" s="1"/>
      <c r="R126" s="1">
        <v>1</v>
      </c>
      <c r="S126" s="3"/>
      <c r="T126" s="3"/>
      <c r="U126" s="3"/>
      <c r="V126" s="3"/>
      <c r="W126" s="3">
        <v>1</v>
      </c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/>
      <c r="E127" s="1"/>
      <c r="F127" s="1"/>
      <c r="G127" s="1">
        <v>1</v>
      </c>
      <c r="H127" s="1"/>
      <c r="I127" s="3"/>
      <c r="J127" s="3"/>
      <c r="K127" s="3"/>
      <c r="L127" s="3">
        <v>1</v>
      </c>
      <c r="M127" s="3"/>
      <c r="N127" s="1"/>
      <c r="O127" s="1"/>
      <c r="P127" s="1">
        <v>1</v>
      </c>
      <c r="Q127" s="1"/>
      <c r="R127" s="1"/>
      <c r="S127" s="3"/>
      <c r="T127" s="3"/>
      <c r="U127" s="3"/>
      <c r="V127" s="3"/>
      <c r="W127" s="3">
        <v>1</v>
      </c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/>
      <c r="G128" s="1"/>
      <c r="H128" s="1">
        <v>1</v>
      </c>
      <c r="I128" s="3"/>
      <c r="J128" s="3"/>
      <c r="K128" s="3"/>
      <c r="L128" s="3">
        <v>1</v>
      </c>
      <c r="M128" s="3"/>
      <c r="N128" s="1"/>
      <c r="O128" s="1"/>
      <c r="P128" s="1">
        <v>1</v>
      </c>
      <c r="Q128" s="1"/>
      <c r="R128" s="1"/>
      <c r="S128" s="3"/>
      <c r="T128" s="3"/>
      <c r="U128" s="3">
        <v>1</v>
      </c>
      <c r="V128" s="3"/>
      <c r="W128" s="3"/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>
        <v>1</v>
      </c>
      <c r="F129" s="1"/>
      <c r="G129" s="1"/>
      <c r="H129" s="1"/>
      <c r="I129" s="3"/>
      <c r="J129" s="3"/>
      <c r="K129" s="3"/>
      <c r="L129" s="3"/>
      <c r="M129" s="3">
        <v>1</v>
      </c>
      <c r="N129" s="1"/>
      <c r="O129" s="1"/>
      <c r="P129" s="1"/>
      <c r="Q129" s="1">
        <v>1</v>
      </c>
      <c r="R129" s="1"/>
      <c r="S129" s="3"/>
      <c r="T129" s="3"/>
      <c r="U129" s="3"/>
      <c r="V129" s="3"/>
      <c r="W129" s="3">
        <v>1</v>
      </c>
      <c r="X129" s="1"/>
      <c r="Y129" s="1"/>
      <c r="Z129" s="1"/>
      <c r="AA129" s="1"/>
      <c r="AB129" s="1">
        <v>1</v>
      </c>
    </row>
    <row r="130" spans="1:28" x14ac:dyDescent="0.25">
      <c r="A130" s="33"/>
      <c r="B130" s="33"/>
      <c r="C130" s="34"/>
      <c r="D130" s="1"/>
      <c r="E130" s="1"/>
      <c r="F130" s="1"/>
      <c r="G130" s="1"/>
      <c r="H130" s="1">
        <v>1</v>
      </c>
      <c r="I130" s="3"/>
      <c r="J130" s="3"/>
      <c r="K130" s="3"/>
      <c r="L130" s="3">
        <v>1</v>
      </c>
      <c r="M130" s="3"/>
      <c r="N130" s="1"/>
      <c r="O130" s="1"/>
      <c r="P130" s="1"/>
      <c r="Q130" s="1">
        <v>1</v>
      </c>
      <c r="R130" s="1"/>
      <c r="S130" s="3"/>
      <c r="T130" s="3"/>
      <c r="U130" s="3"/>
      <c r="V130" s="3">
        <v>1</v>
      </c>
      <c r="W130" s="3"/>
      <c r="X130" s="1"/>
      <c r="Y130" s="1"/>
      <c r="Z130" s="1"/>
      <c r="AA130" s="1">
        <v>1</v>
      </c>
      <c r="AB130" s="1"/>
    </row>
    <row r="131" spans="1:28" x14ac:dyDescent="0.25">
      <c r="A131" s="33"/>
      <c r="B131" s="33"/>
      <c r="C131" s="34"/>
      <c r="D131" s="1"/>
      <c r="E131" s="1">
        <v>1</v>
      </c>
      <c r="F131" s="1"/>
      <c r="G131" s="1"/>
      <c r="H131" s="1"/>
      <c r="I131" s="3"/>
      <c r="J131" s="3"/>
      <c r="K131" s="3"/>
      <c r="L131" s="3">
        <v>1</v>
      </c>
      <c r="M131" s="3"/>
      <c r="N131" s="1"/>
      <c r="O131" s="1"/>
      <c r="P131" s="1"/>
      <c r="Q131" s="1"/>
      <c r="R131" s="1">
        <v>1</v>
      </c>
      <c r="S131" s="3"/>
      <c r="T131" s="3"/>
      <c r="U131" s="3"/>
      <c r="V131" s="3"/>
      <c r="W131" s="3">
        <v>1</v>
      </c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/>
      <c r="H132" s="1">
        <v>1</v>
      </c>
      <c r="I132" s="3"/>
      <c r="J132" s="3"/>
      <c r="K132" s="3">
        <v>1</v>
      </c>
      <c r="L132" s="3"/>
      <c r="M132" s="3"/>
      <c r="N132" s="1"/>
      <c r="O132" s="1"/>
      <c r="P132" s="1"/>
      <c r="Q132" s="1">
        <v>1</v>
      </c>
      <c r="R132" s="1"/>
      <c r="S132" s="3"/>
      <c r="T132" s="3">
        <v>1</v>
      </c>
      <c r="U132" s="3"/>
      <c r="V132" s="3"/>
      <c r="W132" s="3"/>
      <c r="X132" s="1"/>
      <c r="Y132" s="1"/>
      <c r="Z132" s="1"/>
      <c r="AA132" s="1"/>
      <c r="AB132" s="1">
        <v>1</v>
      </c>
    </row>
    <row r="133" spans="1:28" x14ac:dyDescent="0.25">
      <c r="D133" s="6">
        <f t="shared" ref="D133:AB133" si="11">SUM(D123:D132)</f>
        <v>0</v>
      </c>
      <c r="E133" s="6">
        <f t="shared" si="11"/>
        <v>2</v>
      </c>
      <c r="F133" s="6">
        <f t="shared" si="11"/>
        <v>0</v>
      </c>
      <c r="G133" s="6">
        <f t="shared" si="11"/>
        <v>1</v>
      </c>
      <c r="H133" s="6">
        <f t="shared" si="11"/>
        <v>7</v>
      </c>
      <c r="I133" s="6">
        <f t="shared" si="11"/>
        <v>0</v>
      </c>
      <c r="J133" s="6">
        <f t="shared" si="11"/>
        <v>0</v>
      </c>
      <c r="K133" s="6">
        <f t="shared" si="11"/>
        <v>1</v>
      </c>
      <c r="L133" s="6">
        <f t="shared" si="11"/>
        <v>5</v>
      </c>
      <c r="M133" s="6">
        <f t="shared" si="11"/>
        <v>4</v>
      </c>
      <c r="N133" s="6">
        <f t="shared" si="11"/>
        <v>0</v>
      </c>
      <c r="O133" s="6">
        <f t="shared" si="11"/>
        <v>0</v>
      </c>
      <c r="P133" s="6">
        <f t="shared" si="11"/>
        <v>2</v>
      </c>
      <c r="Q133" s="6">
        <f t="shared" si="11"/>
        <v>5</v>
      </c>
      <c r="R133" s="6">
        <f t="shared" si="11"/>
        <v>3</v>
      </c>
      <c r="S133" s="6">
        <f t="shared" si="11"/>
        <v>0</v>
      </c>
      <c r="T133" s="6">
        <f t="shared" si="11"/>
        <v>1</v>
      </c>
      <c r="U133" s="6">
        <f t="shared" si="11"/>
        <v>1</v>
      </c>
      <c r="V133" s="6">
        <f t="shared" si="11"/>
        <v>3</v>
      </c>
      <c r="W133" s="6">
        <f t="shared" si="11"/>
        <v>5</v>
      </c>
      <c r="X133" s="6">
        <f t="shared" si="11"/>
        <v>0</v>
      </c>
      <c r="Y133" s="6">
        <f t="shared" si="11"/>
        <v>0</v>
      </c>
      <c r="Z133" s="6">
        <f t="shared" si="11"/>
        <v>0</v>
      </c>
      <c r="AA133" s="6">
        <f t="shared" si="11"/>
        <v>1</v>
      </c>
      <c r="AB133" s="6">
        <f t="shared" si="11"/>
        <v>9</v>
      </c>
    </row>
    <row r="135" spans="1:28" x14ac:dyDescent="0.25">
      <c r="A135" s="8" t="s">
        <v>21</v>
      </c>
      <c r="B135" s="9"/>
      <c r="C135" s="9">
        <f>C3+C10+C27+C35+C46+C52+C60+C71+C81+C87+C94+C123</f>
        <v>84</v>
      </c>
      <c r="D135" s="7">
        <f t="shared" ref="D135:AB135" si="12">D9+D26+D34+D45+D51+D59+D70+D80+D86+D92+D121+D133</f>
        <v>9</v>
      </c>
      <c r="E135" s="7">
        <f t="shared" si="12"/>
        <v>8</v>
      </c>
      <c r="F135" s="7">
        <f t="shared" si="12"/>
        <v>22</v>
      </c>
      <c r="G135" s="7">
        <f t="shared" si="12"/>
        <v>23</v>
      </c>
      <c r="H135" s="7">
        <f t="shared" si="12"/>
        <v>22</v>
      </c>
      <c r="I135" s="7">
        <f t="shared" si="12"/>
        <v>0</v>
      </c>
      <c r="J135" s="7">
        <f t="shared" si="12"/>
        <v>7</v>
      </c>
      <c r="K135" s="7">
        <f t="shared" si="12"/>
        <v>21</v>
      </c>
      <c r="L135" s="7">
        <f t="shared" si="12"/>
        <v>47</v>
      </c>
      <c r="M135" s="7">
        <f t="shared" si="12"/>
        <v>9</v>
      </c>
      <c r="N135" s="7">
        <f t="shared" si="12"/>
        <v>0</v>
      </c>
      <c r="O135" s="7">
        <f t="shared" si="12"/>
        <v>26</v>
      </c>
      <c r="P135" s="7">
        <f t="shared" si="12"/>
        <v>27</v>
      </c>
      <c r="Q135" s="7">
        <f t="shared" si="12"/>
        <v>19</v>
      </c>
      <c r="R135" s="7">
        <f t="shared" si="12"/>
        <v>11</v>
      </c>
      <c r="S135" s="7">
        <f t="shared" si="12"/>
        <v>3</v>
      </c>
      <c r="T135" s="7">
        <f t="shared" si="12"/>
        <v>2</v>
      </c>
      <c r="U135" s="7">
        <f t="shared" si="12"/>
        <v>6</v>
      </c>
      <c r="V135" s="7">
        <f t="shared" si="12"/>
        <v>43</v>
      </c>
      <c r="W135" s="7">
        <f t="shared" si="12"/>
        <v>30</v>
      </c>
      <c r="X135" s="7">
        <f t="shared" si="12"/>
        <v>0</v>
      </c>
      <c r="Y135" s="7">
        <f t="shared" si="12"/>
        <v>0</v>
      </c>
      <c r="Z135" s="7">
        <f t="shared" si="12"/>
        <v>13</v>
      </c>
      <c r="AA135" s="7">
        <f t="shared" si="12"/>
        <v>20</v>
      </c>
      <c r="AB135" s="7">
        <f t="shared" si="12"/>
        <v>51</v>
      </c>
    </row>
  </sheetData>
  <mergeCells count="44">
    <mergeCell ref="A81:A85"/>
    <mergeCell ref="B81:B85"/>
    <mergeCell ref="C81:C85"/>
    <mergeCell ref="A87:A91"/>
    <mergeCell ref="B87:B91"/>
    <mergeCell ref="C87:C91"/>
    <mergeCell ref="A60:A69"/>
    <mergeCell ref="B60:B69"/>
    <mergeCell ref="C60:C69"/>
    <mergeCell ref="A71:A79"/>
    <mergeCell ref="B71:B79"/>
    <mergeCell ref="C71:C79"/>
    <mergeCell ref="A46:A50"/>
    <mergeCell ref="B46:B50"/>
    <mergeCell ref="C46:C50"/>
    <mergeCell ref="A52:A58"/>
    <mergeCell ref="B52:B58"/>
    <mergeCell ref="C52:C58"/>
    <mergeCell ref="A27:A33"/>
    <mergeCell ref="B27:B33"/>
    <mergeCell ref="C27:C33"/>
    <mergeCell ref="A35:A44"/>
    <mergeCell ref="B35:B44"/>
    <mergeCell ref="C35:C44"/>
    <mergeCell ref="S1:W1"/>
    <mergeCell ref="X1:AB1"/>
    <mergeCell ref="A3:A8"/>
    <mergeCell ref="B3:B8"/>
    <mergeCell ref="C3:C8"/>
    <mergeCell ref="D1:H1"/>
    <mergeCell ref="I1:M1"/>
    <mergeCell ref="N1:R1"/>
    <mergeCell ref="A10:A25"/>
    <mergeCell ref="B10:B25"/>
    <mergeCell ref="C10:C25"/>
    <mergeCell ref="A1:A2"/>
    <mergeCell ref="B1:B2"/>
    <mergeCell ref="C1:C2"/>
    <mergeCell ref="A94:A120"/>
    <mergeCell ref="B94:B120"/>
    <mergeCell ref="C94:C120"/>
    <mergeCell ref="A123:A132"/>
    <mergeCell ref="B123:B132"/>
    <mergeCell ref="C123:C1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0"/>
  <sheetViews>
    <sheetView topLeftCell="B2" zoomScale="62" zoomScaleNormal="62" workbookViewId="0">
      <pane ySplit="1" topLeftCell="A117" activePane="bottomLeft" state="frozen"/>
      <selection activeCell="A2" sqref="A2"/>
      <selection pane="bottomLeft" activeCell="X150" sqref="X150:AB150"/>
    </sheetView>
  </sheetViews>
  <sheetFormatPr baseColWidth="10" defaultRowHeight="15" x14ac:dyDescent="0.25"/>
  <cols>
    <col min="1" max="1" width="10.7109375" customWidth="1"/>
    <col min="2" max="2" width="16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hidden="1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11</v>
      </c>
      <c r="B3" s="33" t="s">
        <v>112</v>
      </c>
      <c r="C3" s="33">
        <v>31</v>
      </c>
      <c r="D3" s="1"/>
      <c r="E3" s="1"/>
      <c r="F3" s="1">
        <v>1</v>
      </c>
      <c r="G3" s="1"/>
      <c r="H3" s="1"/>
      <c r="I3" s="3"/>
      <c r="J3" s="3">
        <v>1</v>
      </c>
      <c r="K3" s="3"/>
      <c r="L3" s="3"/>
      <c r="M3" s="3"/>
      <c r="N3" s="1"/>
      <c r="O3" s="1"/>
      <c r="P3" s="1">
        <v>1</v>
      </c>
      <c r="Q3" s="1"/>
      <c r="R3" s="1"/>
      <c r="S3" s="3"/>
      <c r="T3" s="3"/>
      <c r="U3" s="3"/>
      <c r="V3" s="3">
        <v>1</v>
      </c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>
        <v>1</v>
      </c>
      <c r="J4" s="3"/>
      <c r="K4" s="3"/>
      <c r="L4" s="3"/>
      <c r="M4" s="3"/>
      <c r="N4" s="1"/>
      <c r="O4" s="1"/>
      <c r="P4" s="1"/>
      <c r="Q4" s="1">
        <v>1</v>
      </c>
      <c r="R4" s="1"/>
      <c r="S4" s="3"/>
      <c r="T4" s="3"/>
      <c r="U4" s="3">
        <v>1</v>
      </c>
      <c r="V4" s="3"/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>
        <v>1</v>
      </c>
      <c r="H5" s="1"/>
      <c r="I5" s="3"/>
      <c r="J5" s="3"/>
      <c r="K5" s="3">
        <v>1</v>
      </c>
      <c r="L5" s="3"/>
      <c r="M5" s="3"/>
      <c r="N5" s="1"/>
      <c r="O5" s="1"/>
      <c r="P5" s="1"/>
      <c r="Q5" s="1"/>
      <c r="R5" s="1">
        <v>1</v>
      </c>
      <c r="S5" s="3"/>
      <c r="T5" s="3"/>
      <c r="U5" s="3">
        <v>1</v>
      </c>
      <c r="V5" s="3"/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>
        <v>1</v>
      </c>
      <c r="G6" s="1"/>
      <c r="H6" s="1"/>
      <c r="I6" s="3"/>
      <c r="J6" s="3"/>
      <c r="K6" s="3"/>
      <c r="L6" s="3">
        <v>1</v>
      </c>
      <c r="M6" s="3"/>
      <c r="N6" s="1"/>
      <c r="O6" s="1"/>
      <c r="P6" s="1"/>
      <c r="Q6" s="1">
        <v>1</v>
      </c>
      <c r="R6" s="1"/>
      <c r="S6" s="3"/>
      <c r="T6" s="3"/>
      <c r="U6" s="3"/>
      <c r="V6" s="3">
        <v>1</v>
      </c>
      <c r="W6" s="3"/>
      <c r="X6" s="1"/>
      <c r="Y6" s="1"/>
      <c r="Z6" s="1"/>
      <c r="AA6" s="1">
        <v>1</v>
      </c>
      <c r="AB6" s="1"/>
    </row>
    <row r="7" spans="1:28" x14ac:dyDescent="0.25">
      <c r="A7" s="33"/>
      <c r="B7" s="33"/>
      <c r="C7" s="33"/>
      <c r="D7" s="1"/>
      <c r="E7" s="1"/>
      <c r="F7" s="1"/>
      <c r="G7" s="1">
        <v>1</v>
      </c>
      <c r="H7" s="1"/>
      <c r="I7" s="3"/>
      <c r="J7" s="3"/>
      <c r="K7" s="3"/>
      <c r="L7" s="3">
        <v>1</v>
      </c>
      <c r="M7" s="3"/>
      <c r="N7" s="1"/>
      <c r="O7" s="1"/>
      <c r="P7" s="1">
        <v>1</v>
      </c>
      <c r="Q7" s="1"/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>
        <v>1</v>
      </c>
      <c r="H8" s="1"/>
      <c r="I8" s="3"/>
      <c r="J8" s="3">
        <v>1</v>
      </c>
      <c r="K8" s="3"/>
      <c r="L8" s="3"/>
      <c r="M8" s="3"/>
      <c r="N8" s="1"/>
      <c r="O8" s="1"/>
      <c r="P8" s="1"/>
      <c r="Q8" s="1">
        <v>1</v>
      </c>
      <c r="R8" s="1"/>
      <c r="S8" s="3"/>
      <c r="T8" s="3"/>
      <c r="U8" s="3"/>
      <c r="V8" s="3">
        <v>1</v>
      </c>
      <c r="W8" s="3"/>
      <c r="X8" s="1"/>
      <c r="Y8" s="1"/>
      <c r="Z8" s="1">
        <v>1</v>
      </c>
      <c r="AA8" s="1"/>
      <c r="AB8" s="1"/>
    </row>
    <row r="9" spans="1:28" x14ac:dyDescent="0.25">
      <c r="A9" s="33"/>
      <c r="B9" s="33"/>
      <c r="C9" s="33"/>
      <c r="D9" s="1"/>
      <c r="E9" s="1"/>
      <c r="F9" s="1"/>
      <c r="G9" s="1"/>
      <c r="H9" s="1">
        <v>1</v>
      </c>
      <c r="I9" s="3"/>
      <c r="J9" s="3"/>
      <c r="K9" s="3"/>
      <c r="L9" s="3">
        <v>1</v>
      </c>
      <c r="M9" s="3"/>
      <c r="N9" s="1"/>
      <c r="O9" s="1"/>
      <c r="P9" s="1"/>
      <c r="Q9" s="1">
        <v>1</v>
      </c>
      <c r="R9" s="1"/>
      <c r="S9" s="3"/>
      <c r="T9" s="3"/>
      <c r="U9" s="3"/>
      <c r="V9" s="3">
        <v>1</v>
      </c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/>
      <c r="H10" s="1">
        <v>1</v>
      </c>
      <c r="I10" s="3"/>
      <c r="J10" s="3"/>
      <c r="K10" s="3">
        <v>1</v>
      </c>
      <c r="L10" s="3"/>
      <c r="M10" s="3"/>
      <c r="N10" s="1"/>
      <c r="O10" s="1"/>
      <c r="P10" s="1"/>
      <c r="Q10" s="1">
        <v>1</v>
      </c>
      <c r="R10" s="1"/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/>
      <c r="E11" s="1"/>
      <c r="F11" s="1">
        <v>1</v>
      </c>
      <c r="G11" s="1"/>
      <c r="H11" s="1"/>
      <c r="I11" s="3"/>
      <c r="J11" s="3"/>
      <c r="K11" s="3"/>
      <c r="L11" s="3">
        <v>1</v>
      </c>
      <c r="M11" s="3"/>
      <c r="N11" s="1"/>
      <c r="O11" s="1"/>
      <c r="P11" s="1">
        <v>1</v>
      </c>
      <c r="Q11" s="1"/>
      <c r="R11" s="1"/>
      <c r="S11" s="3"/>
      <c r="T11" s="3"/>
      <c r="U11" s="3"/>
      <c r="V11" s="3">
        <v>1</v>
      </c>
      <c r="W11" s="3"/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/>
      <c r="H12" s="1">
        <v>1</v>
      </c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>
        <v>1</v>
      </c>
      <c r="W12" s="3"/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/>
      <c r="H13" s="1">
        <v>1</v>
      </c>
      <c r="I13" s="3"/>
      <c r="J13" s="3"/>
      <c r="K13" s="3"/>
      <c r="L13" s="3"/>
      <c r="M13" s="3">
        <v>1</v>
      </c>
      <c r="N13" s="1"/>
      <c r="O13" s="1"/>
      <c r="P13" s="1"/>
      <c r="Q13" s="1"/>
      <c r="R13" s="1">
        <v>1</v>
      </c>
      <c r="S13" s="3"/>
      <c r="T13" s="3"/>
      <c r="U13" s="3"/>
      <c r="V13" s="3">
        <v>1</v>
      </c>
      <c r="W13" s="3"/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/>
      <c r="F14" s="1"/>
      <c r="G14" s="1"/>
      <c r="H14" s="1">
        <v>1</v>
      </c>
      <c r="I14" s="3"/>
      <c r="J14" s="3"/>
      <c r="K14" s="3"/>
      <c r="L14" s="3">
        <v>1</v>
      </c>
      <c r="M14" s="3"/>
      <c r="N14" s="1"/>
      <c r="O14" s="1">
        <v>1</v>
      </c>
      <c r="P14" s="1"/>
      <c r="Q14" s="1"/>
      <c r="R14" s="1"/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3"/>
      <c r="D15" s="1"/>
      <c r="E15" s="1"/>
      <c r="F15" s="1"/>
      <c r="G15" s="1">
        <v>1</v>
      </c>
      <c r="H15" s="1"/>
      <c r="I15" s="3"/>
      <c r="J15" s="3"/>
      <c r="K15" s="3"/>
      <c r="L15" s="3">
        <v>1</v>
      </c>
      <c r="M15" s="3"/>
      <c r="N15" s="1"/>
      <c r="O15" s="1"/>
      <c r="P15" s="1"/>
      <c r="Q15" s="1">
        <v>1</v>
      </c>
      <c r="R15" s="1"/>
      <c r="S15" s="3">
        <v>1</v>
      </c>
      <c r="T15" s="3"/>
      <c r="U15" s="3"/>
      <c r="V15" s="3"/>
      <c r="W15" s="3"/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3"/>
      <c r="D16" s="1">
        <v>1</v>
      </c>
      <c r="E16" s="1"/>
      <c r="F16" s="1"/>
      <c r="G16" s="1"/>
      <c r="H16" s="1"/>
      <c r="I16" s="3"/>
      <c r="J16" s="3"/>
      <c r="K16" s="3"/>
      <c r="L16" s="3"/>
      <c r="M16" s="3">
        <v>1</v>
      </c>
      <c r="N16" s="1"/>
      <c r="O16" s="1"/>
      <c r="P16" s="1"/>
      <c r="Q16" s="1"/>
      <c r="R16" s="1">
        <v>1</v>
      </c>
      <c r="S16" s="3"/>
      <c r="T16" s="3"/>
      <c r="U16" s="3"/>
      <c r="V16" s="3">
        <v>1</v>
      </c>
      <c r="W16" s="3"/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3"/>
      <c r="D17" s="1"/>
      <c r="E17" s="1"/>
      <c r="F17" s="1"/>
      <c r="G17" s="1"/>
      <c r="H17" s="1">
        <v>1</v>
      </c>
      <c r="I17" s="3"/>
      <c r="J17" s="3"/>
      <c r="K17" s="3">
        <v>1</v>
      </c>
      <c r="L17" s="3"/>
      <c r="M17" s="3"/>
      <c r="N17" s="1"/>
      <c r="O17" s="1"/>
      <c r="P17" s="1">
        <v>1</v>
      </c>
      <c r="Q17" s="1"/>
      <c r="R17" s="1"/>
      <c r="S17" s="3"/>
      <c r="T17" s="3"/>
      <c r="U17" s="3"/>
      <c r="V17" s="3"/>
      <c r="W17" s="3">
        <v>1</v>
      </c>
      <c r="X17" s="1"/>
      <c r="Y17" s="1"/>
      <c r="Z17" s="1"/>
      <c r="AA17" s="1">
        <v>1</v>
      </c>
      <c r="AB17" s="1"/>
    </row>
    <row r="18" spans="1:28" x14ac:dyDescent="0.25">
      <c r="A18" s="33"/>
      <c r="B18" s="33"/>
      <c r="C18" s="33"/>
      <c r="D18" s="1"/>
      <c r="E18" s="1"/>
      <c r="F18" s="1">
        <v>1</v>
      </c>
      <c r="G18" s="1"/>
      <c r="H18" s="1"/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3"/>
      <c r="D19" s="1"/>
      <c r="E19" s="1"/>
      <c r="F19" s="1"/>
      <c r="G19" s="1">
        <v>1</v>
      </c>
      <c r="H19" s="1"/>
      <c r="I19" s="3"/>
      <c r="J19" s="3"/>
      <c r="K19" s="3"/>
      <c r="L19" s="3"/>
      <c r="M19" s="3">
        <v>1</v>
      </c>
      <c r="N19" s="1"/>
      <c r="O19" s="1"/>
      <c r="P19" s="1">
        <v>1</v>
      </c>
      <c r="Q19" s="1"/>
      <c r="R19" s="1"/>
      <c r="S19" s="3"/>
      <c r="T19" s="3"/>
      <c r="U19" s="3"/>
      <c r="V19" s="3"/>
      <c r="W19" s="3">
        <v>1</v>
      </c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3"/>
      <c r="D20" s="1"/>
      <c r="E20" s="1"/>
      <c r="F20" s="1"/>
      <c r="G20" s="1"/>
      <c r="H20" s="1">
        <v>1</v>
      </c>
      <c r="I20" s="3"/>
      <c r="J20" s="3"/>
      <c r="K20" s="3"/>
      <c r="L20" s="3">
        <v>1</v>
      </c>
      <c r="M20" s="3"/>
      <c r="N20" s="1"/>
      <c r="O20" s="1"/>
      <c r="P20" s="1">
        <v>1</v>
      </c>
      <c r="Q20" s="1"/>
      <c r="R20" s="1"/>
      <c r="S20" s="3"/>
      <c r="T20" s="3"/>
      <c r="U20" s="3">
        <v>1</v>
      </c>
      <c r="V20" s="3"/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3"/>
      <c r="D21" s="1"/>
      <c r="E21" s="1"/>
      <c r="F21" s="1">
        <v>1</v>
      </c>
      <c r="G21" s="1"/>
      <c r="H21" s="1"/>
      <c r="I21" s="3"/>
      <c r="J21" s="3"/>
      <c r="K21" s="3"/>
      <c r="L21" s="3">
        <v>1</v>
      </c>
      <c r="M21" s="3"/>
      <c r="N21" s="1"/>
      <c r="O21" s="1">
        <v>1</v>
      </c>
      <c r="P21" s="1"/>
      <c r="Q21" s="1"/>
      <c r="R21" s="1"/>
      <c r="S21" s="3"/>
      <c r="T21" s="3">
        <v>1</v>
      </c>
      <c r="U21" s="3"/>
      <c r="V21" s="3"/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3"/>
      <c r="D22" s="1"/>
      <c r="E22" s="1"/>
      <c r="F22" s="1"/>
      <c r="G22" s="1">
        <v>1</v>
      </c>
      <c r="H22" s="1"/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>
        <v>1</v>
      </c>
      <c r="W22" s="3"/>
      <c r="X22" s="1"/>
      <c r="Y22" s="1"/>
      <c r="Z22" s="1"/>
      <c r="AA22" s="1">
        <v>1</v>
      </c>
      <c r="AB22" s="1"/>
    </row>
    <row r="23" spans="1:28" x14ac:dyDescent="0.25">
      <c r="A23" s="33"/>
      <c r="B23" s="33"/>
      <c r="C23" s="33"/>
      <c r="D23" s="1"/>
      <c r="E23" s="1"/>
      <c r="F23" s="1"/>
      <c r="G23" s="1"/>
      <c r="H23" s="1">
        <v>1</v>
      </c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>
        <v>1</v>
      </c>
      <c r="U23" s="3"/>
      <c r="V23" s="3"/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3"/>
      <c r="D24" s="1"/>
      <c r="E24" s="1"/>
      <c r="F24" s="1"/>
      <c r="G24" s="1"/>
      <c r="H24" s="1">
        <v>1</v>
      </c>
      <c r="I24" s="3"/>
      <c r="J24" s="3"/>
      <c r="K24" s="3">
        <v>1</v>
      </c>
      <c r="L24" s="3"/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3"/>
      <c r="D25" s="1"/>
      <c r="E25" s="1"/>
      <c r="F25" s="1"/>
      <c r="G25" s="1">
        <v>1</v>
      </c>
      <c r="H25" s="1"/>
      <c r="I25" s="3"/>
      <c r="J25" s="3"/>
      <c r="K25" s="3"/>
      <c r="L25" s="3">
        <v>1</v>
      </c>
      <c r="M25" s="3"/>
      <c r="N25" s="1"/>
      <c r="O25" s="1"/>
      <c r="P25" s="1"/>
      <c r="Q25" s="1"/>
      <c r="R25" s="1">
        <v>1</v>
      </c>
      <c r="S25" s="3"/>
      <c r="T25" s="3"/>
      <c r="U25" s="3"/>
      <c r="V25" s="3"/>
      <c r="W25" s="3">
        <v>1</v>
      </c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3"/>
      <c r="D26" s="1"/>
      <c r="E26" s="1"/>
      <c r="F26" s="1">
        <v>1</v>
      </c>
      <c r="G26" s="1"/>
      <c r="H26" s="1"/>
      <c r="I26" s="3"/>
      <c r="J26" s="3"/>
      <c r="K26" s="3"/>
      <c r="L26" s="3"/>
      <c r="M26" s="3">
        <v>1</v>
      </c>
      <c r="N26" s="1"/>
      <c r="O26" s="1"/>
      <c r="P26" s="1">
        <v>1</v>
      </c>
      <c r="Q26" s="1"/>
      <c r="R26" s="1"/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3"/>
      <c r="D27" s="1"/>
      <c r="E27" s="1"/>
      <c r="F27" s="1">
        <v>1</v>
      </c>
      <c r="G27" s="1"/>
      <c r="H27" s="1"/>
      <c r="I27" s="3"/>
      <c r="J27" s="3"/>
      <c r="K27" s="3"/>
      <c r="L27" s="3">
        <v>1</v>
      </c>
      <c r="M27" s="3"/>
      <c r="N27" s="1"/>
      <c r="O27" s="1"/>
      <c r="P27" s="1">
        <v>1</v>
      </c>
      <c r="Q27" s="1"/>
      <c r="R27" s="1"/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3"/>
      <c r="D28" s="1"/>
      <c r="E28" s="1"/>
      <c r="F28" s="1"/>
      <c r="G28" s="1">
        <v>1</v>
      </c>
      <c r="H28" s="1"/>
      <c r="I28" s="3"/>
      <c r="J28" s="3"/>
      <c r="K28" s="3"/>
      <c r="L28" s="3">
        <v>1</v>
      </c>
      <c r="M28" s="3"/>
      <c r="N28" s="1"/>
      <c r="O28" s="1"/>
      <c r="P28" s="1"/>
      <c r="Q28" s="1"/>
      <c r="R28" s="1">
        <v>1</v>
      </c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3"/>
      <c r="D29" s="1"/>
      <c r="E29" s="1"/>
      <c r="F29" s="1"/>
      <c r="G29" s="1"/>
      <c r="H29" s="1">
        <v>1</v>
      </c>
      <c r="I29" s="3"/>
      <c r="J29" s="3"/>
      <c r="K29" s="3"/>
      <c r="L29" s="3">
        <v>1</v>
      </c>
      <c r="M29" s="3"/>
      <c r="N29" s="1"/>
      <c r="O29" s="1"/>
      <c r="P29" s="1">
        <v>1</v>
      </c>
      <c r="Q29" s="1"/>
      <c r="R29" s="1"/>
      <c r="S29" s="3"/>
      <c r="T29" s="3"/>
      <c r="U29" s="3">
        <v>1</v>
      </c>
      <c r="V29" s="3"/>
      <c r="W29" s="3"/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3"/>
      <c r="D30" s="1"/>
      <c r="E30" s="1"/>
      <c r="F30" s="1"/>
      <c r="G30" s="1"/>
      <c r="H30" s="1">
        <v>1</v>
      </c>
      <c r="I30" s="3"/>
      <c r="J30" s="3"/>
      <c r="K30" s="3"/>
      <c r="L30" s="3">
        <v>1</v>
      </c>
      <c r="M30" s="3"/>
      <c r="N30" s="1"/>
      <c r="O30" s="1"/>
      <c r="P30" s="1">
        <v>1</v>
      </c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3"/>
      <c r="D31" s="1"/>
      <c r="E31" s="1"/>
      <c r="F31" s="1"/>
      <c r="G31" s="1">
        <v>1</v>
      </c>
      <c r="H31" s="1"/>
      <c r="I31" s="3"/>
      <c r="J31" s="3"/>
      <c r="K31" s="3"/>
      <c r="L31" s="3">
        <v>1</v>
      </c>
      <c r="M31" s="3"/>
      <c r="N31" s="1"/>
      <c r="O31" s="1"/>
      <c r="P31" s="1">
        <v>1</v>
      </c>
      <c r="Q31" s="1"/>
      <c r="R31" s="1"/>
      <c r="S31" s="3"/>
      <c r="T31" s="3"/>
      <c r="U31" s="3"/>
      <c r="V31" s="3">
        <v>1</v>
      </c>
      <c r="W31" s="3"/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3"/>
      <c r="D32" s="1"/>
      <c r="E32" s="1"/>
      <c r="F32" s="1"/>
      <c r="G32" s="1">
        <v>1</v>
      </c>
      <c r="H32" s="1"/>
      <c r="I32" s="3"/>
      <c r="J32" s="3"/>
      <c r="K32" s="3">
        <v>1</v>
      </c>
      <c r="L32" s="3"/>
      <c r="M32" s="3"/>
      <c r="N32" s="1"/>
      <c r="O32" s="1"/>
      <c r="P32" s="1">
        <v>1</v>
      </c>
      <c r="Q32" s="1"/>
      <c r="R32" s="1"/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3"/>
      <c r="D33" s="1"/>
      <c r="E33" s="1"/>
      <c r="F33" s="1"/>
      <c r="G33" s="1">
        <v>1</v>
      </c>
      <c r="H33" s="1"/>
      <c r="I33" s="3"/>
      <c r="J33" s="3"/>
      <c r="K33" s="3"/>
      <c r="L33" s="3">
        <v>1</v>
      </c>
      <c r="M33" s="3"/>
      <c r="N33" s="1"/>
      <c r="O33" s="1"/>
      <c r="P33" s="1">
        <v>1</v>
      </c>
      <c r="Q33" s="1"/>
      <c r="R33" s="1"/>
      <c r="S33" s="3"/>
      <c r="T33" s="3"/>
      <c r="U33" s="3"/>
      <c r="V33" s="3">
        <v>1</v>
      </c>
      <c r="W33" s="3"/>
      <c r="X33" s="1"/>
      <c r="Y33" s="1"/>
      <c r="Z33" s="1"/>
      <c r="AA33" s="1"/>
      <c r="AB33" s="1">
        <v>1</v>
      </c>
    </row>
    <row r="34" spans="1:28" x14ac:dyDescent="0.25">
      <c r="D34" s="5">
        <f t="shared" ref="D34:AB34" si="0">SUM(D3:D33)</f>
        <v>1</v>
      </c>
      <c r="E34" s="5">
        <f t="shared" si="0"/>
        <v>0</v>
      </c>
      <c r="F34" s="5">
        <f t="shared" si="0"/>
        <v>7</v>
      </c>
      <c r="G34" s="5">
        <f t="shared" si="0"/>
        <v>11</v>
      </c>
      <c r="H34" s="5">
        <f t="shared" si="0"/>
        <v>12</v>
      </c>
      <c r="I34" s="5">
        <f t="shared" si="0"/>
        <v>1</v>
      </c>
      <c r="J34" s="5">
        <f t="shared" si="0"/>
        <v>2</v>
      </c>
      <c r="K34" s="5">
        <f t="shared" si="0"/>
        <v>5</v>
      </c>
      <c r="L34" s="5">
        <f t="shared" si="0"/>
        <v>19</v>
      </c>
      <c r="M34" s="5">
        <f t="shared" si="0"/>
        <v>4</v>
      </c>
      <c r="N34" s="5">
        <f t="shared" si="0"/>
        <v>0</v>
      </c>
      <c r="O34" s="5">
        <f t="shared" si="0"/>
        <v>2</v>
      </c>
      <c r="P34" s="5">
        <f t="shared" si="0"/>
        <v>15</v>
      </c>
      <c r="Q34" s="5">
        <f t="shared" si="0"/>
        <v>9</v>
      </c>
      <c r="R34" s="5">
        <f t="shared" si="0"/>
        <v>5</v>
      </c>
      <c r="S34" s="5">
        <f t="shared" si="0"/>
        <v>1</v>
      </c>
      <c r="T34" s="5">
        <f t="shared" si="0"/>
        <v>2</v>
      </c>
      <c r="U34" s="5">
        <f t="shared" si="0"/>
        <v>4</v>
      </c>
      <c r="V34" s="5">
        <f t="shared" si="0"/>
        <v>13</v>
      </c>
      <c r="W34" s="5">
        <f t="shared" si="0"/>
        <v>11</v>
      </c>
      <c r="X34" s="5">
        <f t="shared" si="0"/>
        <v>0</v>
      </c>
      <c r="Y34" s="5">
        <f t="shared" si="0"/>
        <v>0</v>
      </c>
      <c r="Z34" s="5">
        <f t="shared" si="0"/>
        <v>1</v>
      </c>
      <c r="AA34" s="5">
        <f t="shared" si="0"/>
        <v>3</v>
      </c>
      <c r="AB34" s="5">
        <f t="shared" si="0"/>
        <v>27</v>
      </c>
    </row>
    <row r="35" spans="1:28" x14ac:dyDescent="0.25">
      <c r="A35" s="33">
        <v>11</v>
      </c>
      <c r="B35" s="33" t="s">
        <v>113</v>
      </c>
      <c r="C35" s="34">
        <v>6</v>
      </c>
      <c r="D35" s="1"/>
      <c r="E35" s="1"/>
      <c r="F35" s="1"/>
      <c r="G35" s="1">
        <v>1</v>
      </c>
      <c r="H35" s="1"/>
      <c r="I35" s="3"/>
      <c r="J35" s="3"/>
      <c r="K35" s="3"/>
      <c r="L35" s="3"/>
      <c r="M35" s="3">
        <v>1</v>
      </c>
      <c r="N35" s="1"/>
      <c r="O35" s="1"/>
      <c r="P35" s="1"/>
      <c r="Q35" s="1">
        <v>1</v>
      </c>
      <c r="R35" s="1"/>
      <c r="S35" s="3"/>
      <c r="T35" s="3"/>
      <c r="U35" s="3">
        <v>1</v>
      </c>
      <c r="V35" s="3"/>
      <c r="W35" s="3"/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/>
      <c r="H36" s="1">
        <v>1</v>
      </c>
      <c r="I36" s="3"/>
      <c r="J36" s="3"/>
      <c r="K36" s="3"/>
      <c r="L36" s="3">
        <v>1</v>
      </c>
      <c r="M36" s="3"/>
      <c r="N36" s="1"/>
      <c r="O36" s="1"/>
      <c r="P36" s="1"/>
      <c r="Q36" s="1"/>
      <c r="R36" s="1">
        <v>1</v>
      </c>
      <c r="S36" s="3"/>
      <c r="T36" s="3"/>
      <c r="U36" s="3"/>
      <c r="V36" s="3">
        <v>1</v>
      </c>
      <c r="W36" s="3"/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/>
      <c r="G37" s="1">
        <v>1</v>
      </c>
      <c r="H37" s="1"/>
      <c r="I37" s="3"/>
      <c r="J37" s="3"/>
      <c r="K37" s="3"/>
      <c r="L37" s="3">
        <v>1</v>
      </c>
      <c r="M37" s="3"/>
      <c r="N37" s="1"/>
      <c r="O37" s="1"/>
      <c r="P37" s="1">
        <v>1</v>
      </c>
      <c r="Q37" s="1"/>
      <c r="R37" s="1"/>
      <c r="S37" s="3"/>
      <c r="T37" s="3"/>
      <c r="U37" s="3"/>
      <c r="V37" s="3">
        <v>1</v>
      </c>
      <c r="W37" s="3"/>
      <c r="X37" s="1"/>
      <c r="Y37" s="1"/>
      <c r="Z37" s="1"/>
      <c r="AA37" s="1"/>
      <c r="AB37" s="1">
        <v>1</v>
      </c>
    </row>
    <row r="38" spans="1:28" x14ac:dyDescent="0.25">
      <c r="A38" s="33"/>
      <c r="B38" s="33"/>
      <c r="C38" s="34"/>
      <c r="D38" s="1"/>
      <c r="E38" s="1"/>
      <c r="F38" s="1"/>
      <c r="G38" s="1">
        <v>1</v>
      </c>
      <c r="H38" s="1"/>
      <c r="I38" s="3"/>
      <c r="J38" s="3"/>
      <c r="K38" s="3"/>
      <c r="L38" s="3"/>
      <c r="M38" s="3">
        <v>1</v>
      </c>
      <c r="N38" s="1"/>
      <c r="O38" s="1"/>
      <c r="P38" s="1"/>
      <c r="Q38" s="1"/>
      <c r="R38" s="1">
        <v>1</v>
      </c>
      <c r="S38" s="3"/>
      <c r="T38" s="3"/>
      <c r="U38" s="3"/>
      <c r="V38" s="3"/>
      <c r="W38" s="3">
        <v>1</v>
      </c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>
        <v>1</v>
      </c>
      <c r="G39" s="1"/>
      <c r="H39" s="1"/>
      <c r="I39" s="3"/>
      <c r="J39" s="3"/>
      <c r="K39" s="3"/>
      <c r="L39" s="3"/>
      <c r="M39" s="3">
        <v>1</v>
      </c>
      <c r="N39" s="1"/>
      <c r="O39" s="1"/>
      <c r="P39" s="1"/>
      <c r="Q39" s="1">
        <v>1</v>
      </c>
      <c r="R39" s="1"/>
      <c r="S39" s="3"/>
      <c r="T39" s="3"/>
      <c r="U39" s="3">
        <v>1</v>
      </c>
      <c r="V39" s="3"/>
      <c r="W39" s="3"/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/>
      <c r="H40" s="1">
        <v>1</v>
      </c>
      <c r="I40" s="3"/>
      <c r="J40" s="3"/>
      <c r="K40" s="3"/>
      <c r="L40" s="3">
        <v>1</v>
      </c>
      <c r="M40" s="3"/>
      <c r="N40" s="1"/>
      <c r="O40" s="1"/>
      <c r="P40" s="1">
        <v>1</v>
      </c>
      <c r="Q40" s="1"/>
      <c r="R40" s="1"/>
      <c r="S40" s="3"/>
      <c r="T40" s="3"/>
      <c r="U40" s="3"/>
      <c r="V40" s="3">
        <v>1</v>
      </c>
      <c r="W40" s="3"/>
      <c r="X40" s="1"/>
      <c r="Y40" s="1"/>
      <c r="Z40" s="1"/>
      <c r="AA40" s="1"/>
      <c r="AB40" s="1">
        <v>1</v>
      </c>
    </row>
    <row r="41" spans="1:28" x14ac:dyDescent="0.25">
      <c r="D41" s="6">
        <f t="shared" ref="D41:AB41" si="1">SUM(D35:D40)</f>
        <v>0</v>
      </c>
      <c r="E41" s="6">
        <f t="shared" si="1"/>
        <v>0</v>
      </c>
      <c r="F41" s="6">
        <f t="shared" si="1"/>
        <v>1</v>
      </c>
      <c r="G41" s="6">
        <f t="shared" si="1"/>
        <v>3</v>
      </c>
      <c r="H41" s="6">
        <f t="shared" si="1"/>
        <v>2</v>
      </c>
      <c r="I41" s="6">
        <f t="shared" si="1"/>
        <v>0</v>
      </c>
      <c r="J41" s="6">
        <f t="shared" si="1"/>
        <v>0</v>
      </c>
      <c r="K41" s="6">
        <f t="shared" si="1"/>
        <v>0</v>
      </c>
      <c r="L41" s="6">
        <f t="shared" si="1"/>
        <v>3</v>
      </c>
      <c r="M41" s="6">
        <f t="shared" si="1"/>
        <v>3</v>
      </c>
      <c r="N41" s="6">
        <f t="shared" si="1"/>
        <v>0</v>
      </c>
      <c r="O41" s="6">
        <f t="shared" si="1"/>
        <v>0</v>
      </c>
      <c r="P41" s="6">
        <f t="shared" si="1"/>
        <v>2</v>
      </c>
      <c r="Q41" s="6">
        <f t="shared" si="1"/>
        <v>2</v>
      </c>
      <c r="R41" s="6">
        <f t="shared" si="1"/>
        <v>2</v>
      </c>
      <c r="S41" s="6">
        <f t="shared" si="1"/>
        <v>0</v>
      </c>
      <c r="T41" s="6">
        <f t="shared" si="1"/>
        <v>0</v>
      </c>
      <c r="U41" s="6">
        <f t="shared" si="1"/>
        <v>2</v>
      </c>
      <c r="V41" s="6">
        <f t="shared" si="1"/>
        <v>3</v>
      </c>
      <c r="W41" s="6">
        <f t="shared" si="1"/>
        <v>1</v>
      </c>
      <c r="X41" s="6">
        <f t="shared" si="1"/>
        <v>0</v>
      </c>
      <c r="Y41" s="6">
        <f t="shared" si="1"/>
        <v>0</v>
      </c>
      <c r="Z41" s="6">
        <f t="shared" si="1"/>
        <v>0</v>
      </c>
      <c r="AA41" s="6">
        <f t="shared" si="1"/>
        <v>0</v>
      </c>
      <c r="AB41" s="6">
        <f t="shared" si="1"/>
        <v>6</v>
      </c>
    </row>
    <row r="42" spans="1:28" x14ac:dyDescent="0.25">
      <c r="A42" s="33">
        <v>11</v>
      </c>
      <c r="B42" s="33" t="s">
        <v>114</v>
      </c>
      <c r="C42" s="34">
        <v>5</v>
      </c>
      <c r="D42" s="1"/>
      <c r="E42" s="1"/>
      <c r="F42" s="1"/>
      <c r="G42" s="1"/>
      <c r="H42" s="1">
        <v>1</v>
      </c>
      <c r="I42" s="3"/>
      <c r="J42" s="3"/>
      <c r="K42" s="3"/>
      <c r="L42" s="3">
        <v>1</v>
      </c>
      <c r="M42" s="3"/>
      <c r="N42" s="1"/>
      <c r="O42" s="1"/>
      <c r="P42" s="1">
        <v>1</v>
      </c>
      <c r="Q42" s="1"/>
      <c r="R42" s="1"/>
      <c r="S42" s="3"/>
      <c r="T42" s="3"/>
      <c r="U42" s="3"/>
      <c r="V42" s="3"/>
      <c r="W42" s="3">
        <v>1</v>
      </c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>
        <v>1</v>
      </c>
      <c r="M43" s="3"/>
      <c r="N43" s="1"/>
      <c r="O43" s="1"/>
      <c r="P43" s="1"/>
      <c r="Q43" s="1">
        <v>1</v>
      </c>
      <c r="R43" s="1"/>
      <c r="S43" s="3"/>
      <c r="T43" s="3"/>
      <c r="U43" s="3"/>
      <c r="V43" s="3">
        <v>1</v>
      </c>
      <c r="W43" s="3"/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/>
      <c r="H44" s="1">
        <v>1</v>
      </c>
      <c r="I44" s="3"/>
      <c r="J44" s="3"/>
      <c r="K44" s="3"/>
      <c r="L44" s="3">
        <v>1</v>
      </c>
      <c r="M44" s="3"/>
      <c r="N44" s="1"/>
      <c r="O44" s="1"/>
      <c r="P44" s="1"/>
      <c r="Q44" s="1">
        <v>1</v>
      </c>
      <c r="R44" s="1"/>
      <c r="S44" s="3"/>
      <c r="T44" s="3"/>
      <c r="U44" s="3"/>
      <c r="V44" s="3">
        <v>1</v>
      </c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>
        <v>1</v>
      </c>
      <c r="H45" s="1"/>
      <c r="I45" s="3"/>
      <c r="J45" s="3"/>
      <c r="K45" s="3"/>
      <c r="L45" s="3">
        <v>1</v>
      </c>
      <c r="M45" s="3"/>
      <c r="N45" s="1"/>
      <c r="O45" s="1"/>
      <c r="P45" s="1">
        <v>1</v>
      </c>
      <c r="Q45" s="1"/>
      <c r="R45" s="1"/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/>
      <c r="L46" s="3">
        <v>1</v>
      </c>
      <c r="M46" s="3"/>
      <c r="N46" s="1"/>
      <c r="O46" s="1"/>
      <c r="P46" s="1"/>
      <c r="Q46" s="1">
        <v>1</v>
      </c>
      <c r="R46" s="1"/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D47" s="6">
        <f t="shared" ref="D47:AB47" si="2">SUM(D42:D46)</f>
        <v>0</v>
      </c>
      <c r="E47" s="6">
        <f t="shared" si="2"/>
        <v>0</v>
      </c>
      <c r="F47" s="6">
        <f t="shared" si="2"/>
        <v>0</v>
      </c>
      <c r="G47" s="6">
        <f t="shared" si="2"/>
        <v>2</v>
      </c>
      <c r="H47" s="6">
        <f t="shared" si="2"/>
        <v>3</v>
      </c>
      <c r="I47" s="6">
        <f t="shared" si="2"/>
        <v>0</v>
      </c>
      <c r="J47" s="6">
        <f t="shared" si="2"/>
        <v>0</v>
      </c>
      <c r="K47" s="6">
        <f t="shared" si="2"/>
        <v>0</v>
      </c>
      <c r="L47" s="6">
        <f t="shared" si="2"/>
        <v>5</v>
      </c>
      <c r="M47" s="6">
        <f t="shared" si="2"/>
        <v>0</v>
      </c>
      <c r="N47" s="6">
        <f t="shared" si="2"/>
        <v>0</v>
      </c>
      <c r="O47" s="6">
        <f t="shared" si="2"/>
        <v>0</v>
      </c>
      <c r="P47" s="6">
        <f t="shared" si="2"/>
        <v>2</v>
      </c>
      <c r="Q47" s="6">
        <f t="shared" si="2"/>
        <v>3</v>
      </c>
      <c r="R47" s="6">
        <f t="shared" si="2"/>
        <v>0</v>
      </c>
      <c r="S47" s="6">
        <f t="shared" si="2"/>
        <v>0</v>
      </c>
      <c r="T47" s="6">
        <f t="shared" si="2"/>
        <v>0</v>
      </c>
      <c r="U47" s="6">
        <f t="shared" si="2"/>
        <v>0</v>
      </c>
      <c r="V47" s="6">
        <f t="shared" si="2"/>
        <v>2</v>
      </c>
      <c r="W47" s="6">
        <f t="shared" si="2"/>
        <v>3</v>
      </c>
      <c r="X47" s="6">
        <f t="shared" si="2"/>
        <v>0</v>
      </c>
      <c r="Y47" s="6">
        <f t="shared" si="2"/>
        <v>0</v>
      </c>
      <c r="Z47" s="6">
        <f t="shared" si="2"/>
        <v>0</v>
      </c>
      <c r="AA47" s="6">
        <f t="shared" si="2"/>
        <v>0</v>
      </c>
      <c r="AB47" s="6">
        <f t="shared" si="2"/>
        <v>5</v>
      </c>
    </row>
    <row r="48" spans="1:28" x14ac:dyDescent="0.25">
      <c r="A48" s="33">
        <v>11</v>
      </c>
      <c r="B48" s="33" t="s">
        <v>115</v>
      </c>
      <c r="C48" s="34">
        <v>6</v>
      </c>
      <c r="D48" s="1"/>
      <c r="E48" s="1"/>
      <c r="F48" s="1">
        <v>1</v>
      </c>
      <c r="G48" s="1"/>
      <c r="H48" s="1"/>
      <c r="I48" s="3"/>
      <c r="J48" s="3"/>
      <c r="K48" s="3"/>
      <c r="L48" s="3">
        <v>1</v>
      </c>
      <c r="M48" s="3"/>
      <c r="N48" s="1">
        <v>1</v>
      </c>
      <c r="O48" s="1"/>
      <c r="P48" s="1"/>
      <c r="Q48" s="1"/>
      <c r="R48" s="1"/>
      <c r="S48" s="3">
        <v>1</v>
      </c>
      <c r="T48" s="3"/>
      <c r="U48" s="3"/>
      <c r="V48" s="3"/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7">
        <v>1</v>
      </c>
      <c r="E49" s="7"/>
      <c r="F49" s="7"/>
      <c r="G49" s="7"/>
      <c r="H49" s="7"/>
      <c r="I49" s="21"/>
      <c r="J49" s="21"/>
      <c r="K49" s="21">
        <v>1</v>
      </c>
      <c r="L49" s="21"/>
      <c r="M49" s="21"/>
      <c r="N49" s="7"/>
      <c r="O49" s="7"/>
      <c r="P49" s="7">
        <v>1</v>
      </c>
      <c r="Q49" s="7"/>
      <c r="R49" s="7"/>
      <c r="S49" s="21"/>
      <c r="T49" s="21"/>
      <c r="U49" s="21"/>
      <c r="V49" s="21">
        <v>1</v>
      </c>
      <c r="W49" s="21"/>
      <c r="X49" s="7"/>
      <c r="Y49" s="7"/>
      <c r="Z49" s="7"/>
      <c r="AA49" s="7"/>
      <c r="AB49" s="7">
        <v>1</v>
      </c>
    </row>
    <row r="50" spans="1:28" x14ac:dyDescent="0.25">
      <c r="A50" s="33"/>
      <c r="B50" s="33"/>
      <c r="C50" s="34"/>
      <c r="D50" s="7"/>
      <c r="E50" s="7">
        <v>1</v>
      </c>
      <c r="F50" s="7"/>
      <c r="G50" s="7"/>
      <c r="H50" s="7"/>
      <c r="I50" s="21"/>
      <c r="J50" s="21"/>
      <c r="K50" s="21"/>
      <c r="L50" s="21">
        <v>1</v>
      </c>
      <c r="M50" s="21"/>
      <c r="N50" s="7"/>
      <c r="O50" s="7"/>
      <c r="P50" s="7"/>
      <c r="Q50" s="7">
        <v>1</v>
      </c>
      <c r="R50" s="7"/>
      <c r="S50" s="21"/>
      <c r="T50" s="21"/>
      <c r="U50" s="21"/>
      <c r="V50" s="21">
        <v>1</v>
      </c>
      <c r="W50" s="21"/>
      <c r="X50" s="7"/>
      <c r="Y50" s="7"/>
      <c r="Z50" s="7"/>
      <c r="AA50" s="7"/>
      <c r="AB50" s="7">
        <v>1</v>
      </c>
    </row>
    <row r="51" spans="1:28" x14ac:dyDescent="0.25">
      <c r="A51" s="33"/>
      <c r="B51" s="33"/>
      <c r="C51" s="34"/>
      <c r="D51" s="7"/>
      <c r="E51" s="7">
        <v>1</v>
      </c>
      <c r="F51" s="7"/>
      <c r="G51" s="7"/>
      <c r="H51" s="7"/>
      <c r="I51" s="21"/>
      <c r="J51" s="21"/>
      <c r="K51" s="21"/>
      <c r="L51" s="21">
        <v>1</v>
      </c>
      <c r="M51" s="21"/>
      <c r="N51" s="7"/>
      <c r="O51" s="7"/>
      <c r="P51" s="7"/>
      <c r="Q51" s="7"/>
      <c r="R51" s="7">
        <v>1</v>
      </c>
      <c r="S51" s="21"/>
      <c r="T51" s="21">
        <v>1</v>
      </c>
      <c r="U51" s="21"/>
      <c r="V51" s="21"/>
      <c r="W51" s="21"/>
      <c r="X51" s="7"/>
      <c r="Y51" s="7"/>
      <c r="Z51" s="7"/>
      <c r="AA51" s="7"/>
      <c r="AB51" s="7">
        <v>1</v>
      </c>
    </row>
    <row r="52" spans="1:28" x14ac:dyDescent="0.25">
      <c r="A52" s="33"/>
      <c r="B52" s="33"/>
      <c r="C52" s="34"/>
      <c r="D52" s="7"/>
      <c r="E52" s="7">
        <v>1</v>
      </c>
      <c r="F52" s="7"/>
      <c r="G52" s="7"/>
      <c r="H52" s="7"/>
      <c r="I52" s="21"/>
      <c r="J52" s="21"/>
      <c r="K52" s="21">
        <v>1</v>
      </c>
      <c r="L52" s="21"/>
      <c r="M52" s="21"/>
      <c r="N52" s="7"/>
      <c r="O52" s="7"/>
      <c r="P52" s="7"/>
      <c r="Q52" s="7">
        <v>1</v>
      </c>
      <c r="R52" s="7"/>
      <c r="S52" s="21"/>
      <c r="T52" s="21">
        <v>1</v>
      </c>
      <c r="U52" s="21"/>
      <c r="V52" s="21"/>
      <c r="W52" s="21"/>
      <c r="X52" s="7"/>
      <c r="Y52" s="7"/>
      <c r="Z52" s="7"/>
      <c r="AA52" s="7"/>
      <c r="AB52" s="7">
        <v>1</v>
      </c>
    </row>
    <row r="53" spans="1:28" x14ac:dyDescent="0.25">
      <c r="A53" s="33"/>
      <c r="B53" s="33"/>
      <c r="C53" s="34"/>
      <c r="D53" s="7">
        <v>1</v>
      </c>
      <c r="E53" s="7"/>
      <c r="F53" s="7"/>
      <c r="G53" s="7"/>
      <c r="H53" s="7"/>
      <c r="I53" s="21"/>
      <c r="J53" s="21"/>
      <c r="K53" s="21"/>
      <c r="L53" s="21">
        <v>1</v>
      </c>
      <c r="M53" s="21"/>
      <c r="N53" s="7"/>
      <c r="O53" s="7"/>
      <c r="P53" s="7"/>
      <c r="Q53" s="7"/>
      <c r="R53" s="7">
        <v>1</v>
      </c>
      <c r="S53" s="21">
        <v>1</v>
      </c>
      <c r="T53" s="21"/>
      <c r="U53" s="21"/>
      <c r="V53" s="21"/>
      <c r="W53" s="21"/>
      <c r="X53" s="7"/>
      <c r="Y53" s="7"/>
      <c r="Z53" s="7"/>
      <c r="AA53" s="7"/>
      <c r="AB53" s="7">
        <v>1</v>
      </c>
    </row>
    <row r="54" spans="1:28" x14ac:dyDescent="0.25">
      <c r="D54" s="6">
        <f t="shared" ref="D54:AB54" si="3">SUM(D48:D53)</f>
        <v>2</v>
      </c>
      <c r="E54" s="6">
        <f t="shared" si="3"/>
        <v>3</v>
      </c>
      <c r="F54" s="6">
        <f t="shared" si="3"/>
        <v>1</v>
      </c>
      <c r="G54" s="6">
        <f t="shared" si="3"/>
        <v>0</v>
      </c>
      <c r="H54" s="6">
        <f t="shared" si="3"/>
        <v>0</v>
      </c>
      <c r="I54" s="6">
        <f t="shared" si="3"/>
        <v>0</v>
      </c>
      <c r="J54" s="6">
        <f t="shared" si="3"/>
        <v>0</v>
      </c>
      <c r="K54" s="6">
        <f t="shared" si="3"/>
        <v>2</v>
      </c>
      <c r="L54" s="6">
        <f t="shared" si="3"/>
        <v>4</v>
      </c>
      <c r="M54" s="6">
        <f t="shared" si="3"/>
        <v>0</v>
      </c>
      <c r="N54" s="6">
        <f t="shared" si="3"/>
        <v>1</v>
      </c>
      <c r="O54" s="6">
        <f t="shared" si="3"/>
        <v>0</v>
      </c>
      <c r="P54" s="6">
        <f t="shared" si="3"/>
        <v>1</v>
      </c>
      <c r="Q54" s="6">
        <f t="shared" si="3"/>
        <v>2</v>
      </c>
      <c r="R54" s="6">
        <f t="shared" si="3"/>
        <v>2</v>
      </c>
      <c r="S54" s="6">
        <f t="shared" si="3"/>
        <v>2</v>
      </c>
      <c r="T54" s="6">
        <f t="shared" si="3"/>
        <v>2</v>
      </c>
      <c r="U54" s="6">
        <f t="shared" si="3"/>
        <v>0</v>
      </c>
      <c r="V54" s="6">
        <f t="shared" si="3"/>
        <v>2</v>
      </c>
      <c r="W54" s="6">
        <f t="shared" si="3"/>
        <v>0</v>
      </c>
      <c r="X54" s="6">
        <f t="shared" si="3"/>
        <v>0</v>
      </c>
      <c r="Y54" s="6">
        <f t="shared" si="3"/>
        <v>0</v>
      </c>
      <c r="Z54" s="6">
        <f t="shared" si="3"/>
        <v>0</v>
      </c>
      <c r="AA54" s="6">
        <f t="shared" si="3"/>
        <v>0</v>
      </c>
      <c r="AB54" s="6">
        <f t="shared" si="3"/>
        <v>6</v>
      </c>
    </row>
    <row r="55" spans="1:28" ht="15" customHeight="1" x14ac:dyDescent="0.25">
      <c r="A55" s="33">
        <v>11</v>
      </c>
      <c r="B55" s="33" t="s">
        <v>116</v>
      </c>
      <c r="C55" s="34">
        <v>11</v>
      </c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/>
      <c r="Q55" s="1"/>
      <c r="R55" s="1">
        <v>1</v>
      </c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/>
      <c r="M56" s="3">
        <v>1</v>
      </c>
      <c r="N56" s="1"/>
      <c r="O56" s="1"/>
      <c r="P56" s="1"/>
      <c r="Q56" s="1"/>
      <c r="R56" s="1">
        <v>1</v>
      </c>
      <c r="S56" s="3"/>
      <c r="T56" s="3"/>
      <c r="U56" s="3"/>
      <c r="V56" s="3">
        <v>1</v>
      </c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>
        <v>1</v>
      </c>
      <c r="M57" s="3"/>
      <c r="N57" s="1"/>
      <c r="O57" s="1"/>
      <c r="P57" s="1"/>
      <c r="Q57" s="1"/>
      <c r="R57" s="1">
        <v>1</v>
      </c>
      <c r="S57" s="3"/>
      <c r="T57" s="3"/>
      <c r="U57" s="3"/>
      <c r="V57" s="3"/>
      <c r="W57" s="3">
        <v>1</v>
      </c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>
        <v>1</v>
      </c>
      <c r="G58" s="1"/>
      <c r="H58" s="1"/>
      <c r="I58" s="3"/>
      <c r="J58" s="3"/>
      <c r="K58" s="3"/>
      <c r="L58" s="3">
        <v>1</v>
      </c>
      <c r="M58" s="3"/>
      <c r="N58" s="1"/>
      <c r="O58" s="1"/>
      <c r="P58" s="1"/>
      <c r="Q58" s="1"/>
      <c r="R58" s="1">
        <v>1</v>
      </c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/>
      <c r="H59" s="1">
        <v>1</v>
      </c>
      <c r="I59" s="3"/>
      <c r="J59" s="3"/>
      <c r="K59" s="3"/>
      <c r="L59" s="3">
        <v>1</v>
      </c>
      <c r="M59" s="3"/>
      <c r="N59" s="1">
        <v>1</v>
      </c>
      <c r="O59" s="1"/>
      <c r="P59" s="1"/>
      <c r="Q59" s="1"/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/>
      <c r="H60" s="1">
        <v>1</v>
      </c>
      <c r="I60" s="3"/>
      <c r="J60" s="3"/>
      <c r="K60" s="3"/>
      <c r="L60" s="3">
        <v>1</v>
      </c>
      <c r="M60" s="3"/>
      <c r="N60" s="1"/>
      <c r="O60" s="1"/>
      <c r="P60" s="1">
        <v>1</v>
      </c>
      <c r="Q60" s="1"/>
      <c r="R60" s="1"/>
      <c r="S60" s="3"/>
      <c r="T60" s="3"/>
      <c r="U60" s="3"/>
      <c r="V60" s="3">
        <v>1</v>
      </c>
      <c r="W60" s="3"/>
      <c r="X60" s="1"/>
      <c r="Y60" s="1"/>
      <c r="Z60" s="1"/>
      <c r="AA60" s="1">
        <v>1</v>
      </c>
      <c r="AB60" s="1"/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/>
      <c r="L61" s="3"/>
      <c r="M61" s="3">
        <v>1</v>
      </c>
      <c r="N61" s="1"/>
      <c r="O61" s="1"/>
      <c r="P61" s="1"/>
      <c r="Q61" s="1"/>
      <c r="R61" s="1">
        <v>1</v>
      </c>
      <c r="S61" s="3"/>
      <c r="T61" s="3"/>
      <c r="U61" s="3"/>
      <c r="V61" s="3">
        <v>1</v>
      </c>
      <c r="W61" s="3"/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/>
      <c r="H62" s="1">
        <v>1</v>
      </c>
      <c r="I62" s="3"/>
      <c r="J62" s="3"/>
      <c r="K62" s="3">
        <v>1</v>
      </c>
      <c r="L62" s="3"/>
      <c r="M62" s="3"/>
      <c r="N62" s="1"/>
      <c r="O62" s="1"/>
      <c r="P62" s="1"/>
      <c r="Q62" s="1"/>
      <c r="R62" s="1">
        <v>1</v>
      </c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/>
      <c r="H63" s="1">
        <v>1</v>
      </c>
      <c r="I63" s="3"/>
      <c r="J63" s="3"/>
      <c r="K63" s="3"/>
      <c r="L63" s="3"/>
      <c r="M63" s="3">
        <v>1</v>
      </c>
      <c r="N63" s="1"/>
      <c r="O63" s="1"/>
      <c r="P63" s="1"/>
      <c r="Q63" s="1"/>
      <c r="R63" s="1">
        <v>1</v>
      </c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>
        <v>1</v>
      </c>
      <c r="H64" s="1"/>
      <c r="I64" s="3"/>
      <c r="J64" s="3"/>
      <c r="K64" s="3"/>
      <c r="L64" s="3"/>
      <c r="M64" s="3">
        <v>1</v>
      </c>
      <c r="N64" s="1"/>
      <c r="O64" s="1"/>
      <c r="P64" s="1"/>
      <c r="Q64" s="1"/>
      <c r="R64" s="1">
        <v>1</v>
      </c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/>
      <c r="H65" s="1">
        <v>1</v>
      </c>
      <c r="I65" s="3"/>
      <c r="J65" s="3"/>
      <c r="K65" s="3"/>
      <c r="L65" s="3">
        <v>1</v>
      </c>
      <c r="M65" s="3"/>
      <c r="N65" s="1"/>
      <c r="O65" s="1"/>
      <c r="P65" s="1"/>
      <c r="Q65" s="1">
        <v>1</v>
      </c>
      <c r="R65" s="1"/>
      <c r="S65" s="3"/>
      <c r="T65" s="3"/>
      <c r="U65" s="3"/>
      <c r="V65" s="3"/>
      <c r="W65" s="3">
        <v>1</v>
      </c>
      <c r="X65" s="1"/>
      <c r="Y65" s="1"/>
      <c r="Z65" s="1"/>
      <c r="AA65" s="1">
        <v>1</v>
      </c>
      <c r="AB65" s="1"/>
    </row>
    <row r="66" spans="1:28" x14ac:dyDescent="0.25">
      <c r="D66" s="6">
        <f t="shared" ref="D66:AB66" si="4">SUM(D55:D65)</f>
        <v>0</v>
      </c>
      <c r="E66" s="6">
        <f t="shared" si="4"/>
        <v>0</v>
      </c>
      <c r="F66" s="6">
        <f t="shared" si="4"/>
        <v>1</v>
      </c>
      <c r="G66" s="6">
        <f t="shared" si="4"/>
        <v>4</v>
      </c>
      <c r="H66" s="6">
        <f t="shared" si="4"/>
        <v>6</v>
      </c>
      <c r="I66" s="6">
        <f t="shared" si="4"/>
        <v>0</v>
      </c>
      <c r="J66" s="6">
        <f t="shared" si="4"/>
        <v>0</v>
      </c>
      <c r="K66" s="6">
        <f t="shared" si="4"/>
        <v>1</v>
      </c>
      <c r="L66" s="6">
        <f t="shared" si="4"/>
        <v>6</v>
      </c>
      <c r="M66" s="6">
        <f t="shared" si="4"/>
        <v>4</v>
      </c>
      <c r="N66" s="6">
        <f t="shared" si="4"/>
        <v>1</v>
      </c>
      <c r="O66" s="6">
        <f t="shared" si="4"/>
        <v>0</v>
      </c>
      <c r="P66" s="6">
        <f t="shared" si="4"/>
        <v>1</v>
      </c>
      <c r="Q66" s="6">
        <f t="shared" si="4"/>
        <v>1</v>
      </c>
      <c r="R66" s="6">
        <f t="shared" si="4"/>
        <v>8</v>
      </c>
      <c r="S66" s="6">
        <f t="shared" si="4"/>
        <v>0</v>
      </c>
      <c r="T66" s="6">
        <f t="shared" si="4"/>
        <v>0</v>
      </c>
      <c r="U66" s="6">
        <f t="shared" si="4"/>
        <v>0</v>
      </c>
      <c r="V66" s="6">
        <f t="shared" si="4"/>
        <v>4</v>
      </c>
      <c r="W66" s="6">
        <f t="shared" si="4"/>
        <v>7</v>
      </c>
      <c r="X66" s="6">
        <f t="shared" si="4"/>
        <v>0</v>
      </c>
      <c r="Y66" s="6">
        <f t="shared" si="4"/>
        <v>0</v>
      </c>
      <c r="Z66" s="6">
        <f t="shared" si="4"/>
        <v>0</v>
      </c>
      <c r="AA66" s="6">
        <f t="shared" si="4"/>
        <v>2</v>
      </c>
      <c r="AB66" s="6">
        <f t="shared" si="4"/>
        <v>9</v>
      </c>
    </row>
    <row r="67" spans="1:28" x14ac:dyDescent="0.25">
      <c r="A67" s="33">
        <v>11</v>
      </c>
      <c r="B67" s="33" t="s">
        <v>117</v>
      </c>
      <c r="C67" s="34">
        <v>20</v>
      </c>
      <c r="D67" s="1"/>
      <c r="E67" s="1"/>
      <c r="F67" s="1">
        <v>1</v>
      </c>
      <c r="G67" s="1"/>
      <c r="H67" s="1"/>
      <c r="I67" s="3"/>
      <c r="J67" s="3"/>
      <c r="K67" s="3"/>
      <c r="L67" s="3">
        <v>1</v>
      </c>
      <c r="M67" s="3"/>
      <c r="N67" s="1"/>
      <c r="O67" s="1"/>
      <c r="P67" s="1"/>
      <c r="Q67" s="1">
        <v>1</v>
      </c>
      <c r="R67" s="1"/>
      <c r="S67" s="3"/>
      <c r="T67" s="3"/>
      <c r="U67" s="3"/>
      <c r="V67" s="3">
        <v>1</v>
      </c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/>
      <c r="H68" s="1">
        <v>1</v>
      </c>
      <c r="I68" s="3"/>
      <c r="J68" s="3"/>
      <c r="K68" s="3"/>
      <c r="L68" s="3"/>
      <c r="M68" s="3">
        <v>1</v>
      </c>
      <c r="N68" s="1"/>
      <c r="O68" s="1"/>
      <c r="P68" s="1">
        <v>1</v>
      </c>
      <c r="Q68" s="1"/>
      <c r="R68" s="1"/>
      <c r="S68" s="3"/>
      <c r="T68" s="3"/>
      <c r="U68" s="3"/>
      <c r="V68" s="3"/>
      <c r="W68" s="3">
        <v>1</v>
      </c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/>
      <c r="H69" s="1">
        <v>1</v>
      </c>
      <c r="I69" s="3"/>
      <c r="J69" s="3"/>
      <c r="K69" s="3"/>
      <c r="L69" s="3"/>
      <c r="M69" s="3">
        <v>1</v>
      </c>
      <c r="N69" s="1"/>
      <c r="O69" s="1"/>
      <c r="P69" s="1"/>
      <c r="Q69" s="1"/>
      <c r="R69" s="1">
        <v>1</v>
      </c>
      <c r="S69" s="3"/>
      <c r="T69" s="3"/>
      <c r="U69" s="3"/>
      <c r="V69" s="3"/>
      <c r="W69" s="3">
        <v>1</v>
      </c>
      <c r="X69" s="1"/>
      <c r="Y69" s="1"/>
      <c r="Z69" s="1"/>
      <c r="AA69" s="1"/>
      <c r="AB69" s="1">
        <v>1</v>
      </c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/>
      <c r="M70" s="3">
        <v>1</v>
      </c>
      <c r="N70" s="1"/>
      <c r="O70" s="1"/>
      <c r="P70" s="1">
        <v>1</v>
      </c>
      <c r="Q70" s="1"/>
      <c r="R70" s="1"/>
      <c r="S70" s="3"/>
      <c r="T70" s="3"/>
      <c r="U70" s="3"/>
      <c r="V70" s="3"/>
      <c r="W70" s="3">
        <v>1</v>
      </c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>
        <v>1</v>
      </c>
      <c r="G71" s="1"/>
      <c r="H71" s="1"/>
      <c r="I71" s="3"/>
      <c r="J71" s="3"/>
      <c r="K71" s="3"/>
      <c r="L71" s="3"/>
      <c r="M71" s="3">
        <v>1</v>
      </c>
      <c r="N71" s="1"/>
      <c r="O71" s="1"/>
      <c r="P71" s="1"/>
      <c r="Q71" s="1">
        <v>1</v>
      </c>
      <c r="R71" s="1"/>
      <c r="S71" s="3"/>
      <c r="T71" s="3"/>
      <c r="U71" s="3"/>
      <c r="V71" s="3">
        <v>1</v>
      </c>
      <c r="W71" s="3"/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>
        <v>1</v>
      </c>
      <c r="G72" s="1"/>
      <c r="H72" s="1"/>
      <c r="I72" s="3"/>
      <c r="J72" s="3"/>
      <c r="K72" s="3"/>
      <c r="L72" s="3"/>
      <c r="M72" s="3">
        <v>1</v>
      </c>
      <c r="N72" s="1"/>
      <c r="O72" s="1"/>
      <c r="P72" s="1">
        <v>1</v>
      </c>
      <c r="Q72" s="1"/>
      <c r="R72" s="1"/>
      <c r="S72" s="3"/>
      <c r="T72" s="3"/>
      <c r="U72" s="3"/>
      <c r="V72" s="3">
        <v>1</v>
      </c>
      <c r="W72" s="3"/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>
        <v>1</v>
      </c>
      <c r="G73" s="1"/>
      <c r="H73" s="1"/>
      <c r="I73" s="3"/>
      <c r="J73" s="3"/>
      <c r="K73" s="3"/>
      <c r="L73" s="3">
        <v>1</v>
      </c>
      <c r="M73" s="3"/>
      <c r="N73" s="1"/>
      <c r="O73" s="1"/>
      <c r="P73" s="1"/>
      <c r="Q73" s="1">
        <v>1</v>
      </c>
      <c r="R73" s="1"/>
      <c r="S73" s="3"/>
      <c r="T73" s="3"/>
      <c r="U73" s="3"/>
      <c r="V73" s="3">
        <v>1</v>
      </c>
      <c r="W73" s="3"/>
      <c r="X73" s="1"/>
      <c r="Y73" s="1"/>
      <c r="Z73" s="1"/>
      <c r="AA73" s="1"/>
      <c r="AB73" s="1">
        <v>1</v>
      </c>
    </row>
    <row r="74" spans="1:28" x14ac:dyDescent="0.25">
      <c r="A74" s="33"/>
      <c r="B74" s="33"/>
      <c r="C74" s="34"/>
      <c r="D74" s="1"/>
      <c r="E74" s="1"/>
      <c r="F74" s="1"/>
      <c r="G74" s="1"/>
      <c r="H74" s="1">
        <v>1</v>
      </c>
      <c r="I74" s="3"/>
      <c r="J74" s="3"/>
      <c r="K74" s="3"/>
      <c r="L74" s="3"/>
      <c r="M74" s="3">
        <v>1</v>
      </c>
      <c r="N74" s="1"/>
      <c r="O74" s="1"/>
      <c r="P74" s="1"/>
      <c r="Q74" s="1"/>
      <c r="R74" s="1">
        <v>1</v>
      </c>
      <c r="S74" s="3"/>
      <c r="T74" s="3"/>
      <c r="U74" s="3"/>
      <c r="V74" s="3"/>
      <c r="W74" s="3">
        <v>1</v>
      </c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>
        <v>1</v>
      </c>
      <c r="H75" s="1"/>
      <c r="I75" s="3"/>
      <c r="J75" s="3"/>
      <c r="K75" s="3"/>
      <c r="L75" s="3">
        <v>1</v>
      </c>
      <c r="M75" s="3"/>
      <c r="N75" s="1"/>
      <c r="O75" s="1"/>
      <c r="P75" s="1"/>
      <c r="Q75" s="1">
        <v>1</v>
      </c>
      <c r="R75" s="1"/>
      <c r="S75" s="3"/>
      <c r="T75" s="3"/>
      <c r="U75" s="3">
        <v>1</v>
      </c>
      <c r="V75" s="3"/>
      <c r="W75" s="3"/>
      <c r="X75" s="1"/>
      <c r="Y75" s="1"/>
      <c r="Z75" s="1"/>
      <c r="AA75" s="1"/>
      <c r="AB75" s="1">
        <v>1</v>
      </c>
    </row>
    <row r="76" spans="1:28" x14ac:dyDescent="0.25">
      <c r="A76" s="33"/>
      <c r="B76" s="33"/>
      <c r="C76" s="34"/>
      <c r="D76" s="1"/>
      <c r="E76" s="1"/>
      <c r="F76" s="1"/>
      <c r="G76" s="1"/>
      <c r="H76" s="1">
        <v>1</v>
      </c>
      <c r="I76" s="3"/>
      <c r="J76" s="3"/>
      <c r="K76" s="3"/>
      <c r="L76" s="3">
        <v>1</v>
      </c>
      <c r="M76" s="3"/>
      <c r="N76" s="1"/>
      <c r="O76" s="1"/>
      <c r="P76" s="1"/>
      <c r="Q76" s="1">
        <v>1</v>
      </c>
      <c r="R76" s="1"/>
      <c r="S76" s="3"/>
      <c r="T76" s="3"/>
      <c r="U76" s="3"/>
      <c r="V76" s="3">
        <v>1</v>
      </c>
      <c r="W76" s="3"/>
      <c r="X76" s="1"/>
      <c r="Y76" s="1"/>
      <c r="Z76" s="1"/>
      <c r="AA76" s="1"/>
      <c r="AB76" s="1">
        <v>1</v>
      </c>
    </row>
    <row r="77" spans="1:28" x14ac:dyDescent="0.25">
      <c r="A77" s="33"/>
      <c r="B77" s="33"/>
      <c r="C77" s="34"/>
      <c r="D77" s="1"/>
      <c r="E77" s="1"/>
      <c r="F77" s="1"/>
      <c r="G77" s="1"/>
      <c r="H77" s="1">
        <v>1</v>
      </c>
      <c r="I77" s="3"/>
      <c r="J77" s="3"/>
      <c r="K77" s="3"/>
      <c r="L77" s="3">
        <v>1</v>
      </c>
      <c r="M77" s="3"/>
      <c r="N77" s="1"/>
      <c r="O77" s="1"/>
      <c r="P77" s="1"/>
      <c r="Q77" s="1">
        <v>1</v>
      </c>
      <c r="R77" s="1"/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/>
      <c r="L78" s="3">
        <v>1</v>
      </c>
      <c r="M78" s="3"/>
      <c r="N78" s="1"/>
      <c r="O78" s="1"/>
      <c r="P78" s="1"/>
      <c r="Q78" s="1"/>
      <c r="R78" s="1">
        <v>1</v>
      </c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/>
      <c r="H79" s="1">
        <v>1</v>
      </c>
      <c r="I79" s="3"/>
      <c r="J79" s="3"/>
      <c r="K79" s="3">
        <v>1</v>
      </c>
      <c r="L79" s="3"/>
      <c r="M79" s="3"/>
      <c r="N79" s="1"/>
      <c r="O79" s="1"/>
      <c r="P79" s="1">
        <v>1</v>
      </c>
      <c r="Q79" s="1"/>
      <c r="R79" s="1"/>
      <c r="S79" s="3"/>
      <c r="T79" s="3"/>
      <c r="U79" s="3"/>
      <c r="V79" s="3">
        <v>1</v>
      </c>
      <c r="W79" s="3"/>
      <c r="X79" s="1"/>
      <c r="Y79" s="1"/>
      <c r="Z79" s="1"/>
      <c r="AA79" s="1"/>
      <c r="AB79" s="1">
        <v>1</v>
      </c>
    </row>
    <row r="80" spans="1:28" x14ac:dyDescent="0.25">
      <c r="A80" s="33"/>
      <c r="B80" s="33"/>
      <c r="C80" s="34"/>
      <c r="D80" s="1"/>
      <c r="E80" s="1"/>
      <c r="F80" s="1"/>
      <c r="G80" s="1">
        <v>1</v>
      </c>
      <c r="H80" s="1"/>
      <c r="I80" s="3"/>
      <c r="J80" s="3"/>
      <c r="K80" s="3"/>
      <c r="L80" s="3"/>
      <c r="M80" s="3">
        <v>1</v>
      </c>
      <c r="N80" s="1"/>
      <c r="O80" s="1"/>
      <c r="P80" s="1"/>
      <c r="Q80" s="1"/>
      <c r="R80" s="1">
        <v>1</v>
      </c>
      <c r="S80" s="3"/>
      <c r="T80" s="3"/>
      <c r="U80" s="3"/>
      <c r="V80" s="3"/>
      <c r="W80" s="3">
        <v>1</v>
      </c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/>
      <c r="G81" s="1">
        <v>1</v>
      </c>
      <c r="H81" s="1"/>
      <c r="I81" s="3"/>
      <c r="J81" s="3">
        <v>1</v>
      </c>
      <c r="K81" s="3"/>
      <c r="L81" s="3"/>
      <c r="M81" s="3"/>
      <c r="N81" s="1"/>
      <c r="O81" s="1">
        <v>1</v>
      </c>
      <c r="P81" s="1"/>
      <c r="Q81" s="1"/>
      <c r="R81" s="1"/>
      <c r="S81" s="3"/>
      <c r="T81" s="3"/>
      <c r="U81" s="3"/>
      <c r="V81" s="3"/>
      <c r="W81" s="3">
        <v>1</v>
      </c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/>
      <c r="L82" s="3">
        <v>1</v>
      </c>
      <c r="M82" s="3"/>
      <c r="N82" s="1"/>
      <c r="O82" s="1"/>
      <c r="P82" s="1"/>
      <c r="Q82" s="1">
        <v>1</v>
      </c>
      <c r="R82" s="1"/>
      <c r="S82" s="3"/>
      <c r="T82" s="3"/>
      <c r="U82" s="3">
        <v>1</v>
      </c>
      <c r="V82" s="3"/>
      <c r="W82" s="3"/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/>
      <c r="H83" s="1">
        <v>1</v>
      </c>
      <c r="I83" s="3"/>
      <c r="J83" s="3"/>
      <c r="K83" s="3"/>
      <c r="L83" s="3">
        <v>1</v>
      </c>
      <c r="M83" s="3"/>
      <c r="N83" s="1"/>
      <c r="O83" s="1"/>
      <c r="P83" s="1">
        <v>1</v>
      </c>
      <c r="Q83" s="1"/>
      <c r="R83" s="1"/>
      <c r="S83" s="3"/>
      <c r="T83" s="3"/>
      <c r="U83" s="3"/>
      <c r="V83" s="3"/>
      <c r="W83" s="3">
        <v>1</v>
      </c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>
        <v>1</v>
      </c>
      <c r="H84" s="1"/>
      <c r="I84" s="3"/>
      <c r="J84" s="3"/>
      <c r="K84" s="3"/>
      <c r="L84" s="3"/>
      <c r="M84" s="3">
        <v>1</v>
      </c>
      <c r="N84" s="1"/>
      <c r="O84" s="1"/>
      <c r="P84" s="1"/>
      <c r="Q84" s="1"/>
      <c r="R84" s="1">
        <v>1</v>
      </c>
      <c r="S84" s="3"/>
      <c r="T84" s="3"/>
      <c r="U84" s="3"/>
      <c r="V84" s="3"/>
      <c r="W84" s="3">
        <v>1</v>
      </c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/>
      <c r="G85" s="1"/>
      <c r="H85" s="1" t="s">
        <v>141</v>
      </c>
      <c r="I85" s="3"/>
      <c r="J85" s="3"/>
      <c r="K85" s="3"/>
      <c r="L85" s="3" t="s">
        <v>141</v>
      </c>
      <c r="M85" s="3"/>
      <c r="N85" s="1"/>
      <c r="O85" s="1"/>
      <c r="P85" s="1" t="s">
        <v>141</v>
      </c>
      <c r="Q85" s="1"/>
      <c r="R85" s="1"/>
      <c r="S85" s="3"/>
      <c r="T85" s="3"/>
      <c r="U85" s="3"/>
      <c r="V85" s="3" t="s">
        <v>141</v>
      </c>
      <c r="W85" s="3"/>
      <c r="X85" s="1"/>
      <c r="Y85" s="1"/>
      <c r="Z85" s="1"/>
      <c r="AA85" s="1"/>
      <c r="AB85" s="1" t="s">
        <v>141</v>
      </c>
    </row>
    <row r="86" spans="1:28" x14ac:dyDescent="0.25">
      <c r="A86" s="33"/>
      <c r="B86" s="33"/>
      <c r="C86" s="34"/>
      <c r="D86" s="1"/>
      <c r="E86" s="1"/>
      <c r="F86" s="1">
        <v>1</v>
      </c>
      <c r="G86" s="1"/>
      <c r="H86" s="1"/>
      <c r="I86" s="3"/>
      <c r="J86" s="3"/>
      <c r="K86" s="3">
        <v>1</v>
      </c>
      <c r="L86" s="3"/>
      <c r="M86" s="3"/>
      <c r="N86" s="1"/>
      <c r="O86" s="1"/>
      <c r="P86" s="1"/>
      <c r="Q86" s="1">
        <v>1</v>
      </c>
      <c r="R86" s="1"/>
      <c r="S86" s="3">
        <v>1</v>
      </c>
      <c r="T86" s="3"/>
      <c r="U86" s="3"/>
      <c r="V86" s="3"/>
      <c r="W86" s="3"/>
      <c r="X86" s="1"/>
      <c r="Y86" s="1"/>
      <c r="Z86" s="1"/>
      <c r="AA86" s="1"/>
      <c r="AB86" s="1">
        <v>1</v>
      </c>
    </row>
    <row r="87" spans="1:28" x14ac:dyDescent="0.25">
      <c r="A87" s="33"/>
      <c r="B87" s="33"/>
      <c r="C87" s="34"/>
      <c r="D87" s="1"/>
      <c r="E87" s="1"/>
      <c r="F87" s="1"/>
      <c r="G87" s="1">
        <v>1</v>
      </c>
      <c r="H87" s="1"/>
      <c r="I87" s="3"/>
      <c r="J87" s="3"/>
      <c r="K87" s="3"/>
      <c r="L87" s="3">
        <v>1</v>
      </c>
      <c r="M87" s="3"/>
      <c r="N87" s="1"/>
      <c r="O87" s="1">
        <v>1</v>
      </c>
      <c r="P87" s="1"/>
      <c r="Q87" s="1"/>
      <c r="R87" s="1"/>
      <c r="S87" s="3"/>
      <c r="T87" s="3"/>
      <c r="U87" s="3"/>
      <c r="V87" s="3">
        <v>1</v>
      </c>
      <c r="W87" s="3"/>
      <c r="X87" s="1"/>
      <c r="Y87" s="1"/>
      <c r="Z87" s="1"/>
      <c r="AA87" s="1">
        <v>1</v>
      </c>
      <c r="AB87" s="1"/>
    </row>
    <row r="88" spans="1:28" x14ac:dyDescent="0.25">
      <c r="D88" s="6">
        <f t="shared" ref="D88:AB88" si="5">SUM(D67:D87)</f>
        <v>0</v>
      </c>
      <c r="E88" s="6">
        <f t="shared" si="5"/>
        <v>0</v>
      </c>
      <c r="F88" s="6">
        <f t="shared" si="5"/>
        <v>5</v>
      </c>
      <c r="G88" s="6">
        <f t="shared" si="5"/>
        <v>8</v>
      </c>
      <c r="H88" s="6">
        <f t="shared" si="5"/>
        <v>7</v>
      </c>
      <c r="I88" s="6">
        <f t="shared" si="5"/>
        <v>0</v>
      </c>
      <c r="J88" s="6">
        <f t="shared" si="5"/>
        <v>1</v>
      </c>
      <c r="K88" s="6">
        <f t="shared" si="5"/>
        <v>2</v>
      </c>
      <c r="L88" s="6">
        <f t="shared" si="5"/>
        <v>9</v>
      </c>
      <c r="M88" s="6">
        <f t="shared" si="5"/>
        <v>8</v>
      </c>
      <c r="N88" s="6">
        <f t="shared" si="5"/>
        <v>0</v>
      </c>
      <c r="O88" s="6">
        <f t="shared" si="5"/>
        <v>2</v>
      </c>
      <c r="P88" s="6">
        <f t="shared" si="5"/>
        <v>5</v>
      </c>
      <c r="Q88" s="6">
        <f t="shared" si="5"/>
        <v>8</v>
      </c>
      <c r="R88" s="6">
        <f t="shared" si="5"/>
        <v>5</v>
      </c>
      <c r="S88" s="6">
        <f t="shared" si="5"/>
        <v>1</v>
      </c>
      <c r="T88" s="6">
        <f t="shared" si="5"/>
        <v>0</v>
      </c>
      <c r="U88" s="6">
        <f t="shared" si="5"/>
        <v>2</v>
      </c>
      <c r="V88" s="6">
        <f t="shared" si="5"/>
        <v>7</v>
      </c>
      <c r="W88" s="6">
        <f t="shared" si="5"/>
        <v>10</v>
      </c>
      <c r="X88" s="6">
        <f t="shared" si="5"/>
        <v>0</v>
      </c>
      <c r="Y88" s="6">
        <f t="shared" si="5"/>
        <v>0</v>
      </c>
      <c r="Z88" s="6">
        <f t="shared" si="5"/>
        <v>0</v>
      </c>
      <c r="AA88" s="6">
        <f t="shared" si="5"/>
        <v>1</v>
      </c>
      <c r="AB88" s="6">
        <f t="shared" si="5"/>
        <v>19</v>
      </c>
    </row>
    <row r="89" spans="1:28" ht="15" customHeight="1" x14ac:dyDescent="0.25">
      <c r="A89" s="33">
        <v>11</v>
      </c>
      <c r="B89" s="33" t="s">
        <v>118</v>
      </c>
      <c r="C89" s="34">
        <v>12</v>
      </c>
      <c r="D89" s="1"/>
      <c r="E89" s="1"/>
      <c r="F89" s="1"/>
      <c r="G89" s="1"/>
      <c r="H89" s="1">
        <v>1</v>
      </c>
      <c r="I89" s="3"/>
      <c r="J89" s="3"/>
      <c r="K89" s="3"/>
      <c r="L89" s="3">
        <v>1</v>
      </c>
      <c r="M89" s="3"/>
      <c r="N89" s="1"/>
      <c r="O89" s="1"/>
      <c r="P89" s="1"/>
      <c r="Q89" s="1">
        <v>1</v>
      </c>
      <c r="R89" s="1"/>
      <c r="S89" s="3"/>
      <c r="T89" s="3"/>
      <c r="U89" s="3"/>
      <c r="V89" s="3">
        <v>1</v>
      </c>
      <c r="W89" s="3"/>
      <c r="X89" s="1"/>
      <c r="Y89" s="1"/>
      <c r="Z89" s="1"/>
      <c r="AA89" s="1"/>
      <c r="AB89" s="1">
        <v>1</v>
      </c>
    </row>
    <row r="90" spans="1:28" x14ac:dyDescent="0.25">
      <c r="A90" s="33"/>
      <c r="B90" s="33"/>
      <c r="C90" s="34"/>
      <c r="D90" s="1"/>
      <c r="E90" s="1"/>
      <c r="F90" s="1"/>
      <c r="G90" s="1"/>
      <c r="H90" s="1">
        <v>1</v>
      </c>
      <c r="I90" s="3"/>
      <c r="J90" s="3"/>
      <c r="K90" s="3"/>
      <c r="L90" s="3"/>
      <c r="M90" s="3">
        <v>1</v>
      </c>
      <c r="N90" s="1">
        <v>1</v>
      </c>
      <c r="O90" s="1"/>
      <c r="P90" s="1"/>
      <c r="Q90" s="1"/>
      <c r="R90" s="1"/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/>
      <c r="H91" s="1">
        <v>1</v>
      </c>
      <c r="I91" s="3"/>
      <c r="J91" s="3"/>
      <c r="K91" s="3"/>
      <c r="L91" s="3"/>
      <c r="M91" s="3">
        <v>1</v>
      </c>
      <c r="N91" s="1"/>
      <c r="O91" s="1"/>
      <c r="P91" s="1"/>
      <c r="Q91" s="1"/>
      <c r="R91" s="1">
        <v>1</v>
      </c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>
        <v>1</v>
      </c>
      <c r="G92" s="1"/>
      <c r="H92" s="1"/>
      <c r="I92" s="3"/>
      <c r="J92" s="3"/>
      <c r="K92" s="3"/>
      <c r="L92" s="3">
        <v>1</v>
      </c>
      <c r="M92" s="3"/>
      <c r="N92" s="1">
        <v>1</v>
      </c>
      <c r="O92" s="1"/>
      <c r="P92" s="1"/>
      <c r="Q92" s="1"/>
      <c r="R92" s="1"/>
      <c r="S92" s="3"/>
      <c r="T92" s="3"/>
      <c r="U92" s="3"/>
      <c r="V92" s="3"/>
      <c r="W92" s="3">
        <v>1</v>
      </c>
      <c r="X92" s="1"/>
      <c r="Y92" s="1"/>
      <c r="Z92" s="1"/>
      <c r="AA92" s="1"/>
      <c r="AB92" s="1">
        <v>1</v>
      </c>
    </row>
    <row r="93" spans="1:28" x14ac:dyDescent="0.25">
      <c r="A93" s="33"/>
      <c r="B93" s="33"/>
      <c r="C93" s="34"/>
      <c r="D93" s="1"/>
      <c r="E93" s="1"/>
      <c r="F93" s="1"/>
      <c r="G93" s="1"/>
      <c r="H93" s="1">
        <v>1</v>
      </c>
      <c r="I93" s="3"/>
      <c r="J93" s="3"/>
      <c r="K93" s="3"/>
      <c r="L93" s="3"/>
      <c r="M93" s="3">
        <v>1</v>
      </c>
      <c r="N93" s="1"/>
      <c r="O93" s="1"/>
      <c r="P93" s="1"/>
      <c r="Q93" s="1">
        <v>1</v>
      </c>
      <c r="R93" s="1"/>
      <c r="S93" s="3"/>
      <c r="T93" s="3"/>
      <c r="U93" s="3"/>
      <c r="V93" s="3">
        <v>1</v>
      </c>
      <c r="W93" s="3"/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/>
      <c r="G94" s="1"/>
      <c r="H94" s="1">
        <v>1</v>
      </c>
      <c r="I94" s="3"/>
      <c r="J94" s="3"/>
      <c r="K94" s="3"/>
      <c r="L94" s="3">
        <v>1</v>
      </c>
      <c r="M94" s="3"/>
      <c r="N94" s="1"/>
      <c r="O94" s="1"/>
      <c r="P94" s="1"/>
      <c r="Q94" s="1"/>
      <c r="R94" s="1">
        <v>1</v>
      </c>
      <c r="S94" s="3"/>
      <c r="T94" s="3"/>
      <c r="U94" s="3"/>
      <c r="V94" s="3"/>
      <c r="W94" s="3">
        <v>1</v>
      </c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/>
      <c r="F95" s="1"/>
      <c r="G95" s="1"/>
      <c r="H95" s="1">
        <v>1</v>
      </c>
      <c r="I95" s="3"/>
      <c r="J95" s="3"/>
      <c r="K95" s="3"/>
      <c r="L95" s="3">
        <v>1</v>
      </c>
      <c r="M95" s="3"/>
      <c r="N95" s="1"/>
      <c r="O95" s="1"/>
      <c r="P95" s="1"/>
      <c r="Q95" s="1">
        <v>1</v>
      </c>
      <c r="R95" s="1"/>
      <c r="S95" s="3"/>
      <c r="T95" s="3"/>
      <c r="U95" s="3"/>
      <c r="V95" s="3">
        <v>1</v>
      </c>
      <c r="W95" s="3"/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/>
      <c r="G96" s="1"/>
      <c r="H96" s="1">
        <v>1</v>
      </c>
      <c r="I96" s="3"/>
      <c r="J96" s="3"/>
      <c r="K96" s="3"/>
      <c r="L96" s="3">
        <v>1</v>
      </c>
      <c r="M96" s="3"/>
      <c r="N96" s="1"/>
      <c r="O96" s="1"/>
      <c r="P96" s="1"/>
      <c r="Q96" s="1">
        <v>1</v>
      </c>
      <c r="R96" s="1"/>
      <c r="S96" s="3"/>
      <c r="T96" s="3"/>
      <c r="U96" s="3"/>
      <c r="V96" s="3">
        <v>1</v>
      </c>
      <c r="W96" s="3"/>
      <c r="X96" s="1"/>
      <c r="Y96" s="1"/>
      <c r="Z96" s="1"/>
      <c r="AA96" s="1">
        <v>1</v>
      </c>
      <c r="AB96" s="1"/>
    </row>
    <row r="97" spans="1:28" x14ac:dyDescent="0.25">
      <c r="A97" s="33"/>
      <c r="B97" s="33"/>
      <c r="C97" s="34"/>
      <c r="D97" s="1"/>
      <c r="E97" s="1"/>
      <c r="F97" s="1"/>
      <c r="G97" s="1">
        <v>1</v>
      </c>
      <c r="H97" s="1"/>
      <c r="I97" s="3"/>
      <c r="J97" s="3"/>
      <c r="K97" s="3"/>
      <c r="L97" s="3"/>
      <c r="M97" s="3">
        <v>1</v>
      </c>
      <c r="N97" s="1"/>
      <c r="O97" s="1"/>
      <c r="P97" s="1"/>
      <c r="Q97" s="1">
        <v>1</v>
      </c>
      <c r="R97" s="1"/>
      <c r="S97" s="3"/>
      <c r="T97" s="3"/>
      <c r="U97" s="3"/>
      <c r="V97" s="3">
        <v>1</v>
      </c>
      <c r="W97" s="3"/>
      <c r="X97" s="1"/>
      <c r="Y97" s="1"/>
      <c r="Z97" s="1"/>
      <c r="AA97" s="1"/>
      <c r="AB97" s="1">
        <v>1</v>
      </c>
    </row>
    <row r="98" spans="1:28" x14ac:dyDescent="0.25">
      <c r="A98" s="33"/>
      <c r="B98" s="33"/>
      <c r="C98" s="34"/>
      <c r="D98" s="1"/>
      <c r="E98" s="1"/>
      <c r="F98" s="1"/>
      <c r="G98" s="1"/>
      <c r="H98" s="1">
        <v>1</v>
      </c>
      <c r="I98" s="3"/>
      <c r="J98" s="3"/>
      <c r="K98" s="3"/>
      <c r="L98" s="3">
        <v>1</v>
      </c>
      <c r="M98" s="3"/>
      <c r="N98" s="1"/>
      <c r="O98" s="1"/>
      <c r="P98" s="1">
        <v>1</v>
      </c>
      <c r="Q98" s="1"/>
      <c r="R98" s="1"/>
      <c r="S98" s="3"/>
      <c r="T98" s="3"/>
      <c r="U98" s="3">
        <v>1</v>
      </c>
      <c r="V98" s="3"/>
      <c r="W98" s="3"/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/>
      <c r="G99" s="1">
        <v>1</v>
      </c>
      <c r="H99" s="1"/>
      <c r="I99" s="3"/>
      <c r="J99" s="3"/>
      <c r="K99" s="3"/>
      <c r="L99" s="3">
        <v>1</v>
      </c>
      <c r="M99" s="3"/>
      <c r="N99" s="1"/>
      <c r="O99" s="1"/>
      <c r="P99" s="1">
        <v>1</v>
      </c>
      <c r="Q99" s="1"/>
      <c r="R99" s="1"/>
      <c r="S99" s="3"/>
      <c r="T99" s="3"/>
      <c r="U99" s="3"/>
      <c r="V99" s="3">
        <v>1</v>
      </c>
      <c r="W99" s="3"/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/>
      <c r="F100" s="1"/>
      <c r="G100" s="1"/>
      <c r="H100" s="1">
        <v>1</v>
      </c>
      <c r="I100" s="3"/>
      <c r="J100" s="3"/>
      <c r="K100" s="3"/>
      <c r="L100" s="3"/>
      <c r="M100" s="3">
        <v>1</v>
      </c>
      <c r="N100" s="1"/>
      <c r="O100" s="1"/>
      <c r="P100" s="1"/>
      <c r="Q100" s="1"/>
      <c r="R100" s="1">
        <v>1</v>
      </c>
      <c r="S100" s="3"/>
      <c r="T100" s="3"/>
      <c r="U100" s="3"/>
      <c r="V100" s="3"/>
      <c r="W100" s="3">
        <v>1</v>
      </c>
      <c r="X100" s="1"/>
      <c r="Y100" s="1"/>
      <c r="Z100" s="1"/>
      <c r="AA100" s="1"/>
      <c r="AB100" s="1">
        <v>1</v>
      </c>
    </row>
    <row r="101" spans="1:28" x14ac:dyDescent="0.25">
      <c r="D101" s="6">
        <f t="shared" ref="D101:AB101" si="6">SUM(D89:D100)</f>
        <v>0</v>
      </c>
      <c r="E101" s="6">
        <f t="shared" si="6"/>
        <v>0</v>
      </c>
      <c r="F101" s="6">
        <f t="shared" si="6"/>
        <v>1</v>
      </c>
      <c r="G101" s="6">
        <f t="shared" si="6"/>
        <v>2</v>
      </c>
      <c r="H101" s="6">
        <f t="shared" si="6"/>
        <v>9</v>
      </c>
      <c r="I101" s="6">
        <f t="shared" si="6"/>
        <v>0</v>
      </c>
      <c r="J101" s="6">
        <f t="shared" si="6"/>
        <v>0</v>
      </c>
      <c r="K101" s="6">
        <f t="shared" si="6"/>
        <v>0</v>
      </c>
      <c r="L101" s="6">
        <f t="shared" si="6"/>
        <v>7</v>
      </c>
      <c r="M101" s="6">
        <f t="shared" si="6"/>
        <v>5</v>
      </c>
      <c r="N101" s="6">
        <f t="shared" si="6"/>
        <v>2</v>
      </c>
      <c r="O101" s="6">
        <f t="shared" si="6"/>
        <v>0</v>
      </c>
      <c r="P101" s="6">
        <f t="shared" si="6"/>
        <v>2</v>
      </c>
      <c r="Q101" s="6">
        <f t="shared" si="6"/>
        <v>5</v>
      </c>
      <c r="R101" s="6">
        <f t="shared" si="6"/>
        <v>3</v>
      </c>
      <c r="S101" s="6">
        <f t="shared" si="6"/>
        <v>0</v>
      </c>
      <c r="T101" s="6">
        <f t="shared" si="6"/>
        <v>0</v>
      </c>
      <c r="U101" s="6">
        <f t="shared" si="6"/>
        <v>1</v>
      </c>
      <c r="V101" s="6">
        <f t="shared" si="6"/>
        <v>6</v>
      </c>
      <c r="W101" s="6">
        <f t="shared" si="6"/>
        <v>5</v>
      </c>
      <c r="X101" s="6">
        <f t="shared" si="6"/>
        <v>0</v>
      </c>
      <c r="Y101" s="6">
        <f t="shared" si="6"/>
        <v>0</v>
      </c>
      <c r="Z101" s="6">
        <f t="shared" si="6"/>
        <v>0</v>
      </c>
      <c r="AA101" s="6">
        <f t="shared" si="6"/>
        <v>1</v>
      </c>
      <c r="AB101" s="6">
        <f t="shared" si="6"/>
        <v>11</v>
      </c>
    </row>
    <row r="102" spans="1:28" ht="15" customHeight="1" x14ac:dyDescent="0.25">
      <c r="A102" s="33">
        <v>11</v>
      </c>
      <c r="B102" s="33" t="s">
        <v>119</v>
      </c>
      <c r="C102" s="34">
        <v>7</v>
      </c>
      <c r="D102" s="1"/>
      <c r="E102" s="1"/>
      <c r="F102" s="1"/>
      <c r="G102" s="1">
        <v>1</v>
      </c>
      <c r="H102" s="1"/>
      <c r="I102" s="3"/>
      <c r="J102" s="3"/>
      <c r="K102" s="3"/>
      <c r="L102" s="3">
        <v>1</v>
      </c>
      <c r="M102" s="3"/>
      <c r="N102" s="1"/>
      <c r="O102" s="1">
        <v>1</v>
      </c>
      <c r="P102" s="1"/>
      <c r="Q102" s="1"/>
      <c r="R102" s="1"/>
      <c r="S102" s="3"/>
      <c r="T102" s="3"/>
      <c r="U102" s="3"/>
      <c r="V102" s="3">
        <v>1</v>
      </c>
      <c r="W102" s="3"/>
      <c r="X102" s="1"/>
      <c r="Y102" s="1"/>
      <c r="Z102" s="1"/>
      <c r="AA102" s="1"/>
      <c r="AB102" s="1">
        <v>1</v>
      </c>
    </row>
    <row r="103" spans="1:28" x14ac:dyDescent="0.25">
      <c r="A103" s="33"/>
      <c r="B103" s="33"/>
      <c r="C103" s="34"/>
      <c r="D103" s="1"/>
      <c r="E103" s="1"/>
      <c r="F103" s="1"/>
      <c r="G103" s="1">
        <v>1</v>
      </c>
      <c r="H103" s="1"/>
      <c r="I103" s="3"/>
      <c r="J103" s="3"/>
      <c r="K103" s="3"/>
      <c r="L103" s="3">
        <v>1</v>
      </c>
      <c r="M103" s="3"/>
      <c r="N103" s="1"/>
      <c r="O103" s="1"/>
      <c r="P103" s="1"/>
      <c r="Q103" s="1">
        <v>1</v>
      </c>
      <c r="R103" s="1"/>
      <c r="S103" s="3"/>
      <c r="T103" s="3"/>
      <c r="U103" s="3"/>
      <c r="V103" s="3">
        <v>1</v>
      </c>
      <c r="W103" s="3"/>
      <c r="X103" s="1"/>
      <c r="Y103" s="1"/>
      <c r="Z103" s="1"/>
      <c r="AA103" s="1"/>
      <c r="AB103" s="1">
        <v>1</v>
      </c>
    </row>
    <row r="104" spans="1:28" x14ac:dyDescent="0.25">
      <c r="A104" s="33"/>
      <c r="B104" s="33"/>
      <c r="C104" s="34"/>
      <c r="D104" s="1"/>
      <c r="E104" s="1"/>
      <c r="F104" s="1"/>
      <c r="G104" s="1">
        <v>1</v>
      </c>
      <c r="H104" s="1"/>
      <c r="I104" s="3"/>
      <c r="J104" s="3"/>
      <c r="K104" s="3"/>
      <c r="L104" s="3"/>
      <c r="M104" s="3">
        <v>1</v>
      </c>
      <c r="N104" s="1"/>
      <c r="O104" s="1"/>
      <c r="P104" s="1">
        <v>1</v>
      </c>
      <c r="Q104" s="1"/>
      <c r="R104" s="1"/>
      <c r="S104" s="3"/>
      <c r="T104" s="3"/>
      <c r="U104" s="3"/>
      <c r="V104" s="3">
        <v>1</v>
      </c>
      <c r="W104" s="3"/>
      <c r="X104" s="1"/>
      <c r="Y104" s="1"/>
      <c r="Z104" s="1"/>
      <c r="AA104" s="1"/>
      <c r="AB104" s="1">
        <v>1</v>
      </c>
    </row>
    <row r="105" spans="1:28" x14ac:dyDescent="0.25">
      <c r="A105" s="33"/>
      <c r="B105" s="33"/>
      <c r="C105" s="34"/>
      <c r="D105" s="1"/>
      <c r="E105" s="1"/>
      <c r="F105" s="1"/>
      <c r="G105" s="1">
        <v>1</v>
      </c>
      <c r="H105" s="1"/>
      <c r="I105" s="3"/>
      <c r="J105" s="3"/>
      <c r="K105" s="3"/>
      <c r="L105" s="3"/>
      <c r="M105" s="3">
        <v>1</v>
      </c>
      <c r="N105" s="1"/>
      <c r="O105" s="1"/>
      <c r="P105" s="1">
        <v>1</v>
      </c>
      <c r="Q105" s="1"/>
      <c r="R105" s="1"/>
      <c r="S105" s="3"/>
      <c r="T105" s="3"/>
      <c r="U105" s="3"/>
      <c r="V105" s="3">
        <v>1</v>
      </c>
      <c r="W105" s="3"/>
      <c r="X105" s="1"/>
      <c r="Y105" s="1"/>
      <c r="Z105" s="1"/>
      <c r="AA105" s="1">
        <v>1</v>
      </c>
      <c r="AB105" s="1"/>
    </row>
    <row r="106" spans="1:28" x14ac:dyDescent="0.25">
      <c r="A106" s="33"/>
      <c r="B106" s="33"/>
      <c r="C106" s="34"/>
      <c r="D106" s="1"/>
      <c r="E106" s="1"/>
      <c r="F106" s="1"/>
      <c r="G106" s="1"/>
      <c r="H106" s="1">
        <v>1</v>
      </c>
      <c r="I106" s="3"/>
      <c r="J106" s="3"/>
      <c r="K106" s="3">
        <v>1</v>
      </c>
      <c r="L106" s="3"/>
      <c r="M106" s="3"/>
      <c r="N106" s="1"/>
      <c r="O106" s="1">
        <v>1</v>
      </c>
      <c r="P106" s="1"/>
      <c r="Q106" s="1"/>
      <c r="R106" s="1"/>
      <c r="S106" s="3"/>
      <c r="T106" s="3"/>
      <c r="U106" s="3"/>
      <c r="V106" s="3">
        <v>1</v>
      </c>
      <c r="W106" s="3"/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/>
      <c r="H107" s="1">
        <v>1</v>
      </c>
      <c r="I107" s="3"/>
      <c r="J107" s="3"/>
      <c r="K107" s="3"/>
      <c r="L107" s="3">
        <v>1</v>
      </c>
      <c r="M107" s="3"/>
      <c r="N107" s="1"/>
      <c r="O107" s="1"/>
      <c r="P107" s="1"/>
      <c r="Q107" s="1">
        <v>1</v>
      </c>
      <c r="R107" s="1"/>
      <c r="S107" s="3"/>
      <c r="T107" s="3"/>
      <c r="U107" s="3"/>
      <c r="V107" s="3">
        <v>1</v>
      </c>
      <c r="W107" s="3"/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/>
      <c r="G108" s="1"/>
      <c r="H108" s="1">
        <v>1</v>
      </c>
      <c r="I108" s="3"/>
      <c r="J108" s="3"/>
      <c r="K108" s="3"/>
      <c r="L108" s="3"/>
      <c r="M108" s="3">
        <v>1</v>
      </c>
      <c r="N108" s="1"/>
      <c r="O108" s="1"/>
      <c r="P108" s="1"/>
      <c r="Q108" s="1">
        <v>1</v>
      </c>
      <c r="R108" s="1"/>
      <c r="S108" s="3"/>
      <c r="T108" s="3"/>
      <c r="U108" s="3"/>
      <c r="V108" s="3"/>
      <c r="W108" s="3">
        <v>1</v>
      </c>
      <c r="X108" s="1"/>
      <c r="Y108" s="1"/>
      <c r="Z108" s="1"/>
      <c r="AA108" s="1"/>
      <c r="AB108" s="1">
        <v>1</v>
      </c>
    </row>
    <row r="109" spans="1:28" x14ac:dyDescent="0.25">
      <c r="D109" s="6">
        <f t="shared" ref="D109:AB109" si="7">SUM(D102:D108)</f>
        <v>0</v>
      </c>
      <c r="E109" s="6">
        <f t="shared" si="7"/>
        <v>0</v>
      </c>
      <c r="F109" s="6">
        <f t="shared" si="7"/>
        <v>0</v>
      </c>
      <c r="G109" s="6">
        <f t="shared" si="7"/>
        <v>4</v>
      </c>
      <c r="H109" s="6">
        <f t="shared" si="7"/>
        <v>3</v>
      </c>
      <c r="I109" s="6">
        <f t="shared" si="7"/>
        <v>0</v>
      </c>
      <c r="J109" s="6">
        <f t="shared" si="7"/>
        <v>0</v>
      </c>
      <c r="K109" s="6">
        <f t="shared" si="7"/>
        <v>1</v>
      </c>
      <c r="L109" s="6">
        <f t="shared" si="7"/>
        <v>3</v>
      </c>
      <c r="M109" s="6">
        <f t="shared" si="7"/>
        <v>3</v>
      </c>
      <c r="N109" s="6">
        <f t="shared" si="7"/>
        <v>0</v>
      </c>
      <c r="O109" s="6">
        <f t="shared" si="7"/>
        <v>2</v>
      </c>
      <c r="P109" s="6">
        <f t="shared" si="7"/>
        <v>2</v>
      </c>
      <c r="Q109" s="6">
        <f t="shared" si="7"/>
        <v>3</v>
      </c>
      <c r="R109" s="6">
        <f t="shared" si="7"/>
        <v>0</v>
      </c>
      <c r="S109" s="6">
        <f t="shared" si="7"/>
        <v>0</v>
      </c>
      <c r="T109" s="6">
        <f t="shared" si="7"/>
        <v>0</v>
      </c>
      <c r="U109" s="6">
        <f t="shared" si="7"/>
        <v>0</v>
      </c>
      <c r="V109" s="6">
        <f t="shared" si="7"/>
        <v>6</v>
      </c>
      <c r="W109" s="6">
        <f t="shared" si="7"/>
        <v>1</v>
      </c>
      <c r="X109" s="6">
        <f t="shared" si="7"/>
        <v>0</v>
      </c>
      <c r="Y109" s="6">
        <f t="shared" si="7"/>
        <v>0</v>
      </c>
      <c r="Z109" s="6">
        <f t="shared" si="7"/>
        <v>0</v>
      </c>
      <c r="AA109" s="6">
        <f t="shared" si="7"/>
        <v>1</v>
      </c>
      <c r="AB109" s="6">
        <f t="shared" si="7"/>
        <v>6</v>
      </c>
    </row>
    <row r="110" spans="1:28" x14ac:dyDescent="0.25">
      <c r="A110" s="33">
        <v>11</v>
      </c>
      <c r="B110" s="33" t="s">
        <v>120</v>
      </c>
      <c r="C110" s="34">
        <v>4</v>
      </c>
      <c r="D110" s="7"/>
      <c r="E110" s="7"/>
      <c r="F110" s="7"/>
      <c r="G110" s="7">
        <v>1</v>
      </c>
      <c r="H110" s="7"/>
      <c r="I110" s="21"/>
      <c r="J110" s="21"/>
      <c r="K110" s="21"/>
      <c r="L110" s="21">
        <v>1</v>
      </c>
      <c r="M110" s="21"/>
      <c r="N110" s="7"/>
      <c r="O110" s="7"/>
      <c r="P110" s="7">
        <v>1</v>
      </c>
      <c r="Q110" s="7"/>
      <c r="R110" s="7"/>
      <c r="S110" s="21"/>
      <c r="T110" s="21"/>
      <c r="U110" s="21"/>
      <c r="V110" s="21"/>
      <c r="W110" s="21">
        <v>1</v>
      </c>
      <c r="X110" s="7"/>
      <c r="Y110" s="7"/>
      <c r="Z110" s="7"/>
      <c r="AA110" s="7"/>
      <c r="AB110" s="7">
        <v>1</v>
      </c>
    </row>
    <row r="111" spans="1:28" x14ac:dyDescent="0.25">
      <c r="A111" s="33"/>
      <c r="B111" s="33"/>
      <c r="C111" s="34"/>
      <c r="D111" s="1"/>
      <c r="E111" s="1"/>
      <c r="F111" s="1"/>
      <c r="G111" s="1">
        <v>1</v>
      </c>
      <c r="H111" s="1"/>
      <c r="I111" s="3"/>
      <c r="J111" s="3"/>
      <c r="K111" s="3"/>
      <c r="L111" s="3">
        <v>1</v>
      </c>
      <c r="M111" s="3"/>
      <c r="N111" s="1"/>
      <c r="O111" s="1"/>
      <c r="P111" s="1">
        <v>1</v>
      </c>
      <c r="Q111" s="1"/>
      <c r="R111" s="1"/>
      <c r="S111" s="3"/>
      <c r="T111" s="3"/>
      <c r="U111" s="3">
        <v>1</v>
      </c>
      <c r="V111" s="3"/>
      <c r="W111" s="3"/>
      <c r="X111" s="1"/>
      <c r="Y111" s="1"/>
      <c r="Z111" s="1"/>
      <c r="AA111" s="1"/>
      <c r="AB111" s="1">
        <v>1</v>
      </c>
    </row>
    <row r="112" spans="1:28" x14ac:dyDescent="0.25">
      <c r="A112" s="33"/>
      <c r="B112" s="33"/>
      <c r="C112" s="34"/>
      <c r="D112" s="1"/>
      <c r="E112" s="1"/>
      <c r="F112" s="1"/>
      <c r="G112" s="1">
        <v>1</v>
      </c>
      <c r="H112" s="1"/>
      <c r="I112" s="3"/>
      <c r="J112" s="3"/>
      <c r="K112" s="3"/>
      <c r="L112" s="3">
        <v>1</v>
      </c>
      <c r="M112" s="3"/>
      <c r="N112" s="1"/>
      <c r="O112" s="1"/>
      <c r="P112" s="1">
        <v>1</v>
      </c>
      <c r="Q112" s="1"/>
      <c r="R112" s="1"/>
      <c r="S112" s="3"/>
      <c r="T112" s="3"/>
      <c r="U112" s="3"/>
      <c r="V112" s="3">
        <v>1</v>
      </c>
      <c r="W112" s="3"/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/>
      <c r="G113" s="1"/>
      <c r="H113" s="1">
        <v>1</v>
      </c>
      <c r="I113" s="3"/>
      <c r="J113" s="3"/>
      <c r="K113" s="3"/>
      <c r="L113" s="3">
        <v>1</v>
      </c>
      <c r="M113" s="3"/>
      <c r="N113" s="1"/>
      <c r="O113" s="1"/>
      <c r="P113" s="1"/>
      <c r="Q113" s="1">
        <v>1</v>
      </c>
      <c r="R113" s="1"/>
      <c r="S113" s="3"/>
      <c r="T113" s="3"/>
      <c r="U113" s="3"/>
      <c r="V113" s="3">
        <v>1</v>
      </c>
      <c r="W113" s="3"/>
      <c r="X113" s="1"/>
      <c r="Y113" s="1"/>
      <c r="Z113" s="1"/>
      <c r="AA113" s="1"/>
      <c r="AB113" s="1">
        <v>1</v>
      </c>
    </row>
    <row r="114" spans="1:28" x14ac:dyDescent="0.25">
      <c r="D114" s="6">
        <f t="shared" ref="D114:AB114" si="8">SUM(D110:D113)</f>
        <v>0</v>
      </c>
      <c r="E114" s="6">
        <f t="shared" si="8"/>
        <v>0</v>
      </c>
      <c r="F114" s="6">
        <f t="shared" si="8"/>
        <v>0</v>
      </c>
      <c r="G114" s="6">
        <f t="shared" si="8"/>
        <v>3</v>
      </c>
      <c r="H114" s="6">
        <f t="shared" si="8"/>
        <v>1</v>
      </c>
      <c r="I114" s="6">
        <f t="shared" si="8"/>
        <v>0</v>
      </c>
      <c r="J114" s="6">
        <f t="shared" si="8"/>
        <v>0</v>
      </c>
      <c r="K114" s="6">
        <f t="shared" si="8"/>
        <v>0</v>
      </c>
      <c r="L114" s="6">
        <f t="shared" si="8"/>
        <v>4</v>
      </c>
      <c r="M114" s="6">
        <f t="shared" si="8"/>
        <v>0</v>
      </c>
      <c r="N114" s="6">
        <f t="shared" si="8"/>
        <v>0</v>
      </c>
      <c r="O114" s="6">
        <f t="shared" si="8"/>
        <v>0</v>
      </c>
      <c r="P114" s="6">
        <f t="shared" si="8"/>
        <v>3</v>
      </c>
      <c r="Q114" s="6">
        <f t="shared" si="8"/>
        <v>1</v>
      </c>
      <c r="R114" s="6">
        <f t="shared" si="8"/>
        <v>0</v>
      </c>
      <c r="S114" s="6">
        <f t="shared" si="8"/>
        <v>0</v>
      </c>
      <c r="T114" s="6">
        <f t="shared" si="8"/>
        <v>0</v>
      </c>
      <c r="U114" s="6">
        <f t="shared" si="8"/>
        <v>1</v>
      </c>
      <c r="V114" s="6">
        <f t="shared" si="8"/>
        <v>2</v>
      </c>
      <c r="W114" s="6">
        <f t="shared" si="8"/>
        <v>1</v>
      </c>
      <c r="X114" s="6">
        <f t="shared" si="8"/>
        <v>0</v>
      </c>
      <c r="Y114" s="6">
        <f t="shared" si="8"/>
        <v>0</v>
      </c>
      <c r="Z114" s="6">
        <f t="shared" si="8"/>
        <v>0</v>
      </c>
      <c r="AA114" s="6">
        <f t="shared" si="8"/>
        <v>0</v>
      </c>
      <c r="AB114" s="6">
        <f t="shared" si="8"/>
        <v>4</v>
      </c>
    </row>
    <row r="115" spans="1:28" ht="15" customHeight="1" x14ac:dyDescent="0.25">
      <c r="A115" s="33">
        <v>11</v>
      </c>
      <c r="B115" s="33" t="s">
        <v>121</v>
      </c>
      <c r="C115" s="34">
        <v>6</v>
      </c>
      <c r="D115" s="1"/>
      <c r="E115" s="1"/>
      <c r="F115" s="1"/>
      <c r="G115" s="1">
        <v>1</v>
      </c>
      <c r="H115" s="1"/>
      <c r="I115" s="3"/>
      <c r="J115" s="3"/>
      <c r="K115" s="3">
        <v>1</v>
      </c>
      <c r="L115" s="3"/>
      <c r="M115" s="3"/>
      <c r="N115" s="1">
        <v>1</v>
      </c>
      <c r="O115" s="1"/>
      <c r="P115" s="1"/>
      <c r="Q115" s="1"/>
      <c r="R115" s="1"/>
      <c r="S115" s="3"/>
      <c r="T115" s="3"/>
      <c r="U115" s="3"/>
      <c r="V115" s="3"/>
      <c r="W115" s="3">
        <v>1</v>
      </c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/>
      <c r="G116" s="1"/>
      <c r="H116" s="1">
        <v>1</v>
      </c>
      <c r="I116" s="3"/>
      <c r="J116" s="3"/>
      <c r="K116" s="3"/>
      <c r="L116" s="3"/>
      <c r="M116" s="3">
        <v>1</v>
      </c>
      <c r="N116" s="1"/>
      <c r="O116" s="1"/>
      <c r="P116" s="1"/>
      <c r="Q116" s="1">
        <v>1</v>
      </c>
      <c r="R116" s="1"/>
      <c r="S116" s="3"/>
      <c r="T116" s="3"/>
      <c r="U116" s="3">
        <v>1</v>
      </c>
      <c r="V116" s="3"/>
      <c r="W116" s="3"/>
      <c r="X116" s="1"/>
      <c r="Y116" s="1"/>
      <c r="Z116" s="1"/>
      <c r="AA116" s="1"/>
      <c r="AB116" s="1">
        <v>1</v>
      </c>
    </row>
    <row r="117" spans="1:28" x14ac:dyDescent="0.25">
      <c r="A117" s="33"/>
      <c r="B117" s="33"/>
      <c r="C117" s="34"/>
      <c r="D117" s="1"/>
      <c r="E117" s="1"/>
      <c r="F117" s="1"/>
      <c r="G117" s="1">
        <v>1</v>
      </c>
      <c r="H117" s="1"/>
      <c r="I117" s="3"/>
      <c r="J117" s="3"/>
      <c r="K117" s="3"/>
      <c r="L117" s="3">
        <v>1</v>
      </c>
      <c r="M117" s="3"/>
      <c r="N117" s="1"/>
      <c r="O117" s="1"/>
      <c r="P117" s="1">
        <v>1</v>
      </c>
      <c r="Q117" s="1"/>
      <c r="R117" s="1"/>
      <c r="S117" s="3"/>
      <c r="T117" s="3"/>
      <c r="U117" s="3"/>
      <c r="V117" s="3">
        <v>1</v>
      </c>
      <c r="W117" s="3"/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>
        <v>1</v>
      </c>
      <c r="H118" s="1"/>
      <c r="I118" s="3"/>
      <c r="J118" s="3"/>
      <c r="K118" s="3"/>
      <c r="L118" s="3">
        <v>1</v>
      </c>
      <c r="M118" s="3"/>
      <c r="N118" s="1"/>
      <c r="O118" s="1"/>
      <c r="P118" s="1"/>
      <c r="Q118" s="1">
        <v>1</v>
      </c>
      <c r="R118" s="1"/>
      <c r="S118" s="3"/>
      <c r="T118" s="3"/>
      <c r="U118" s="3"/>
      <c r="V118" s="3"/>
      <c r="W118" s="3">
        <v>1</v>
      </c>
      <c r="X118" s="1"/>
      <c r="Y118" s="1"/>
      <c r="Z118" s="1"/>
      <c r="AA118" s="1"/>
      <c r="AB118" s="1">
        <v>1</v>
      </c>
    </row>
    <row r="119" spans="1:28" x14ac:dyDescent="0.25">
      <c r="A119" s="33"/>
      <c r="B119" s="33"/>
      <c r="C119" s="34"/>
      <c r="D119" s="1"/>
      <c r="E119" s="1"/>
      <c r="F119" s="1"/>
      <c r="G119" s="1"/>
      <c r="H119" s="1">
        <v>1</v>
      </c>
      <c r="I119" s="3"/>
      <c r="J119" s="3"/>
      <c r="K119" s="3"/>
      <c r="L119" s="3">
        <v>1</v>
      </c>
      <c r="M119" s="3"/>
      <c r="N119" s="1"/>
      <c r="O119" s="1"/>
      <c r="P119" s="1">
        <v>1</v>
      </c>
      <c r="Q119" s="1"/>
      <c r="R119" s="1"/>
      <c r="S119" s="3"/>
      <c r="T119" s="3"/>
      <c r="U119" s="3"/>
      <c r="V119" s="3">
        <v>1</v>
      </c>
      <c r="W119" s="3"/>
      <c r="X119" s="1"/>
      <c r="Y119" s="1"/>
      <c r="Z119" s="1"/>
      <c r="AA119" s="1"/>
      <c r="AB119" s="1">
        <v>1</v>
      </c>
    </row>
    <row r="120" spans="1:28" x14ac:dyDescent="0.25">
      <c r="A120" s="33"/>
      <c r="B120" s="33"/>
      <c r="C120" s="34"/>
      <c r="D120" s="1"/>
      <c r="E120" s="1"/>
      <c r="F120" s="1"/>
      <c r="G120" s="1"/>
      <c r="H120" s="1">
        <v>1</v>
      </c>
      <c r="I120" s="3"/>
      <c r="J120" s="3"/>
      <c r="K120" s="3"/>
      <c r="L120" s="3">
        <v>1</v>
      </c>
      <c r="M120" s="3"/>
      <c r="N120" s="1"/>
      <c r="O120" s="1"/>
      <c r="P120" s="1">
        <v>1</v>
      </c>
      <c r="Q120" s="1"/>
      <c r="R120" s="1"/>
      <c r="S120" s="3"/>
      <c r="T120" s="3"/>
      <c r="U120" s="3">
        <v>1</v>
      </c>
      <c r="V120" s="3"/>
      <c r="W120" s="3"/>
      <c r="X120" s="1"/>
      <c r="Y120" s="1"/>
      <c r="Z120" s="1"/>
      <c r="AA120" s="1"/>
      <c r="AB120" s="1">
        <v>1</v>
      </c>
    </row>
    <row r="121" spans="1:28" x14ac:dyDescent="0.25">
      <c r="D121" s="6">
        <f t="shared" ref="D121:AB121" si="9">SUM(D115:D120)</f>
        <v>0</v>
      </c>
      <c r="E121" s="6">
        <f t="shared" si="9"/>
        <v>0</v>
      </c>
      <c r="F121" s="6">
        <f t="shared" si="9"/>
        <v>0</v>
      </c>
      <c r="G121" s="6">
        <f t="shared" si="9"/>
        <v>3</v>
      </c>
      <c r="H121" s="6">
        <f t="shared" si="9"/>
        <v>3</v>
      </c>
      <c r="I121" s="6">
        <f t="shared" si="9"/>
        <v>0</v>
      </c>
      <c r="J121" s="6">
        <f t="shared" si="9"/>
        <v>0</v>
      </c>
      <c r="K121" s="6">
        <f t="shared" si="9"/>
        <v>1</v>
      </c>
      <c r="L121" s="6">
        <f t="shared" si="9"/>
        <v>4</v>
      </c>
      <c r="M121" s="6">
        <f t="shared" si="9"/>
        <v>1</v>
      </c>
      <c r="N121" s="6">
        <f t="shared" si="9"/>
        <v>1</v>
      </c>
      <c r="O121" s="6">
        <f t="shared" si="9"/>
        <v>0</v>
      </c>
      <c r="P121" s="6">
        <f t="shared" si="9"/>
        <v>3</v>
      </c>
      <c r="Q121" s="6">
        <f t="shared" si="9"/>
        <v>2</v>
      </c>
      <c r="R121" s="6">
        <f t="shared" si="9"/>
        <v>0</v>
      </c>
      <c r="S121" s="6">
        <f t="shared" si="9"/>
        <v>0</v>
      </c>
      <c r="T121" s="6">
        <f t="shared" si="9"/>
        <v>0</v>
      </c>
      <c r="U121" s="6">
        <f t="shared" si="9"/>
        <v>2</v>
      </c>
      <c r="V121" s="6">
        <f t="shared" si="9"/>
        <v>2</v>
      </c>
      <c r="W121" s="6">
        <f t="shared" si="9"/>
        <v>2</v>
      </c>
      <c r="X121" s="6">
        <f t="shared" si="9"/>
        <v>0</v>
      </c>
      <c r="Y121" s="6">
        <f t="shared" si="9"/>
        <v>0</v>
      </c>
      <c r="Z121" s="6">
        <f t="shared" si="9"/>
        <v>0</v>
      </c>
      <c r="AA121" s="6">
        <f t="shared" si="9"/>
        <v>0</v>
      </c>
      <c r="AB121" s="6">
        <f t="shared" si="9"/>
        <v>6</v>
      </c>
    </row>
    <row r="123" spans="1:28" x14ac:dyDescent="0.25">
      <c r="A123" s="33">
        <v>11</v>
      </c>
      <c r="B123" s="33" t="s">
        <v>122</v>
      </c>
      <c r="C123" s="34">
        <v>15</v>
      </c>
      <c r="D123" s="1"/>
      <c r="E123" s="1"/>
      <c r="F123" s="1"/>
      <c r="G123" s="1">
        <v>1</v>
      </c>
      <c r="H123" s="1"/>
      <c r="I123" s="3"/>
      <c r="J123" s="3"/>
      <c r="K123" s="3"/>
      <c r="L123" s="3">
        <v>1</v>
      </c>
      <c r="M123" s="3"/>
      <c r="N123" s="1"/>
      <c r="O123" s="1"/>
      <c r="P123" s="1">
        <v>1</v>
      </c>
      <c r="Q123" s="1"/>
      <c r="R123" s="1"/>
      <c r="S123" s="3">
        <v>1</v>
      </c>
      <c r="T123" s="3"/>
      <c r="U123" s="3"/>
      <c r="V123" s="3"/>
      <c r="W123" s="3"/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>
        <v>1</v>
      </c>
      <c r="G124" s="1"/>
      <c r="H124" s="1"/>
      <c r="I124" s="3"/>
      <c r="J124" s="3"/>
      <c r="K124" s="3"/>
      <c r="L124" s="3">
        <v>1</v>
      </c>
      <c r="M124" s="3"/>
      <c r="N124" s="1"/>
      <c r="O124" s="1"/>
      <c r="P124" s="1">
        <v>1</v>
      </c>
      <c r="Q124" s="1"/>
      <c r="R124" s="1"/>
      <c r="S124" s="3"/>
      <c r="T124" s="3"/>
      <c r="U124" s="3"/>
      <c r="V124" s="3">
        <v>1</v>
      </c>
      <c r="W124" s="3"/>
      <c r="X124" s="1"/>
      <c r="Y124" s="1"/>
      <c r="Z124" s="1"/>
      <c r="AA124" s="1"/>
      <c r="AB124" s="1">
        <v>1</v>
      </c>
    </row>
    <row r="125" spans="1:28" x14ac:dyDescent="0.25">
      <c r="A125" s="33"/>
      <c r="B125" s="33"/>
      <c r="C125" s="34"/>
      <c r="D125" s="1"/>
      <c r="E125" s="1"/>
      <c r="F125" s="1"/>
      <c r="G125" s="1">
        <v>1</v>
      </c>
      <c r="H125" s="1"/>
      <c r="I125" s="3"/>
      <c r="J125" s="3"/>
      <c r="K125" s="3"/>
      <c r="L125" s="3">
        <v>1</v>
      </c>
      <c r="M125" s="3"/>
      <c r="N125" s="1"/>
      <c r="O125" s="1">
        <v>1</v>
      </c>
      <c r="P125" s="1"/>
      <c r="Q125" s="1"/>
      <c r="R125" s="1"/>
      <c r="S125" s="3"/>
      <c r="T125" s="3"/>
      <c r="U125" s="3"/>
      <c r="V125" s="3">
        <v>1</v>
      </c>
      <c r="W125" s="3"/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/>
      <c r="G126" s="1">
        <v>1</v>
      </c>
      <c r="H126" s="1"/>
      <c r="I126" s="3"/>
      <c r="J126" s="3"/>
      <c r="K126" s="3">
        <v>1</v>
      </c>
      <c r="L126" s="3"/>
      <c r="M126" s="3"/>
      <c r="N126" s="1"/>
      <c r="O126" s="1"/>
      <c r="P126" s="1"/>
      <c r="Q126" s="1">
        <v>1</v>
      </c>
      <c r="R126" s="1"/>
      <c r="S126" s="3"/>
      <c r="T126" s="3"/>
      <c r="U126" s="3"/>
      <c r="V126" s="3"/>
      <c r="W126" s="3">
        <v>1</v>
      </c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/>
      <c r="E127" s="1"/>
      <c r="F127" s="1"/>
      <c r="G127" s="1">
        <v>1</v>
      </c>
      <c r="H127" s="1"/>
      <c r="I127" s="3"/>
      <c r="J127" s="3"/>
      <c r="K127" s="3"/>
      <c r="L127" s="3">
        <v>1</v>
      </c>
      <c r="M127" s="3"/>
      <c r="N127" s="1"/>
      <c r="O127" s="1"/>
      <c r="P127" s="1"/>
      <c r="Q127" s="1">
        <v>1</v>
      </c>
      <c r="R127" s="1"/>
      <c r="S127" s="3"/>
      <c r="T127" s="3"/>
      <c r="U127" s="3"/>
      <c r="V127" s="3">
        <v>1</v>
      </c>
      <c r="W127" s="3"/>
      <c r="X127" s="1"/>
      <c r="Y127" s="1"/>
      <c r="Z127" s="1"/>
      <c r="AA127" s="1">
        <v>1</v>
      </c>
      <c r="AB127" s="1"/>
    </row>
    <row r="128" spans="1:28" x14ac:dyDescent="0.25">
      <c r="A128" s="33"/>
      <c r="B128" s="33"/>
      <c r="C128" s="34"/>
      <c r="D128" s="1"/>
      <c r="E128" s="1"/>
      <c r="F128" s="1"/>
      <c r="G128" s="1"/>
      <c r="H128" s="1">
        <v>1</v>
      </c>
      <c r="I128" s="3"/>
      <c r="J128" s="3"/>
      <c r="K128" s="3"/>
      <c r="L128" s="3"/>
      <c r="M128" s="3">
        <v>1</v>
      </c>
      <c r="N128" s="1"/>
      <c r="O128" s="1"/>
      <c r="P128" s="1">
        <v>1</v>
      </c>
      <c r="Q128" s="1"/>
      <c r="R128" s="1"/>
      <c r="S128" s="3"/>
      <c r="T128" s="3"/>
      <c r="U128" s="3"/>
      <c r="V128" s="3"/>
      <c r="W128" s="3">
        <v>1</v>
      </c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/>
      <c r="F129" s="1"/>
      <c r="G129" s="1"/>
      <c r="H129" s="1">
        <v>1</v>
      </c>
      <c r="I129" s="3"/>
      <c r="J129" s="3"/>
      <c r="K129" s="3"/>
      <c r="L129" s="3">
        <v>1</v>
      </c>
      <c r="M129" s="3"/>
      <c r="N129" s="1"/>
      <c r="O129" s="1"/>
      <c r="P129" s="1"/>
      <c r="Q129" s="1">
        <v>1</v>
      </c>
      <c r="R129" s="1"/>
      <c r="S129" s="3"/>
      <c r="T129" s="3"/>
      <c r="U129" s="3"/>
      <c r="V129" s="3"/>
      <c r="W129" s="3">
        <v>1</v>
      </c>
      <c r="X129" s="1"/>
      <c r="Y129" s="1"/>
      <c r="Z129" s="1"/>
      <c r="AA129" s="1"/>
      <c r="AB129" s="1">
        <v>1</v>
      </c>
    </row>
    <row r="130" spans="1:28" x14ac:dyDescent="0.25">
      <c r="A130" s="33"/>
      <c r="B130" s="33"/>
      <c r="C130" s="34"/>
      <c r="D130" s="1"/>
      <c r="E130" s="1"/>
      <c r="F130" s="1"/>
      <c r="G130" s="1"/>
      <c r="H130" s="1">
        <v>1</v>
      </c>
      <c r="I130" s="3"/>
      <c r="J130" s="3"/>
      <c r="K130" s="3"/>
      <c r="L130" s="3">
        <v>1</v>
      </c>
      <c r="M130" s="3"/>
      <c r="N130" s="1"/>
      <c r="O130" s="1"/>
      <c r="P130" s="1">
        <v>1</v>
      </c>
      <c r="Q130" s="1"/>
      <c r="R130" s="1"/>
      <c r="S130" s="3"/>
      <c r="T130" s="3"/>
      <c r="U130" s="3"/>
      <c r="V130" s="3"/>
      <c r="W130" s="3">
        <v>1</v>
      </c>
      <c r="X130" s="1"/>
      <c r="Y130" s="1"/>
      <c r="Z130" s="1"/>
      <c r="AA130" s="1"/>
      <c r="AB130" s="1">
        <v>1</v>
      </c>
    </row>
    <row r="131" spans="1:28" x14ac:dyDescent="0.25">
      <c r="A131" s="33"/>
      <c r="B131" s="33"/>
      <c r="C131" s="34"/>
      <c r="D131" s="1"/>
      <c r="E131" s="1"/>
      <c r="F131" s="1"/>
      <c r="G131" s="1"/>
      <c r="H131" s="1">
        <v>1</v>
      </c>
      <c r="I131" s="3"/>
      <c r="J131" s="3"/>
      <c r="K131" s="3"/>
      <c r="L131" s="3">
        <v>1</v>
      </c>
      <c r="M131" s="3"/>
      <c r="N131" s="1"/>
      <c r="O131" s="1"/>
      <c r="P131" s="1">
        <v>1</v>
      </c>
      <c r="Q131" s="1"/>
      <c r="R131" s="1"/>
      <c r="S131" s="3"/>
      <c r="T131" s="3"/>
      <c r="U131" s="3"/>
      <c r="V131" s="3"/>
      <c r="W131" s="3">
        <v>1</v>
      </c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>
        <v>1</v>
      </c>
      <c r="H132" s="1"/>
      <c r="I132" s="3"/>
      <c r="J132" s="3"/>
      <c r="K132" s="3"/>
      <c r="L132" s="3">
        <v>1</v>
      </c>
      <c r="M132" s="3"/>
      <c r="N132" s="1"/>
      <c r="O132" s="1"/>
      <c r="P132" s="1">
        <v>1</v>
      </c>
      <c r="Q132" s="1"/>
      <c r="R132" s="1"/>
      <c r="S132" s="3"/>
      <c r="T132" s="3"/>
      <c r="U132" s="3"/>
      <c r="V132" s="3">
        <v>1</v>
      </c>
      <c r="W132" s="3"/>
      <c r="X132" s="1"/>
      <c r="Y132" s="1"/>
      <c r="Z132" s="1"/>
      <c r="AA132" s="1"/>
      <c r="AB132" s="1">
        <v>1</v>
      </c>
    </row>
    <row r="133" spans="1:28" x14ac:dyDescent="0.25">
      <c r="A133" s="33"/>
      <c r="B133" s="33"/>
      <c r="C133" s="34"/>
      <c r="D133" s="1"/>
      <c r="E133" s="1"/>
      <c r="F133" s="1">
        <v>1</v>
      </c>
      <c r="G133" s="1"/>
      <c r="H133" s="1"/>
      <c r="I133" s="3"/>
      <c r="J133" s="3"/>
      <c r="K133" s="3"/>
      <c r="L133" s="3"/>
      <c r="M133" s="3">
        <v>1</v>
      </c>
      <c r="N133" s="1"/>
      <c r="O133" s="1">
        <v>1</v>
      </c>
      <c r="P133" s="1"/>
      <c r="Q133" s="1"/>
      <c r="R133" s="1"/>
      <c r="S133" s="3"/>
      <c r="T133" s="3"/>
      <c r="U133" s="3"/>
      <c r="V133" s="3"/>
      <c r="W133" s="3">
        <v>1</v>
      </c>
      <c r="X133" s="1"/>
      <c r="Y133" s="1"/>
      <c r="Z133" s="1"/>
      <c r="AA133" s="1"/>
      <c r="AB133" s="1">
        <v>1</v>
      </c>
    </row>
    <row r="134" spans="1:28" x14ac:dyDescent="0.25">
      <c r="A134" s="33"/>
      <c r="B134" s="33"/>
      <c r="C134" s="34"/>
      <c r="D134" s="1"/>
      <c r="E134" s="1"/>
      <c r="F134" s="1"/>
      <c r="G134" s="1">
        <v>1</v>
      </c>
      <c r="H134" s="1"/>
      <c r="I134" s="3"/>
      <c r="J134" s="3"/>
      <c r="K134" s="3">
        <v>1</v>
      </c>
      <c r="L134" s="3"/>
      <c r="M134" s="3"/>
      <c r="N134" s="1"/>
      <c r="O134" s="1"/>
      <c r="P134" s="1"/>
      <c r="Q134" s="1">
        <v>1</v>
      </c>
      <c r="R134" s="1"/>
      <c r="S134" s="3"/>
      <c r="T134" s="3"/>
      <c r="U134" s="3"/>
      <c r="V134" s="3">
        <v>1</v>
      </c>
      <c r="W134" s="3"/>
      <c r="X134" s="1"/>
      <c r="Y134" s="1"/>
      <c r="Z134" s="1"/>
      <c r="AA134" s="1"/>
      <c r="AB134" s="1">
        <v>1</v>
      </c>
    </row>
    <row r="135" spans="1:28" x14ac:dyDescent="0.25">
      <c r="A135" s="33"/>
      <c r="B135" s="33"/>
      <c r="C135" s="34"/>
      <c r="D135" s="1"/>
      <c r="E135" s="1"/>
      <c r="F135" s="1"/>
      <c r="G135" s="1"/>
      <c r="H135" s="1">
        <v>1</v>
      </c>
      <c r="I135" s="3"/>
      <c r="J135" s="3"/>
      <c r="K135" s="3"/>
      <c r="L135" s="3"/>
      <c r="M135" s="3">
        <v>1</v>
      </c>
      <c r="N135" s="1">
        <v>1</v>
      </c>
      <c r="O135" s="1"/>
      <c r="P135" s="1"/>
      <c r="Q135" s="1"/>
      <c r="R135" s="1"/>
      <c r="S135" s="3"/>
      <c r="T135" s="3"/>
      <c r="U135" s="3"/>
      <c r="V135" s="3"/>
      <c r="W135" s="3">
        <v>1</v>
      </c>
      <c r="X135" s="1"/>
      <c r="Y135" s="1"/>
      <c r="Z135" s="1"/>
      <c r="AA135" s="1"/>
      <c r="AB135" s="1">
        <v>1</v>
      </c>
    </row>
    <row r="136" spans="1:28" x14ac:dyDescent="0.25">
      <c r="A136" s="33"/>
      <c r="B136" s="33"/>
      <c r="C136" s="34"/>
      <c r="D136" s="1"/>
      <c r="E136" s="1"/>
      <c r="F136" s="1"/>
      <c r="G136" s="1">
        <v>1</v>
      </c>
      <c r="H136" s="1"/>
      <c r="I136" s="3"/>
      <c r="J136" s="3"/>
      <c r="K136" s="3">
        <v>1</v>
      </c>
      <c r="L136" s="3"/>
      <c r="M136" s="3"/>
      <c r="N136" s="1"/>
      <c r="O136" s="1"/>
      <c r="P136" s="1">
        <v>1</v>
      </c>
      <c r="Q136" s="1"/>
      <c r="R136" s="1"/>
      <c r="S136" s="3"/>
      <c r="T136" s="3"/>
      <c r="U136" s="3">
        <v>1</v>
      </c>
      <c r="V136" s="3"/>
      <c r="W136" s="3"/>
      <c r="X136" s="1">
        <v>1</v>
      </c>
      <c r="Y136" s="1"/>
      <c r="Z136" s="1"/>
      <c r="AA136" s="1"/>
      <c r="AB136" s="1"/>
    </row>
    <row r="137" spans="1:28" x14ac:dyDescent="0.25">
      <c r="A137" s="33"/>
      <c r="B137" s="33"/>
      <c r="C137" s="34"/>
      <c r="D137" s="1"/>
      <c r="E137" s="1"/>
      <c r="F137" s="1"/>
      <c r="G137" s="1">
        <v>1</v>
      </c>
      <c r="H137" s="1"/>
      <c r="I137" s="3"/>
      <c r="J137" s="3"/>
      <c r="K137" s="3"/>
      <c r="L137" s="3">
        <v>1</v>
      </c>
      <c r="M137" s="3"/>
      <c r="N137" s="1"/>
      <c r="O137" s="1"/>
      <c r="P137" s="1">
        <v>1</v>
      </c>
      <c r="Q137" s="1"/>
      <c r="R137" s="1"/>
      <c r="S137" s="3"/>
      <c r="T137" s="3"/>
      <c r="U137" s="3">
        <v>1</v>
      </c>
      <c r="V137" s="3"/>
      <c r="W137" s="3"/>
      <c r="X137" s="1">
        <v>1</v>
      </c>
      <c r="Y137" s="1"/>
      <c r="Z137" s="1"/>
      <c r="AA137" s="1"/>
      <c r="AB137" s="1"/>
    </row>
    <row r="138" spans="1:28" x14ac:dyDescent="0.25">
      <c r="D138" s="6">
        <f t="shared" ref="D138:AB138" si="10">SUM(D123:D137)</f>
        <v>0</v>
      </c>
      <c r="E138" s="6">
        <f t="shared" si="10"/>
        <v>0</v>
      </c>
      <c r="F138" s="6">
        <f t="shared" si="10"/>
        <v>2</v>
      </c>
      <c r="G138" s="6">
        <f t="shared" si="10"/>
        <v>8</v>
      </c>
      <c r="H138" s="6">
        <f t="shared" si="10"/>
        <v>5</v>
      </c>
      <c r="I138" s="6">
        <f t="shared" si="10"/>
        <v>0</v>
      </c>
      <c r="J138" s="6">
        <f t="shared" si="10"/>
        <v>0</v>
      </c>
      <c r="K138" s="6">
        <f t="shared" si="10"/>
        <v>3</v>
      </c>
      <c r="L138" s="6">
        <f t="shared" si="10"/>
        <v>9</v>
      </c>
      <c r="M138" s="6">
        <f t="shared" si="10"/>
        <v>3</v>
      </c>
      <c r="N138" s="6">
        <f t="shared" si="10"/>
        <v>1</v>
      </c>
      <c r="O138" s="6">
        <f t="shared" si="10"/>
        <v>2</v>
      </c>
      <c r="P138" s="6">
        <f t="shared" si="10"/>
        <v>8</v>
      </c>
      <c r="Q138" s="6">
        <f t="shared" si="10"/>
        <v>4</v>
      </c>
      <c r="R138" s="6">
        <f t="shared" si="10"/>
        <v>0</v>
      </c>
      <c r="S138" s="6">
        <f t="shared" si="10"/>
        <v>1</v>
      </c>
      <c r="T138" s="6">
        <f t="shared" si="10"/>
        <v>0</v>
      </c>
      <c r="U138" s="6">
        <f t="shared" si="10"/>
        <v>2</v>
      </c>
      <c r="V138" s="6">
        <f t="shared" si="10"/>
        <v>5</v>
      </c>
      <c r="W138" s="6">
        <f t="shared" si="10"/>
        <v>7</v>
      </c>
      <c r="X138" s="6">
        <f t="shared" si="10"/>
        <v>2</v>
      </c>
      <c r="Y138" s="6">
        <f t="shared" si="10"/>
        <v>0</v>
      </c>
      <c r="Z138" s="6">
        <f t="shared" si="10"/>
        <v>0</v>
      </c>
      <c r="AA138" s="6">
        <f t="shared" si="10"/>
        <v>1</v>
      </c>
      <c r="AB138" s="6">
        <f t="shared" si="10"/>
        <v>12</v>
      </c>
    </row>
    <row r="139" spans="1:28" x14ac:dyDescent="0.25">
      <c r="A139" s="33">
        <v>11</v>
      </c>
      <c r="B139" s="33" t="s">
        <v>123</v>
      </c>
      <c r="C139" s="34">
        <v>5</v>
      </c>
      <c r="D139" s="1"/>
      <c r="E139" s="1"/>
      <c r="F139" s="1"/>
      <c r="G139" s="1"/>
      <c r="H139" s="1">
        <v>1</v>
      </c>
      <c r="I139" s="3"/>
      <c r="J139" s="3"/>
      <c r="K139" s="3">
        <v>1</v>
      </c>
      <c r="L139" s="3"/>
      <c r="M139" s="3"/>
      <c r="N139" s="1"/>
      <c r="O139" s="1"/>
      <c r="P139" s="1"/>
      <c r="Q139" s="1">
        <v>1</v>
      </c>
      <c r="R139" s="1"/>
      <c r="S139" s="3"/>
      <c r="T139" s="3"/>
      <c r="U139" s="3"/>
      <c r="V139" s="3"/>
      <c r="W139" s="3">
        <v>1</v>
      </c>
      <c r="X139" s="1"/>
      <c r="Y139" s="1"/>
      <c r="Z139" s="1"/>
      <c r="AA139" s="1"/>
      <c r="AB139" s="1">
        <v>1</v>
      </c>
    </row>
    <row r="140" spans="1:28" x14ac:dyDescent="0.25">
      <c r="A140" s="33"/>
      <c r="B140" s="33"/>
      <c r="C140" s="34"/>
      <c r="D140" s="1"/>
      <c r="E140" s="1"/>
      <c r="F140" s="1"/>
      <c r="G140" s="1"/>
      <c r="H140" s="1">
        <v>1</v>
      </c>
      <c r="I140" s="3"/>
      <c r="J140" s="3"/>
      <c r="K140" s="3">
        <v>1</v>
      </c>
      <c r="L140" s="3"/>
      <c r="M140" s="3"/>
      <c r="N140" s="1"/>
      <c r="O140" s="1"/>
      <c r="P140" s="1"/>
      <c r="Q140" s="1">
        <v>1</v>
      </c>
      <c r="R140" s="1"/>
      <c r="S140" s="3"/>
      <c r="T140" s="3"/>
      <c r="U140" s="3"/>
      <c r="V140" s="3"/>
      <c r="W140" s="3">
        <v>1</v>
      </c>
      <c r="X140" s="1"/>
      <c r="Y140" s="1"/>
      <c r="Z140" s="1"/>
      <c r="AA140" s="1"/>
      <c r="AB140" s="1">
        <v>1</v>
      </c>
    </row>
    <row r="141" spans="1:28" x14ac:dyDescent="0.25">
      <c r="A141" s="33"/>
      <c r="B141" s="33"/>
      <c r="C141" s="34"/>
      <c r="D141" s="1"/>
      <c r="E141" s="1"/>
      <c r="F141" s="1"/>
      <c r="G141" s="1"/>
      <c r="H141" s="1">
        <v>1</v>
      </c>
      <c r="I141" s="3"/>
      <c r="J141" s="3"/>
      <c r="K141" s="3">
        <v>1</v>
      </c>
      <c r="L141" s="3"/>
      <c r="M141" s="3"/>
      <c r="N141" s="1"/>
      <c r="O141" s="1">
        <v>1</v>
      </c>
      <c r="P141" s="1"/>
      <c r="Q141" s="1"/>
      <c r="R141" s="1"/>
      <c r="S141" s="3"/>
      <c r="T141" s="3"/>
      <c r="U141" s="3"/>
      <c r="V141" s="3">
        <v>1</v>
      </c>
      <c r="W141" s="3"/>
      <c r="X141" s="1"/>
      <c r="Y141" s="1"/>
      <c r="Z141" s="1"/>
      <c r="AA141" s="1"/>
      <c r="AB141" s="1">
        <v>1</v>
      </c>
    </row>
    <row r="142" spans="1:28" x14ac:dyDescent="0.25">
      <c r="A142" s="33"/>
      <c r="B142" s="33"/>
      <c r="C142" s="34"/>
      <c r="D142" s="1"/>
      <c r="E142" s="1"/>
      <c r="F142" s="1"/>
      <c r="G142" s="1">
        <v>1</v>
      </c>
      <c r="H142" s="1"/>
      <c r="I142" s="3"/>
      <c r="J142" s="3">
        <v>1</v>
      </c>
      <c r="K142" s="3"/>
      <c r="L142" s="3"/>
      <c r="M142" s="3"/>
      <c r="N142" s="1"/>
      <c r="O142" s="1"/>
      <c r="P142" s="1">
        <v>1</v>
      </c>
      <c r="Q142" s="1"/>
      <c r="R142" s="1"/>
      <c r="S142" s="3"/>
      <c r="T142" s="3"/>
      <c r="U142" s="3"/>
      <c r="V142" s="3">
        <v>1</v>
      </c>
      <c r="W142" s="3"/>
      <c r="X142" s="1"/>
      <c r="Y142" s="1"/>
      <c r="Z142" s="1"/>
      <c r="AA142" s="1"/>
      <c r="AB142" s="1">
        <v>1</v>
      </c>
    </row>
    <row r="143" spans="1:28" x14ac:dyDescent="0.25">
      <c r="A143" s="33"/>
      <c r="B143" s="33"/>
      <c r="C143" s="34"/>
      <c r="D143" s="1"/>
      <c r="E143" s="1"/>
      <c r="F143" s="1"/>
      <c r="G143" s="1">
        <v>1</v>
      </c>
      <c r="H143" s="1"/>
      <c r="I143" s="3"/>
      <c r="J143" s="3"/>
      <c r="K143" s="3">
        <v>1</v>
      </c>
      <c r="L143" s="3"/>
      <c r="M143" s="3"/>
      <c r="N143" s="1"/>
      <c r="O143" s="1">
        <v>1</v>
      </c>
      <c r="P143" s="1"/>
      <c r="Q143" s="1"/>
      <c r="R143" s="1"/>
      <c r="S143" s="3"/>
      <c r="T143" s="3"/>
      <c r="U143" s="3">
        <v>1</v>
      </c>
      <c r="V143" s="3"/>
      <c r="W143" s="3"/>
      <c r="X143" s="1"/>
      <c r="Y143" s="1"/>
      <c r="Z143" s="1"/>
      <c r="AA143" s="1"/>
      <c r="AB143" s="1">
        <v>1</v>
      </c>
    </row>
    <row r="144" spans="1:28" x14ac:dyDescent="0.25">
      <c r="A144" s="33"/>
      <c r="B144" s="33"/>
      <c r="C144" s="34"/>
      <c r="D144" s="1"/>
      <c r="E144" s="1"/>
      <c r="F144" s="1"/>
      <c r="G144" s="1"/>
      <c r="H144" s="1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3"/>
      <c r="T144" s="3"/>
      <c r="U144" s="3"/>
      <c r="V144" s="3"/>
      <c r="W144" s="3"/>
      <c r="X144" s="1"/>
      <c r="Y144" s="1"/>
      <c r="Z144" s="1"/>
      <c r="AA144" s="1"/>
      <c r="AB144" s="1"/>
    </row>
    <row r="145" spans="1:28" x14ac:dyDescent="0.25">
      <c r="A145" s="33"/>
      <c r="B145" s="33"/>
      <c r="C145" s="34"/>
      <c r="D145" s="1"/>
      <c r="E145" s="1"/>
      <c r="F145" s="1"/>
      <c r="G145" s="1"/>
      <c r="H145" s="1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3"/>
      <c r="T145" s="3"/>
      <c r="U145" s="3"/>
      <c r="V145" s="3"/>
      <c r="W145" s="3"/>
      <c r="X145" s="1"/>
      <c r="Y145" s="1"/>
      <c r="Z145" s="1"/>
      <c r="AA145" s="1"/>
      <c r="AB145" s="1"/>
    </row>
    <row r="146" spans="1:28" x14ac:dyDescent="0.25">
      <c r="A146" s="33"/>
      <c r="B146" s="33"/>
      <c r="C146" s="34"/>
      <c r="D146" s="1"/>
      <c r="E146" s="1"/>
      <c r="F146" s="1"/>
      <c r="G146" s="1"/>
      <c r="H146" s="1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3"/>
      <c r="T146" s="3"/>
      <c r="U146" s="3"/>
      <c r="V146" s="3"/>
      <c r="W146" s="3"/>
      <c r="X146" s="1"/>
      <c r="Y146" s="1"/>
      <c r="Z146" s="1"/>
      <c r="AA146" s="1"/>
      <c r="AB146" s="1"/>
    </row>
    <row r="147" spans="1:28" x14ac:dyDescent="0.25">
      <c r="A147" s="33"/>
      <c r="B147" s="33"/>
      <c r="C147" s="34"/>
      <c r="D147" s="1"/>
      <c r="E147" s="1"/>
      <c r="F147" s="1"/>
      <c r="G147" s="1"/>
      <c r="H147" s="1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3"/>
      <c r="T147" s="3"/>
      <c r="U147" s="3"/>
      <c r="V147" s="3"/>
      <c r="W147" s="3"/>
      <c r="X147" s="1"/>
      <c r="Y147" s="1"/>
      <c r="Z147" s="1"/>
      <c r="AA147" s="1"/>
      <c r="AB147" s="1"/>
    </row>
    <row r="148" spans="1:28" x14ac:dyDescent="0.25">
      <c r="D148" s="6">
        <f t="shared" ref="D148:AB148" si="11">SUM(D139:D147)</f>
        <v>0</v>
      </c>
      <c r="E148" s="6">
        <f t="shared" si="11"/>
        <v>0</v>
      </c>
      <c r="F148" s="6">
        <f t="shared" si="11"/>
        <v>0</v>
      </c>
      <c r="G148" s="6">
        <f t="shared" si="11"/>
        <v>2</v>
      </c>
      <c r="H148" s="6">
        <f t="shared" si="11"/>
        <v>3</v>
      </c>
      <c r="I148" s="6">
        <f t="shared" si="11"/>
        <v>0</v>
      </c>
      <c r="J148" s="6">
        <f t="shared" si="11"/>
        <v>1</v>
      </c>
      <c r="K148" s="6">
        <f t="shared" si="11"/>
        <v>4</v>
      </c>
      <c r="L148" s="6">
        <f t="shared" si="11"/>
        <v>0</v>
      </c>
      <c r="M148" s="6">
        <f t="shared" si="11"/>
        <v>0</v>
      </c>
      <c r="N148" s="6">
        <f t="shared" si="11"/>
        <v>0</v>
      </c>
      <c r="O148" s="6">
        <f t="shared" si="11"/>
        <v>2</v>
      </c>
      <c r="P148" s="6">
        <f t="shared" si="11"/>
        <v>1</v>
      </c>
      <c r="Q148" s="6">
        <f t="shared" si="11"/>
        <v>2</v>
      </c>
      <c r="R148" s="6">
        <f t="shared" si="11"/>
        <v>0</v>
      </c>
      <c r="S148" s="6">
        <f t="shared" si="11"/>
        <v>0</v>
      </c>
      <c r="T148" s="6">
        <f t="shared" si="11"/>
        <v>0</v>
      </c>
      <c r="U148" s="6">
        <f t="shared" si="11"/>
        <v>1</v>
      </c>
      <c r="V148" s="6">
        <f t="shared" si="11"/>
        <v>2</v>
      </c>
      <c r="W148" s="6">
        <f t="shared" si="11"/>
        <v>2</v>
      </c>
      <c r="X148" s="6">
        <f t="shared" si="11"/>
        <v>0</v>
      </c>
      <c r="Y148" s="6">
        <f t="shared" si="11"/>
        <v>0</v>
      </c>
      <c r="Z148" s="6">
        <f t="shared" si="11"/>
        <v>0</v>
      </c>
      <c r="AA148" s="6">
        <f t="shared" si="11"/>
        <v>0</v>
      </c>
      <c r="AB148" s="6">
        <f t="shared" si="11"/>
        <v>5</v>
      </c>
    </row>
    <row r="150" spans="1:28" x14ac:dyDescent="0.25">
      <c r="A150" s="8" t="s">
        <v>21</v>
      </c>
      <c r="B150" s="9"/>
      <c r="C150" s="9">
        <f>C3+C35+C42+C48+C55+C67+C89+C102+C110+C115+C123+C139</f>
        <v>128</v>
      </c>
      <c r="D150" s="7">
        <f t="shared" ref="D150:AB150" si="12">D34+D41+D47+D54+D66+D88+D101+D109+D114+D121+D138+D148</f>
        <v>3</v>
      </c>
      <c r="E150" s="7">
        <f t="shared" si="12"/>
        <v>3</v>
      </c>
      <c r="F150" s="7">
        <f t="shared" si="12"/>
        <v>18</v>
      </c>
      <c r="G150" s="7">
        <f t="shared" si="12"/>
        <v>50</v>
      </c>
      <c r="H150" s="7">
        <f t="shared" si="12"/>
        <v>54</v>
      </c>
      <c r="I150" s="7">
        <f t="shared" si="12"/>
        <v>1</v>
      </c>
      <c r="J150" s="7">
        <f t="shared" si="12"/>
        <v>4</v>
      </c>
      <c r="K150" s="7">
        <f t="shared" si="12"/>
        <v>19</v>
      </c>
      <c r="L150" s="7">
        <f t="shared" si="12"/>
        <v>73</v>
      </c>
      <c r="M150" s="7">
        <f t="shared" si="12"/>
        <v>31</v>
      </c>
      <c r="N150" s="7">
        <f t="shared" si="12"/>
        <v>6</v>
      </c>
      <c r="O150" s="7">
        <f t="shared" si="12"/>
        <v>10</v>
      </c>
      <c r="P150" s="7">
        <f t="shared" si="12"/>
        <v>45</v>
      </c>
      <c r="Q150" s="7">
        <f t="shared" si="12"/>
        <v>42</v>
      </c>
      <c r="R150" s="7">
        <f t="shared" si="12"/>
        <v>25</v>
      </c>
      <c r="S150" s="7">
        <f t="shared" si="12"/>
        <v>5</v>
      </c>
      <c r="T150" s="7">
        <f t="shared" si="12"/>
        <v>4</v>
      </c>
      <c r="U150" s="7">
        <f t="shared" si="12"/>
        <v>15</v>
      </c>
      <c r="V150" s="7">
        <f t="shared" si="12"/>
        <v>54</v>
      </c>
      <c r="W150" s="7">
        <f t="shared" si="12"/>
        <v>50</v>
      </c>
      <c r="X150" s="7">
        <f t="shared" si="12"/>
        <v>2</v>
      </c>
      <c r="Y150" s="7">
        <f t="shared" si="12"/>
        <v>0</v>
      </c>
      <c r="Z150" s="7">
        <f t="shared" si="12"/>
        <v>1</v>
      </c>
      <c r="AA150" s="7">
        <f t="shared" si="12"/>
        <v>9</v>
      </c>
      <c r="AB150" s="7">
        <f t="shared" si="12"/>
        <v>116</v>
      </c>
    </row>
  </sheetData>
  <mergeCells count="44">
    <mergeCell ref="A110:A113"/>
    <mergeCell ref="B110:B113"/>
    <mergeCell ref="C110:C113"/>
    <mergeCell ref="A115:A120"/>
    <mergeCell ref="B115:B120"/>
    <mergeCell ref="C115:C120"/>
    <mergeCell ref="A89:A100"/>
    <mergeCell ref="B89:B100"/>
    <mergeCell ref="C89:C100"/>
    <mergeCell ref="A102:A108"/>
    <mergeCell ref="B102:B108"/>
    <mergeCell ref="C102:C108"/>
    <mergeCell ref="A55:A65"/>
    <mergeCell ref="B55:B65"/>
    <mergeCell ref="C55:C65"/>
    <mergeCell ref="A67:A87"/>
    <mergeCell ref="B67:B87"/>
    <mergeCell ref="C67:C87"/>
    <mergeCell ref="A42:A46"/>
    <mergeCell ref="B42:B46"/>
    <mergeCell ref="C42:C46"/>
    <mergeCell ref="A48:A53"/>
    <mergeCell ref="B48:B53"/>
    <mergeCell ref="C48:C53"/>
    <mergeCell ref="S1:W1"/>
    <mergeCell ref="X1:AB1"/>
    <mergeCell ref="A3:A33"/>
    <mergeCell ref="B3:B33"/>
    <mergeCell ref="C3:C33"/>
    <mergeCell ref="D1:H1"/>
    <mergeCell ref="I1:M1"/>
    <mergeCell ref="N1:R1"/>
    <mergeCell ref="A35:A40"/>
    <mergeCell ref="B35:B40"/>
    <mergeCell ref="C35:C40"/>
    <mergeCell ref="A1:A2"/>
    <mergeCell ref="B1:B2"/>
    <mergeCell ref="C1:C2"/>
    <mergeCell ref="A123:A137"/>
    <mergeCell ref="B123:B137"/>
    <mergeCell ref="C123:C137"/>
    <mergeCell ref="A139:A147"/>
    <mergeCell ref="B139:B147"/>
    <mergeCell ref="C139:C1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topLeftCell="A106" zoomScale="67" zoomScaleNormal="67" workbookViewId="0">
      <selection activeCell="X132" sqref="X132:AB132"/>
    </sheetView>
  </sheetViews>
  <sheetFormatPr baseColWidth="10" defaultRowHeight="15" x14ac:dyDescent="0.25"/>
  <cols>
    <col min="1" max="1" width="10.7109375" customWidth="1"/>
    <col min="2" max="2" width="19.140625" customWidth="1"/>
    <col min="3" max="3" width="17.85546875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12</v>
      </c>
      <c r="B3" s="33" t="s">
        <v>124</v>
      </c>
      <c r="C3" s="33">
        <v>16</v>
      </c>
      <c r="D3" s="1"/>
      <c r="E3" s="1"/>
      <c r="F3" s="1">
        <v>1</v>
      </c>
      <c r="G3" s="1"/>
      <c r="H3" s="1"/>
      <c r="I3" s="3"/>
      <c r="J3" s="3"/>
      <c r="K3" s="3"/>
      <c r="L3" s="3"/>
      <c r="M3" s="3">
        <v>1</v>
      </c>
      <c r="N3" s="1"/>
      <c r="O3" s="1">
        <v>1</v>
      </c>
      <c r="P3" s="1"/>
      <c r="Q3" s="1"/>
      <c r="R3" s="1"/>
      <c r="S3" s="3"/>
      <c r="T3" s="3"/>
      <c r="U3" s="3"/>
      <c r="V3" s="3"/>
      <c r="W3" s="3">
        <v>1</v>
      </c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>
        <v>1</v>
      </c>
      <c r="M4" s="3"/>
      <c r="N4" s="1"/>
      <c r="O4" s="1"/>
      <c r="P4" s="1"/>
      <c r="Q4" s="1">
        <v>1</v>
      </c>
      <c r="R4" s="1"/>
      <c r="S4" s="3"/>
      <c r="T4" s="3"/>
      <c r="U4" s="3"/>
      <c r="V4" s="3"/>
      <c r="W4" s="3">
        <v>1</v>
      </c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>
        <v>1</v>
      </c>
      <c r="H5" s="1"/>
      <c r="I5" s="3"/>
      <c r="J5" s="3"/>
      <c r="K5" s="3"/>
      <c r="L5" s="3">
        <v>1</v>
      </c>
      <c r="M5" s="3"/>
      <c r="N5" s="1"/>
      <c r="O5" s="1"/>
      <c r="P5" s="1"/>
      <c r="Q5" s="1">
        <v>1</v>
      </c>
      <c r="R5" s="1"/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>
        <v>1</v>
      </c>
      <c r="H6" s="1"/>
      <c r="I6" s="3"/>
      <c r="J6" s="3"/>
      <c r="K6" s="3"/>
      <c r="L6" s="3">
        <v>1</v>
      </c>
      <c r="M6" s="3"/>
      <c r="N6" s="1"/>
      <c r="O6" s="1"/>
      <c r="P6" s="1"/>
      <c r="Q6" s="1">
        <v>1</v>
      </c>
      <c r="R6" s="1"/>
      <c r="S6" s="3"/>
      <c r="T6" s="3"/>
      <c r="U6" s="3"/>
      <c r="V6" s="3">
        <v>1</v>
      </c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>
        <v>1</v>
      </c>
      <c r="G7" s="1"/>
      <c r="H7" s="1"/>
      <c r="I7" s="3"/>
      <c r="J7" s="3"/>
      <c r="K7" s="3"/>
      <c r="L7" s="3">
        <v>1</v>
      </c>
      <c r="M7" s="3"/>
      <c r="N7" s="1"/>
      <c r="O7" s="1"/>
      <c r="P7" s="1">
        <v>1</v>
      </c>
      <c r="Q7" s="1"/>
      <c r="R7" s="1"/>
      <c r="S7" s="3">
        <v>1</v>
      </c>
      <c r="T7" s="3"/>
      <c r="U7" s="3"/>
      <c r="V7" s="3"/>
      <c r="W7" s="3"/>
      <c r="X7" s="1">
        <v>1</v>
      </c>
      <c r="Y7" s="1"/>
      <c r="Z7" s="1"/>
      <c r="AA7" s="1"/>
      <c r="AB7" s="1"/>
    </row>
    <row r="8" spans="1:28" x14ac:dyDescent="0.25">
      <c r="A8" s="33"/>
      <c r="B8" s="33"/>
      <c r="C8" s="33"/>
      <c r="D8" s="1"/>
      <c r="E8" s="1"/>
      <c r="F8" s="1"/>
      <c r="G8" s="1"/>
      <c r="H8" s="1">
        <v>1</v>
      </c>
      <c r="I8" s="3"/>
      <c r="J8" s="3"/>
      <c r="K8" s="3">
        <v>1</v>
      </c>
      <c r="L8" s="3"/>
      <c r="M8" s="3"/>
      <c r="N8" s="1"/>
      <c r="O8" s="1"/>
      <c r="P8" s="1">
        <v>1</v>
      </c>
      <c r="Q8" s="1"/>
      <c r="R8" s="1"/>
      <c r="S8" s="3">
        <v>1</v>
      </c>
      <c r="T8" s="3"/>
      <c r="U8" s="3"/>
      <c r="V8" s="3"/>
      <c r="W8" s="3"/>
      <c r="X8" s="1"/>
      <c r="Y8" s="1"/>
      <c r="Z8" s="1"/>
      <c r="AA8" s="1">
        <v>1</v>
      </c>
      <c r="AB8" s="1"/>
    </row>
    <row r="9" spans="1:28" x14ac:dyDescent="0.25">
      <c r="A9" s="33"/>
      <c r="B9" s="33"/>
      <c r="C9" s="33"/>
      <c r="D9" s="1"/>
      <c r="E9" s="1"/>
      <c r="F9" s="1"/>
      <c r="G9" s="1"/>
      <c r="H9" s="1">
        <v>1</v>
      </c>
      <c r="I9" s="3"/>
      <c r="J9" s="3">
        <v>1</v>
      </c>
      <c r="K9" s="3"/>
      <c r="L9" s="3"/>
      <c r="M9" s="3"/>
      <c r="N9" s="1"/>
      <c r="O9" s="1"/>
      <c r="P9" s="1"/>
      <c r="Q9" s="1">
        <v>1</v>
      </c>
      <c r="R9" s="1"/>
      <c r="S9" s="3"/>
      <c r="T9" s="3"/>
      <c r="U9" s="3"/>
      <c r="V9" s="3">
        <v>1</v>
      </c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>
        <v>1</v>
      </c>
      <c r="H10" s="1"/>
      <c r="I10" s="3"/>
      <c r="J10" s="3"/>
      <c r="K10" s="3"/>
      <c r="L10" s="3">
        <v>1</v>
      </c>
      <c r="M10" s="3"/>
      <c r="N10" s="1"/>
      <c r="O10" s="1"/>
      <c r="P10" s="1"/>
      <c r="Q10" s="1">
        <v>1</v>
      </c>
      <c r="R10" s="1"/>
      <c r="S10" s="3"/>
      <c r="T10" s="3"/>
      <c r="U10" s="3"/>
      <c r="V10" s="3">
        <v>1</v>
      </c>
      <c r="W10" s="3"/>
      <c r="X10" s="1"/>
      <c r="Y10" s="1"/>
      <c r="Z10" s="1"/>
      <c r="AA10" s="1">
        <v>1</v>
      </c>
      <c r="AB10" s="1"/>
    </row>
    <row r="11" spans="1:28" x14ac:dyDescent="0.25">
      <c r="A11" s="33"/>
      <c r="B11" s="33"/>
      <c r="C11" s="33"/>
      <c r="D11" s="1"/>
      <c r="E11" s="1"/>
      <c r="F11" s="1"/>
      <c r="G11" s="1"/>
      <c r="H11" s="1">
        <v>1</v>
      </c>
      <c r="I11" s="3"/>
      <c r="J11" s="3"/>
      <c r="K11" s="3"/>
      <c r="L11" s="3">
        <v>1</v>
      </c>
      <c r="M11" s="3"/>
      <c r="N11" s="1">
        <v>1</v>
      </c>
      <c r="O11" s="1"/>
      <c r="P11" s="1"/>
      <c r="Q11" s="1"/>
      <c r="R11" s="1"/>
      <c r="S11" s="3">
        <v>1</v>
      </c>
      <c r="T11" s="3"/>
      <c r="U11" s="3"/>
      <c r="V11" s="3"/>
      <c r="W11" s="3"/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/>
      <c r="H12" s="1">
        <v>1</v>
      </c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/>
      <c r="H13" s="1">
        <v>1</v>
      </c>
      <c r="I13" s="3"/>
      <c r="J13" s="3"/>
      <c r="K13" s="3"/>
      <c r="L13" s="3">
        <v>1</v>
      </c>
      <c r="M13" s="3"/>
      <c r="N13" s="1"/>
      <c r="O13" s="1">
        <v>1</v>
      </c>
      <c r="P13" s="1"/>
      <c r="Q13" s="1"/>
      <c r="R13" s="1"/>
      <c r="S13" s="3"/>
      <c r="T13" s="3"/>
      <c r="U13" s="3"/>
      <c r="V13" s="3">
        <v>1</v>
      </c>
      <c r="W13" s="3"/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/>
      <c r="F14" s="1"/>
      <c r="G14" s="1">
        <v>1</v>
      </c>
      <c r="H14" s="1"/>
      <c r="I14" s="3"/>
      <c r="J14" s="3"/>
      <c r="K14" s="3"/>
      <c r="L14" s="3"/>
      <c r="M14" s="3">
        <v>1</v>
      </c>
      <c r="N14" s="1"/>
      <c r="O14" s="1"/>
      <c r="P14" s="1"/>
      <c r="Q14" s="1">
        <v>1</v>
      </c>
      <c r="R14" s="1"/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3"/>
      <c r="D15" s="1"/>
      <c r="E15" s="1"/>
      <c r="F15" s="1"/>
      <c r="G15" s="1">
        <v>1</v>
      </c>
      <c r="H15" s="1"/>
      <c r="I15" s="3"/>
      <c r="J15" s="3"/>
      <c r="K15" s="3"/>
      <c r="L15" s="3"/>
      <c r="M15" s="3">
        <v>1</v>
      </c>
      <c r="N15" s="1"/>
      <c r="O15" s="1"/>
      <c r="P15" s="1"/>
      <c r="Q15" s="1">
        <v>1</v>
      </c>
      <c r="R15" s="1"/>
      <c r="S15" s="3">
        <v>1</v>
      </c>
      <c r="T15" s="3"/>
      <c r="U15" s="3"/>
      <c r="V15" s="3"/>
      <c r="W15" s="3"/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3"/>
      <c r="D16" s="1"/>
      <c r="E16" s="1"/>
      <c r="F16" s="1"/>
      <c r="G16" s="1">
        <v>1</v>
      </c>
      <c r="H16" s="1"/>
      <c r="I16" s="3"/>
      <c r="J16" s="3"/>
      <c r="K16" s="3"/>
      <c r="L16" s="3">
        <v>1</v>
      </c>
      <c r="M16" s="3"/>
      <c r="N16" s="1"/>
      <c r="O16" s="1"/>
      <c r="P16" s="1">
        <v>1</v>
      </c>
      <c r="Q16" s="1"/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3"/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/>
      <c r="R17" s="1">
        <v>1</v>
      </c>
      <c r="S17" s="3"/>
      <c r="T17" s="3"/>
      <c r="U17" s="3"/>
      <c r="V17" s="3">
        <v>1</v>
      </c>
      <c r="W17" s="3"/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3"/>
      <c r="D18" s="1"/>
      <c r="E18" s="1"/>
      <c r="F18" s="1"/>
      <c r="G18" s="1">
        <v>1</v>
      </c>
      <c r="H18" s="1"/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D19" s="5">
        <f t="shared" ref="D19:N19" si="0">SUM(D3:D18)</f>
        <v>0</v>
      </c>
      <c r="E19" s="5">
        <f t="shared" si="0"/>
        <v>0</v>
      </c>
      <c r="F19" s="5">
        <f t="shared" si="0"/>
        <v>2</v>
      </c>
      <c r="G19" s="5">
        <f t="shared" si="0"/>
        <v>8</v>
      </c>
      <c r="H19" s="5">
        <f t="shared" si="0"/>
        <v>6</v>
      </c>
      <c r="I19" s="5">
        <f t="shared" si="0"/>
        <v>0</v>
      </c>
      <c r="J19" s="5">
        <f t="shared" si="0"/>
        <v>1</v>
      </c>
      <c r="K19" s="5">
        <f t="shared" si="0"/>
        <v>1</v>
      </c>
      <c r="L19" s="5">
        <f t="shared" si="0"/>
        <v>11</v>
      </c>
      <c r="M19" s="5">
        <f t="shared" si="0"/>
        <v>3</v>
      </c>
      <c r="N19" s="5">
        <f t="shared" si="0"/>
        <v>1</v>
      </c>
      <c r="O19" s="5">
        <f t="shared" ref="O19:AB19" si="1">SUM(O3:O18)</f>
        <v>2</v>
      </c>
      <c r="P19" s="5">
        <f>SUM(P3:P18)</f>
        <v>4</v>
      </c>
      <c r="Q19" s="5">
        <f>SUM(Q3:Q18)</f>
        <v>8</v>
      </c>
      <c r="R19" s="5">
        <f t="shared" si="1"/>
        <v>1</v>
      </c>
      <c r="S19" s="5">
        <f t="shared" si="1"/>
        <v>4</v>
      </c>
      <c r="T19" s="5">
        <f t="shared" si="1"/>
        <v>0</v>
      </c>
      <c r="U19" s="5">
        <f>SUM(U3:U18)</f>
        <v>0</v>
      </c>
      <c r="V19" s="5">
        <f>SUM(V3:V18)</f>
        <v>5</v>
      </c>
      <c r="W19" s="5">
        <f t="shared" si="1"/>
        <v>7</v>
      </c>
      <c r="X19" s="5">
        <f t="shared" si="1"/>
        <v>1</v>
      </c>
      <c r="Y19" s="5">
        <f t="shared" si="1"/>
        <v>0</v>
      </c>
      <c r="Z19" s="5">
        <f>SUM(Z3:Z18)</f>
        <v>0</v>
      </c>
      <c r="AA19" s="5">
        <f>SUM(AA3:AA18)</f>
        <v>2</v>
      </c>
      <c r="AB19" s="5">
        <f t="shared" si="1"/>
        <v>13</v>
      </c>
    </row>
    <row r="20" spans="1:28" x14ac:dyDescent="0.25">
      <c r="A20" s="33">
        <v>12</v>
      </c>
      <c r="B20" s="33" t="s">
        <v>125</v>
      </c>
      <c r="C20" s="34">
        <v>9</v>
      </c>
      <c r="D20" s="1"/>
      <c r="E20" s="1"/>
      <c r="F20" s="1"/>
      <c r="G20" s="1">
        <v>1</v>
      </c>
      <c r="H20" s="1"/>
      <c r="I20" s="3"/>
      <c r="J20" s="3">
        <v>1</v>
      </c>
      <c r="K20" s="3"/>
      <c r="L20" s="3"/>
      <c r="M20" s="3"/>
      <c r="N20" s="1"/>
      <c r="O20" s="1"/>
      <c r="P20" s="1">
        <v>1</v>
      </c>
      <c r="Q20" s="1"/>
      <c r="R20" s="1"/>
      <c r="S20" s="3"/>
      <c r="T20" s="3"/>
      <c r="U20" s="3"/>
      <c r="V20" s="3">
        <v>1</v>
      </c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/>
      <c r="H21" s="1">
        <v>1</v>
      </c>
      <c r="I21" s="3"/>
      <c r="J21" s="3"/>
      <c r="K21" s="3">
        <v>1</v>
      </c>
      <c r="L21" s="3"/>
      <c r="M21" s="3"/>
      <c r="N21" s="1"/>
      <c r="O21" s="1">
        <v>1</v>
      </c>
      <c r="P21" s="1"/>
      <c r="Q21" s="1"/>
      <c r="R21" s="1"/>
      <c r="S21" s="3"/>
      <c r="T21" s="3"/>
      <c r="U21" s="3">
        <v>1</v>
      </c>
      <c r="V21" s="3"/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/>
      <c r="H22" s="1">
        <v>1</v>
      </c>
      <c r="I22" s="3"/>
      <c r="J22" s="3"/>
      <c r="K22" s="3"/>
      <c r="L22" s="3">
        <v>1</v>
      </c>
      <c r="M22" s="3"/>
      <c r="N22" s="1"/>
      <c r="O22" s="1">
        <v>1</v>
      </c>
      <c r="P22" s="1"/>
      <c r="Q22" s="1"/>
      <c r="R22" s="1"/>
      <c r="S22" s="3"/>
      <c r="T22" s="3">
        <v>1</v>
      </c>
      <c r="U22" s="3"/>
      <c r="V22" s="3"/>
      <c r="W22" s="3"/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/>
      <c r="H23" s="1">
        <v>1</v>
      </c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>
        <v>1</v>
      </c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/>
      <c r="L24" s="3">
        <v>1</v>
      </c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/>
      <c r="H25" s="1">
        <v>1</v>
      </c>
      <c r="I25" s="3"/>
      <c r="J25" s="3"/>
      <c r="K25" s="3"/>
      <c r="L25" s="3">
        <v>1</v>
      </c>
      <c r="M25" s="3"/>
      <c r="N25" s="1"/>
      <c r="O25" s="1"/>
      <c r="P25" s="1"/>
      <c r="Q25" s="1">
        <v>1</v>
      </c>
      <c r="R25" s="1"/>
      <c r="S25" s="3"/>
      <c r="T25" s="3"/>
      <c r="U25" s="3"/>
      <c r="V25" s="3">
        <v>1</v>
      </c>
      <c r="W25" s="3"/>
      <c r="X25" s="1"/>
      <c r="Y25" s="1"/>
      <c r="Z25" s="1"/>
      <c r="AA25" s="1">
        <v>1</v>
      </c>
      <c r="AB25" s="1"/>
    </row>
    <row r="26" spans="1:28" x14ac:dyDescent="0.25">
      <c r="A26" s="33"/>
      <c r="B26" s="33"/>
      <c r="C26" s="34"/>
      <c r="D26" s="1"/>
      <c r="E26" s="1"/>
      <c r="F26" s="1"/>
      <c r="G26" s="1"/>
      <c r="H26" s="1">
        <v>1</v>
      </c>
      <c r="I26" s="3"/>
      <c r="J26" s="3">
        <v>1</v>
      </c>
      <c r="K26" s="3"/>
      <c r="L26" s="3"/>
      <c r="M26" s="3"/>
      <c r="N26" s="1"/>
      <c r="O26" s="1">
        <v>1</v>
      </c>
      <c r="P26" s="1"/>
      <c r="Q26" s="1"/>
      <c r="R26" s="1"/>
      <c r="S26" s="3"/>
      <c r="T26" s="3"/>
      <c r="U26" s="3">
        <v>1</v>
      </c>
      <c r="V26" s="3"/>
      <c r="W26" s="3"/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/>
      <c r="H27" s="1">
        <v>1</v>
      </c>
      <c r="I27" s="3"/>
      <c r="J27" s="3"/>
      <c r="K27" s="3">
        <v>1</v>
      </c>
      <c r="L27" s="3"/>
      <c r="M27" s="3"/>
      <c r="N27" s="1"/>
      <c r="O27" s="1"/>
      <c r="P27" s="1">
        <v>1</v>
      </c>
      <c r="Q27" s="1"/>
      <c r="R27" s="1"/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>
        <v>1</v>
      </c>
      <c r="K28" s="3"/>
      <c r="L28" s="3"/>
      <c r="M28" s="3"/>
      <c r="N28" s="1"/>
      <c r="O28" s="1">
        <v>1</v>
      </c>
      <c r="P28" s="1"/>
      <c r="Q28" s="1"/>
      <c r="R28" s="1"/>
      <c r="S28" s="3"/>
      <c r="T28" s="3">
        <v>1</v>
      </c>
      <c r="U28" s="3"/>
      <c r="V28" s="3"/>
      <c r="W28" s="3"/>
      <c r="X28" s="1"/>
      <c r="Y28" s="1"/>
      <c r="Z28" s="1"/>
      <c r="AA28" s="1"/>
      <c r="AB28" s="1">
        <v>1</v>
      </c>
    </row>
    <row r="29" spans="1:28" x14ac:dyDescent="0.25">
      <c r="D29" s="6">
        <f>SUM(D20:D28)</f>
        <v>0</v>
      </c>
      <c r="E29" s="6">
        <f>SUM(E20:E28)</f>
        <v>0</v>
      </c>
      <c r="F29" s="6">
        <f t="shared" ref="F29:G29" si="2">SUM(F20:F28)</f>
        <v>0</v>
      </c>
      <c r="G29" s="6">
        <f t="shared" si="2"/>
        <v>1</v>
      </c>
      <c r="H29" s="6">
        <f>SUM(H20:H28)</f>
        <v>8</v>
      </c>
      <c r="I29" s="6">
        <f t="shared" ref="I29:AB29" si="3">SUM(I20:I28)</f>
        <v>0</v>
      </c>
      <c r="J29" s="6">
        <f t="shared" si="3"/>
        <v>3</v>
      </c>
      <c r="K29" s="6">
        <f t="shared" si="3"/>
        <v>2</v>
      </c>
      <c r="L29" s="6">
        <f t="shared" si="3"/>
        <v>4</v>
      </c>
      <c r="M29" s="6">
        <f t="shared" si="3"/>
        <v>0</v>
      </c>
      <c r="N29" s="6">
        <f t="shared" si="3"/>
        <v>0</v>
      </c>
      <c r="O29" s="6">
        <f t="shared" si="3"/>
        <v>4</v>
      </c>
      <c r="P29" s="6">
        <f t="shared" si="3"/>
        <v>3</v>
      </c>
      <c r="Q29" s="6">
        <f t="shared" si="3"/>
        <v>2</v>
      </c>
      <c r="R29" s="6">
        <f t="shared" si="3"/>
        <v>0</v>
      </c>
      <c r="S29" s="6">
        <f t="shared" si="3"/>
        <v>0</v>
      </c>
      <c r="T29" s="6">
        <f t="shared" si="3"/>
        <v>2</v>
      </c>
      <c r="U29" s="6">
        <f t="shared" si="3"/>
        <v>2</v>
      </c>
      <c r="V29" s="6">
        <f t="shared" si="3"/>
        <v>5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1</v>
      </c>
      <c r="AB29" s="6">
        <f t="shared" si="3"/>
        <v>8</v>
      </c>
    </row>
    <row r="30" spans="1:28" x14ac:dyDescent="0.25">
      <c r="A30" s="33">
        <v>12</v>
      </c>
      <c r="B30" s="33" t="s">
        <v>126</v>
      </c>
      <c r="C30" s="34">
        <v>16</v>
      </c>
      <c r="D30" s="1"/>
      <c r="E30" s="1"/>
      <c r="F30" s="1">
        <v>1</v>
      </c>
      <c r="G30" s="1"/>
      <c r="H30" s="1"/>
      <c r="I30" s="3"/>
      <c r="J30" s="3">
        <v>1</v>
      </c>
      <c r="K30" s="3"/>
      <c r="L30" s="3"/>
      <c r="M30" s="3"/>
      <c r="N30" s="1"/>
      <c r="O30" s="1"/>
      <c r="P30" s="1">
        <v>1</v>
      </c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>
        <v>1</v>
      </c>
      <c r="H31" s="1"/>
      <c r="I31" s="3"/>
      <c r="J31" s="3"/>
      <c r="K31" s="3">
        <v>1</v>
      </c>
      <c r="L31" s="3"/>
      <c r="M31" s="3"/>
      <c r="N31" s="1"/>
      <c r="O31" s="1">
        <v>1</v>
      </c>
      <c r="P31" s="1"/>
      <c r="Q31" s="1"/>
      <c r="R31" s="1"/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>
        <v>1</v>
      </c>
      <c r="G32" s="1"/>
      <c r="H32" s="1"/>
      <c r="I32" s="3"/>
      <c r="J32" s="3"/>
      <c r="K32" s="3"/>
      <c r="L32" s="3">
        <v>1</v>
      </c>
      <c r="M32" s="3"/>
      <c r="N32" s="1"/>
      <c r="O32" s="1"/>
      <c r="P32" s="1"/>
      <c r="Q32" s="1">
        <v>1</v>
      </c>
      <c r="R32" s="1"/>
      <c r="S32" s="3"/>
      <c r="T32" s="3"/>
      <c r="U32" s="3"/>
      <c r="V32" s="3">
        <v>1</v>
      </c>
      <c r="W32" s="3"/>
      <c r="X32" s="1"/>
      <c r="Y32" s="1"/>
      <c r="Z32" s="1"/>
      <c r="AA32" s="1">
        <v>1</v>
      </c>
      <c r="AB32" s="1"/>
    </row>
    <row r="33" spans="1:28" x14ac:dyDescent="0.25">
      <c r="A33" s="33"/>
      <c r="B33" s="33"/>
      <c r="C33" s="34"/>
      <c r="D33" s="1"/>
      <c r="E33" s="1"/>
      <c r="F33" s="1"/>
      <c r="G33" s="1">
        <v>1</v>
      </c>
      <c r="H33" s="1"/>
      <c r="I33" s="3"/>
      <c r="J33" s="3"/>
      <c r="K33" s="3"/>
      <c r="L33" s="3"/>
      <c r="M33" s="3">
        <v>1</v>
      </c>
      <c r="N33" s="1"/>
      <c r="O33" s="1"/>
      <c r="P33" s="1">
        <v>1</v>
      </c>
      <c r="Q33" s="1"/>
      <c r="R33" s="1"/>
      <c r="S33" s="3">
        <v>1</v>
      </c>
      <c r="T33" s="3"/>
      <c r="U33" s="3"/>
      <c r="V33" s="3"/>
      <c r="W33" s="3"/>
      <c r="X33" s="1">
        <v>1</v>
      </c>
      <c r="Y33" s="1"/>
      <c r="Z33" s="1"/>
      <c r="AA33" s="1"/>
      <c r="AB33" s="1"/>
    </row>
    <row r="34" spans="1:28" x14ac:dyDescent="0.25">
      <c r="A34" s="33"/>
      <c r="B34" s="33"/>
      <c r="C34" s="34"/>
      <c r="D34" s="1"/>
      <c r="E34" s="1"/>
      <c r="F34" s="1"/>
      <c r="G34" s="1"/>
      <c r="H34" s="1">
        <v>1</v>
      </c>
      <c r="I34" s="3"/>
      <c r="J34" s="3"/>
      <c r="K34" s="3"/>
      <c r="L34" s="3"/>
      <c r="M34" s="3">
        <v>1</v>
      </c>
      <c r="N34" s="1"/>
      <c r="O34" s="1">
        <v>1</v>
      </c>
      <c r="P34" s="1"/>
      <c r="Q34" s="1"/>
      <c r="R34" s="1"/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/>
      <c r="G35" s="1">
        <v>1</v>
      </c>
      <c r="H35" s="1"/>
      <c r="I35" s="3"/>
      <c r="J35" s="3"/>
      <c r="K35" s="3">
        <v>1</v>
      </c>
      <c r="L35" s="3"/>
      <c r="M35" s="3"/>
      <c r="N35" s="1"/>
      <c r="O35" s="1">
        <v>1</v>
      </c>
      <c r="P35" s="1"/>
      <c r="Q35" s="1"/>
      <c r="R35" s="1"/>
      <c r="S35" s="3">
        <v>1</v>
      </c>
      <c r="T35" s="3"/>
      <c r="U35" s="3"/>
      <c r="V35" s="3"/>
      <c r="W35" s="3"/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/>
      <c r="H36" s="1">
        <v>1</v>
      </c>
      <c r="I36" s="3"/>
      <c r="J36" s="3"/>
      <c r="K36" s="3"/>
      <c r="L36" s="3"/>
      <c r="M36" s="3">
        <v>1</v>
      </c>
      <c r="N36" s="1"/>
      <c r="O36" s="1"/>
      <c r="P36" s="1">
        <v>1</v>
      </c>
      <c r="Q36" s="1"/>
      <c r="R36" s="1"/>
      <c r="S36" s="3"/>
      <c r="T36" s="3"/>
      <c r="U36" s="3"/>
      <c r="V36" s="3"/>
      <c r="W36" s="3">
        <v>1</v>
      </c>
      <c r="X36" s="1"/>
      <c r="Y36" s="1"/>
      <c r="Z36" s="1"/>
      <c r="AA36" s="1">
        <v>1</v>
      </c>
      <c r="AB36" s="1"/>
    </row>
    <row r="37" spans="1:28" ht="14.45" x14ac:dyDescent="0.3">
      <c r="D37" s="6">
        <f t="shared" ref="D37:AB37" si="4">SUM(D29:D36)</f>
        <v>0</v>
      </c>
      <c r="E37" s="6">
        <f t="shared" si="4"/>
        <v>0</v>
      </c>
      <c r="F37" s="6">
        <f t="shared" si="4"/>
        <v>2</v>
      </c>
      <c r="G37" s="6">
        <f t="shared" si="4"/>
        <v>4</v>
      </c>
      <c r="H37" s="6">
        <f t="shared" si="4"/>
        <v>10</v>
      </c>
      <c r="I37" s="6">
        <f t="shared" si="4"/>
        <v>0</v>
      </c>
      <c r="J37" s="6">
        <f t="shared" si="4"/>
        <v>4</v>
      </c>
      <c r="K37" s="6">
        <f t="shared" si="4"/>
        <v>4</v>
      </c>
      <c r="L37" s="6">
        <f t="shared" si="4"/>
        <v>5</v>
      </c>
      <c r="M37" s="6">
        <f t="shared" si="4"/>
        <v>3</v>
      </c>
      <c r="N37" s="6">
        <f t="shared" si="4"/>
        <v>0</v>
      </c>
      <c r="O37" s="6">
        <f t="shared" si="4"/>
        <v>7</v>
      </c>
      <c r="P37" s="6">
        <f t="shared" si="4"/>
        <v>6</v>
      </c>
      <c r="Q37" s="6">
        <f t="shared" si="4"/>
        <v>3</v>
      </c>
      <c r="R37" s="6">
        <f t="shared" si="4"/>
        <v>0</v>
      </c>
      <c r="S37" s="6">
        <f t="shared" si="4"/>
        <v>2</v>
      </c>
      <c r="T37" s="6">
        <f t="shared" si="4"/>
        <v>2</v>
      </c>
      <c r="U37" s="6">
        <f t="shared" si="4"/>
        <v>2</v>
      </c>
      <c r="V37" s="6">
        <f t="shared" si="4"/>
        <v>6</v>
      </c>
      <c r="W37" s="6">
        <f t="shared" si="4"/>
        <v>4</v>
      </c>
      <c r="X37" s="6">
        <f t="shared" si="4"/>
        <v>1</v>
      </c>
      <c r="Y37" s="6">
        <f t="shared" si="4"/>
        <v>0</v>
      </c>
      <c r="Z37" s="6">
        <f t="shared" si="4"/>
        <v>0</v>
      </c>
      <c r="AA37" s="6">
        <f t="shared" si="4"/>
        <v>3</v>
      </c>
      <c r="AB37" s="6">
        <f t="shared" si="4"/>
        <v>12</v>
      </c>
    </row>
    <row r="38" spans="1:28" x14ac:dyDescent="0.25">
      <c r="A38" s="33">
        <v>12</v>
      </c>
      <c r="B38" s="33" t="s">
        <v>127</v>
      </c>
      <c r="C38" s="34">
        <v>8</v>
      </c>
      <c r="D38" s="1"/>
      <c r="E38" s="1"/>
      <c r="F38" s="1"/>
      <c r="G38" s="1"/>
      <c r="H38" s="1">
        <v>1</v>
      </c>
      <c r="I38" s="3"/>
      <c r="J38" s="3"/>
      <c r="K38" s="3"/>
      <c r="L38" s="3">
        <v>1</v>
      </c>
      <c r="M38" s="3"/>
      <c r="N38" s="1"/>
      <c r="O38" s="1"/>
      <c r="P38" s="1"/>
      <c r="Q38" s="1">
        <v>1</v>
      </c>
      <c r="R38" s="1"/>
      <c r="S38" s="3"/>
      <c r="T38" s="3"/>
      <c r="U38" s="3"/>
      <c r="V38" s="3"/>
      <c r="W38" s="3">
        <v>1</v>
      </c>
      <c r="X38" s="1"/>
      <c r="Y38" s="1"/>
      <c r="Z38" s="1"/>
      <c r="AA38" s="1">
        <v>1</v>
      </c>
      <c r="AB38" s="1"/>
    </row>
    <row r="39" spans="1:28" x14ac:dyDescent="0.25">
      <c r="A39" s="33"/>
      <c r="B39" s="33"/>
      <c r="C39" s="34"/>
      <c r="D39" s="1"/>
      <c r="E39" s="1"/>
      <c r="F39" s="1"/>
      <c r="G39" s="1"/>
      <c r="H39" s="1">
        <v>1</v>
      </c>
      <c r="I39" s="3"/>
      <c r="J39" s="3"/>
      <c r="K39" s="3"/>
      <c r="L39" s="3"/>
      <c r="M39" s="3">
        <v>1</v>
      </c>
      <c r="N39" s="1"/>
      <c r="O39" s="1"/>
      <c r="P39" s="1"/>
      <c r="Q39" s="1">
        <v>1</v>
      </c>
      <c r="R39" s="1"/>
      <c r="S39" s="3"/>
      <c r="T39" s="3"/>
      <c r="U39" s="3"/>
      <c r="V39" s="3"/>
      <c r="W39" s="3">
        <v>1</v>
      </c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/>
      <c r="H40" s="1">
        <v>1</v>
      </c>
      <c r="I40" s="3"/>
      <c r="J40" s="3"/>
      <c r="K40" s="3"/>
      <c r="L40" s="3"/>
      <c r="M40" s="3">
        <v>1</v>
      </c>
      <c r="N40" s="1"/>
      <c r="O40" s="1"/>
      <c r="P40" s="1"/>
      <c r="Q40" s="1"/>
      <c r="R40" s="1">
        <v>1</v>
      </c>
      <c r="S40" s="3"/>
      <c r="T40" s="3"/>
      <c r="U40" s="3"/>
      <c r="V40" s="3"/>
      <c r="W40" s="3">
        <v>1</v>
      </c>
      <c r="X40" s="1"/>
      <c r="Y40" s="1"/>
      <c r="Z40" s="1"/>
      <c r="AA40" s="1"/>
      <c r="AB40" s="1">
        <v>1</v>
      </c>
    </row>
    <row r="41" spans="1:28" x14ac:dyDescent="0.25">
      <c r="A41" s="33"/>
      <c r="B41" s="33"/>
      <c r="C41" s="34"/>
      <c r="D41" s="1"/>
      <c r="E41" s="1"/>
      <c r="F41" s="1"/>
      <c r="G41" s="1"/>
      <c r="H41" s="1">
        <v>1</v>
      </c>
      <c r="I41" s="3"/>
      <c r="J41" s="3"/>
      <c r="K41" s="3"/>
      <c r="L41" s="3"/>
      <c r="M41" s="3">
        <v>1</v>
      </c>
      <c r="N41" s="1"/>
      <c r="O41" s="1"/>
      <c r="P41" s="1">
        <v>1</v>
      </c>
      <c r="Q41" s="1"/>
      <c r="R41" s="1"/>
      <c r="S41" s="3"/>
      <c r="T41" s="3"/>
      <c r="U41" s="3"/>
      <c r="V41" s="3"/>
      <c r="W41" s="3">
        <v>1</v>
      </c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/>
      <c r="M42" s="3">
        <v>1</v>
      </c>
      <c r="N42" s="1"/>
      <c r="O42" s="1"/>
      <c r="P42" s="1">
        <v>1</v>
      </c>
      <c r="Q42" s="1"/>
      <c r="R42" s="1"/>
      <c r="S42" s="3"/>
      <c r="T42" s="3"/>
      <c r="U42" s="3"/>
      <c r="V42" s="3">
        <v>1</v>
      </c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>
        <v>1</v>
      </c>
      <c r="F43" s="1"/>
      <c r="G43" s="1"/>
      <c r="H43" s="1"/>
      <c r="I43" s="3"/>
      <c r="J43" s="3"/>
      <c r="K43" s="3"/>
      <c r="L43" s="3">
        <v>1</v>
      </c>
      <c r="M43" s="3"/>
      <c r="N43" s="1"/>
      <c r="O43" s="1"/>
      <c r="P43" s="1">
        <v>1</v>
      </c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>
        <v>1</v>
      </c>
      <c r="G44" s="1"/>
      <c r="H44" s="1"/>
      <c r="I44" s="3"/>
      <c r="J44" s="3"/>
      <c r="K44" s="3"/>
      <c r="L44" s="3"/>
      <c r="M44" s="3">
        <v>1</v>
      </c>
      <c r="N44" s="1"/>
      <c r="O44" s="1"/>
      <c r="P44" s="1"/>
      <c r="Q44" s="1">
        <v>1</v>
      </c>
      <c r="R44" s="1"/>
      <c r="S44" s="3"/>
      <c r="T44" s="3"/>
      <c r="U44" s="3"/>
      <c r="V44" s="3">
        <v>1</v>
      </c>
      <c r="W44" s="3"/>
      <c r="X44" s="1"/>
      <c r="Y44" s="1"/>
      <c r="Z44" s="1"/>
      <c r="AA44" s="1">
        <v>1</v>
      </c>
      <c r="AB44" s="1"/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/>
      <c r="J45" s="3"/>
      <c r="K45" s="3"/>
      <c r="L45" s="3">
        <v>1</v>
      </c>
      <c r="M45" s="3"/>
      <c r="N45" s="1"/>
      <c r="O45" s="1">
        <v>1</v>
      </c>
      <c r="P45" s="1"/>
      <c r="Q45" s="1"/>
      <c r="R45" s="1"/>
      <c r="S45" s="3"/>
      <c r="T45" s="3"/>
      <c r="U45" s="3">
        <v>1</v>
      </c>
      <c r="V45" s="3"/>
      <c r="W45" s="3"/>
      <c r="X45" s="1"/>
      <c r="Y45" s="1"/>
      <c r="Z45" s="1"/>
      <c r="AA45" s="1"/>
      <c r="AB45" s="1">
        <v>1</v>
      </c>
    </row>
    <row r="46" spans="1:28" ht="14.45" x14ac:dyDescent="0.3">
      <c r="D46" s="6">
        <f t="shared" ref="D46:AB46" si="5">SUM(D38:D45)</f>
        <v>0</v>
      </c>
      <c r="E46" s="6">
        <f t="shared" si="5"/>
        <v>1</v>
      </c>
      <c r="F46" s="6">
        <f t="shared" si="5"/>
        <v>1</v>
      </c>
      <c r="G46" s="6">
        <f t="shared" si="5"/>
        <v>0</v>
      </c>
      <c r="H46" s="6">
        <f t="shared" si="5"/>
        <v>6</v>
      </c>
      <c r="I46" s="6">
        <f t="shared" si="5"/>
        <v>0</v>
      </c>
      <c r="J46" s="6">
        <f t="shared" si="5"/>
        <v>0</v>
      </c>
      <c r="K46" s="6">
        <f t="shared" si="5"/>
        <v>0</v>
      </c>
      <c r="L46" s="6">
        <f t="shared" si="5"/>
        <v>3</v>
      </c>
      <c r="M46" s="6">
        <f t="shared" si="5"/>
        <v>5</v>
      </c>
      <c r="N46" s="6">
        <f t="shared" si="5"/>
        <v>0</v>
      </c>
      <c r="O46" s="6">
        <f t="shared" si="5"/>
        <v>1</v>
      </c>
      <c r="P46" s="6">
        <f t="shared" si="5"/>
        <v>3</v>
      </c>
      <c r="Q46" s="6">
        <f t="shared" si="5"/>
        <v>3</v>
      </c>
      <c r="R46" s="6">
        <f t="shared" si="5"/>
        <v>1</v>
      </c>
      <c r="S46" s="6">
        <f t="shared" si="5"/>
        <v>0</v>
      </c>
      <c r="T46" s="6">
        <f t="shared" si="5"/>
        <v>0</v>
      </c>
      <c r="U46" s="6">
        <f t="shared" si="5"/>
        <v>1</v>
      </c>
      <c r="V46" s="6">
        <f t="shared" si="5"/>
        <v>2</v>
      </c>
      <c r="W46" s="6">
        <f t="shared" si="5"/>
        <v>5</v>
      </c>
      <c r="X46" s="6">
        <f t="shared" si="5"/>
        <v>0</v>
      </c>
      <c r="Y46" s="6">
        <f t="shared" si="5"/>
        <v>0</v>
      </c>
      <c r="Z46" s="6">
        <f t="shared" si="5"/>
        <v>0</v>
      </c>
      <c r="AA46" s="6">
        <f t="shared" si="5"/>
        <v>2</v>
      </c>
      <c r="AB46" s="6">
        <f t="shared" si="5"/>
        <v>6</v>
      </c>
    </row>
    <row r="47" spans="1:28" ht="15" customHeight="1" x14ac:dyDescent="0.25">
      <c r="A47" s="33">
        <v>12</v>
      </c>
      <c r="B47" s="33" t="s">
        <v>128</v>
      </c>
      <c r="C47" s="34">
        <v>11</v>
      </c>
      <c r="D47" s="1"/>
      <c r="E47" s="1"/>
      <c r="F47" s="1"/>
      <c r="G47" s="1">
        <v>1</v>
      </c>
      <c r="H47" s="1"/>
      <c r="I47" s="3"/>
      <c r="J47" s="3"/>
      <c r="K47" s="3"/>
      <c r="L47" s="3">
        <v>1</v>
      </c>
      <c r="M47" s="3"/>
      <c r="N47" s="1"/>
      <c r="O47" s="1"/>
      <c r="P47" s="1"/>
      <c r="Q47" s="1">
        <v>1</v>
      </c>
      <c r="R47" s="1"/>
      <c r="S47" s="3"/>
      <c r="T47" s="3"/>
      <c r="U47" s="3"/>
      <c r="V47" s="3">
        <v>1</v>
      </c>
      <c r="W47" s="3"/>
      <c r="X47" s="1"/>
      <c r="Y47" s="1"/>
      <c r="Z47" s="1"/>
      <c r="AA47" s="1">
        <v>1</v>
      </c>
      <c r="AB47" s="1"/>
    </row>
    <row r="48" spans="1:28" x14ac:dyDescent="0.25">
      <c r="A48" s="33"/>
      <c r="B48" s="33"/>
      <c r="C48" s="34"/>
      <c r="D48" s="1"/>
      <c r="E48" s="1"/>
      <c r="F48" s="1">
        <v>1</v>
      </c>
      <c r="G48" s="1"/>
      <c r="H48" s="1"/>
      <c r="I48" s="3"/>
      <c r="J48" s="3"/>
      <c r="K48" s="3"/>
      <c r="L48" s="3"/>
      <c r="M48" s="3">
        <v>1</v>
      </c>
      <c r="N48" s="1"/>
      <c r="O48" s="1"/>
      <c r="P48" s="1"/>
      <c r="Q48" s="1"/>
      <c r="R48" s="1">
        <v>1</v>
      </c>
      <c r="S48" s="3"/>
      <c r="T48" s="3"/>
      <c r="U48" s="3"/>
      <c r="V48" s="3"/>
      <c r="W48" s="3">
        <v>1</v>
      </c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/>
      <c r="H49" s="1">
        <v>1</v>
      </c>
      <c r="I49" s="3"/>
      <c r="J49" s="3"/>
      <c r="K49" s="3"/>
      <c r="L49" s="3">
        <v>1</v>
      </c>
      <c r="M49" s="3"/>
      <c r="N49" s="1"/>
      <c r="O49" s="1"/>
      <c r="P49" s="1"/>
      <c r="Q49" s="1">
        <v>1</v>
      </c>
      <c r="R49" s="1"/>
      <c r="S49" s="3"/>
      <c r="T49" s="3"/>
      <c r="U49" s="3"/>
      <c r="V49" s="3">
        <v>1</v>
      </c>
      <c r="W49" s="3"/>
      <c r="X49" s="1"/>
      <c r="Y49" s="1"/>
      <c r="Z49" s="1"/>
      <c r="AA49" s="1">
        <v>1</v>
      </c>
      <c r="AB49" s="1"/>
    </row>
    <row r="50" spans="1:28" x14ac:dyDescent="0.25">
      <c r="A50" s="33"/>
      <c r="B50" s="33"/>
      <c r="C50" s="34"/>
      <c r="D50" s="1"/>
      <c r="E50" s="1"/>
      <c r="F50" s="1">
        <v>1</v>
      </c>
      <c r="G50" s="1"/>
      <c r="H50" s="1"/>
      <c r="I50" s="3"/>
      <c r="J50" s="3"/>
      <c r="K50" s="3"/>
      <c r="L50" s="3"/>
      <c r="M50" s="3">
        <v>1</v>
      </c>
      <c r="N50" s="1"/>
      <c r="O50" s="1"/>
      <c r="P50" s="1"/>
      <c r="Q50" s="1">
        <v>1</v>
      </c>
      <c r="R50" s="1"/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>
        <v>1</v>
      </c>
      <c r="L51" s="3"/>
      <c r="M51" s="3"/>
      <c r="N51" s="1"/>
      <c r="O51" s="1"/>
      <c r="P51" s="1">
        <v>1</v>
      </c>
      <c r="Q51" s="1"/>
      <c r="R51" s="1"/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/>
      <c r="L52" s="3">
        <v>1</v>
      </c>
      <c r="M52" s="3"/>
      <c r="N52" s="1"/>
      <c r="O52" s="1"/>
      <c r="P52" s="1"/>
      <c r="Q52" s="1">
        <v>1</v>
      </c>
      <c r="R52" s="1"/>
      <c r="S52" s="3"/>
      <c r="T52" s="3"/>
      <c r="U52" s="3"/>
      <c r="V52" s="3">
        <v>1</v>
      </c>
      <c r="W52" s="3"/>
      <c r="X52" s="1"/>
      <c r="Y52" s="1"/>
      <c r="Z52" s="1"/>
      <c r="AA52" s="1">
        <v>1</v>
      </c>
      <c r="AB52" s="1"/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/>
      <c r="P53" s="1"/>
      <c r="Q53" s="1">
        <v>1</v>
      </c>
      <c r="R53" s="1"/>
      <c r="S53" s="3"/>
      <c r="T53" s="3"/>
      <c r="U53" s="3"/>
      <c r="V53" s="3">
        <v>1</v>
      </c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>
        <v>1</v>
      </c>
      <c r="M54" s="3"/>
      <c r="N54" s="1"/>
      <c r="O54" s="1"/>
      <c r="P54" s="1"/>
      <c r="Q54" s="1">
        <v>1</v>
      </c>
      <c r="R54" s="1"/>
      <c r="S54" s="3"/>
      <c r="T54" s="3"/>
      <c r="U54" s="3">
        <v>1</v>
      </c>
      <c r="V54" s="3"/>
      <c r="W54" s="3"/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/>
      <c r="H55" s="1">
        <v>1</v>
      </c>
      <c r="I55" s="3"/>
      <c r="J55" s="3"/>
      <c r="K55" s="3"/>
      <c r="L55" s="3"/>
      <c r="M55" s="3">
        <v>1</v>
      </c>
      <c r="N55" s="1"/>
      <c r="O55" s="1"/>
      <c r="P55" s="1"/>
      <c r="Q55" s="1"/>
      <c r="R55" s="1">
        <v>1</v>
      </c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>
        <v>1</v>
      </c>
      <c r="G56" s="1"/>
      <c r="H56" s="1"/>
      <c r="I56" s="3"/>
      <c r="J56" s="3"/>
      <c r="K56" s="3">
        <v>1</v>
      </c>
      <c r="L56" s="3"/>
      <c r="M56" s="3"/>
      <c r="N56" s="1"/>
      <c r="O56" s="1"/>
      <c r="P56" s="1"/>
      <c r="Q56" s="1">
        <v>1</v>
      </c>
      <c r="R56" s="1"/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>
        <v>1</v>
      </c>
      <c r="H57" s="1"/>
      <c r="I57" s="3"/>
      <c r="J57" s="3"/>
      <c r="K57" s="3">
        <v>1</v>
      </c>
      <c r="L57" s="3"/>
      <c r="M57" s="3"/>
      <c r="N57" s="1"/>
      <c r="O57" s="1"/>
      <c r="P57" s="1"/>
      <c r="Q57" s="1"/>
      <c r="R57" s="1">
        <v>1</v>
      </c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ht="14.45" x14ac:dyDescent="0.3">
      <c r="D58" s="6">
        <f t="shared" ref="D58:AB58" si="6">SUM(D47:D57)</f>
        <v>0</v>
      </c>
      <c r="E58" s="6">
        <f t="shared" si="6"/>
        <v>0</v>
      </c>
      <c r="F58" s="6">
        <f t="shared" si="6"/>
        <v>3</v>
      </c>
      <c r="G58" s="6">
        <f t="shared" si="6"/>
        <v>6</v>
      </c>
      <c r="H58" s="6">
        <f t="shared" si="6"/>
        <v>2</v>
      </c>
      <c r="I58" s="6">
        <f t="shared" si="6"/>
        <v>0</v>
      </c>
      <c r="J58" s="6">
        <f t="shared" si="6"/>
        <v>0</v>
      </c>
      <c r="K58" s="6">
        <f t="shared" si="6"/>
        <v>3</v>
      </c>
      <c r="L58" s="6">
        <f t="shared" si="6"/>
        <v>5</v>
      </c>
      <c r="M58" s="6">
        <f t="shared" si="6"/>
        <v>3</v>
      </c>
      <c r="N58" s="6">
        <f t="shared" si="6"/>
        <v>0</v>
      </c>
      <c r="O58" s="6">
        <f t="shared" si="6"/>
        <v>0</v>
      </c>
      <c r="P58" s="6">
        <f t="shared" si="6"/>
        <v>1</v>
      </c>
      <c r="Q58" s="6">
        <f t="shared" si="6"/>
        <v>7</v>
      </c>
      <c r="R58" s="6">
        <f t="shared" si="6"/>
        <v>3</v>
      </c>
      <c r="S58" s="6">
        <f t="shared" si="6"/>
        <v>0</v>
      </c>
      <c r="T58" s="6">
        <f t="shared" si="6"/>
        <v>0</v>
      </c>
      <c r="U58" s="6">
        <f t="shared" si="6"/>
        <v>1</v>
      </c>
      <c r="V58" s="6">
        <f t="shared" si="6"/>
        <v>5</v>
      </c>
      <c r="W58" s="6">
        <f t="shared" si="6"/>
        <v>5</v>
      </c>
      <c r="X58" s="6">
        <f t="shared" si="6"/>
        <v>0</v>
      </c>
      <c r="Y58" s="6">
        <f t="shared" si="6"/>
        <v>0</v>
      </c>
      <c r="Z58" s="6">
        <f t="shared" si="6"/>
        <v>0</v>
      </c>
      <c r="AA58" s="6">
        <f t="shared" si="6"/>
        <v>3</v>
      </c>
      <c r="AB58" s="6">
        <f t="shared" si="6"/>
        <v>8</v>
      </c>
    </row>
    <row r="59" spans="1:28" x14ac:dyDescent="0.25">
      <c r="A59" s="33">
        <v>12</v>
      </c>
      <c r="B59" s="33" t="s">
        <v>129</v>
      </c>
      <c r="C59" s="34">
        <v>3</v>
      </c>
      <c r="D59" s="1"/>
      <c r="E59" s="1"/>
      <c r="F59" s="1"/>
      <c r="G59" s="1">
        <v>1</v>
      </c>
      <c r="H59" s="1"/>
      <c r="I59" s="3"/>
      <c r="J59" s="3"/>
      <c r="K59" s="3">
        <v>1</v>
      </c>
      <c r="L59" s="3"/>
      <c r="M59" s="3"/>
      <c r="N59" s="1"/>
      <c r="O59" s="1">
        <v>1</v>
      </c>
      <c r="P59" s="1"/>
      <c r="Q59" s="1"/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/>
      <c r="H60" s="1">
        <v>1</v>
      </c>
      <c r="I60" s="3"/>
      <c r="J60" s="3"/>
      <c r="K60" s="3">
        <v>1</v>
      </c>
      <c r="L60" s="3"/>
      <c r="M60" s="3"/>
      <c r="N60" s="1"/>
      <c r="O60" s="1"/>
      <c r="P60" s="1">
        <v>1</v>
      </c>
      <c r="Q60" s="1"/>
      <c r="R60" s="1"/>
      <c r="S60" s="3"/>
      <c r="T60" s="3"/>
      <c r="U60" s="3">
        <v>1</v>
      </c>
      <c r="V60" s="3"/>
      <c r="W60" s="3"/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>
        <v>1</v>
      </c>
      <c r="L61" s="3"/>
      <c r="M61" s="3"/>
      <c r="N61" s="1"/>
      <c r="O61" s="1"/>
      <c r="P61" s="1">
        <v>1</v>
      </c>
      <c r="Q61" s="1"/>
      <c r="R61" s="1"/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ht="14.45" x14ac:dyDescent="0.3">
      <c r="D62" s="6">
        <f t="shared" ref="D62:AB62" si="7">SUM(D59:D61)</f>
        <v>0</v>
      </c>
      <c r="E62" s="6">
        <f t="shared" si="7"/>
        <v>0</v>
      </c>
      <c r="F62" s="6">
        <f t="shared" si="7"/>
        <v>0</v>
      </c>
      <c r="G62" s="6">
        <f t="shared" si="7"/>
        <v>2</v>
      </c>
      <c r="H62" s="6">
        <f t="shared" si="7"/>
        <v>1</v>
      </c>
      <c r="I62" s="6">
        <f t="shared" si="7"/>
        <v>0</v>
      </c>
      <c r="J62" s="6">
        <f t="shared" si="7"/>
        <v>0</v>
      </c>
      <c r="K62" s="6">
        <f t="shared" si="7"/>
        <v>3</v>
      </c>
      <c r="L62" s="6">
        <f t="shared" si="7"/>
        <v>0</v>
      </c>
      <c r="M62" s="6">
        <f t="shared" si="7"/>
        <v>0</v>
      </c>
      <c r="N62" s="6">
        <f t="shared" si="7"/>
        <v>0</v>
      </c>
      <c r="O62" s="6">
        <f t="shared" si="7"/>
        <v>1</v>
      </c>
      <c r="P62" s="6">
        <f t="shared" si="7"/>
        <v>2</v>
      </c>
      <c r="Q62" s="6">
        <f t="shared" si="7"/>
        <v>0</v>
      </c>
      <c r="R62" s="6">
        <f t="shared" si="7"/>
        <v>0</v>
      </c>
      <c r="S62" s="6">
        <f t="shared" si="7"/>
        <v>0</v>
      </c>
      <c r="T62" s="6">
        <f t="shared" si="7"/>
        <v>0</v>
      </c>
      <c r="U62" s="6">
        <f t="shared" si="7"/>
        <v>1</v>
      </c>
      <c r="V62" s="6">
        <f t="shared" si="7"/>
        <v>1</v>
      </c>
      <c r="W62" s="6">
        <f t="shared" si="7"/>
        <v>1</v>
      </c>
      <c r="X62" s="6">
        <f t="shared" si="7"/>
        <v>0</v>
      </c>
      <c r="Y62" s="6">
        <f t="shared" si="7"/>
        <v>0</v>
      </c>
      <c r="Z62" s="6">
        <f t="shared" si="7"/>
        <v>0</v>
      </c>
      <c r="AA62" s="6">
        <f t="shared" si="7"/>
        <v>0</v>
      </c>
      <c r="AB62" s="6">
        <f t="shared" si="7"/>
        <v>3</v>
      </c>
    </row>
    <row r="63" spans="1:28" ht="15" customHeight="1" x14ac:dyDescent="0.25">
      <c r="A63" s="33">
        <v>12</v>
      </c>
      <c r="B63" s="33" t="s">
        <v>130</v>
      </c>
      <c r="C63" s="34">
        <v>12</v>
      </c>
      <c r="D63" s="1"/>
      <c r="E63" s="1"/>
      <c r="F63" s="1"/>
      <c r="G63" s="1"/>
      <c r="H63" s="1">
        <v>1</v>
      </c>
      <c r="I63" s="3"/>
      <c r="J63" s="3"/>
      <c r="K63" s="3">
        <v>1</v>
      </c>
      <c r="L63" s="3"/>
      <c r="M63" s="3"/>
      <c r="N63" s="1"/>
      <c r="O63" s="1"/>
      <c r="P63" s="1">
        <v>1</v>
      </c>
      <c r="Q63" s="1"/>
      <c r="R63" s="1"/>
      <c r="S63" s="3"/>
      <c r="T63" s="3"/>
      <c r="U63" s="3">
        <v>1</v>
      </c>
      <c r="V63" s="3"/>
      <c r="W63" s="3"/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/>
      <c r="H64" s="1">
        <v>1</v>
      </c>
      <c r="I64" s="3"/>
      <c r="J64" s="3"/>
      <c r="K64" s="3"/>
      <c r="L64" s="3">
        <v>1</v>
      </c>
      <c r="M64" s="3"/>
      <c r="N64" s="1"/>
      <c r="O64" s="1"/>
      <c r="P64" s="1"/>
      <c r="Q64" s="1">
        <v>1</v>
      </c>
      <c r="R64" s="1"/>
      <c r="S64" s="3"/>
      <c r="T64" s="3"/>
      <c r="U64" s="3"/>
      <c r="V64" s="3">
        <v>1</v>
      </c>
      <c r="W64" s="3"/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>
        <v>1</v>
      </c>
      <c r="H65" s="1"/>
      <c r="I65" s="3"/>
      <c r="J65" s="3"/>
      <c r="K65" s="3"/>
      <c r="L65" s="3">
        <v>1</v>
      </c>
      <c r="M65" s="3"/>
      <c r="N65" s="1"/>
      <c r="O65" s="1"/>
      <c r="P65" s="1">
        <v>1</v>
      </c>
      <c r="Q65" s="1"/>
      <c r="R65" s="1"/>
      <c r="S65" s="3"/>
      <c r="T65" s="3"/>
      <c r="U65" s="3">
        <v>1</v>
      </c>
      <c r="V65" s="3"/>
      <c r="W65" s="3"/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>
        <v>1</v>
      </c>
      <c r="G66" s="1"/>
      <c r="H66" s="1"/>
      <c r="I66" s="3"/>
      <c r="J66" s="3"/>
      <c r="K66" s="3"/>
      <c r="L66" s="3">
        <v>1</v>
      </c>
      <c r="M66" s="3"/>
      <c r="N66" s="1"/>
      <c r="O66" s="1"/>
      <c r="P66" s="1">
        <v>1</v>
      </c>
      <c r="Q66" s="1"/>
      <c r="R66" s="1"/>
      <c r="S66" s="3"/>
      <c r="T66" s="3"/>
      <c r="U66" s="3">
        <v>1</v>
      </c>
      <c r="V66" s="3"/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>
        <v>1</v>
      </c>
      <c r="H67" s="1"/>
      <c r="I67" s="3"/>
      <c r="J67" s="3"/>
      <c r="K67" s="3">
        <v>1</v>
      </c>
      <c r="L67" s="3"/>
      <c r="M67" s="3"/>
      <c r="N67" s="1"/>
      <c r="O67" s="1">
        <v>1</v>
      </c>
      <c r="P67" s="1"/>
      <c r="Q67" s="1"/>
      <c r="R67" s="1"/>
      <c r="S67" s="3"/>
      <c r="T67" s="3"/>
      <c r="U67" s="3"/>
      <c r="V67" s="3">
        <v>1</v>
      </c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>
        <v>1</v>
      </c>
      <c r="H68" s="1"/>
      <c r="I68" s="3"/>
      <c r="J68" s="3"/>
      <c r="K68" s="3"/>
      <c r="L68" s="3">
        <v>1</v>
      </c>
      <c r="M68" s="3"/>
      <c r="N68" s="1"/>
      <c r="O68" s="1"/>
      <c r="P68" s="1">
        <v>1</v>
      </c>
      <c r="Q68" s="1"/>
      <c r="R68" s="1"/>
      <c r="S68" s="3"/>
      <c r="T68" s="3"/>
      <c r="U68" s="3"/>
      <c r="V68" s="3">
        <v>1</v>
      </c>
      <c r="W68" s="3"/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>
        <v>1</v>
      </c>
      <c r="H69" s="1"/>
      <c r="I69" s="3"/>
      <c r="J69" s="3"/>
      <c r="K69" s="3"/>
      <c r="L69" s="3">
        <v>1</v>
      </c>
      <c r="M69" s="3"/>
      <c r="N69" s="1"/>
      <c r="O69" s="1"/>
      <c r="P69" s="1"/>
      <c r="Q69" s="1">
        <v>1</v>
      </c>
      <c r="R69" s="1"/>
      <c r="S69" s="3"/>
      <c r="T69" s="3"/>
      <c r="U69" s="3"/>
      <c r="V69" s="3"/>
      <c r="W69" s="3">
        <v>1</v>
      </c>
      <c r="X69" s="1"/>
      <c r="Y69" s="1"/>
      <c r="Z69" s="1"/>
      <c r="AA69" s="1"/>
      <c r="AB69" s="1">
        <v>1</v>
      </c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>
        <v>1</v>
      </c>
      <c r="L70" s="3"/>
      <c r="M70" s="3"/>
      <c r="N70" s="1"/>
      <c r="O70" s="1"/>
      <c r="P70" s="1"/>
      <c r="Q70" s="1">
        <v>1</v>
      </c>
      <c r="R70" s="1"/>
      <c r="S70" s="3"/>
      <c r="T70" s="3"/>
      <c r="U70" s="3"/>
      <c r="V70" s="3">
        <v>1</v>
      </c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>
        <v>1</v>
      </c>
      <c r="H71" s="1"/>
      <c r="I71" s="3"/>
      <c r="J71" s="3"/>
      <c r="K71" s="3"/>
      <c r="L71" s="3">
        <v>1</v>
      </c>
      <c r="M71" s="3"/>
      <c r="N71" s="1"/>
      <c r="O71" s="1"/>
      <c r="P71" s="1"/>
      <c r="Q71" s="1">
        <v>1</v>
      </c>
      <c r="R71" s="1"/>
      <c r="S71" s="3"/>
      <c r="T71" s="3"/>
      <c r="U71" s="3"/>
      <c r="V71" s="3">
        <v>1</v>
      </c>
      <c r="W71" s="3"/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/>
      <c r="G72" s="1"/>
      <c r="H72" s="1">
        <v>1</v>
      </c>
      <c r="I72" s="3"/>
      <c r="J72" s="3"/>
      <c r="K72" s="3"/>
      <c r="L72" s="3">
        <v>1</v>
      </c>
      <c r="M72" s="3"/>
      <c r="N72" s="1"/>
      <c r="O72" s="1"/>
      <c r="P72" s="1">
        <v>1</v>
      </c>
      <c r="Q72" s="1"/>
      <c r="R72" s="1"/>
      <c r="S72" s="3"/>
      <c r="T72" s="3"/>
      <c r="U72" s="3"/>
      <c r="V72" s="3">
        <v>1</v>
      </c>
      <c r="W72" s="3"/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/>
      <c r="G73" s="1">
        <v>1</v>
      </c>
      <c r="H73" s="1"/>
      <c r="I73" s="3"/>
      <c r="J73" s="3"/>
      <c r="K73" s="3"/>
      <c r="L73" s="3"/>
      <c r="M73" s="3">
        <v>1</v>
      </c>
      <c r="N73" s="1"/>
      <c r="O73" s="1"/>
      <c r="P73" s="1"/>
      <c r="Q73" s="1">
        <v>1</v>
      </c>
      <c r="R73" s="1"/>
      <c r="S73" s="3"/>
      <c r="T73" s="3"/>
      <c r="U73" s="3"/>
      <c r="V73" s="3"/>
      <c r="W73" s="3">
        <v>1</v>
      </c>
      <c r="X73" s="1"/>
      <c r="Y73" s="1"/>
      <c r="Z73" s="1"/>
      <c r="AA73" s="1"/>
      <c r="AB73" s="1">
        <v>1</v>
      </c>
    </row>
    <row r="74" spans="1:28" x14ac:dyDescent="0.25">
      <c r="A74" s="33"/>
      <c r="B74" s="33"/>
      <c r="C74" s="34"/>
      <c r="D74" s="1"/>
      <c r="E74" s="1"/>
      <c r="F74" s="1"/>
      <c r="G74" s="1"/>
      <c r="H74" s="1">
        <v>1</v>
      </c>
      <c r="I74" s="3"/>
      <c r="J74" s="3"/>
      <c r="K74" s="3"/>
      <c r="L74" s="3"/>
      <c r="M74" s="3">
        <v>1</v>
      </c>
      <c r="N74" s="1"/>
      <c r="O74" s="1"/>
      <c r="P74" s="1"/>
      <c r="Q74" s="1"/>
      <c r="R74" s="1">
        <v>1</v>
      </c>
      <c r="S74" s="3"/>
      <c r="T74" s="3"/>
      <c r="U74" s="3">
        <v>1</v>
      </c>
      <c r="V74" s="3"/>
      <c r="W74" s="3"/>
      <c r="X74" s="1"/>
      <c r="Y74" s="1"/>
      <c r="Z74" s="1"/>
      <c r="AA74" s="1"/>
      <c r="AB74" s="1">
        <v>1</v>
      </c>
    </row>
    <row r="75" spans="1:28" ht="14.45" x14ac:dyDescent="0.3">
      <c r="D75" s="6">
        <f t="shared" ref="D75:AB75" si="8">SUM(D63:D74)</f>
        <v>0</v>
      </c>
      <c r="E75" s="6">
        <f t="shared" si="8"/>
        <v>0</v>
      </c>
      <c r="F75" s="6">
        <f t="shared" si="8"/>
        <v>1</v>
      </c>
      <c r="G75" s="6">
        <f t="shared" si="8"/>
        <v>7</v>
      </c>
      <c r="H75" s="6">
        <f t="shared" si="8"/>
        <v>4</v>
      </c>
      <c r="I75" s="6">
        <f t="shared" si="8"/>
        <v>0</v>
      </c>
      <c r="J75" s="6">
        <f t="shared" si="8"/>
        <v>0</v>
      </c>
      <c r="K75" s="6">
        <f t="shared" si="8"/>
        <v>3</v>
      </c>
      <c r="L75" s="6">
        <f t="shared" si="8"/>
        <v>7</v>
      </c>
      <c r="M75" s="6">
        <f t="shared" si="8"/>
        <v>2</v>
      </c>
      <c r="N75" s="6">
        <f t="shared" si="8"/>
        <v>0</v>
      </c>
      <c r="O75" s="6">
        <f t="shared" si="8"/>
        <v>1</v>
      </c>
      <c r="P75" s="6">
        <f t="shared" si="8"/>
        <v>5</v>
      </c>
      <c r="Q75" s="6">
        <f t="shared" si="8"/>
        <v>5</v>
      </c>
      <c r="R75" s="6">
        <f t="shared" si="8"/>
        <v>1</v>
      </c>
      <c r="S75" s="6">
        <f t="shared" si="8"/>
        <v>0</v>
      </c>
      <c r="T75" s="6">
        <f t="shared" si="8"/>
        <v>0</v>
      </c>
      <c r="U75" s="6">
        <f t="shared" si="8"/>
        <v>4</v>
      </c>
      <c r="V75" s="6">
        <f t="shared" si="8"/>
        <v>6</v>
      </c>
      <c r="W75" s="6">
        <f t="shared" si="8"/>
        <v>2</v>
      </c>
      <c r="X75" s="6">
        <f t="shared" si="8"/>
        <v>0</v>
      </c>
      <c r="Y75" s="6">
        <f t="shared" si="8"/>
        <v>0</v>
      </c>
      <c r="Z75" s="6">
        <f t="shared" si="8"/>
        <v>0</v>
      </c>
      <c r="AA75" s="6">
        <f t="shared" si="8"/>
        <v>0</v>
      </c>
      <c r="AB75" s="6">
        <f t="shared" si="8"/>
        <v>12</v>
      </c>
    </row>
    <row r="76" spans="1:28" ht="15" customHeight="1" x14ac:dyDescent="0.25">
      <c r="A76" s="33">
        <v>12</v>
      </c>
      <c r="B76" s="33" t="s">
        <v>131</v>
      </c>
      <c r="C76" s="34">
        <v>10</v>
      </c>
      <c r="D76" s="1"/>
      <c r="E76" s="1"/>
      <c r="F76" s="1"/>
      <c r="G76" s="1"/>
      <c r="H76" s="1">
        <v>1</v>
      </c>
      <c r="I76" s="3"/>
      <c r="J76" s="3"/>
      <c r="K76" s="3"/>
      <c r="L76" s="3"/>
      <c r="M76" s="3">
        <v>1</v>
      </c>
      <c r="N76" s="1"/>
      <c r="O76" s="1"/>
      <c r="P76" s="1"/>
      <c r="Q76" s="1"/>
      <c r="R76" s="1">
        <v>1</v>
      </c>
      <c r="S76" s="3"/>
      <c r="T76" s="3"/>
      <c r="U76" s="3"/>
      <c r="V76" s="3"/>
      <c r="W76" s="3">
        <v>1</v>
      </c>
      <c r="X76" s="1"/>
      <c r="Y76" s="1"/>
      <c r="Z76" s="1"/>
      <c r="AA76" s="1"/>
      <c r="AB76" s="1">
        <v>1</v>
      </c>
    </row>
    <row r="77" spans="1:28" ht="15" customHeight="1" x14ac:dyDescent="0.25">
      <c r="A77" s="33"/>
      <c r="B77" s="33"/>
      <c r="C77" s="34"/>
      <c r="D77" s="1"/>
      <c r="E77" s="1"/>
      <c r="F77" s="1">
        <v>1</v>
      </c>
      <c r="G77" s="1"/>
      <c r="H77" s="1"/>
      <c r="I77" s="3"/>
      <c r="J77" s="3"/>
      <c r="K77" s="3"/>
      <c r="L77" s="3">
        <v>1</v>
      </c>
      <c r="M77" s="3"/>
      <c r="N77" s="1"/>
      <c r="O77" s="1">
        <v>1</v>
      </c>
      <c r="P77" s="1"/>
      <c r="Q77" s="1"/>
      <c r="R77" s="1"/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ht="15" customHeight="1" x14ac:dyDescent="0.25">
      <c r="A78" s="33"/>
      <c r="B78" s="33"/>
      <c r="C78" s="34"/>
      <c r="D78" s="1"/>
      <c r="E78" s="1"/>
      <c r="F78" s="1"/>
      <c r="G78" s="1"/>
      <c r="H78" s="1">
        <v>1</v>
      </c>
      <c r="I78" s="3"/>
      <c r="J78" s="3"/>
      <c r="K78" s="3"/>
      <c r="L78" s="3"/>
      <c r="M78" s="3">
        <v>1</v>
      </c>
      <c r="N78" s="1"/>
      <c r="O78" s="1"/>
      <c r="P78" s="1">
        <v>1</v>
      </c>
      <c r="Q78" s="1"/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ht="15" customHeight="1" x14ac:dyDescent="0.25">
      <c r="A79" s="33"/>
      <c r="B79" s="33"/>
      <c r="C79" s="34"/>
      <c r="D79" s="1"/>
      <c r="E79" s="1"/>
      <c r="F79" s="1"/>
      <c r="G79" s="1"/>
      <c r="H79" s="1">
        <v>1</v>
      </c>
      <c r="I79" s="3"/>
      <c r="J79" s="3"/>
      <c r="K79" s="3"/>
      <c r="L79" s="3"/>
      <c r="M79" s="3">
        <v>1</v>
      </c>
      <c r="N79" s="1"/>
      <c r="O79" s="1"/>
      <c r="P79" s="1">
        <v>1</v>
      </c>
      <c r="Q79" s="1"/>
      <c r="R79" s="1"/>
      <c r="S79" s="3"/>
      <c r="T79" s="3"/>
      <c r="U79" s="3">
        <v>1</v>
      </c>
      <c r="V79" s="3"/>
      <c r="W79" s="3"/>
      <c r="X79" s="1"/>
      <c r="Y79" s="1"/>
      <c r="Z79" s="1"/>
      <c r="AA79" s="1"/>
      <c r="AB79" s="1">
        <v>1</v>
      </c>
    </row>
    <row r="80" spans="1:28" ht="15" customHeight="1" x14ac:dyDescent="0.25">
      <c r="A80" s="33"/>
      <c r="B80" s="33"/>
      <c r="C80" s="34"/>
      <c r="D80" s="1"/>
      <c r="E80" s="1"/>
      <c r="F80" s="1"/>
      <c r="G80" s="1">
        <v>1</v>
      </c>
      <c r="H80" s="1"/>
      <c r="I80" s="3"/>
      <c r="J80" s="3"/>
      <c r="K80" s="3">
        <v>1</v>
      </c>
      <c r="L80" s="3"/>
      <c r="M80" s="3"/>
      <c r="N80" s="1"/>
      <c r="O80" s="1"/>
      <c r="P80" s="1"/>
      <c r="Q80" s="1">
        <v>1</v>
      </c>
      <c r="R80" s="1"/>
      <c r="S80" s="3"/>
      <c r="T80" s="3"/>
      <c r="U80" s="3"/>
      <c r="V80" s="3">
        <v>1</v>
      </c>
      <c r="W80" s="3"/>
      <c r="X80" s="1"/>
      <c r="Y80" s="1"/>
      <c r="Z80" s="1"/>
      <c r="AA80" s="1">
        <v>1</v>
      </c>
      <c r="AB80" s="1"/>
    </row>
    <row r="81" spans="1:28" ht="15" customHeight="1" x14ac:dyDescent="0.25">
      <c r="A81" s="33"/>
      <c r="B81" s="33"/>
      <c r="C81" s="34"/>
      <c r="D81" s="1"/>
      <c r="E81" s="1"/>
      <c r="F81" s="1">
        <v>1</v>
      </c>
      <c r="G81" s="1"/>
      <c r="H81" s="1"/>
      <c r="I81" s="3"/>
      <c r="J81" s="3">
        <v>1</v>
      </c>
      <c r="K81" s="3"/>
      <c r="L81" s="3"/>
      <c r="M81" s="3"/>
      <c r="N81" s="1"/>
      <c r="O81" s="1"/>
      <c r="P81" s="1">
        <v>1</v>
      </c>
      <c r="Q81" s="1"/>
      <c r="R81" s="1"/>
      <c r="S81" s="3"/>
      <c r="T81" s="3"/>
      <c r="U81" s="3">
        <v>1</v>
      </c>
      <c r="V81" s="3"/>
      <c r="W81" s="3"/>
      <c r="X81" s="1"/>
      <c r="Y81" s="1"/>
      <c r="Z81" s="1"/>
      <c r="AA81" s="1"/>
      <c r="AB81" s="1">
        <v>1</v>
      </c>
    </row>
    <row r="82" spans="1:28" ht="15" customHeight="1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/>
      <c r="L82" s="3">
        <v>1</v>
      </c>
      <c r="M82" s="3"/>
      <c r="N82" s="1"/>
      <c r="O82" s="1"/>
      <c r="P82" s="1"/>
      <c r="Q82" s="1"/>
      <c r="R82" s="1">
        <v>1</v>
      </c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ht="15" customHeight="1" x14ac:dyDescent="0.25">
      <c r="A83" s="33"/>
      <c r="B83" s="33"/>
      <c r="C83" s="34"/>
      <c r="D83" s="1"/>
      <c r="E83" s="1"/>
      <c r="F83" s="1"/>
      <c r="G83" s="1"/>
      <c r="H83" s="1">
        <v>1</v>
      </c>
      <c r="I83" s="3"/>
      <c r="J83" s="3"/>
      <c r="K83" s="3"/>
      <c r="L83" s="3"/>
      <c r="M83" s="3">
        <v>1</v>
      </c>
      <c r="N83" s="1"/>
      <c r="O83" s="1"/>
      <c r="P83" s="1"/>
      <c r="Q83" s="1">
        <v>1</v>
      </c>
      <c r="R83" s="1"/>
      <c r="S83" s="3"/>
      <c r="T83" s="3"/>
      <c r="U83" s="3"/>
      <c r="V83" s="3">
        <v>1</v>
      </c>
      <c r="W83" s="3"/>
      <c r="X83" s="1"/>
      <c r="Y83" s="1"/>
      <c r="Z83" s="1"/>
      <c r="AA83" s="1"/>
      <c r="AB83" s="1">
        <v>1</v>
      </c>
    </row>
    <row r="84" spans="1:28" ht="15" customHeight="1" x14ac:dyDescent="0.25">
      <c r="A84" s="33"/>
      <c r="B84" s="33"/>
      <c r="C84" s="34"/>
      <c r="D84" s="1"/>
      <c r="E84" s="1"/>
      <c r="F84" s="1"/>
      <c r="G84" s="1"/>
      <c r="H84" s="1">
        <v>1</v>
      </c>
      <c r="I84" s="3"/>
      <c r="J84" s="3"/>
      <c r="K84" s="3"/>
      <c r="L84" s="3"/>
      <c r="M84" s="3">
        <v>1</v>
      </c>
      <c r="N84" s="1"/>
      <c r="O84" s="1"/>
      <c r="P84" s="1"/>
      <c r="Q84" s="1"/>
      <c r="R84" s="1">
        <v>1</v>
      </c>
      <c r="S84" s="3"/>
      <c r="T84" s="3"/>
      <c r="U84" s="3">
        <v>1</v>
      </c>
      <c r="V84" s="3"/>
      <c r="W84" s="3"/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>
        <v>1</v>
      </c>
      <c r="F85" s="1"/>
      <c r="G85" s="1"/>
      <c r="H85" s="1" t="s">
        <v>139</v>
      </c>
      <c r="I85" s="3"/>
      <c r="J85" s="3"/>
      <c r="K85" s="3"/>
      <c r="L85" s="3"/>
      <c r="M85" s="3">
        <v>1</v>
      </c>
      <c r="N85" s="1"/>
      <c r="O85" s="1"/>
      <c r="P85" s="1">
        <v>1</v>
      </c>
      <c r="Q85" s="1"/>
      <c r="R85" s="1"/>
      <c r="S85" s="3"/>
      <c r="T85" s="3"/>
      <c r="U85" s="3">
        <v>1</v>
      </c>
      <c r="V85" s="3"/>
      <c r="W85" s="3"/>
      <c r="X85" s="1"/>
      <c r="Y85" s="1"/>
      <c r="Z85" s="1"/>
      <c r="AA85" s="1"/>
      <c r="AB85" s="1">
        <v>1</v>
      </c>
    </row>
    <row r="86" spans="1:28" ht="14.45" x14ac:dyDescent="0.3">
      <c r="D86" s="6">
        <f t="shared" ref="D86:AB86" si="9">SUM(D76:D85)</f>
        <v>0</v>
      </c>
      <c r="E86" s="6">
        <f t="shared" si="9"/>
        <v>1</v>
      </c>
      <c r="F86" s="6">
        <f t="shared" si="9"/>
        <v>2</v>
      </c>
      <c r="G86" s="6">
        <f t="shared" si="9"/>
        <v>2</v>
      </c>
      <c r="H86" s="6">
        <f t="shared" si="9"/>
        <v>5</v>
      </c>
      <c r="I86" s="6">
        <f t="shared" si="9"/>
        <v>0</v>
      </c>
      <c r="J86" s="6">
        <f t="shared" si="9"/>
        <v>1</v>
      </c>
      <c r="K86" s="6">
        <f t="shared" si="9"/>
        <v>1</v>
      </c>
      <c r="L86" s="6">
        <f t="shared" si="9"/>
        <v>2</v>
      </c>
      <c r="M86" s="6">
        <f t="shared" si="9"/>
        <v>6</v>
      </c>
      <c r="N86" s="6">
        <f t="shared" si="9"/>
        <v>0</v>
      </c>
      <c r="O86" s="6">
        <f t="shared" si="9"/>
        <v>1</v>
      </c>
      <c r="P86" s="6">
        <f t="shared" si="9"/>
        <v>4</v>
      </c>
      <c r="Q86" s="6">
        <f t="shared" si="9"/>
        <v>2</v>
      </c>
      <c r="R86" s="6">
        <f t="shared" si="9"/>
        <v>3</v>
      </c>
      <c r="S86" s="6">
        <f t="shared" si="9"/>
        <v>0</v>
      </c>
      <c r="T86" s="6">
        <f t="shared" si="9"/>
        <v>0</v>
      </c>
      <c r="U86" s="6">
        <f t="shared" si="9"/>
        <v>4</v>
      </c>
      <c r="V86" s="6">
        <f t="shared" si="9"/>
        <v>2</v>
      </c>
      <c r="W86" s="6">
        <f t="shared" si="9"/>
        <v>4</v>
      </c>
      <c r="X86" s="6">
        <f t="shared" si="9"/>
        <v>0</v>
      </c>
      <c r="Y86" s="6">
        <f t="shared" si="9"/>
        <v>0</v>
      </c>
      <c r="Z86" s="6">
        <f t="shared" si="9"/>
        <v>0</v>
      </c>
      <c r="AA86" s="6">
        <f t="shared" si="9"/>
        <v>1</v>
      </c>
      <c r="AB86" s="6">
        <f t="shared" si="9"/>
        <v>9</v>
      </c>
    </row>
    <row r="87" spans="1:28" x14ac:dyDescent="0.25">
      <c r="A87" s="33">
        <v>12</v>
      </c>
      <c r="B87" s="33" t="s">
        <v>132</v>
      </c>
      <c r="C87" s="34">
        <v>0</v>
      </c>
      <c r="D87" s="1"/>
      <c r="E87" s="1"/>
      <c r="F87" s="1"/>
      <c r="G87" s="1"/>
      <c r="H87" s="1"/>
      <c r="I87" s="3"/>
      <c r="J87" s="3"/>
      <c r="K87" s="3"/>
      <c r="L87" s="3"/>
      <c r="M87" s="3"/>
      <c r="N87" s="1"/>
      <c r="O87" s="1"/>
      <c r="P87" s="1"/>
      <c r="Q87" s="1"/>
      <c r="R87" s="1"/>
      <c r="S87" s="3"/>
      <c r="T87" s="3"/>
      <c r="U87" s="3"/>
      <c r="V87" s="3"/>
      <c r="W87" s="3"/>
      <c r="X87" s="1"/>
      <c r="Y87" s="1"/>
      <c r="Z87" s="1"/>
      <c r="AA87" s="1"/>
      <c r="AB87" s="1"/>
    </row>
    <row r="88" spans="1:28" x14ac:dyDescent="0.25">
      <c r="A88" s="33"/>
      <c r="B88" s="33"/>
      <c r="C88" s="34"/>
      <c r="D88" s="1"/>
      <c r="E88" s="1"/>
      <c r="F88" s="1"/>
      <c r="G88" s="1"/>
      <c r="H88" s="1"/>
      <c r="I88" s="3"/>
      <c r="J88" s="3"/>
      <c r="K88" s="3"/>
      <c r="L88" s="3"/>
      <c r="M88" s="3"/>
      <c r="N88" s="1"/>
      <c r="O88" s="1"/>
      <c r="P88" s="1"/>
      <c r="Q88" s="1"/>
      <c r="R88" s="1"/>
      <c r="S88" s="3"/>
      <c r="T88" s="3"/>
      <c r="U88" s="3"/>
      <c r="V88" s="3"/>
      <c r="W88" s="3"/>
      <c r="X88" s="1"/>
      <c r="Y88" s="1"/>
      <c r="Z88" s="1"/>
      <c r="AA88" s="1"/>
      <c r="AB88" s="1"/>
    </row>
    <row r="89" spans="1:28" x14ac:dyDescent="0.25">
      <c r="A89" s="33"/>
      <c r="B89" s="33"/>
      <c r="C89" s="34"/>
      <c r="D89" s="1"/>
      <c r="E89" s="1"/>
      <c r="F89" s="1"/>
      <c r="G89" s="1"/>
      <c r="H89" s="1"/>
      <c r="I89" s="3"/>
      <c r="J89" s="3"/>
      <c r="K89" s="3"/>
      <c r="L89" s="3"/>
      <c r="M89" s="3"/>
      <c r="N89" s="1"/>
      <c r="O89" s="1"/>
      <c r="P89" s="1"/>
      <c r="Q89" s="1"/>
      <c r="R89" s="1"/>
      <c r="S89" s="3"/>
      <c r="T89" s="3"/>
      <c r="U89" s="3"/>
      <c r="V89" s="3"/>
      <c r="W89" s="3"/>
      <c r="X89" s="1"/>
      <c r="Y89" s="1"/>
      <c r="Z89" s="1"/>
      <c r="AA89" s="1"/>
      <c r="AB89" s="1"/>
    </row>
    <row r="90" spans="1:28" x14ac:dyDescent="0.25">
      <c r="A90" s="33"/>
      <c r="B90" s="33"/>
      <c r="C90" s="34"/>
      <c r="D90" s="1"/>
      <c r="E90" s="1"/>
      <c r="F90" s="1"/>
      <c r="G90" s="1"/>
      <c r="H90" s="1"/>
      <c r="I90" s="3"/>
      <c r="J90" s="3"/>
      <c r="K90" s="3"/>
      <c r="L90" s="3"/>
      <c r="M90" s="3"/>
      <c r="N90" s="1"/>
      <c r="O90" s="1"/>
      <c r="P90" s="1"/>
      <c r="Q90" s="1"/>
      <c r="R90" s="1"/>
      <c r="S90" s="3"/>
      <c r="T90" s="3"/>
      <c r="U90" s="3"/>
      <c r="V90" s="3"/>
      <c r="W90" s="3"/>
      <c r="X90" s="1"/>
      <c r="Y90" s="1"/>
      <c r="Z90" s="1"/>
      <c r="AA90" s="1"/>
      <c r="AB90" s="1"/>
    </row>
    <row r="91" spans="1:28" x14ac:dyDescent="0.25">
      <c r="A91" s="33"/>
      <c r="B91" s="33"/>
      <c r="C91" s="34"/>
      <c r="D91" s="1"/>
      <c r="E91" s="1"/>
      <c r="F91" s="1"/>
      <c r="G91" s="1"/>
      <c r="H91" s="1"/>
      <c r="I91" s="3"/>
      <c r="J91" s="3"/>
      <c r="K91" s="3"/>
      <c r="L91" s="3"/>
      <c r="M91" s="3"/>
      <c r="N91" s="1"/>
      <c r="O91" s="1"/>
      <c r="P91" s="1"/>
      <c r="Q91" s="1"/>
      <c r="R91" s="1"/>
      <c r="S91" s="3"/>
      <c r="T91" s="3"/>
      <c r="U91" s="3"/>
      <c r="V91" s="3"/>
      <c r="W91" s="3"/>
      <c r="X91" s="1"/>
      <c r="Y91" s="1"/>
      <c r="Z91" s="1"/>
      <c r="AA91" s="1"/>
      <c r="AB91" s="1"/>
    </row>
    <row r="92" spans="1:28" x14ac:dyDescent="0.25">
      <c r="A92" s="33"/>
      <c r="B92" s="33"/>
      <c r="C92" s="34"/>
      <c r="D92" s="1"/>
      <c r="E92" s="1"/>
      <c r="F92" s="1"/>
      <c r="G92" s="1"/>
      <c r="H92" s="1"/>
      <c r="I92" s="3"/>
      <c r="J92" s="3"/>
      <c r="K92" s="3"/>
      <c r="L92" s="3"/>
      <c r="M92" s="3"/>
      <c r="N92" s="1"/>
      <c r="O92" s="1"/>
      <c r="P92" s="1"/>
      <c r="Q92" s="1"/>
      <c r="R92" s="1"/>
      <c r="S92" s="3"/>
      <c r="T92" s="3"/>
      <c r="U92" s="3"/>
      <c r="V92" s="3"/>
      <c r="W92" s="3"/>
      <c r="X92" s="1"/>
      <c r="Y92" s="1"/>
      <c r="Z92" s="1"/>
      <c r="AA92" s="1"/>
      <c r="AB92" s="1"/>
    </row>
    <row r="93" spans="1:28" x14ac:dyDescent="0.25">
      <c r="A93" s="33"/>
      <c r="B93" s="33"/>
      <c r="C93" s="34"/>
      <c r="D93" s="1"/>
      <c r="E93" s="1"/>
      <c r="F93" s="1"/>
      <c r="G93" s="1"/>
      <c r="H93" s="1"/>
      <c r="I93" s="3"/>
      <c r="J93" s="3"/>
      <c r="K93" s="3"/>
      <c r="L93" s="3"/>
      <c r="M93" s="3"/>
      <c r="N93" s="1"/>
      <c r="O93" s="1"/>
      <c r="P93" s="1"/>
      <c r="Q93" s="1"/>
      <c r="R93" s="1"/>
      <c r="S93" s="3"/>
      <c r="T93" s="3"/>
      <c r="U93" s="3"/>
      <c r="V93" s="3"/>
      <c r="W93" s="3"/>
      <c r="X93" s="1"/>
      <c r="Y93" s="1"/>
      <c r="Z93" s="1"/>
      <c r="AA93" s="1"/>
      <c r="AB93" s="1"/>
    </row>
    <row r="94" spans="1:28" x14ac:dyDescent="0.25">
      <c r="A94" s="33"/>
      <c r="B94" s="33"/>
      <c r="C94" s="34"/>
      <c r="D94" s="1"/>
      <c r="E94" s="1"/>
      <c r="F94" s="1"/>
      <c r="G94" s="1"/>
      <c r="H94" s="1"/>
      <c r="I94" s="3"/>
      <c r="J94" s="3"/>
      <c r="K94" s="3"/>
      <c r="L94" s="3"/>
      <c r="M94" s="3"/>
      <c r="N94" s="1"/>
      <c r="O94" s="1"/>
      <c r="P94" s="1"/>
      <c r="Q94" s="1"/>
      <c r="R94" s="1"/>
      <c r="S94" s="3"/>
      <c r="T94" s="3"/>
      <c r="U94" s="3"/>
      <c r="V94" s="3"/>
      <c r="W94" s="3"/>
      <c r="X94" s="1"/>
      <c r="Y94" s="1"/>
      <c r="Z94" s="1"/>
      <c r="AA94" s="1"/>
      <c r="AB94" s="1"/>
    </row>
    <row r="95" spans="1:28" x14ac:dyDescent="0.25">
      <c r="A95" s="33"/>
      <c r="B95" s="33"/>
      <c r="C95" s="34"/>
      <c r="D95" s="1"/>
      <c r="E95" s="1"/>
      <c r="F95" s="1"/>
      <c r="G95" s="1"/>
      <c r="H95" s="1"/>
      <c r="I95" s="3"/>
      <c r="J95" s="3"/>
      <c r="K95" s="3"/>
      <c r="L95" s="3"/>
      <c r="M95" s="3"/>
      <c r="N95" s="1"/>
      <c r="O95" s="1"/>
      <c r="P95" s="1"/>
      <c r="Q95" s="1"/>
      <c r="R95" s="1"/>
      <c r="S95" s="3"/>
      <c r="T95" s="3"/>
      <c r="U95" s="3"/>
      <c r="V95" s="3"/>
      <c r="W95" s="3"/>
      <c r="X95" s="1"/>
      <c r="Y95" s="1"/>
      <c r="Z95" s="1"/>
      <c r="AA95" s="1"/>
      <c r="AB95" s="1"/>
    </row>
    <row r="96" spans="1:28" ht="14.45" x14ac:dyDescent="0.3">
      <c r="D96" s="6">
        <f t="shared" ref="D96:AB96" si="10">SUM(D87:D95)</f>
        <v>0</v>
      </c>
      <c r="E96" s="6">
        <f t="shared" si="10"/>
        <v>0</v>
      </c>
      <c r="F96" s="6">
        <f t="shared" si="10"/>
        <v>0</v>
      </c>
      <c r="G96" s="6">
        <f t="shared" si="10"/>
        <v>0</v>
      </c>
      <c r="H96" s="6">
        <f t="shared" si="10"/>
        <v>0</v>
      </c>
      <c r="I96" s="6">
        <f t="shared" si="10"/>
        <v>0</v>
      </c>
      <c r="J96" s="6">
        <f t="shared" si="10"/>
        <v>0</v>
      </c>
      <c r="K96" s="6">
        <f t="shared" si="10"/>
        <v>0</v>
      </c>
      <c r="L96" s="6">
        <f t="shared" si="10"/>
        <v>0</v>
      </c>
      <c r="M96" s="6">
        <f t="shared" si="10"/>
        <v>0</v>
      </c>
      <c r="N96" s="6">
        <f t="shared" si="10"/>
        <v>0</v>
      </c>
      <c r="O96" s="6">
        <f t="shared" si="10"/>
        <v>0</v>
      </c>
      <c r="P96" s="6">
        <f t="shared" si="10"/>
        <v>0</v>
      </c>
      <c r="Q96" s="6">
        <f t="shared" si="10"/>
        <v>0</v>
      </c>
      <c r="R96" s="6">
        <f t="shared" si="10"/>
        <v>0</v>
      </c>
      <c r="S96" s="6">
        <f t="shared" si="10"/>
        <v>0</v>
      </c>
      <c r="T96" s="6">
        <f t="shared" si="10"/>
        <v>0</v>
      </c>
      <c r="U96" s="6">
        <f t="shared" si="10"/>
        <v>0</v>
      </c>
      <c r="V96" s="6">
        <f t="shared" si="10"/>
        <v>0</v>
      </c>
      <c r="W96" s="6">
        <f t="shared" si="10"/>
        <v>0</v>
      </c>
      <c r="X96" s="6">
        <f t="shared" si="10"/>
        <v>0</v>
      </c>
      <c r="Y96" s="6">
        <f t="shared" si="10"/>
        <v>0</v>
      </c>
      <c r="Z96" s="6">
        <f t="shared" si="10"/>
        <v>0</v>
      </c>
      <c r="AA96" s="6">
        <f t="shared" si="10"/>
        <v>0</v>
      </c>
      <c r="AB96" s="6">
        <f t="shared" si="10"/>
        <v>0</v>
      </c>
    </row>
    <row r="97" spans="1:28" ht="15" customHeight="1" x14ac:dyDescent="0.25">
      <c r="A97" s="33">
        <v>12</v>
      </c>
      <c r="B97" s="33" t="s">
        <v>133</v>
      </c>
      <c r="C97" s="34">
        <v>22</v>
      </c>
      <c r="D97" s="1"/>
      <c r="E97" s="1"/>
      <c r="F97" s="1"/>
      <c r="G97" s="1"/>
      <c r="H97" s="1">
        <v>1</v>
      </c>
      <c r="I97" s="3"/>
      <c r="J97" s="3"/>
      <c r="K97" s="3"/>
      <c r="L97" s="3">
        <v>1</v>
      </c>
      <c r="M97" s="3"/>
      <c r="N97" s="1"/>
      <c r="O97" s="1"/>
      <c r="P97" s="1"/>
      <c r="Q97" s="1"/>
      <c r="R97" s="1">
        <v>1</v>
      </c>
      <c r="S97" s="3"/>
      <c r="T97" s="3"/>
      <c r="U97" s="3"/>
      <c r="V97" s="3">
        <v>1</v>
      </c>
      <c r="W97" s="3"/>
      <c r="X97" s="1"/>
      <c r="Y97" s="1"/>
      <c r="Z97" s="1"/>
      <c r="AA97" s="1"/>
      <c r="AB97" s="1">
        <v>1</v>
      </c>
    </row>
    <row r="98" spans="1:28" x14ac:dyDescent="0.25">
      <c r="A98" s="33"/>
      <c r="B98" s="33"/>
      <c r="C98" s="34"/>
      <c r="D98" s="1"/>
      <c r="E98" s="1"/>
      <c r="F98" s="1"/>
      <c r="G98" s="1">
        <v>1</v>
      </c>
      <c r="H98" s="1"/>
      <c r="I98" s="3"/>
      <c r="J98" s="3"/>
      <c r="K98" s="3"/>
      <c r="L98" s="3"/>
      <c r="M98" s="3">
        <v>1</v>
      </c>
      <c r="N98" s="1"/>
      <c r="O98" s="1"/>
      <c r="P98" s="1"/>
      <c r="Q98" s="1"/>
      <c r="R98" s="1">
        <v>1</v>
      </c>
      <c r="S98" s="3"/>
      <c r="T98" s="3"/>
      <c r="U98" s="3"/>
      <c r="V98" s="3"/>
      <c r="W98" s="3">
        <v>1</v>
      </c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>
        <v>1</v>
      </c>
      <c r="G99" s="1"/>
      <c r="H99" s="1"/>
      <c r="I99" s="3"/>
      <c r="J99" s="3"/>
      <c r="K99" s="3">
        <v>1</v>
      </c>
      <c r="L99" s="3"/>
      <c r="M99" s="3"/>
      <c r="N99" s="1"/>
      <c r="O99" s="1"/>
      <c r="P99" s="1"/>
      <c r="Q99" s="1"/>
      <c r="R99" s="1">
        <v>1</v>
      </c>
      <c r="S99" s="3"/>
      <c r="T99" s="3"/>
      <c r="U99" s="3"/>
      <c r="V99" s="3"/>
      <c r="W99" s="3">
        <v>1</v>
      </c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/>
      <c r="F100" s="1"/>
      <c r="G100" s="1">
        <v>1</v>
      </c>
      <c r="H100" s="1"/>
      <c r="I100" s="3"/>
      <c r="J100" s="3"/>
      <c r="K100" s="3"/>
      <c r="L100" s="3">
        <v>1</v>
      </c>
      <c r="M100" s="3"/>
      <c r="N100" s="1"/>
      <c r="O100" s="1">
        <v>1</v>
      </c>
      <c r="P100" s="1"/>
      <c r="Q100" s="1"/>
      <c r="R100" s="1"/>
      <c r="S100" s="3"/>
      <c r="T100" s="3"/>
      <c r="U100" s="3"/>
      <c r="V100" s="3">
        <v>1</v>
      </c>
      <c r="W100" s="3"/>
      <c r="X100" s="1"/>
      <c r="Y100" s="1"/>
      <c r="Z100" s="1"/>
      <c r="AA100" s="1">
        <v>1</v>
      </c>
      <c r="AB100" s="1"/>
    </row>
    <row r="101" spans="1:28" x14ac:dyDescent="0.25">
      <c r="A101" s="33"/>
      <c r="B101" s="33"/>
      <c r="C101" s="34"/>
      <c r="D101" s="1"/>
      <c r="E101" s="1"/>
      <c r="F101" s="1"/>
      <c r="G101" s="1"/>
      <c r="H101" s="1">
        <v>1</v>
      </c>
      <c r="I101" s="3"/>
      <c r="J101" s="3"/>
      <c r="K101" s="3"/>
      <c r="L101" s="3">
        <v>1</v>
      </c>
      <c r="M101" s="3"/>
      <c r="N101" s="1"/>
      <c r="O101" s="1"/>
      <c r="P101" s="1">
        <v>1</v>
      </c>
      <c r="Q101" s="1"/>
      <c r="R101" s="1"/>
      <c r="S101" s="3"/>
      <c r="T101" s="3"/>
      <c r="U101" s="3">
        <v>1</v>
      </c>
      <c r="V101" s="3"/>
      <c r="W101" s="3"/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>
        <v>1</v>
      </c>
      <c r="H102" s="1"/>
      <c r="I102" s="3"/>
      <c r="J102" s="3"/>
      <c r="K102" s="3"/>
      <c r="L102" s="3">
        <v>1</v>
      </c>
      <c r="M102" s="3"/>
      <c r="N102" s="1"/>
      <c r="O102" s="1"/>
      <c r="P102" s="1"/>
      <c r="Q102" s="1">
        <v>1</v>
      </c>
      <c r="R102" s="1"/>
      <c r="S102" s="3"/>
      <c r="T102" s="3"/>
      <c r="U102" s="3"/>
      <c r="V102" s="3">
        <v>1</v>
      </c>
      <c r="W102" s="3"/>
      <c r="X102" s="1"/>
      <c r="Y102" s="1"/>
      <c r="Z102" s="1"/>
      <c r="AA102" s="1">
        <v>1</v>
      </c>
      <c r="AB102" s="1"/>
    </row>
    <row r="103" spans="1:28" x14ac:dyDescent="0.25">
      <c r="A103" s="33"/>
      <c r="B103" s="33"/>
      <c r="C103" s="34"/>
      <c r="D103" s="1"/>
      <c r="E103" s="1"/>
      <c r="F103" s="1"/>
      <c r="G103" s="1">
        <v>1</v>
      </c>
      <c r="H103" s="1"/>
      <c r="I103" s="3"/>
      <c r="J103" s="3"/>
      <c r="K103" s="3"/>
      <c r="L103" s="3">
        <v>1</v>
      </c>
      <c r="M103" s="3"/>
      <c r="N103" s="1"/>
      <c r="O103" s="1"/>
      <c r="P103" s="1"/>
      <c r="Q103" s="1">
        <v>1</v>
      </c>
      <c r="R103" s="1"/>
      <c r="S103" s="3"/>
      <c r="T103" s="3"/>
      <c r="U103" s="3"/>
      <c r="V103" s="3"/>
      <c r="W103" s="3">
        <v>1</v>
      </c>
      <c r="X103" s="1"/>
      <c r="Y103" s="1"/>
      <c r="Z103" s="1"/>
      <c r="AA103" s="1"/>
      <c r="AB103" s="1">
        <v>1</v>
      </c>
    </row>
    <row r="104" spans="1:28" x14ac:dyDescent="0.25">
      <c r="A104" s="33"/>
      <c r="B104" s="33"/>
      <c r="C104" s="34"/>
      <c r="D104" s="1"/>
      <c r="E104" s="1"/>
      <c r="F104" s="1"/>
      <c r="G104" s="1"/>
      <c r="H104" s="1">
        <v>1</v>
      </c>
      <c r="I104" s="3"/>
      <c r="J104" s="3"/>
      <c r="K104" s="3"/>
      <c r="L104" s="3"/>
      <c r="M104" s="3">
        <v>1</v>
      </c>
      <c r="N104" s="1"/>
      <c r="O104" s="1"/>
      <c r="P104" s="1"/>
      <c r="Q104" s="1"/>
      <c r="R104" s="1">
        <v>1</v>
      </c>
      <c r="S104" s="3"/>
      <c r="T104" s="3"/>
      <c r="U104" s="3"/>
      <c r="V104" s="3"/>
      <c r="W104" s="3">
        <v>1</v>
      </c>
      <c r="X104" s="1"/>
      <c r="Y104" s="1"/>
      <c r="Z104" s="1"/>
      <c r="AA104" s="1"/>
      <c r="AB104" s="1">
        <v>1</v>
      </c>
    </row>
    <row r="105" spans="1:28" x14ac:dyDescent="0.25">
      <c r="A105" s="33"/>
      <c r="B105" s="33"/>
      <c r="C105" s="34"/>
      <c r="D105" s="1"/>
      <c r="E105" s="1"/>
      <c r="F105" s="1"/>
      <c r="G105" s="1">
        <v>1</v>
      </c>
      <c r="H105" s="1"/>
      <c r="I105" s="3"/>
      <c r="J105" s="3"/>
      <c r="K105" s="3">
        <v>1</v>
      </c>
      <c r="L105" s="3"/>
      <c r="M105" s="3"/>
      <c r="N105" s="1"/>
      <c r="O105" s="1"/>
      <c r="P105" s="1">
        <v>1</v>
      </c>
      <c r="Q105" s="1"/>
      <c r="R105" s="1"/>
      <c r="S105" s="3"/>
      <c r="T105" s="3"/>
      <c r="U105" s="3"/>
      <c r="V105" s="3"/>
      <c r="W105" s="3">
        <v>1</v>
      </c>
      <c r="X105" s="1"/>
      <c r="Y105" s="1"/>
      <c r="Z105" s="1"/>
      <c r="AA105" s="1"/>
      <c r="AB105" s="1">
        <v>1</v>
      </c>
    </row>
    <row r="106" spans="1:28" x14ac:dyDescent="0.25">
      <c r="A106" s="33"/>
      <c r="B106" s="33"/>
      <c r="C106" s="34"/>
      <c r="D106" s="1"/>
      <c r="E106" s="1"/>
      <c r="F106" s="1">
        <v>1</v>
      </c>
      <c r="G106" s="1"/>
      <c r="H106" s="1"/>
      <c r="I106" s="3"/>
      <c r="J106" s="3"/>
      <c r="K106" s="3"/>
      <c r="L106" s="3">
        <v>1</v>
      </c>
      <c r="M106" s="3"/>
      <c r="N106" s="1"/>
      <c r="O106" s="1">
        <v>1</v>
      </c>
      <c r="P106" s="1"/>
      <c r="Q106" s="1"/>
      <c r="R106" s="1"/>
      <c r="S106" s="3"/>
      <c r="T106" s="3"/>
      <c r="U106" s="3"/>
      <c r="V106" s="3"/>
      <c r="W106" s="3">
        <v>1</v>
      </c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/>
      <c r="H107" s="1">
        <v>1</v>
      </c>
      <c r="I107" s="3"/>
      <c r="J107" s="3"/>
      <c r="K107" s="3">
        <v>1</v>
      </c>
      <c r="L107" s="3"/>
      <c r="M107" s="3"/>
      <c r="N107" s="1"/>
      <c r="O107" s="1"/>
      <c r="P107" s="1"/>
      <c r="Q107" s="1">
        <v>1</v>
      </c>
      <c r="R107" s="1"/>
      <c r="S107" s="3"/>
      <c r="T107" s="3"/>
      <c r="U107" s="3"/>
      <c r="V107" s="3"/>
      <c r="W107" s="3">
        <v>1</v>
      </c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/>
      <c r="G108" s="1">
        <v>1</v>
      </c>
      <c r="H108" s="1"/>
      <c r="I108" s="3"/>
      <c r="J108" s="3"/>
      <c r="K108" s="3"/>
      <c r="L108" s="3">
        <v>1</v>
      </c>
      <c r="M108" s="3"/>
      <c r="N108" s="1"/>
      <c r="O108" s="1"/>
      <c r="P108" s="1">
        <v>1</v>
      </c>
      <c r="Q108" s="1"/>
      <c r="R108" s="1"/>
      <c r="S108" s="3"/>
      <c r="T108" s="3"/>
      <c r="U108" s="3"/>
      <c r="V108" s="3"/>
      <c r="W108" s="3">
        <v>1</v>
      </c>
      <c r="X108" s="1"/>
      <c r="Y108" s="1"/>
      <c r="Z108" s="1"/>
      <c r="AA108" s="1"/>
      <c r="AB108" s="1">
        <v>1</v>
      </c>
    </row>
    <row r="109" spans="1:28" x14ac:dyDescent="0.25">
      <c r="A109" s="33"/>
      <c r="B109" s="33"/>
      <c r="C109" s="34"/>
      <c r="D109" s="1"/>
      <c r="E109" s="1"/>
      <c r="F109" s="1"/>
      <c r="G109" s="1"/>
      <c r="H109" s="1">
        <v>1</v>
      </c>
      <c r="I109" s="3"/>
      <c r="J109" s="3">
        <v>1</v>
      </c>
      <c r="K109" s="3"/>
      <c r="L109" s="3"/>
      <c r="M109" s="3"/>
      <c r="N109" s="1"/>
      <c r="O109" s="1">
        <v>1</v>
      </c>
      <c r="P109" s="1"/>
      <c r="Q109" s="1"/>
      <c r="R109" s="1"/>
      <c r="S109" s="3"/>
      <c r="T109" s="3">
        <v>1</v>
      </c>
      <c r="U109" s="3"/>
      <c r="V109" s="3"/>
      <c r="W109" s="3"/>
      <c r="X109" s="1"/>
      <c r="Y109" s="1"/>
      <c r="Z109" s="1"/>
      <c r="AA109" s="1"/>
      <c r="AB109" s="1">
        <v>1</v>
      </c>
    </row>
    <row r="110" spans="1:28" x14ac:dyDescent="0.25">
      <c r="A110" s="33"/>
      <c r="B110" s="33"/>
      <c r="C110" s="34"/>
      <c r="D110" s="1"/>
      <c r="E110" s="1"/>
      <c r="F110" s="1"/>
      <c r="G110" s="1"/>
      <c r="H110" s="1">
        <v>1</v>
      </c>
      <c r="I110" s="3"/>
      <c r="J110" s="3"/>
      <c r="K110" s="3"/>
      <c r="L110" s="3"/>
      <c r="M110" s="3">
        <v>1</v>
      </c>
      <c r="N110" s="1"/>
      <c r="O110" s="1">
        <v>1</v>
      </c>
      <c r="P110" s="1"/>
      <c r="Q110" s="1"/>
      <c r="R110" s="1"/>
      <c r="S110" s="3"/>
      <c r="T110" s="3"/>
      <c r="U110" s="3"/>
      <c r="V110" s="3">
        <v>1</v>
      </c>
      <c r="W110" s="3"/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/>
      <c r="G111" s="1"/>
      <c r="H111" s="1">
        <v>1</v>
      </c>
      <c r="I111" s="3"/>
      <c r="J111" s="3"/>
      <c r="K111" s="3">
        <v>1</v>
      </c>
      <c r="L111" s="3"/>
      <c r="M111" s="3"/>
      <c r="N111" s="1"/>
      <c r="O111" s="1"/>
      <c r="P111" s="1">
        <v>1</v>
      </c>
      <c r="Q111" s="1"/>
      <c r="R111" s="1"/>
      <c r="S111" s="3"/>
      <c r="T111" s="3"/>
      <c r="U111" s="3"/>
      <c r="V111" s="3"/>
      <c r="W111" s="3">
        <v>1</v>
      </c>
      <c r="X111" s="1"/>
      <c r="Y111" s="1"/>
      <c r="Z111" s="1"/>
      <c r="AA111" s="1"/>
      <c r="AB111" s="1">
        <v>1</v>
      </c>
    </row>
    <row r="112" spans="1:28" x14ac:dyDescent="0.25">
      <c r="A112" s="33"/>
      <c r="B112" s="33"/>
      <c r="C112" s="34"/>
      <c r="D112" s="1"/>
      <c r="E112" s="1"/>
      <c r="F112" s="1"/>
      <c r="G112" s="1"/>
      <c r="H112" s="1">
        <v>1</v>
      </c>
      <c r="I112" s="3"/>
      <c r="J112" s="3"/>
      <c r="K112" s="3"/>
      <c r="L112" s="3"/>
      <c r="M112" s="3">
        <v>1</v>
      </c>
      <c r="N112" s="1"/>
      <c r="O112" s="1"/>
      <c r="P112" s="1"/>
      <c r="Q112" s="1"/>
      <c r="R112" s="1">
        <v>1</v>
      </c>
      <c r="S112" s="3"/>
      <c r="T112" s="3"/>
      <c r="U112" s="3">
        <v>1</v>
      </c>
      <c r="V112" s="3"/>
      <c r="W112" s="3"/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/>
      <c r="G113" s="1"/>
      <c r="H113" s="1">
        <v>1</v>
      </c>
      <c r="I113" s="3"/>
      <c r="J113" s="3"/>
      <c r="K113" s="3"/>
      <c r="L113" s="3">
        <v>1</v>
      </c>
      <c r="M113" s="3"/>
      <c r="N113" s="1"/>
      <c r="O113" s="1">
        <v>1</v>
      </c>
      <c r="P113" s="1"/>
      <c r="Q113" s="1"/>
      <c r="R113" s="1"/>
      <c r="S113" s="3"/>
      <c r="T113" s="3"/>
      <c r="U113" s="3"/>
      <c r="V113" s="3">
        <v>1</v>
      </c>
      <c r="W113" s="3"/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/>
      <c r="L114" s="3">
        <v>1</v>
      </c>
      <c r="M114" s="3"/>
      <c r="N114" s="1"/>
      <c r="O114" s="1"/>
      <c r="P114" s="1">
        <v>1</v>
      </c>
      <c r="Q114" s="1"/>
      <c r="R114" s="1"/>
      <c r="S114" s="3"/>
      <c r="T114" s="3"/>
      <c r="U114" s="3">
        <v>1</v>
      </c>
      <c r="V114" s="3"/>
      <c r="W114" s="3"/>
      <c r="X114" s="1"/>
      <c r="Y114" s="1"/>
      <c r="Z114" s="1"/>
      <c r="AA114" s="1"/>
      <c r="AB114" s="1">
        <v>1</v>
      </c>
    </row>
    <row r="115" spans="1:28" x14ac:dyDescent="0.25">
      <c r="A115" s="33"/>
      <c r="B115" s="33"/>
      <c r="C115" s="34"/>
      <c r="D115" s="1"/>
      <c r="E115" s="1"/>
      <c r="F115" s="1"/>
      <c r="G115" s="1">
        <v>1</v>
      </c>
      <c r="H115" s="1"/>
      <c r="I115" s="3"/>
      <c r="J115" s="3"/>
      <c r="K115" s="3"/>
      <c r="L115" s="3"/>
      <c r="M115" s="3">
        <v>1</v>
      </c>
      <c r="N115" s="1"/>
      <c r="O115" s="1"/>
      <c r="P115" s="1"/>
      <c r="Q115" s="1"/>
      <c r="R115" s="1">
        <v>1</v>
      </c>
      <c r="S115" s="3"/>
      <c r="T115" s="3"/>
      <c r="U115" s="3"/>
      <c r="V115" s="3"/>
      <c r="W115" s="3">
        <v>1</v>
      </c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>
        <v>1</v>
      </c>
      <c r="E116" s="1"/>
      <c r="F116" s="1"/>
      <c r="G116" s="1"/>
      <c r="H116" s="1"/>
      <c r="I116" s="3"/>
      <c r="J116" s="3"/>
      <c r="K116" s="3"/>
      <c r="L116" s="3">
        <v>1</v>
      </c>
      <c r="M116" s="3"/>
      <c r="N116" s="1"/>
      <c r="O116" s="1"/>
      <c r="P116" s="1">
        <v>1</v>
      </c>
      <c r="Q116" s="1"/>
      <c r="R116" s="1"/>
      <c r="S116" s="3"/>
      <c r="T116" s="3"/>
      <c r="U116" s="3">
        <v>1</v>
      </c>
      <c r="V116" s="3"/>
      <c r="W116" s="3"/>
      <c r="X116" s="1"/>
      <c r="Y116" s="1"/>
      <c r="Z116" s="1"/>
      <c r="AA116" s="1"/>
      <c r="AB116" s="1">
        <v>1</v>
      </c>
    </row>
    <row r="117" spans="1:28" x14ac:dyDescent="0.25">
      <c r="A117" s="33"/>
      <c r="B117" s="33"/>
      <c r="C117" s="34"/>
      <c r="D117" s="1"/>
      <c r="E117" s="1"/>
      <c r="F117" s="1"/>
      <c r="G117" s="1"/>
      <c r="H117" s="1">
        <v>1</v>
      </c>
      <c r="I117" s="3"/>
      <c r="J117" s="3"/>
      <c r="K117" s="3"/>
      <c r="L117" s="3"/>
      <c r="M117" s="3">
        <v>1</v>
      </c>
      <c r="N117" s="1"/>
      <c r="O117" s="1">
        <v>1</v>
      </c>
      <c r="P117" s="1"/>
      <c r="Q117" s="1"/>
      <c r="R117" s="1"/>
      <c r="S117" s="3"/>
      <c r="T117" s="3"/>
      <c r="U117" s="3"/>
      <c r="V117" s="3"/>
      <c r="W117" s="3">
        <v>1</v>
      </c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/>
      <c r="H118" s="1">
        <v>1</v>
      </c>
      <c r="I118" s="3"/>
      <c r="J118" s="3"/>
      <c r="K118" s="3"/>
      <c r="L118" s="3"/>
      <c r="M118" s="3">
        <v>1</v>
      </c>
      <c r="N118" s="1"/>
      <c r="O118" s="1"/>
      <c r="P118" s="1">
        <v>1</v>
      </c>
      <c r="Q118" s="1"/>
      <c r="R118" s="1"/>
      <c r="S118" s="3"/>
      <c r="T118" s="3"/>
      <c r="U118" s="3"/>
      <c r="V118" s="3">
        <v>1</v>
      </c>
      <c r="W118" s="3"/>
      <c r="X118" s="1"/>
      <c r="Y118" s="1"/>
      <c r="Z118" s="1"/>
      <c r="AA118" s="1"/>
      <c r="AB118" s="1">
        <v>1</v>
      </c>
    </row>
    <row r="119" spans="1:28" ht="14.45" x14ac:dyDescent="0.3">
      <c r="D119" s="6">
        <f t="shared" ref="D119:AB119" si="11">SUM(D97:D118)</f>
        <v>1</v>
      </c>
      <c r="E119" s="6">
        <f t="shared" si="11"/>
        <v>0</v>
      </c>
      <c r="F119" s="6">
        <f t="shared" si="11"/>
        <v>2</v>
      </c>
      <c r="G119" s="6">
        <f t="shared" si="11"/>
        <v>8</v>
      </c>
      <c r="H119" s="6">
        <f t="shared" si="11"/>
        <v>11</v>
      </c>
      <c r="I119" s="6">
        <f t="shared" si="11"/>
        <v>0</v>
      </c>
      <c r="J119" s="6">
        <f t="shared" si="11"/>
        <v>1</v>
      </c>
      <c r="K119" s="6">
        <f t="shared" si="11"/>
        <v>4</v>
      </c>
      <c r="L119" s="6">
        <f t="shared" si="11"/>
        <v>10</v>
      </c>
      <c r="M119" s="6">
        <f t="shared" si="11"/>
        <v>7</v>
      </c>
      <c r="N119" s="6">
        <f t="shared" si="11"/>
        <v>0</v>
      </c>
      <c r="O119" s="6">
        <f t="shared" si="11"/>
        <v>6</v>
      </c>
      <c r="P119" s="6">
        <f t="shared" si="11"/>
        <v>7</v>
      </c>
      <c r="Q119" s="6">
        <f t="shared" si="11"/>
        <v>3</v>
      </c>
      <c r="R119" s="6">
        <f t="shared" si="11"/>
        <v>6</v>
      </c>
      <c r="S119" s="6">
        <f t="shared" si="11"/>
        <v>0</v>
      </c>
      <c r="T119" s="6">
        <f t="shared" si="11"/>
        <v>1</v>
      </c>
      <c r="U119" s="6">
        <f t="shared" si="11"/>
        <v>4</v>
      </c>
      <c r="V119" s="6">
        <f t="shared" si="11"/>
        <v>6</v>
      </c>
      <c r="W119" s="6">
        <f t="shared" si="11"/>
        <v>11</v>
      </c>
      <c r="X119" s="6">
        <f t="shared" si="11"/>
        <v>0</v>
      </c>
      <c r="Y119" s="6">
        <f t="shared" si="11"/>
        <v>0</v>
      </c>
      <c r="Z119" s="6">
        <f t="shared" si="11"/>
        <v>0</v>
      </c>
      <c r="AA119" s="6">
        <f t="shared" si="11"/>
        <v>2</v>
      </c>
      <c r="AB119" s="6">
        <f t="shared" si="11"/>
        <v>20</v>
      </c>
    </row>
    <row r="121" spans="1:28" x14ac:dyDescent="0.25">
      <c r="A121" s="33">
        <v>12</v>
      </c>
      <c r="B121" s="33" t="s">
        <v>134</v>
      </c>
      <c r="C121" s="34">
        <v>4</v>
      </c>
      <c r="D121" s="1"/>
      <c r="E121" s="1"/>
      <c r="F121" s="1"/>
      <c r="G121" s="1"/>
      <c r="H121" s="1">
        <v>1</v>
      </c>
      <c r="I121" s="3"/>
      <c r="J121" s="3"/>
      <c r="K121" s="3"/>
      <c r="L121" s="3"/>
      <c r="M121" s="3">
        <v>1</v>
      </c>
      <c r="N121" s="1"/>
      <c r="O121" s="1"/>
      <c r="P121" s="1"/>
      <c r="Q121" s="1"/>
      <c r="R121" s="1">
        <v>1</v>
      </c>
      <c r="S121" s="3"/>
      <c r="T121" s="3"/>
      <c r="U121" s="3"/>
      <c r="V121" s="3"/>
      <c r="W121" s="3">
        <v>1</v>
      </c>
      <c r="X121" s="1"/>
      <c r="Y121" s="1"/>
      <c r="Z121" s="1"/>
      <c r="AA121" s="1"/>
      <c r="AB121" s="1">
        <v>1</v>
      </c>
    </row>
    <row r="122" spans="1:28" x14ac:dyDescent="0.25">
      <c r="A122" s="33"/>
      <c r="B122" s="33"/>
      <c r="C122" s="34"/>
      <c r="D122" s="1"/>
      <c r="E122" s="1"/>
      <c r="F122" s="1"/>
      <c r="G122" s="1"/>
      <c r="H122" s="1">
        <v>1</v>
      </c>
      <c r="I122" s="3"/>
      <c r="J122" s="3"/>
      <c r="K122" s="3"/>
      <c r="L122" s="3">
        <v>1</v>
      </c>
      <c r="M122" s="3"/>
      <c r="N122" s="1"/>
      <c r="O122" s="1"/>
      <c r="P122" s="1">
        <v>1</v>
      </c>
      <c r="Q122" s="1"/>
      <c r="R122" s="1"/>
      <c r="S122" s="3"/>
      <c r="T122" s="3"/>
      <c r="U122" s="3"/>
      <c r="V122" s="3"/>
      <c r="W122" s="3">
        <v>1</v>
      </c>
      <c r="X122" s="1"/>
      <c r="Y122" s="1"/>
      <c r="Z122" s="1"/>
      <c r="AA122" s="1"/>
      <c r="AB122" s="1">
        <v>1</v>
      </c>
    </row>
    <row r="123" spans="1:28" x14ac:dyDescent="0.25">
      <c r="A123" s="33"/>
      <c r="B123" s="33"/>
      <c r="C123" s="34"/>
      <c r="D123" s="1"/>
      <c r="E123" s="1"/>
      <c r="F123" s="1"/>
      <c r="G123" s="1"/>
      <c r="H123" s="1">
        <v>1</v>
      </c>
      <c r="I123" s="3"/>
      <c r="J123" s="3"/>
      <c r="K123" s="3"/>
      <c r="L123" s="3"/>
      <c r="M123" s="3">
        <v>1</v>
      </c>
      <c r="N123" s="1"/>
      <c r="O123" s="1"/>
      <c r="P123" s="1"/>
      <c r="Q123" s="1">
        <v>1</v>
      </c>
      <c r="R123" s="1"/>
      <c r="S123" s="3"/>
      <c r="T123" s="3"/>
      <c r="U123" s="3"/>
      <c r="V123" s="3"/>
      <c r="W123" s="3">
        <v>1</v>
      </c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>
        <v>1</v>
      </c>
      <c r="G124" s="1"/>
      <c r="H124" s="1"/>
      <c r="I124" s="3"/>
      <c r="J124" s="3"/>
      <c r="K124" s="3"/>
      <c r="L124" s="3"/>
      <c r="M124" s="3">
        <v>1</v>
      </c>
      <c r="N124" s="1"/>
      <c r="O124" s="1"/>
      <c r="P124" s="1">
        <v>1</v>
      </c>
      <c r="Q124" s="1"/>
      <c r="R124" s="1"/>
      <c r="S124" s="3"/>
      <c r="T124" s="3"/>
      <c r="U124" s="3"/>
      <c r="V124" s="3"/>
      <c r="W124" s="3">
        <v>1</v>
      </c>
      <c r="X124" s="1"/>
      <c r="Y124" s="1"/>
      <c r="Z124" s="1"/>
      <c r="AA124" s="1"/>
      <c r="AB124" s="1">
        <v>1</v>
      </c>
    </row>
    <row r="125" spans="1:28" ht="14.45" x14ac:dyDescent="0.3">
      <c r="D125" s="6">
        <f t="shared" ref="D125:AB125" si="12">SUM(D121:D124)</f>
        <v>0</v>
      </c>
      <c r="E125" s="6">
        <f t="shared" si="12"/>
        <v>0</v>
      </c>
      <c r="F125" s="6">
        <f t="shared" si="12"/>
        <v>1</v>
      </c>
      <c r="G125" s="6">
        <f t="shared" si="12"/>
        <v>0</v>
      </c>
      <c r="H125" s="6">
        <f t="shared" si="12"/>
        <v>3</v>
      </c>
      <c r="I125" s="6">
        <f t="shared" si="12"/>
        <v>0</v>
      </c>
      <c r="J125" s="6">
        <f t="shared" si="12"/>
        <v>0</v>
      </c>
      <c r="K125" s="6">
        <f t="shared" si="12"/>
        <v>0</v>
      </c>
      <c r="L125" s="6">
        <f t="shared" si="12"/>
        <v>1</v>
      </c>
      <c r="M125" s="6">
        <f t="shared" si="12"/>
        <v>3</v>
      </c>
      <c r="N125" s="6">
        <f t="shared" si="12"/>
        <v>0</v>
      </c>
      <c r="O125" s="6">
        <f t="shared" si="12"/>
        <v>0</v>
      </c>
      <c r="P125" s="6">
        <f t="shared" si="12"/>
        <v>2</v>
      </c>
      <c r="Q125" s="6">
        <f t="shared" si="12"/>
        <v>1</v>
      </c>
      <c r="R125" s="6">
        <f t="shared" si="12"/>
        <v>1</v>
      </c>
      <c r="S125" s="6">
        <f t="shared" si="12"/>
        <v>0</v>
      </c>
      <c r="T125" s="6">
        <f t="shared" si="12"/>
        <v>0</v>
      </c>
      <c r="U125" s="6">
        <f t="shared" si="12"/>
        <v>0</v>
      </c>
      <c r="V125" s="6">
        <f t="shared" si="12"/>
        <v>0</v>
      </c>
      <c r="W125" s="6">
        <f t="shared" si="12"/>
        <v>4</v>
      </c>
      <c r="X125" s="6">
        <f t="shared" si="12"/>
        <v>0</v>
      </c>
      <c r="Y125" s="6">
        <f t="shared" si="12"/>
        <v>0</v>
      </c>
      <c r="Z125" s="6">
        <f t="shared" si="12"/>
        <v>0</v>
      </c>
      <c r="AA125" s="6">
        <f t="shared" si="12"/>
        <v>0</v>
      </c>
      <c r="AB125" s="6">
        <f t="shared" si="12"/>
        <v>4</v>
      </c>
    </row>
    <row r="127" spans="1:28" x14ac:dyDescent="0.25">
      <c r="A127" s="33">
        <v>12</v>
      </c>
      <c r="B127" s="33" t="s">
        <v>135</v>
      </c>
      <c r="C127" s="34">
        <v>3</v>
      </c>
      <c r="D127" s="1"/>
      <c r="E127" s="1"/>
      <c r="F127" s="1"/>
      <c r="G127" s="1">
        <v>1</v>
      </c>
      <c r="H127" s="1"/>
      <c r="I127" s="3"/>
      <c r="J127" s="3"/>
      <c r="K127" s="3"/>
      <c r="L127" s="3"/>
      <c r="M127" s="3">
        <v>1</v>
      </c>
      <c r="N127" s="1"/>
      <c r="O127" s="1"/>
      <c r="P127" s="1"/>
      <c r="Q127" s="1">
        <v>1</v>
      </c>
      <c r="R127" s="1"/>
      <c r="S127" s="3"/>
      <c r="T127" s="3"/>
      <c r="U127" s="3"/>
      <c r="V127" s="3"/>
      <c r="W127" s="3">
        <v>1</v>
      </c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/>
      <c r="G128" s="1"/>
      <c r="H128" s="1">
        <v>1</v>
      </c>
      <c r="I128" s="3"/>
      <c r="J128" s="3"/>
      <c r="K128" s="3"/>
      <c r="L128" s="3">
        <v>1</v>
      </c>
      <c r="M128" s="3"/>
      <c r="N128" s="1"/>
      <c r="O128" s="1"/>
      <c r="P128" s="1"/>
      <c r="Q128" s="1"/>
      <c r="R128" s="1">
        <v>1</v>
      </c>
      <c r="S128" s="3"/>
      <c r="T128" s="3"/>
      <c r="U128" s="3"/>
      <c r="V128" s="3"/>
      <c r="W128" s="3">
        <v>1</v>
      </c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/>
      <c r="F129" s="1"/>
      <c r="G129" s="1"/>
      <c r="H129" s="1">
        <v>1</v>
      </c>
      <c r="I129" s="3"/>
      <c r="J129" s="3">
        <v>1</v>
      </c>
      <c r="K129" s="3"/>
      <c r="L129" s="3"/>
      <c r="M129" s="3"/>
      <c r="N129" s="1"/>
      <c r="O129" s="1"/>
      <c r="P129" s="1"/>
      <c r="Q129" s="1">
        <v>1</v>
      </c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/>
      <c r="AB129" s="1">
        <v>1</v>
      </c>
    </row>
    <row r="130" spans="1:28" x14ac:dyDescent="0.25">
      <c r="D130" s="6">
        <f t="shared" ref="D130:AB130" si="13">SUM(D127:D129)</f>
        <v>0</v>
      </c>
      <c r="E130" s="6">
        <f t="shared" si="13"/>
        <v>0</v>
      </c>
      <c r="F130" s="6">
        <f t="shared" si="13"/>
        <v>0</v>
      </c>
      <c r="G130" s="6">
        <f t="shared" si="13"/>
        <v>1</v>
      </c>
      <c r="H130" s="6">
        <f t="shared" si="13"/>
        <v>2</v>
      </c>
      <c r="I130" s="6">
        <f t="shared" si="13"/>
        <v>0</v>
      </c>
      <c r="J130" s="6">
        <f t="shared" si="13"/>
        <v>1</v>
      </c>
      <c r="K130" s="6">
        <f t="shared" si="13"/>
        <v>0</v>
      </c>
      <c r="L130" s="6">
        <f t="shared" si="13"/>
        <v>1</v>
      </c>
      <c r="M130" s="6">
        <f t="shared" si="13"/>
        <v>1</v>
      </c>
      <c r="N130" s="6">
        <f t="shared" si="13"/>
        <v>0</v>
      </c>
      <c r="O130" s="6">
        <f t="shared" si="13"/>
        <v>0</v>
      </c>
      <c r="P130" s="6">
        <f t="shared" si="13"/>
        <v>0</v>
      </c>
      <c r="Q130" s="6">
        <f t="shared" si="13"/>
        <v>2</v>
      </c>
      <c r="R130" s="6">
        <f t="shared" si="13"/>
        <v>1</v>
      </c>
      <c r="S130" s="6">
        <f t="shared" si="13"/>
        <v>0</v>
      </c>
      <c r="T130" s="6">
        <f t="shared" si="13"/>
        <v>0</v>
      </c>
      <c r="U130" s="6">
        <f t="shared" si="13"/>
        <v>0</v>
      </c>
      <c r="V130" s="6">
        <f t="shared" si="13"/>
        <v>1</v>
      </c>
      <c r="W130" s="6">
        <f t="shared" si="13"/>
        <v>2</v>
      </c>
      <c r="X130" s="6">
        <f t="shared" si="13"/>
        <v>0</v>
      </c>
      <c r="Y130" s="6">
        <f t="shared" si="13"/>
        <v>0</v>
      </c>
      <c r="Z130" s="6">
        <f t="shared" si="13"/>
        <v>0</v>
      </c>
      <c r="AA130" s="6">
        <f t="shared" si="13"/>
        <v>0</v>
      </c>
      <c r="AB130" s="6">
        <f t="shared" si="13"/>
        <v>3</v>
      </c>
    </row>
    <row r="132" spans="1:28" x14ac:dyDescent="0.25">
      <c r="A132" s="8" t="s">
        <v>21</v>
      </c>
      <c r="B132" s="9"/>
      <c r="C132" s="9">
        <f>C3+C20+C30+C38+C47+C59+C63+C76+C87+C97+C121+C127</f>
        <v>114</v>
      </c>
      <c r="D132" s="7">
        <f t="shared" ref="D132:AB132" si="14">D19+D29+D37+D46+D58+D62+D75+D86+D96+D119+D125+D130</f>
        <v>1</v>
      </c>
      <c r="E132" s="7">
        <f t="shared" si="14"/>
        <v>2</v>
      </c>
      <c r="F132" s="7">
        <f t="shared" si="14"/>
        <v>14</v>
      </c>
      <c r="G132" s="7">
        <f t="shared" si="14"/>
        <v>39</v>
      </c>
      <c r="H132" s="7">
        <f t="shared" si="14"/>
        <v>58</v>
      </c>
      <c r="I132" s="7">
        <f t="shared" si="14"/>
        <v>0</v>
      </c>
      <c r="J132" s="7">
        <f t="shared" si="14"/>
        <v>11</v>
      </c>
      <c r="K132" s="7">
        <f t="shared" si="14"/>
        <v>21</v>
      </c>
      <c r="L132" s="7">
        <f t="shared" si="14"/>
        <v>49</v>
      </c>
      <c r="M132" s="7">
        <f t="shared" si="14"/>
        <v>33</v>
      </c>
      <c r="N132" s="7">
        <f t="shared" si="14"/>
        <v>1</v>
      </c>
      <c r="O132" s="7">
        <f t="shared" si="14"/>
        <v>23</v>
      </c>
      <c r="P132" s="7">
        <f t="shared" si="14"/>
        <v>37</v>
      </c>
      <c r="Q132" s="7">
        <f t="shared" si="14"/>
        <v>36</v>
      </c>
      <c r="R132" s="7">
        <f t="shared" si="14"/>
        <v>17</v>
      </c>
      <c r="S132" s="7">
        <f t="shared" si="14"/>
        <v>6</v>
      </c>
      <c r="T132" s="7">
        <f t="shared" si="14"/>
        <v>5</v>
      </c>
      <c r="U132" s="7">
        <f t="shared" si="14"/>
        <v>19</v>
      </c>
      <c r="V132" s="7">
        <f t="shared" si="14"/>
        <v>39</v>
      </c>
      <c r="W132" s="7">
        <f t="shared" si="14"/>
        <v>45</v>
      </c>
      <c r="X132" s="7">
        <f t="shared" si="14"/>
        <v>2</v>
      </c>
      <c r="Y132" s="7">
        <f t="shared" si="14"/>
        <v>0</v>
      </c>
      <c r="Z132" s="7">
        <f t="shared" si="14"/>
        <v>0</v>
      </c>
      <c r="AA132" s="7">
        <f t="shared" si="14"/>
        <v>14</v>
      </c>
      <c r="AB132" s="7">
        <f t="shared" si="14"/>
        <v>98</v>
      </c>
    </row>
  </sheetData>
  <mergeCells count="44">
    <mergeCell ref="A87:A95"/>
    <mergeCell ref="B87:B95"/>
    <mergeCell ref="C87:C95"/>
    <mergeCell ref="A97:A118"/>
    <mergeCell ref="B97:B118"/>
    <mergeCell ref="C97:C118"/>
    <mergeCell ref="A63:A74"/>
    <mergeCell ref="B63:B74"/>
    <mergeCell ref="C63:C74"/>
    <mergeCell ref="A76:A85"/>
    <mergeCell ref="B76:B85"/>
    <mergeCell ref="C76:C85"/>
    <mergeCell ref="A47:A57"/>
    <mergeCell ref="B47:B57"/>
    <mergeCell ref="C47:C57"/>
    <mergeCell ref="A59:A61"/>
    <mergeCell ref="B59:B61"/>
    <mergeCell ref="C59:C61"/>
    <mergeCell ref="A30:A36"/>
    <mergeCell ref="B30:B36"/>
    <mergeCell ref="C30:C36"/>
    <mergeCell ref="A38:A45"/>
    <mergeCell ref="B38:B45"/>
    <mergeCell ref="C38:C45"/>
    <mergeCell ref="S1:W1"/>
    <mergeCell ref="X1:AB1"/>
    <mergeCell ref="A3:A18"/>
    <mergeCell ref="B3:B18"/>
    <mergeCell ref="C3:C18"/>
    <mergeCell ref="D1:H1"/>
    <mergeCell ref="I1:M1"/>
    <mergeCell ref="N1:R1"/>
    <mergeCell ref="A20:A28"/>
    <mergeCell ref="B20:B28"/>
    <mergeCell ref="C20:C28"/>
    <mergeCell ref="A1:A2"/>
    <mergeCell ref="B1:B2"/>
    <mergeCell ref="C1:C2"/>
    <mergeCell ref="A121:A124"/>
    <mergeCell ref="B121:B124"/>
    <mergeCell ref="C121:C124"/>
    <mergeCell ref="A127:A129"/>
    <mergeCell ref="B127:B129"/>
    <mergeCell ref="C127:C1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opLeftCell="A10" zoomScale="73" zoomScaleNormal="73" workbookViewId="0">
      <selection activeCell="K41" sqref="K41"/>
    </sheetView>
  </sheetViews>
  <sheetFormatPr baseColWidth="10" defaultRowHeight="15" x14ac:dyDescent="0.25"/>
  <cols>
    <col min="1" max="1" width="15.85546875" customWidth="1"/>
    <col min="2" max="2" width="16.42578125" customWidth="1"/>
    <col min="3" max="27" width="6.7109375" customWidth="1"/>
  </cols>
  <sheetData>
    <row r="1" spans="1:27" ht="33.75" customHeight="1" x14ac:dyDescent="0.3">
      <c r="A1" s="46" t="s">
        <v>164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32.25" customHeight="1" x14ac:dyDescent="0.25">
      <c r="B2" s="9" t="s">
        <v>155</v>
      </c>
      <c r="C2" s="36" t="s">
        <v>5</v>
      </c>
      <c r="D2" s="37"/>
      <c r="E2" s="37"/>
      <c r="F2" s="37"/>
      <c r="G2" s="38"/>
      <c r="H2" s="39" t="s">
        <v>3</v>
      </c>
      <c r="I2" s="40"/>
      <c r="J2" s="40"/>
      <c r="K2" s="40"/>
      <c r="L2" s="41"/>
      <c r="M2" s="36" t="s">
        <v>138</v>
      </c>
      <c r="N2" s="37"/>
      <c r="O2" s="37"/>
      <c r="P2" s="37"/>
      <c r="Q2" s="38"/>
      <c r="R2" s="39" t="s">
        <v>2</v>
      </c>
      <c r="S2" s="40"/>
      <c r="T2" s="40"/>
      <c r="U2" s="40"/>
      <c r="V2" s="41"/>
      <c r="W2" s="36" t="s">
        <v>4</v>
      </c>
      <c r="X2" s="37"/>
      <c r="Y2" s="37"/>
      <c r="Z2" s="37"/>
      <c r="AA2" s="38"/>
    </row>
    <row r="3" spans="1:27" ht="44.25" customHeight="1" x14ac:dyDescent="0.25">
      <c r="A3" s="27" t="s">
        <v>156</v>
      </c>
      <c r="B3" s="22" t="s">
        <v>154</v>
      </c>
      <c r="C3" s="23" t="s">
        <v>10</v>
      </c>
      <c r="D3" s="23" t="s">
        <v>14</v>
      </c>
      <c r="E3" s="23" t="s">
        <v>11</v>
      </c>
      <c r="F3" s="23" t="s">
        <v>12</v>
      </c>
      <c r="G3" s="23" t="s">
        <v>13</v>
      </c>
      <c r="H3" s="26" t="s">
        <v>10</v>
      </c>
      <c r="I3" s="26" t="s">
        <v>14</v>
      </c>
      <c r="J3" s="26" t="s">
        <v>11</v>
      </c>
      <c r="K3" s="26" t="s">
        <v>12</v>
      </c>
      <c r="L3" s="26" t="s">
        <v>13</v>
      </c>
      <c r="M3" s="23" t="s">
        <v>10</v>
      </c>
      <c r="N3" s="23" t="s">
        <v>14</v>
      </c>
      <c r="O3" s="23" t="s">
        <v>11</v>
      </c>
      <c r="P3" s="23" t="s">
        <v>12</v>
      </c>
      <c r="Q3" s="23" t="s">
        <v>13</v>
      </c>
      <c r="R3" s="26" t="s">
        <v>10</v>
      </c>
      <c r="S3" s="26" t="s">
        <v>14</v>
      </c>
      <c r="T3" s="26" t="s">
        <v>11</v>
      </c>
      <c r="U3" s="26" t="s">
        <v>12</v>
      </c>
      <c r="V3" s="26" t="s">
        <v>13</v>
      </c>
      <c r="W3" s="23" t="s">
        <v>10</v>
      </c>
      <c r="X3" s="23" t="s">
        <v>14</v>
      </c>
      <c r="Y3" s="23" t="s">
        <v>11</v>
      </c>
      <c r="Z3" s="23" t="s">
        <v>12</v>
      </c>
      <c r="AA3" s="23" t="s">
        <v>13</v>
      </c>
    </row>
    <row r="4" spans="1:27" x14ac:dyDescent="0.25">
      <c r="A4" s="28" t="s">
        <v>142</v>
      </c>
      <c r="B4" s="9">
        <v>90</v>
      </c>
      <c r="C4" s="7">
        <v>1</v>
      </c>
      <c r="D4" s="7">
        <v>10</v>
      </c>
      <c r="E4" s="7">
        <v>33</v>
      </c>
      <c r="F4" s="7">
        <v>39</v>
      </c>
      <c r="G4" s="7">
        <v>7</v>
      </c>
      <c r="H4" s="21">
        <v>2</v>
      </c>
      <c r="I4" s="21">
        <v>2</v>
      </c>
      <c r="J4" s="21">
        <v>16</v>
      </c>
      <c r="K4" s="21">
        <v>35</v>
      </c>
      <c r="L4" s="21">
        <v>35</v>
      </c>
      <c r="M4" s="7">
        <v>1</v>
      </c>
      <c r="N4" s="7">
        <v>6</v>
      </c>
      <c r="O4" s="7">
        <v>15</v>
      </c>
      <c r="P4" s="7">
        <v>25</v>
      </c>
      <c r="Q4" s="7">
        <v>43</v>
      </c>
      <c r="R4" s="21">
        <v>2</v>
      </c>
      <c r="S4" s="21">
        <v>0</v>
      </c>
      <c r="T4" s="21">
        <v>7</v>
      </c>
      <c r="U4" s="21">
        <v>27</v>
      </c>
      <c r="V4" s="21">
        <v>54</v>
      </c>
      <c r="W4" s="7">
        <v>3</v>
      </c>
      <c r="X4" s="7">
        <v>0</v>
      </c>
      <c r="Y4" s="7">
        <v>1</v>
      </c>
      <c r="Z4" s="7">
        <v>8</v>
      </c>
      <c r="AA4" s="7">
        <v>78</v>
      </c>
    </row>
    <row r="5" spans="1:27" x14ac:dyDescent="0.25">
      <c r="A5" s="28" t="s">
        <v>143</v>
      </c>
      <c r="B5" s="9">
        <v>51</v>
      </c>
      <c r="C5" s="7">
        <v>2</v>
      </c>
      <c r="D5" s="7">
        <v>0</v>
      </c>
      <c r="E5" s="7">
        <v>2</v>
      </c>
      <c r="F5" s="7">
        <v>19</v>
      </c>
      <c r="G5" s="7">
        <v>28</v>
      </c>
      <c r="H5" s="21">
        <v>2</v>
      </c>
      <c r="I5" s="21">
        <v>0</v>
      </c>
      <c r="J5" s="21">
        <v>14</v>
      </c>
      <c r="K5" s="21">
        <v>22</v>
      </c>
      <c r="L5" s="21">
        <v>13</v>
      </c>
      <c r="M5" s="7">
        <v>5</v>
      </c>
      <c r="N5" s="7">
        <v>0</v>
      </c>
      <c r="O5" s="7">
        <v>11</v>
      </c>
      <c r="P5" s="7">
        <v>24</v>
      </c>
      <c r="Q5" s="7">
        <v>11</v>
      </c>
      <c r="R5" s="21">
        <v>2</v>
      </c>
      <c r="S5" s="21">
        <v>1</v>
      </c>
      <c r="T5" s="21">
        <v>4</v>
      </c>
      <c r="U5" s="21">
        <v>20</v>
      </c>
      <c r="V5" s="21">
        <v>24</v>
      </c>
      <c r="W5" s="7">
        <v>2</v>
      </c>
      <c r="X5" s="7">
        <v>0</v>
      </c>
      <c r="Y5" s="7">
        <v>0</v>
      </c>
      <c r="Z5" s="7">
        <v>3</v>
      </c>
      <c r="AA5" s="7">
        <v>46</v>
      </c>
    </row>
    <row r="6" spans="1:27" x14ac:dyDescent="0.25">
      <c r="A6" s="28" t="s">
        <v>144</v>
      </c>
      <c r="B6" s="29">
        <v>186</v>
      </c>
      <c r="C6" s="7">
        <v>19</v>
      </c>
      <c r="D6" s="7">
        <v>3</v>
      </c>
      <c r="E6" s="7">
        <v>26</v>
      </c>
      <c r="F6" s="7">
        <v>86</v>
      </c>
      <c r="G6" s="7">
        <v>52</v>
      </c>
      <c r="H6" s="21">
        <v>0</v>
      </c>
      <c r="I6" s="21">
        <v>3</v>
      </c>
      <c r="J6" s="21">
        <v>28</v>
      </c>
      <c r="K6" s="21">
        <v>96</v>
      </c>
      <c r="L6" s="21">
        <v>59</v>
      </c>
      <c r="M6" s="7">
        <v>1</v>
      </c>
      <c r="N6" s="7">
        <v>7</v>
      </c>
      <c r="O6" s="7">
        <v>43</v>
      </c>
      <c r="P6" s="7">
        <v>99</v>
      </c>
      <c r="Q6" s="7">
        <v>36</v>
      </c>
      <c r="R6" s="21">
        <v>17</v>
      </c>
      <c r="S6" s="21">
        <v>17</v>
      </c>
      <c r="T6" s="21">
        <v>11</v>
      </c>
      <c r="U6" s="21">
        <v>64</v>
      </c>
      <c r="V6" s="21">
        <v>77</v>
      </c>
      <c r="W6" s="7">
        <v>4</v>
      </c>
      <c r="X6" s="7">
        <v>2</v>
      </c>
      <c r="Y6" s="7">
        <v>2</v>
      </c>
      <c r="Z6" s="7">
        <v>20</v>
      </c>
      <c r="AA6" s="7">
        <v>158</v>
      </c>
    </row>
    <row r="7" spans="1:27" x14ac:dyDescent="0.25">
      <c r="A7" s="28" t="s">
        <v>145</v>
      </c>
      <c r="B7" s="9">
        <v>150</v>
      </c>
      <c r="C7" s="7">
        <v>1</v>
      </c>
      <c r="D7" s="7">
        <v>6</v>
      </c>
      <c r="E7" s="7">
        <v>15</v>
      </c>
      <c r="F7" s="7">
        <v>62</v>
      </c>
      <c r="G7" s="7">
        <v>66</v>
      </c>
      <c r="H7" s="21">
        <v>0</v>
      </c>
      <c r="I7" s="21">
        <v>5</v>
      </c>
      <c r="J7" s="21">
        <v>38</v>
      </c>
      <c r="K7" s="21">
        <v>59</v>
      </c>
      <c r="L7" s="21">
        <v>48</v>
      </c>
      <c r="M7" s="7">
        <v>1</v>
      </c>
      <c r="N7" s="7">
        <v>6</v>
      </c>
      <c r="O7" s="7">
        <v>53</v>
      </c>
      <c r="P7" s="7">
        <v>55</v>
      </c>
      <c r="Q7" s="7">
        <v>36</v>
      </c>
      <c r="R7" s="21">
        <v>1</v>
      </c>
      <c r="S7" s="21">
        <v>31</v>
      </c>
      <c r="T7" s="21">
        <v>23</v>
      </c>
      <c r="U7" s="21">
        <v>49</v>
      </c>
      <c r="V7" s="21">
        <v>46</v>
      </c>
      <c r="W7" s="7">
        <v>0</v>
      </c>
      <c r="X7" s="7">
        <v>0</v>
      </c>
      <c r="Y7" s="7">
        <v>2</v>
      </c>
      <c r="Z7" s="7">
        <v>21</v>
      </c>
      <c r="AA7" s="7">
        <v>127</v>
      </c>
    </row>
    <row r="8" spans="1:27" x14ac:dyDescent="0.25">
      <c r="A8" s="28" t="s">
        <v>146</v>
      </c>
      <c r="B8" s="9">
        <v>101</v>
      </c>
      <c r="C8" s="7">
        <v>0</v>
      </c>
      <c r="D8" s="7">
        <v>4</v>
      </c>
      <c r="E8" s="7">
        <v>7</v>
      </c>
      <c r="F8" s="7">
        <v>49</v>
      </c>
      <c r="G8" s="7">
        <v>41</v>
      </c>
      <c r="H8" s="21">
        <v>2</v>
      </c>
      <c r="I8" s="21">
        <v>1</v>
      </c>
      <c r="J8" s="21">
        <v>9</v>
      </c>
      <c r="K8" s="21">
        <v>67</v>
      </c>
      <c r="L8" s="21">
        <v>22</v>
      </c>
      <c r="M8" s="7">
        <v>3</v>
      </c>
      <c r="N8" s="7">
        <v>13</v>
      </c>
      <c r="O8" s="7">
        <v>42</v>
      </c>
      <c r="P8" s="7">
        <v>31</v>
      </c>
      <c r="Q8" s="7">
        <v>12</v>
      </c>
      <c r="R8" s="21">
        <v>1</v>
      </c>
      <c r="S8" s="21">
        <v>27</v>
      </c>
      <c r="T8" s="21">
        <v>16</v>
      </c>
      <c r="U8" s="21">
        <v>31</v>
      </c>
      <c r="V8" s="21">
        <v>26</v>
      </c>
      <c r="W8" s="7">
        <v>0</v>
      </c>
      <c r="X8" s="7">
        <v>1</v>
      </c>
      <c r="Y8" s="7">
        <v>0</v>
      </c>
      <c r="Z8" s="7">
        <v>10</v>
      </c>
      <c r="AA8" s="7">
        <v>90</v>
      </c>
    </row>
    <row r="9" spans="1:27" x14ac:dyDescent="0.25">
      <c r="A9" s="28" t="s">
        <v>147</v>
      </c>
      <c r="B9" s="9">
        <v>104</v>
      </c>
      <c r="C9" s="7">
        <v>3</v>
      </c>
      <c r="D9" s="7">
        <v>1</v>
      </c>
      <c r="E9" s="7">
        <v>12</v>
      </c>
      <c r="F9" s="7">
        <v>52</v>
      </c>
      <c r="G9" s="7">
        <v>36</v>
      </c>
      <c r="H9" s="21">
        <v>1</v>
      </c>
      <c r="I9" s="21">
        <v>3</v>
      </c>
      <c r="J9" s="21">
        <v>11</v>
      </c>
      <c r="K9" s="21">
        <v>45</v>
      </c>
      <c r="L9" s="21">
        <v>44</v>
      </c>
      <c r="M9" s="7">
        <v>3</v>
      </c>
      <c r="N9" s="7">
        <v>4</v>
      </c>
      <c r="O9" s="7">
        <v>20</v>
      </c>
      <c r="P9" s="7">
        <v>29</v>
      </c>
      <c r="Q9" s="7">
        <v>48</v>
      </c>
      <c r="R9" s="21">
        <v>1</v>
      </c>
      <c r="S9" s="21">
        <v>0</v>
      </c>
      <c r="T9" s="21">
        <v>5</v>
      </c>
      <c r="U9" s="21">
        <v>32</v>
      </c>
      <c r="V9" s="21">
        <v>66</v>
      </c>
      <c r="W9" s="7">
        <v>1</v>
      </c>
      <c r="X9" s="7">
        <v>0</v>
      </c>
      <c r="Y9" s="7">
        <v>1</v>
      </c>
      <c r="Z9" s="7">
        <v>8</v>
      </c>
      <c r="AA9" s="7">
        <v>94</v>
      </c>
    </row>
    <row r="10" spans="1:27" x14ac:dyDescent="0.25">
      <c r="A10" s="30" t="s">
        <v>148</v>
      </c>
      <c r="B10" s="29">
        <v>148</v>
      </c>
      <c r="C10" s="7">
        <v>14</v>
      </c>
      <c r="D10" s="7">
        <v>17</v>
      </c>
      <c r="E10" s="7">
        <v>29</v>
      </c>
      <c r="F10" s="7">
        <v>60</v>
      </c>
      <c r="G10" s="7">
        <v>28</v>
      </c>
      <c r="H10" s="21">
        <v>1</v>
      </c>
      <c r="I10" s="21">
        <v>2</v>
      </c>
      <c r="J10" s="21">
        <v>12</v>
      </c>
      <c r="K10" s="21">
        <v>88</v>
      </c>
      <c r="L10" s="21">
        <v>45</v>
      </c>
      <c r="M10" s="7">
        <v>1</v>
      </c>
      <c r="N10" s="7">
        <v>11</v>
      </c>
      <c r="O10" s="7">
        <v>44</v>
      </c>
      <c r="P10" s="7">
        <v>38</v>
      </c>
      <c r="Q10" s="7">
        <v>54</v>
      </c>
      <c r="R10" s="21">
        <v>2</v>
      </c>
      <c r="S10" s="21">
        <v>3</v>
      </c>
      <c r="T10" s="21">
        <v>11</v>
      </c>
      <c r="U10" s="21">
        <v>58</v>
      </c>
      <c r="V10" s="21">
        <v>74</v>
      </c>
      <c r="W10" s="7">
        <v>2</v>
      </c>
      <c r="X10" s="7">
        <v>0</v>
      </c>
      <c r="Y10" s="7">
        <v>1</v>
      </c>
      <c r="Z10" s="7">
        <v>9</v>
      </c>
      <c r="AA10" s="7">
        <v>136</v>
      </c>
    </row>
    <row r="11" spans="1:27" x14ac:dyDescent="0.25">
      <c r="A11" s="28" t="s">
        <v>149</v>
      </c>
      <c r="B11" s="9">
        <v>67</v>
      </c>
      <c r="C11" s="7">
        <v>1</v>
      </c>
      <c r="D11" s="7">
        <v>5</v>
      </c>
      <c r="E11" s="7">
        <v>2</v>
      </c>
      <c r="F11" s="7">
        <v>24</v>
      </c>
      <c r="G11" s="7">
        <v>35</v>
      </c>
      <c r="H11" s="21">
        <v>1</v>
      </c>
      <c r="I11" s="21">
        <v>0</v>
      </c>
      <c r="J11" s="21">
        <v>7</v>
      </c>
      <c r="K11" s="21">
        <v>35</v>
      </c>
      <c r="L11" s="21">
        <v>24</v>
      </c>
      <c r="M11" s="7">
        <v>1</v>
      </c>
      <c r="N11" s="7">
        <v>14</v>
      </c>
      <c r="O11" s="7">
        <v>17</v>
      </c>
      <c r="P11" s="7">
        <v>18</v>
      </c>
      <c r="Q11" s="7">
        <v>17</v>
      </c>
      <c r="R11" s="21">
        <v>3</v>
      </c>
      <c r="S11" s="21">
        <v>4</v>
      </c>
      <c r="T11" s="21">
        <v>4</v>
      </c>
      <c r="U11" s="21">
        <v>13</v>
      </c>
      <c r="V11" s="21">
        <v>43</v>
      </c>
      <c r="W11" s="7">
        <v>0</v>
      </c>
      <c r="X11" s="7">
        <v>0</v>
      </c>
      <c r="Y11" s="7">
        <v>0</v>
      </c>
      <c r="Z11" s="7">
        <v>2</v>
      </c>
      <c r="AA11" s="7">
        <v>65</v>
      </c>
    </row>
    <row r="12" spans="1:27" x14ac:dyDescent="0.25">
      <c r="A12" s="28" t="s">
        <v>150</v>
      </c>
      <c r="B12" s="9">
        <v>47</v>
      </c>
      <c r="C12" s="7">
        <v>0</v>
      </c>
      <c r="D12" s="7">
        <v>0</v>
      </c>
      <c r="E12" s="7">
        <v>3</v>
      </c>
      <c r="F12" s="7">
        <v>24</v>
      </c>
      <c r="G12" s="7">
        <v>20</v>
      </c>
      <c r="H12" s="21">
        <v>0</v>
      </c>
      <c r="I12" s="21">
        <v>0</v>
      </c>
      <c r="J12" s="21">
        <v>2</v>
      </c>
      <c r="K12" s="21">
        <v>24</v>
      </c>
      <c r="L12" s="21">
        <v>21</v>
      </c>
      <c r="M12" s="7">
        <v>1</v>
      </c>
      <c r="N12" s="7">
        <v>8</v>
      </c>
      <c r="O12" s="7">
        <v>11</v>
      </c>
      <c r="P12" s="7">
        <v>21</v>
      </c>
      <c r="Q12" s="7">
        <v>6</v>
      </c>
      <c r="R12" s="21">
        <v>0</v>
      </c>
      <c r="S12" s="21">
        <v>6</v>
      </c>
      <c r="T12" s="21">
        <v>0</v>
      </c>
      <c r="U12" s="21">
        <v>17</v>
      </c>
      <c r="V12" s="21">
        <v>24</v>
      </c>
      <c r="W12" s="7">
        <v>4</v>
      </c>
      <c r="X12" s="7">
        <v>0</v>
      </c>
      <c r="Y12" s="7">
        <v>0</v>
      </c>
      <c r="Z12" s="7">
        <v>4</v>
      </c>
      <c r="AA12" s="7">
        <v>39</v>
      </c>
    </row>
    <row r="13" spans="1:27" x14ac:dyDescent="0.25">
      <c r="A13" s="28" t="s">
        <v>151</v>
      </c>
      <c r="B13" s="9">
        <v>84</v>
      </c>
      <c r="C13" s="7">
        <v>9</v>
      </c>
      <c r="D13" s="7">
        <v>8</v>
      </c>
      <c r="E13" s="7">
        <v>22</v>
      </c>
      <c r="F13" s="7">
        <v>23</v>
      </c>
      <c r="G13" s="7">
        <v>22</v>
      </c>
      <c r="H13" s="21">
        <v>0</v>
      </c>
      <c r="I13" s="21">
        <v>7</v>
      </c>
      <c r="J13" s="21">
        <v>21</v>
      </c>
      <c r="K13" s="21">
        <v>47</v>
      </c>
      <c r="L13" s="21">
        <v>9</v>
      </c>
      <c r="M13" s="7">
        <v>0</v>
      </c>
      <c r="N13" s="7">
        <v>26</v>
      </c>
      <c r="O13" s="7">
        <v>27</v>
      </c>
      <c r="P13" s="7">
        <v>19</v>
      </c>
      <c r="Q13" s="7">
        <v>11</v>
      </c>
      <c r="R13" s="21">
        <v>3</v>
      </c>
      <c r="S13" s="21">
        <v>2</v>
      </c>
      <c r="T13" s="21">
        <v>6</v>
      </c>
      <c r="U13" s="21">
        <v>43</v>
      </c>
      <c r="V13" s="21">
        <v>30</v>
      </c>
      <c r="W13" s="7">
        <v>0</v>
      </c>
      <c r="X13" s="7">
        <v>0</v>
      </c>
      <c r="Y13" s="7">
        <v>13</v>
      </c>
      <c r="Z13" s="7">
        <v>20</v>
      </c>
      <c r="AA13" s="7">
        <v>51</v>
      </c>
    </row>
    <row r="14" spans="1:27" x14ac:dyDescent="0.25">
      <c r="A14" s="28" t="s">
        <v>152</v>
      </c>
      <c r="B14" s="9">
        <v>128</v>
      </c>
      <c r="C14" s="7">
        <v>3</v>
      </c>
      <c r="D14" s="7">
        <v>3</v>
      </c>
      <c r="E14" s="7">
        <v>18</v>
      </c>
      <c r="F14" s="7">
        <v>50</v>
      </c>
      <c r="G14" s="7">
        <v>54</v>
      </c>
      <c r="H14" s="21">
        <v>1</v>
      </c>
      <c r="I14" s="21">
        <v>4</v>
      </c>
      <c r="J14" s="21">
        <v>19</v>
      </c>
      <c r="K14" s="21">
        <v>73</v>
      </c>
      <c r="L14" s="21">
        <v>31</v>
      </c>
      <c r="M14" s="7">
        <v>6</v>
      </c>
      <c r="N14" s="7">
        <v>10</v>
      </c>
      <c r="O14" s="7">
        <v>45</v>
      </c>
      <c r="P14" s="7">
        <v>42</v>
      </c>
      <c r="Q14" s="7">
        <v>25</v>
      </c>
      <c r="R14" s="21">
        <v>5</v>
      </c>
      <c r="S14" s="21">
        <v>4</v>
      </c>
      <c r="T14" s="21">
        <v>15</v>
      </c>
      <c r="U14" s="21">
        <v>54</v>
      </c>
      <c r="V14" s="21">
        <v>50</v>
      </c>
      <c r="W14" s="7">
        <v>2</v>
      </c>
      <c r="X14" s="7">
        <v>0</v>
      </c>
      <c r="Y14" s="7">
        <v>1</v>
      </c>
      <c r="Z14" s="7">
        <v>9</v>
      </c>
      <c r="AA14" s="7">
        <v>116</v>
      </c>
    </row>
    <row r="15" spans="1:27" x14ac:dyDescent="0.25">
      <c r="A15" s="28" t="s">
        <v>153</v>
      </c>
      <c r="B15" s="9">
        <v>114</v>
      </c>
      <c r="C15" s="7">
        <v>1</v>
      </c>
      <c r="D15" s="7">
        <v>2</v>
      </c>
      <c r="E15" s="7">
        <v>14</v>
      </c>
      <c r="F15" s="7">
        <v>39</v>
      </c>
      <c r="G15" s="7">
        <v>58</v>
      </c>
      <c r="H15" s="21">
        <v>0</v>
      </c>
      <c r="I15" s="21">
        <v>11</v>
      </c>
      <c r="J15" s="21">
        <v>21</v>
      </c>
      <c r="K15" s="21">
        <v>49</v>
      </c>
      <c r="L15" s="21">
        <v>33</v>
      </c>
      <c r="M15" s="7">
        <v>1</v>
      </c>
      <c r="N15" s="7">
        <v>23</v>
      </c>
      <c r="O15" s="7">
        <v>37</v>
      </c>
      <c r="P15" s="7">
        <v>36</v>
      </c>
      <c r="Q15" s="7">
        <v>17</v>
      </c>
      <c r="R15" s="21">
        <v>6</v>
      </c>
      <c r="S15" s="21">
        <v>5</v>
      </c>
      <c r="T15" s="21">
        <v>19</v>
      </c>
      <c r="U15" s="21">
        <v>39</v>
      </c>
      <c r="V15" s="21">
        <v>45</v>
      </c>
      <c r="W15" s="7">
        <v>2</v>
      </c>
      <c r="X15" s="7">
        <v>0</v>
      </c>
      <c r="Y15" s="7">
        <v>0</v>
      </c>
      <c r="Z15" s="7">
        <v>14</v>
      </c>
      <c r="AA15" s="7">
        <v>98</v>
      </c>
    </row>
    <row r="16" spans="1:27" x14ac:dyDescent="0.25">
      <c r="B16" s="32">
        <f t="shared" ref="B16:AA16" si="0">SUM(B4:B15)</f>
        <v>1270</v>
      </c>
      <c r="C16" s="25">
        <f t="shared" si="0"/>
        <v>54</v>
      </c>
      <c r="D16" s="25">
        <f t="shared" si="0"/>
        <v>59</v>
      </c>
      <c r="E16" s="25">
        <f t="shared" si="0"/>
        <v>183</v>
      </c>
      <c r="F16" s="25">
        <f t="shared" si="0"/>
        <v>527</v>
      </c>
      <c r="G16" s="25">
        <f t="shared" si="0"/>
        <v>447</v>
      </c>
      <c r="H16" s="24">
        <f t="shared" si="0"/>
        <v>10</v>
      </c>
      <c r="I16" s="24">
        <f t="shared" si="0"/>
        <v>38</v>
      </c>
      <c r="J16" s="24">
        <f t="shared" si="0"/>
        <v>198</v>
      </c>
      <c r="K16" s="24">
        <f t="shared" si="0"/>
        <v>640</v>
      </c>
      <c r="L16" s="24">
        <f t="shared" si="0"/>
        <v>384</v>
      </c>
      <c r="M16" s="25">
        <f t="shared" si="0"/>
        <v>24</v>
      </c>
      <c r="N16" s="25">
        <f t="shared" si="0"/>
        <v>128</v>
      </c>
      <c r="O16" s="25">
        <f t="shared" si="0"/>
        <v>365</v>
      </c>
      <c r="P16" s="25">
        <f t="shared" si="0"/>
        <v>437</v>
      </c>
      <c r="Q16" s="25">
        <f t="shared" si="0"/>
        <v>316</v>
      </c>
      <c r="R16" s="24">
        <f t="shared" si="0"/>
        <v>43</v>
      </c>
      <c r="S16" s="24">
        <f t="shared" si="0"/>
        <v>100</v>
      </c>
      <c r="T16" s="24">
        <f t="shared" si="0"/>
        <v>121</v>
      </c>
      <c r="U16" s="24">
        <f t="shared" si="0"/>
        <v>447</v>
      </c>
      <c r="V16" s="24">
        <f t="shared" si="0"/>
        <v>559</v>
      </c>
      <c r="W16" s="25">
        <f t="shared" si="0"/>
        <v>20</v>
      </c>
      <c r="X16" s="25">
        <f t="shared" si="0"/>
        <v>3</v>
      </c>
      <c r="Y16" s="25">
        <f t="shared" si="0"/>
        <v>21</v>
      </c>
      <c r="Z16" s="25">
        <f t="shared" si="0"/>
        <v>128</v>
      </c>
      <c r="AA16" s="25">
        <f t="shared" si="0"/>
        <v>1098</v>
      </c>
    </row>
    <row r="35" spans="2:3" x14ac:dyDescent="0.25">
      <c r="B35" s="31" t="s">
        <v>158</v>
      </c>
      <c r="C35" s="31" t="s">
        <v>163</v>
      </c>
    </row>
    <row r="36" spans="2:3" x14ac:dyDescent="0.25">
      <c r="B36" s="9" t="s">
        <v>159</v>
      </c>
      <c r="C36" s="9" t="s">
        <v>10</v>
      </c>
    </row>
    <row r="37" spans="2:3" x14ac:dyDescent="0.25">
      <c r="B37" s="9" t="s">
        <v>160</v>
      </c>
      <c r="C37" s="9" t="s">
        <v>14</v>
      </c>
    </row>
    <row r="38" spans="2:3" x14ac:dyDescent="0.25">
      <c r="B38" s="9" t="s">
        <v>161</v>
      </c>
      <c r="C38" s="9" t="s">
        <v>11</v>
      </c>
    </row>
    <row r="39" spans="2:3" x14ac:dyDescent="0.25">
      <c r="B39" s="9" t="s">
        <v>161</v>
      </c>
      <c r="C39" s="9" t="s">
        <v>11</v>
      </c>
    </row>
    <row r="40" spans="2:3" x14ac:dyDescent="0.25">
      <c r="B40" s="9" t="s">
        <v>162</v>
      </c>
      <c r="C40" s="9" t="s">
        <v>13</v>
      </c>
    </row>
  </sheetData>
  <mergeCells count="6">
    <mergeCell ref="A1:AA1"/>
    <mergeCell ref="C2:G2"/>
    <mergeCell ref="H2:L2"/>
    <mergeCell ref="M2:Q2"/>
    <mergeCell ref="R2:V2"/>
    <mergeCell ref="W2:AA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zoomScale="62" zoomScaleNormal="62" workbookViewId="0">
      <selection activeCell="A19" sqref="A19"/>
    </sheetView>
  </sheetViews>
  <sheetFormatPr baseColWidth="10" defaultRowHeight="15" x14ac:dyDescent="0.25"/>
  <cols>
    <col min="1" max="1" width="15.5703125" customWidth="1"/>
  </cols>
  <sheetData>
    <row r="1" spans="1:27" ht="33.75" customHeight="1" x14ac:dyDescent="0.25">
      <c r="A1" s="47" t="s">
        <v>164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32.25" customHeight="1" x14ac:dyDescent="0.25">
      <c r="B2" s="9" t="s">
        <v>155</v>
      </c>
      <c r="C2" s="36" t="s">
        <v>5</v>
      </c>
      <c r="D2" s="37"/>
      <c r="E2" s="37"/>
      <c r="F2" s="37"/>
      <c r="G2" s="38"/>
      <c r="H2" s="39" t="s">
        <v>3</v>
      </c>
      <c r="I2" s="40"/>
      <c r="J2" s="40"/>
      <c r="K2" s="40"/>
      <c r="L2" s="41"/>
      <c r="M2" s="36" t="s">
        <v>138</v>
      </c>
      <c r="N2" s="37"/>
      <c r="O2" s="37"/>
      <c r="P2" s="37"/>
      <c r="Q2" s="38"/>
      <c r="R2" s="39" t="s">
        <v>2</v>
      </c>
      <c r="S2" s="40"/>
      <c r="T2" s="40"/>
      <c r="U2" s="40"/>
      <c r="V2" s="41"/>
      <c r="W2" s="36" t="s">
        <v>4</v>
      </c>
      <c r="X2" s="37"/>
      <c r="Y2" s="37"/>
      <c r="Z2" s="37"/>
      <c r="AA2" s="38"/>
    </row>
    <row r="3" spans="1:27" ht="63" customHeight="1" x14ac:dyDescent="0.25">
      <c r="A3" s="27" t="s">
        <v>156</v>
      </c>
      <c r="B3" s="22" t="s">
        <v>154</v>
      </c>
      <c r="C3" s="23" t="s">
        <v>10</v>
      </c>
      <c r="D3" s="23" t="s">
        <v>14</v>
      </c>
      <c r="E3" s="23" t="s">
        <v>11</v>
      </c>
      <c r="F3" s="23" t="s">
        <v>12</v>
      </c>
      <c r="G3" s="23" t="s">
        <v>13</v>
      </c>
      <c r="H3" s="26" t="s">
        <v>10</v>
      </c>
      <c r="I3" s="26" t="s">
        <v>14</v>
      </c>
      <c r="J3" s="26" t="s">
        <v>11</v>
      </c>
      <c r="K3" s="26" t="s">
        <v>12</v>
      </c>
      <c r="L3" s="26" t="s">
        <v>13</v>
      </c>
      <c r="M3" s="23" t="s">
        <v>10</v>
      </c>
      <c r="N3" s="23" t="s">
        <v>14</v>
      </c>
      <c r="O3" s="23" t="s">
        <v>11</v>
      </c>
      <c r="P3" s="23" t="s">
        <v>12</v>
      </c>
      <c r="Q3" s="23" t="s">
        <v>13</v>
      </c>
      <c r="R3" s="26" t="s">
        <v>10</v>
      </c>
      <c r="S3" s="26" t="s">
        <v>14</v>
      </c>
      <c r="T3" s="26" t="s">
        <v>11</v>
      </c>
      <c r="U3" s="26" t="s">
        <v>12</v>
      </c>
      <c r="V3" s="26" t="s">
        <v>13</v>
      </c>
      <c r="W3" s="23" t="s">
        <v>10</v>
      </c>
      <c r="X3" s="23" t="s">
        <v>14</v>
      </c>
      <c r="Y3" s="23" t="s">
        <v>11</v>
      </c>
      <c r="Z3" s="23" t="s">
        <v>12</v>
      </c>
      <c r="AA3" s="23" t="s">
        <v>13</v>
      </c>
    </row>
    <row r="4" spans="1:27" x14ac:dyDescent="0.25">
      <c r="A4" s="28" t="s">
        <v>142</v>
      </c>
      <c r="B4" s="9">
        <v>90</v>
      </c>
      <c r="C4" s="7">
        <v>1</v>
      </c>
      <c r="D4" s="7">
        <v>10</v>
      </c>
      <c r="E4" s="7">
        <v>33</v>
      </c>
      <c r="F4" s="7">
        <v>39</v>
      </c>
      <c r="G4" s="7">
        <v>7</v>
      </c>
      <c r="H4" s="21">
        <v>2</v>
      </c>
      <c r="I4" s="21">
        <v>2</v>
      </c>
      <c r="J4" s="21">
        <v>16</v>
      </c>
      <c r="K4" s="21">
        <v>35</v>
      </c>
      <c r="L4" s="21">
        <v>35</v>
      </c>
      <c r="M4" s="7">
        <v>1</v>
      </c>
      <c r="N4" s="7">
        <v>6</v>
      </c>
      <c r="O4" s="7">
        <v>15</v>
      </c>
      <c r="P4" s="7">
        <v>25</v>
      </c>
      <c r="Q4" s="7">
        <v>43</v>
      </c>
      <c r="R4" s="21">
        <v>2</v>
      </c>
      <c r="S4" s="21">
        <v>0</v>
      </c>
      <c r="T4" s="21">
        <v>7</v>
      </c>
      <c r="U4" s="21">
        <v>27</v>
      </c>
      <c r="V4" s="21">
        <v>54</v>
      </c>
      <c r="W4" s="7">
        <v>3</v>
      </c>
      <c r="X4" s="7">
        <v>0</v>
      </c>
      <c r="Y4" s="7">
        <v>1</v>
      </c>
      <c r="Z4" s="7">
        <v>8</v>
      </c>
      <c r="AA4" s="7">
        <v>78</v>
      </c>
    </row>
    <row r="5" spans="1:27" x14ac:dyDescent="0.25">
      <c r="A5" s="28" t="s">
        <v>143</v>
      </c>
      <c r="B5" s="9">
        <v>51</v>
      </c>
      <c r="C5" s="7">
        <v>2</v>
      </c>
      <c r="D5" s="7">
        <v>0</v>
      </c>
      <c r="E5" s="7">
        <v>2</v>
      </c>
      <c r="F5" s="7">
        <v>19</v>
      </c>
      <c r="G5" s="7">
        <v>28</v>
      </c>
      <c r="H5" s="21">
        <v>2</v>
      </c>
      <c r="I5" s="21">
        <v>0</v>
      </c>
      <c r="J5" s="21">
        <v>14</v>
      </c>
      <c r="K5" s="21">
        <v>22</v>
      </c>
      <c r="L5" s="21">
        <v>13</v>
      </c>
      <c r="M5" s="7">
        <v>5</v>
      </c>
      <c r="N5" s="7">
        <v>0</v>
      </c>
      <c r="O5" s="7">
        <v>11</v>
      </c>
      <c r="P5" s="7">
        <v>24</v>
      </c>
      <c r="Q5" s="7">
        <v>11</v>
      </c>
      <c r="R5" s="21">
        <v>2</v>
      </c>
      <c r="S5" s="21">
        <v>1</v>
      </c>
      <c r="T5" s="21">
        <v>4</v>
      </c>
      <c r="U5" s="21">
        <v>20</v>
      </c>
      <c r="V5" s="21">
        <v>24</v>
      </c>
      <c r="W5" s="7">
        <v>2</v>
      </c>
      <c r="X5" s="7">
        <v>0</v>
      </c>
      <c r="Y5" s="7">
        <v>0</v>
      </c>
      <c r="Z5" s="7">
        <v>3</v>
      </c>
      <c r="AA5" s="7">
        <v>46</v>
      </c>
    </row>
    <row r="6" spans="1:27" x14ac:dyDescent="0.25">
      <c r="A6" s="28" t="s">
        <v>144</v>
      </c>
      <c r="B6" s="29">
        <v>186</v>
      </c>
      <c r="C6" s="7">
        <v>19</v>
      </c>
      <c r="D6" s="7">
        <v>3</v>
      </c>
      <c r="E6" s="7">
        <v>26</v>
      </c>
      <c r="F6" s="7">
        <v>86</v>
      </c>
      <c r="G6" s="7">
        <v>52</v>
      </c>
      <c r="H6" s="21">
        <v>0</v>
      </c>
      <c r="I6" s="21">
        <v>3</v>
      </c>
      <c r="J6" s="21">
        <v>28</v>
      </c>
      <c r="K6" s="21">
        <v>96</v>
      </c>
      <c r="L6" s="21">
        <v>59</v>
      </c>
      <c r="M6" s="7">
        <v>1</v>
      </c>
      <c r="N6" s="7">
        <v>7</v>
      </c>
      <c r="O6" s="7">
        <v>43</v>
      </c>
      <c r="P6" s="7">
        <v>99</v>
      </c>
      <c r="Q6" s="7">
        <v>36</v>
      </c>
      <c r="R6" s="21">
        <v>17</v>
      </c>
      <c r="S6" s="21">
        <v>17</v>
      </c>
      <c r="T6" s="21">
        <v>11</v>
      </c>
      <c r="U6" s="21">
        <v>64</v>
      </c>
      <c r="V6" s="21">
        <v>77</v>
      </c>
      <c r="W6" s="7">
        <v>4</v>
      </c>
      <c r="X6" s="7">
        <v>2</v>
      </c>
      <c r="Y6" s="7">
        <v>2</v>
      </c>
      <c r="Z6" s="7">
        <v>20</v>
      </c>
      <c r="AA6" s="7">
        <v>158</v>
      </c>
    </row>
    <row r="7" spans="1:27" x14ac:dyDescent="0.25">
      <c r="A7" s="28" t="s">
        <v>145</v>
      </c>
      <c r="B7" s="9">
        <v>150</v>
      </c>
      <c r="C7" s="7">
        <v>1</v>
      </c>
      <c r="D7" s="7">
        <v>6</v>
      </c>
      <c r="E7" s="7">
        <v>15</v>
      </c>
      <c r="F7" s="7">
        <v>62</v>
      </c>
      <c r="G7" s="7">
        <v>66</v>
      </c>
      <c r="H7" s="21">
        <v>0</v>
      </c>
      <c r="I7" s="21">
        <v>5</v>
      </c>
      <c r="J7" s="21">
        <v>38</v>
      </c>
      <c r="K7" s="21">
        <v>59</v>
      </c>
      <c r="L7" s="21">
        <v>48</v>
      </c>
      <c r="M7" s="7">
        <v>0</v>
      </c>
      <c r="N7" s="7">
        <v>6</v>
      </c>
      <c r="O7" s="7">
        <v>53</v>
      </c>
      <c r="P7" s="7">
        <v>55</v>
      </c>
      <c r="Q7" s="7">
        <v>36</v>
      </c>
      <c r="R7" s="21">
        <v>1</v>
      </c>
      <c r="S7" s="21">
        <v>31</v>
      </c>
      <c r="T7" s="21">
        <v>23</v>
      </c>
      <c r="U7" s="21">
        <v>49</v>
      </c>
      <c r="V7" s="21">
        <v>46</v>
      </c>
      <c r="W7" s="7">
        <v>0</v>
      </c>
      <c r="X7" s="7">
        <v>0</v>
      </c>
      <c r="Y7" s="7">
        <v>2</v>
      </c>
      <c r="Z7" s="7">
        <v>21</v>
      </c>
      <c r="AA7" s="7">
        <v>127</v>
      </c>
    </row>
    <row r="8" spans="1:27" x14ac:dyDescent="0.25">
      <c r="A8" s="28" t="s">
        <v>146</v>
      </c>
      <c r="B8" s="9">
        <v>101</v>
      </c>
      <c r="C8" s="7">
        <v>0</v>
      </c>
      <c r="D8" s="7">
        <v>4</v>
      </c>
      <c r="E8" s="7">
        <v>7</v>
      </c>
      <c r="F8" s="7">
        <v>49</v>
      </c>
      <c r="G8" s="7">
        <v>41</v>
      </c>
      <c r="H8" s="21">
        <v>2</v>
      </c>
      <c r="I8" s="21">
        <v>1</v>
      </c>
      <c r="J8" s="21">
        <v>9</v>
      </c>
      <c r="K8" s="21">
        <v>67</v>
      </c>
      <c r="L8" s="21">
        <v>22</v>
      </c>
      <c r="M8" s="7">
        <v>3</v>
      </c>
      <c r="N8" s="7">
        <v>13</v>
      </c>
      <c r="O8" s="7">
        <v>42</v>
      </c>
      <c r="P8" s="7">
        <v>31</v>
      </c>
      <c r="Q8" s="7">
        <v>12</v>
      </c>
      <c r="R8" s="21">
        <v>1</v>
      </c>
      <c r="S8" s="21">
        <v>27</v>
      </c>
      <c r="T8" s="21">
        <v>16</v>
      </c>
      <c r="U8" s="21">
        <v>31</v>
      </c>
      <c r="V8" s="21">
        <v>26</v>
      </c>
      <c r="W8" s="7">
        <v>0</v>
      </c>
      <c r="X8" s="7">
        <v>1</v>
      </c>
      <c r="Y8" s="7">
        <v>0</v>
      </c>
      <c r="Z8" s="7">
        <v>10</v>
      </c>
      <c r="AA8" s="7">
        <v>90</v>
      </c>
    </row>
    <row r="9" spans="1:27" x14ac:dyDescent="0.25">
      <c r="A9" s="28" t="s">
        <v>147</v>
      </c>
      <c r="B9" s="9">
        <v>104</v>
      </c>
      <c r="C9" s="7">
        <v>3</v>
      </c>
      <c r="D9" s="7">
        <v>1</v>
      </c>
      <c r="E9" s="7">
        <v>12</v>
      </c>
      <c r="F9" s="7">
        <v>52</v>
      </c>
      <c r="G9" s="7">
        <v>36</v>
      </c>
      <c r="H9" s="21">
        <v>1</v>
      </c>
      <c r="I9" s="21">
        <v>3</v>
      </c>
      <c r="J9" s="21">
        <v>11</v>
      </c>
      <c r="K9" s="21">
        <v>45</v>
      </c>
      <c r="L9" s="21">
        <v>44</v>
      </c>
      <c r="M9" s="7">
        <v>3</v>
      </c>
      <c r="N9" s="7">
        <v>4</v>
      </c>
      <c r="O9" s="7">
        <v>20</v>
      </c>
      <c r="P9" s="7">
        <v>29</v>
      </c>
      <c r="Q9" s="7">
        <v>48</v>
      </c>
      <c r="R9" s="21">
        <v>1</v>
      </c>
      <c r="S9" s="21">
        <v>0</v>
      </c>
      <c r="T9" s="21">
        <v>5</v>
      </c>
      <c r="U9" s="21">
        <v>32</v>
      </c>
      <c r="V9" s="21">
        <v>66</v>
      </c>
      <c r="W9" s="7">
        <v>1</v>
      </c>
      <c r="X9" s="7">
        <v>0</v>
      </c>
      <c r="Y9" s="7">
        <v>1</v>
      </c>
      <c r="Z9" s="7">
        <v>8</v>
      </c>
      <c r="AA9" s="7">
        <v>94</v>
      </c>
    </row>
    <row r="10" spans="1:27" x14ac:dyDescent="0.25">
      <c r="A10" s="30" t="s">
        <v>148</v>
      </c>
      <c r="B10" s="29">
        <v>148</v>
      </c>
      <c r="C10" s="7">
        <v>14</v>
      </c>
      <c r="D10" s="7">
        <v>16</v>
      </c>
      <c r="E10" s="7">
        <v>29</v>
      </c>
      <c r="F10" s="7">
        <v>57</v>
      </c>
      <c r="G10" s="7">
        <v>21</v>
      </c>
      <c r="H10" s="21">
        <v>1</v>
      </c>
      <c r="I10" s="21">
        <v>2</v>
      </c>
      <c r="J10" s="21">
        <v>12</v>
      </c>
      <c r="K10" s="21">
        <v>85</v>
      </c>
      <c r="L10" s="21">
        <v>37</v>
      </c>
      <c r="M10" s="7">
        <v>1</v>
      </c>
      <c r="N10" s="7">
        <v>10</v>
      </c>
      <c r="O10" s="7">
        <v>40</v>
      </c>
      <c r="P10" s="7">
        <v>36</v>
      </c>
      <c r="Q10" s="7">
        <v>50</v>
      </c>
      <c r="R10" s="21">
        <v>2</v>
      </c>
      <c r="S10" s="21">
        <v>2</v>
      </c>
      <c r="T10" s="21">
        <v>11</v>
      </c>
      <c r="U10" s="21">
        <v>58</v>
      </c>
      <c r="V10" s="21">
        <v>64</v>
      </c>
      <c r="W10" s="7">
        <v>2</v>
      </c>
      <c r="X10" s="7">
        <v>0</v>
      </c>
      <c r="Y10" s="7">
        <v>1</v>
      </c>
      <c r="Z10" s="7">
        <v>9</v>
      </c>
      <c r="AA10" s="7">
        <v>125</v>
      </c>
    </row>
    <row r="11" spans="1:27" x14ac:dyDescent="0.25">
      <c r="A11" s="28" t="s">
        <v>149</v>
      </c>
      <c r="B11" s="9">
        <v>67</v>
      </c>
      <c r="C11" s="7">
        <v>1</v>
      </c>
      <c r="D11" s="7">
        <v>5</v>
      </c>
      <c r="E11" s="7">
        <v>2</v>
      </c>
      <c r="F11" s="7">
        <v>24</v>
      </c>
      <c r="G11" s="7">
        <v>35</v>
      </c>
      <c r="H11" s="21">
        <v>1</v>
      </c>
      <c r="I11" s="21">
        <v>0</v>
      </c>
      <c r="J11" s="21">
        <v>7</v>
      </c>
      <c r="K11" s="21">
        <v>35</v>
      </c>
      <c r="L11" s="21">
        <v>24</v>
      </c>
      <c r="M11" s="7">
        <v>1</v>
      </c>
      <c r="N11" s="7">
        <v>14</v>
      </c>
      <c r="O11" s="7">
        <v>17</v>
      </c>
      <c r="P11" s="7">
        <v>18</v>
      </c>
      <c r="Q11" s="7">
        <v>17</v>
      </c>
      <c r="R11" s="21">
        <v>3</v>
      </c>
      <c r="S11" s="21">
        <v>4</v>
      </c>
      <c r="T11" s="21">
        <v>4</v>
      </c>
      <c r="U11" s="21">
        <v>13</v>
      </c>
      <c r="V11" s="21">
        <v>43</v>
      </c>
      <c r="W11" s="7">
        <v>0</v>
      </c>
      <c r="X11" s="7">
        <v>0</v>
      </c>
      <c r="Y11" s="7">
        <v>0</v>
      </c>
      <c r="Z11" s="7">
        <v>2</v>
      </c>
      <c r="AA11" s="7">
        <v>65</v>
      </c>
    </row>
    <row r="12" spans="1:27" x14ac:dyDescent="0.25">
      <c r="A12" s="28" t="s">
        <v>150</v>
      </c>
      <c r="B12" s="9">
        <v>47</v>
      </c>
      <c r="C12" s="7">
        <v>0</v>
      </c>
      <c r="D12" s="7">
        <v>0</v>
      </c>
      <c r="E12" s="7">
        <v>3</v>
      </c>
      <c r="F12" s="7">
        <v>24</v>
      </c>
      <c r="G12" s="7">
        <v>20</v>
      </c>
      <c r="H12" s="21">
        <v>0</v>
      </c>
      <c r="I12" s="21">
        <v>0</v>
      </c>
      <c r="J12" s="21">
        <v>2</v>
      </c>
      <c r="K12" s="21">
        <v>24</v>
      </c>
      <c r="L12" s="21">
        <v>21</v>
      </c>
      <c r="M12" s="7">
        <v>1</v>
      </c>
      <c r="N12" s="7">
        <v>8</v>
      </c>
      <c r="O12" s="7">
        <v>11</v>
      </c>
      <c r="P12" s="7">
        <v>21</v>
      </c>
      <c r="Q12" s="7">
        <v>6</v>
      </c>
      <c r="R12" s="21">
        <v>0</v>
      </c>
      <c r="S12" s="21">
        <v>6</v>
      </c>
      <c r="T12" s="21">
        <v>0</v>
      </c>
      <c r="U12" s="21">
        <v>17</v>
      </c>
      <c r="V12" s="21">
        <v>24</v>
      </c>
      <c r="W12" s="7">
        <v>4</v>
      </c>
      <c r="X12" s="7">
        <v>0</v>
      </c>
      <c r="Y12" s="7">
        <v>0</v>
      </c>
      <c r="Z12" s="7">
        <v>4</v>
      </c>
      <c r="AA12" s="7">
        <v>39</v>
      </c>
    </row>
    <row r="13" spans="1:27" x14ac:dyDescent="0.25">
      <c r="A13" s="28" t="s">
        <v>151</v>
      </c>
      <c r="B13" s="9">
        <v>84</v>
      </c>
      <c r="C13" s="7">
        <v>9</v>
      </c>
      <c r="D13" s="7">
        <v>8</v>
      </c>
      <c r="E13" s="7">
        <v>22</v>
      </c>
      <c r="F13" s="7">
        <v>23</v>
      </c>
      <c r="G13" s="7">
        <v>22</v>
      </c>
      <c r="H13" s="21">
        <v>0</v>
      </c>
      <c r="I13" s="21">
        <v>7</v>
      </c>
      <c r="J13" s="21">
        <v>21</v>
      </c>
      <c r="K13" s="21">
        <v>47</v>
      </c>
      <c r="L13" s="21">
        <v>9</v>
      </c>
      <c r="M13" s="7">
        <v>0</v>
      </c>
      <c r="N13" s="7">
        <v>26</v>
      </c>
      <c r="O13" s="7">
        <v>27</v>
      </c>
      <c r="P13" s="7">
        <v>19</v>
      </c>
      <c r="Q13" s="7">
        <v>11</v>
      </c>
      <c r="R13" s="21">
        <v>3</v>
      </c>
      <c r="S13" s="21">
        <v>2</v>
      </c>
      <c r="T13" s="21">
        <v>6</v>
      </c>
      <c r="U13" s="21">
        <v>43</v>
      </c>
      <c r="V13" s="21">
        <v>30</v>
      </c>
      <c r="W13" s="7">
        <v>0</v>
      </c>
      <c r="X13" s="7">
        <v>0</v>
      </c>
      <c r="Y13" s="7">
        <v>13</v>
      </c>
      <c r="Z13" s="7">
        <v>20</v>
      </c>
      <c r="AA13" s="7">
        <v>51</v>
      </c>
    </row>
    <row r="14" spans="1:27" x14ac:dyDescent="0.25">
      <c r="A14" s="28" t="s">
        <v>152</v>
      </c>
      <c r="B14" s="9">
        <v>128</v>
      </c>
      <c r="C14" s="7">
        <v>3</v>
      </c>
      <c r="D14" s="7">
        <v>3</v>
      </c>
      <c r="E14" s="7">
        <v>18</v>
      </c>
      <c r="F14" s="7">
        <v>50</v>
      </c>
      <c r="G14" s="7">
        <v>54</v>
      </c>
      <c r="H14" s="21">
        <v>1</v>
      </c>
      <c r="I14" s="21">
        <v>4</v>
      </c>
      <c r="J14" s="21">
        <v>19</v>
      </c>
      <c r="K14" s="21">
        <v>73</v>
      </c>
      <c r="L14" s="21">
        <v>31</v>
      </c>
      <c r="M14" s="7">
        <v>6</v>
      </c>
      <c r="N14" s="7">
        <v>10</v>
      </c>
      <c r="O14" s="7">
        <v>45</v>
      </c>
      <c r="P14" s="7">
        <v>42</v>
      </c>
      <c r="Q14" s="7">
        <v>25</v>
      </c>
      <c r="R14" s="21">
        <v>5</v>
      </c>
      <c r="S14" s="21">
        <v>4</v>
      </c>
      <c r="T14" s="21">
        <v>15</v>
      </c>
      <c r="U14" s="21">
        <v>54</v>
      </c>
      <c r="V14" s="21">
        <v>50</v>
      </c>
      <c r="W14" s="7">
        <v>2</v>
      </c>
      <c r="X14" s="7">
        <v>0</v>
      </c>
      <c r="Y14" s="7">
        <v>1</v>
      </c>
      <c r="Z14" s="7">
        <v>9</v>
      </c>
      <c r="AA14" s="7">
        <v>116</v>
      </c>
    </row>
    <row r="15" spans="1:27" x14ac:dyDescent="0.25">
      <c r="A15" s="28" t="s">
        <v>153</v>
      </c>
      <c r="B15" s="9">
        <v>114</v>
      </c>
      <c r="C15" s="7">
        <v>1</v>
      </c>
      <c r="D15" s="7">
        <v>2</v>
      </c>
      <c r="E15" s="7">
        <v>14</v>
      </c>
      <c r="F15" s="7">
        <v>39</v>
      </c>
      <c r="G15" s="7">
        <v>58</v>
      </c>
      <c r="H15" s="21">
        <v>0</v>
      </c>
      <c r="I15" s="21">
        <v>11</v>
      </c>
      <c r="J15" s="21">
        <v>21</v>
      </c>
      <c r="K15" s="21">
        <v>49</v>
      </c>
      <c r="L15" s="21">
        <v>33</v>
      </c>
      <c r="M15" s="7">
        <v>1</v>
      </c>
      <c r="N15" s="7">
        <v>23</v>
      </c>
      <c r="O15" s="7">
        <v>37</v>
      </c>
      <c r="P15" s="7">
        <v>36</v>
      </c>
      <c r="Q15" s="7">
        <v>17</v>
      </c>
      <c r="R15" s="21">
        <v>6</v>
      </c>
      <c r="S15" s="21">
        <v>5</v>
      </c>
      <c r="T15" s="21">
        <v>19</v>
      </c>
      <c r="U15" s="21">
        <v>39</v>
      </c>
      <c r="V15" s="21">
        <v>45</v>
      </c>
      <c r="W15" s="7">
        <v>2</v>
      </c>
      <c r="X15" s="7">
        <v>0</v>
      </c>
      <c r="Y15" s="7">
        <v>0</v>
      </c>
      <c r="Z15" s="7">
        <v>14</v>
      </c>
      <c r="AA15" s="7">
        <v>98</v>
      </c>
    </row>
    <row r="16" spans="1:27" x14ac:dyDescent="0.25">
      <c r="B16" s="32">
        <f t="shared" ref="B16:AA16" si="0">SUM(B4:B15)</f>
        <v>1270</v>
      </c>
      <c r="C16" s="25">
        <f t="shared" si="0"/>
        <v>54</v>
      </c>
      <c r="D16" s="25">
        <f t="shared" si="0"/>
        <v>58</v>
      </c>
      <c r="E16" s="25">
        <f t="shared" si="0"/>
        <v>183</v>
      </c>
      <c r="F16" s="25">
        <f t="shared" si="0"/>
        <v>524</v>
      </c>
      <c r="G16" s="25">
        <f t="shared" si="0"/>
        <v>440</v>
      </c>
      <c r="H16" s="24">
        <f t="shared" si="0"/>
        <v>10</v>
      </c>
      <c r="I16" s="24">
        <f t="shared" si="0"/>
        <v>38</v>
      </c>
      <c r="J16" s="24">
        <f t="shared" si="0"/>
        <v>198</v>
      </c>
      <c r="K16" s="24">
        <f t="shared" si="0"/>
        <v>637</v>
      </c>
      <c r="L16" s="24">
        <f t="shared" si="0"/>
        <v>376</v>
      </c>
      <c r="M16" s="25">
        <f t="shared" si="0"/>
        <v>23</v>
      </c>
      <c r="N16" s="25">
        <f t="shared" si="0"/>
        <v>127</v>
      </c>
      <c r="O16" s="25">
        <f t="shared" si="0"/>
        <v>361</v>
      </c>
      <c r="P16" s="25">
        <f t="shared" si="0"/>
        <v>435</v>
      </c>
      <c r="Q16" s="25">
        <f t="shared" si="0"/>
        <v>312</v>
      </c>
      <c r="R16" s="24">
        <f t="shared" si="0"/>
        <v>43</v>
      </c>
      <c r="S16" s="24">
        <f t="shared" si="0"/>
        <v>99</v>
      </c>
      <c r="T16" s="24">
        <f t="shared" si="0"/>
        <v>121</v>
      </c>
      <c r="U16" s="24">
        <f t="shared" si="0"/>
        <v>447</v>
      </c>
      <c r="V16" s="24">
        <f t="shared" si="0"/>
        <v>549</v>
      </c>
      <c r="W16" s="25">
        <f t="shared" si="0"/>
        <v>20</v>
      </c>
      <c r="X16" s="25">
        <f t="shared" si="0"/>
        <v>3</v>
      </c>
      <c r="Y16" s="25">
        <f t="shared" si="0"/>
        <v>21</v>
      </c>
      <c r="Z16" s="25">
        <f t="shared" si="0"/>
        <v>128</v>
      </c>
      <c r="AA16" s="25">
        <f t="shared" si="0"/>
        <v>1087</v>
      </c>
    </row>
    <row r="17" spans="2:27" ht="35.25" hidden="1" customHeight="1" x14ac:dyDescent="0.25">
      <c r="B17" s="9" t="s">
        <v>157</v>
      </c>
      <c r="C17" s="9">
        <f>C16*100/1270</f>
        <v>4.2519685039370083</v>
      </c>
      <c r="D17" s="9">
        <f>D16*100/1270</f>
        <v>4.5669291338582676</v>
      </c>
      <c r="E17" s="9">
        <f>E16*100/1270</f>
        <v>14.409448818897637</v>
      </c>
      <c r="F17" s="9">
        <f t="shared" ref="F17:AA17" si="1">F16*100/1270</f>
        <v>41.259842519685037</v>
      </c>
      <c r="G17" s="9">
        <f t="shared" si="1"/>
        <v>34.645669291338585</v>
      </c>
      <c r="H17" s="9">
        <f t="shared" si="1"/>
        <v>0.78740157480314965</v>
      </c>
      <c r="I17" s="9">
        <f t="shared" si="1"/>
        <v>2.9921259842519685</v>
      </c>
      <c r="J17" s="9">
        <f t="shared" si="1"/>
        <v>15.590551181102363</v>
      </c>
      <c r="K17" s="9">
        <f t="shared" si="1"/>
        <v>50.15748031496063</v>
      </c>
      <c r="L17" s="9">
        <f t="shared" si="1"/>
        <v>29.606299212598426</v>
      </c>
      <c r="M17" s="9">
        <f t="shared" si="1"/>
        <v>1.811023622047244</v>
      </c>
      <c r="N17" s="9">
        <f t="shared" si="1"/>
        <v>10</v>
      </c>
      <c r="O17" s="9">
        <f t="shared" si="1"/>
        <v>28.4251968503937</v>
      </c>
      <c r="P17" s="9">
        <f t="shared" si="1"/>
        <v>34.251968503937007</v>
      </c>
      <c r="Q17" s="9">
        <f t="shared" si="1"/>
        <v>24.566929133858267</v>
      </c>
      <c r="R17" s="9">
        <f t="shared" si="1"/>
        <v>3.3858267716535435</v>
      </c>
      <c r="S17" s="9">
        <f t="shared" si="1"/>
        <v>7.7952755905511815</v>
      </c>
      <c r="T17" s="9">
        <f t="shared" si="1"/>
        <v>9.5275590551181111</v>
      </c>
      <c r="U17" s="9">
        <f t="shared" si="1"/>
        <v>35.196850393700785</v>
      </c>
      <c r="V17" s="9">
        <f t="shared" si="1"/>
        <v>43.228346456692911</v>
      </c>
      <c r="W17" s="9">
        <f t="shared" si="1"/>
        <v>1.5748031496062993</v>
      </c>
      <c r="X17" s="9">
        <f t="shared" si="1"/>
        <v>0.23622047244094488</v>
      </c>
      <c r="Y17" s="9">
        <f t="shared" si="1"/>
        <v>1.6535433070866141</v>
      </c>
      <c r="Z17" s="9">
        <f t="shared" si="1"/>
        <v>10.078740157480315</v>
      </c>
      <c r="AA17" s="9">
        <f t="shared" si="1"/>
        <v>85.590551181102356</v>
      </c>
    </row>
    <row r="18" spans="2:27" x14ac:dyDescent="0.25">
      <c r="C18" s="7">
        <v>4.25</v>
      </c>
      <c r="D18" s="7">
        <v>4.5599999999999996</v>
      </c>
      <c r="E18" s="7">
        <v>14.4</v>
      </c>
      <c r="F18" s="7">
        <v>41.25</v>
      </c>
      <c r="G18" s="7">
        <v>34.64</v>
      </c>
      <c r="H18" s="21">
        <v>0.78</v>
      </c>
      <c r="I18" s="21">
        <v>2.99</v>
      </c>
      <c r="J18" s="21">
        <v>15.59</v>
      </c>
      <c r="K18" s="21">
        <v>50.15</v>
      </c>
      <c r="L18" s="21">
        <v>29.6</v>
      </c>
      <c r="M18" s="7">
        <v>1.81</v>
      </c>
      <c r="N18" s="7">
        <v>10</v>
      </c>
      <c r="O18" s="7">
        <v>28.42</v>
      </c>
      <c r="P18" s="7">
        <v>34.25</v>
      </c>
      <c r="Q18" s="7">
        <v>24.56</v>
      </c>
      <c r="R18" s="21">
        <v>3.38</v>
      </c>
      <c r="S18" s="21">
        <v>7.79</v>
      </c>
      <c r="T18" s="21">
        <v>9.52</v>
      </c>
      <c r="U18" s="21">
        <v>35.19</v>
      </c>
      <c r="V18" s="21">
        <v>43.22</v>
      </c>
      <c r="W18" s="7">
        <v>1.57</v>
      </c>
      <c r="X18" s="7">
        <v>0.23</v>
      </c>
      <c r="Y18" s="7">
        <v>1.65</v>
      </c>
      <c r="Z18" s="7">
        <v>10.07</v>
      </c>
      <c r="AA18" s="7">
        <v>85.59</v>
      </c>
    </row>
  </sheetData>
  <mergeCells count="6">
    <mergeCell ref="A1:AA1"/>
    <mergeCell ref="C2:G2"/>
    <mergeCell ref="H2:L2"/>
    <mergeCell ref="M2:Q2"/>
    <mergeCell ref="R2:V2"/>
    <mergeCell ref="W2:AA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opLeftCell="A49" zoomScale="70" zoomScaleNormal="70" workbookViewId="0">
      <selection activeCell="A76" sqref="A76:AB76"/>
    </sheetView>
  </sheetViews>
  <sheetFormatPr baseColWidth="10" defaultRowHeight="15" x14ac:dyDescent="0.25"/>
  <cols>
    <col min="1" max="1" width="14" customWidth="1"/>
    <col min="2" max="2" width="17.28515625" style="2" customWidth="1"/>
    <col min="3" max="3" width="13.28515625" style="2" customWidth="1"/>
    <col min="4" max="6" width="8" style="2" customWidth="1"/>
    <col min="7" max="11" width="8" style="4" customWidth="1"/>
    <col min="12" max="16" width="8" style="2" customWidth="1"/>
    <col min="17" max="21" width="8" style="4" customWidth="1"/>
    <col min="22" max="26" width="8" style="2" customWidth="1"/>
  </cols>
  <sheetData>
    <row r="1" spans="1:28" ht="15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138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33">
        <v>2</v>
      </c>
      <c r="B3" s="33" t="s">
        <v>22</v>
      </c>
      <c r="C3" s="33"/>
      <c r="D3" s="1"/>
      <c r="E3" s="1"/>
      <c r="F3" s="1"/>
      <c r="G3" s="1"/>
      <c r="H3" s="1"/>
      <c r="I3" s="3"/>
      <c r="J3" s="3"/>
      <c r="K3" s="3"/>
      <c r="L3" s="3"/>
      <c r="M3" s="3"/>
      <c r="N3" s="1"/>
      <c r="O3" s="1"/>
      <c r="P3" s="1"/>
      <c r="Q3" s="1"/>
      <c r="R3" s="1"/>
      <c r="S3" s="3"/>
      <c r="T3" s="3"/>
      <c r="U3" s="3"/>
      <c r="V3" s="3"/>
      <c r="W3" s="3"/>
      <c r="X3" s="1"/>
      <c r="Y3" s="1"/>
      <c r="Z3" s="1"/>
      <c r="AA3" s="1"/>
      <c r="AB3" s="1"/>
    </row>
    <row r="4" spans="1:28" x14ac:dyDescent="0.25">
      <c r="A4" s="33"/>
      <c r="B4" s="33"/>
      <c r="C4" s="33"/>
      <c r="D4" s="1"/>
      <c r="E4" s="1"/>
      <c r="F4" s="1"/>
      <c r="G4" s="1"/>
      <c r="H4" s="1"/>
      <c r="I4" s="3"/>
      <c r="J4" s="3"/>
      <c r="K4" s="3"/>
      <c r="L4" s="3"/>
      <c r="M4" s="3"/>
      <c r="N4" s="1"/>
      <c r="O4" s="1"/>
      <c r="P4" s="1"/>
      <c r="Q4" s="1"/>
      <c r="R4" s="1"/>
      <c r="S4" s="3"/>
      <c r="T4" s="3"/>
      <c r="U4" s="3"/>
      <c r="V4" s="3"/>
      <c r="W4" s="3"/>
      <c r="X4" s="1"/>
      <c r="Y4" s="1"/>
      <c r="Z4" s="1"/>
      <c r="AA4" s="1"/>
      <c r="AB4" s="1"/>
    </row>
    <row r="5" spans="1:28" x14ac:dyDescent="0.25">
      <c r="A5" s="33"/>
      <c r="B5" s="33"/>
      <c r="C5" s="33"/>
      <c r="D5" s="1"/>
      <c r="E5" s="1"/>
      <c r="F5" s="1"/>
      <c r="G5" s="1"/>
      <c r="H5" s="1"/>
      <c r="I5" s="3"/>
      <c r="J5" s="3"/>
      <c r="K5" s="3"/>
      <c r="L5" s="3"/>
      <c r="M5" s="3"/>
      <c r="N5" s="1"/>
      <c r="O5" s="1"/>
      <c r="P5" s="1"/>
      <c r="Q5" s="1"/>
      <c r="R5" s="1"/>
      <c r="S5" s="3"/>
      <c r="T5" s="3"/>
      <c r="U5" s="3"/>
      <c r="V5" s="3"/>
      <c r="W5" s="3"/>
      <c r="X5" s="1"/>
      <c r="Y5" s="1"/>
      <c r="Z5" s="1"/>
      <c r="AA5" s="1"/>
      <c r="AB5" s="1"/>
    </row>
    <row r="6" spans="1:28" x14ac:dyDescent="0.25">
      <c r="A6" s="33"/>
      <c r="B6" s="33"/>
      <c r="C6" s="33"/>
      <c r="D6" s="1"/>
      <c r="E6" s="1"/>
      <c r="F6" s="1"/>
      <c r="G6" s="1"/>
      <c r="H6" s="1"/>
      <c r="I6" s="3"/>
      <c r="J6" s="3"/>
      <c r="K6" s="3"/>
      <c r="L6" s="3"/>
      <c r="M6" s="3"/>
      <c r="N6" s="1"/>
      <c r="O6" s="1"/>
      <c r="P6" s="1"/>
      <c r="Q6" s="1"/>
      <c r="R6" s="1"/>
      <c r="S6" s="3"/>
      <c r="T6" s="3"/>
      <c r="U6" s="3"/>
      <c r="V6" s="3"/>
      <c r="W6" s="3"/>
      <c r="X6" s="1"/>
      <c r="Y6" s="1"/>
      <c r="Z6" s="1"/>
      <c r="AA6" s="1"/>
      <c r="AB6" s="1"/>
    </row>
    <row r="7" spans="1:28" x14ac:dyDescent="0.25">
      <c r="A7" s="33"/>
      <c r="B7" s="33"/>
      <c r="C7" s="33"/>
      <c r="D7" s="1"/>
      <c r="E7" s="1"/>
      <c r="F7" s="1"/>
      <c r="G7" s="1"/>
      <c r="H7" s="1"/>
      <c r="I7" s="3"/>
      <c r="J7" s="3"/>
      <c r="K7" s="3"/>
      <c r="L7" s="3"/>
      <c r="M7" s="3"/>
      <c r="N7" s="1"/>
      <c r="O7" s="1"/>
      <c r="P7" s="1"/>
      <c r="Q7" s="1"/>
      <c r="R7" s="1"/>
      <c r="S7" s="3"/>
      <c r="T7" s="3"/>
      <c r="U7" s="3"/>
      <c r="V7" s="3"/>
      <c r="W7" s="3"/>
      <c r="X7" s="1"/>
      <c r="Y7" s="1"/>
      <c r="Z7" s="1"/>
      <c r="AA7" s="1"/>
      <c r="AB7" s="1"/>
    </row>
    <row r="8" spans="1:28" x14ac:dyDescent="0.25">
      <c r="A8" s="33"/>
      <c r="B8" s="33"/>
      <c r="C8" s="33"/>
      <c r="D8" s="1"/>
      <c r="E8" s="1"/>
      <c r="F8" s="1"/>
      <c r="G8" s="1"/>
      <c r="H8" s="1"/>
      <c r="I8" s="3"/>
      <c r="J8" s="3"/>
      <c r="K8" s="3"/>
      <c r="L8" s="3"/>
      <c r="M8" s="3"/>
      <c r="N8" s="1"/>
      <c r="O8" s="1"/>
      <c r="P8" s="1"/>
      <c r="Q8" s="1"/>
      <c r="R8" s="1"/>
      <c r="S8" s="3"/>
      <c r="T8" s="3"/>
      <c r="U8" s="3"/>
      <c r="V8" s="3"/>
      <c r="W8" s="3"/>
      <c r="X8" s="1"/>
      <c r="Y8" s="1"/>
      <c r="Z8" s="1"/>
      <c r="AA8" s="1"/>
      <c r="AB8" s="1"/>
    </row>
    <row r="9" spans="1:28" x14ac:dyDescent="0.25">
      <c r="A9" s="33"/>
      <c r="B9" s="33"/>
      <c r="C9" s="33"/>
      <c r="D9" s="1"/>
      <c r="E9" s="1"/>
      <c r="F9" s="1"/>
      <c r="G9" s="1"/>
      <c r="H9" s="1"/>
      <c r="I9" s="3"/>
      <c r="J9" s="3"/>
      <c r="K9" s="3"/>
      <c r="L9" s="3"/>
      <c r="M9" s="3"/>
      <c r="N9" s="1"/>
      <c r="O9" s="1"/>
      <c r="P9" s="1"/>
      <c r="Q9" s="1"/>
      <c r="R9" s="1"/>
      <c r="S9" s="3"/>
      <c r="T9" s="3"/>
      <c r="U9" s="3"/>
      <c r="V9" s="3"/>
      <c r="W9" s="3"/>
      <c r="X9" s="1"/>
      <c r="Y9" s="1"/>
      <c r="Z9" s="1"/>
      <c r="AA9" s="1"/>
      <c r="AB9" s="1"/>
    </row>
    <row r="10" spans="1:28" x14ac:dyDescent="0.25">
      <c r="A10" s="33"/>
      <c r="B10" s="33"/>
      <c r="C10" s="33"/>
      <c r="D10" s="1"/>
      <c r="E10" s="1"/>
      <c r="F10" s="1"/>
      <c r="G10" s="1"/>
      <c r="H10" s="1"/>
      <c r="I10" s="3"/>
      <c r="J10" s="3"/>
      <c r="K10" s="3"/>
      <c r="L10" s="3"/>
      <c r="M10" s="3"/>
      <c r="N10" s="1"/>
      <c r="O10" s="1"/>
      <c r="P10" s="1"/>
      <c r="Q10" s="1"/>
      <c r="R10" s="1"/>
      <c r="S10" s="3"/>
      <c r="T10" s="3"/>
      <c r="U10" s="3"/>
      <c r="V10" s="3"/>
      <c r="W10" s="3"/>
      <c r="X10" s="1"/>
      <c r="Y10" s="1"/>
      <c r="Z10" s="1"/>
      <c r="AA10" s="1"/>
      <c r="AB10" s="1"/>
    </row>
    <row r="11" spans="1:28" x14ac:dyDescent="0.25">
      <c r="A11" s="33"/>
      <c r="B11" s="33"/>
      <c r="C11" s="33"/>
      <c r="D11" s="1"/>
      <c r="E11" s="1"/>
      <c r="F11" s="1"/>
      <c r="G11" s="1"/>
      <c r="H11" s="1"/>
      <c r="I11" s="3"/>
      <c r="J11" s="3"/>
      <c r="K11" s="3"/>
      <c r="L11" s="3"/>
      <c r="M11" s="3"/>
      <c r="N11" s="1"/>
      <c r="O11" s="1"/>
      <c r="P11" s="1"/>
      <c r="Q11" s="1"/>
      <c r="R11" s="1"/>
      <c r="S11" s="3"/>
      <c r="T11" s="3"/>
      <c r="U11" s="3"/>
      <c r="V11" s="3"/>
      <c r="W11" s="3"/>
      <c r="X11" s="1"/>
      <c r="Y11" s="1"/>
      <c r="Z11" s="1"/>
      <c r="AA11" s="1"/>
      <c r="AB11" s="1"/>
    </row>
    <row r="12" spans="1:28" ht="15" customHeight="1" x14ac:dyDescent="0.25">
      <c r="B12"/>
      <c r="C12"/>
      <c r="D12" s="5">
        <f t="shared" ref="D12:AB12" si="0">SUM(D3:D11)</f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 t="shared" si="0"/>
        <v>0</v>
      </c>
      <c r="R12" s="5">
        <f t="shared" si="0"/>
        <v>0</v>
      </c>
      <c r="S12" s="5">
        <f t="shared" si="0"/>
        <v>0</v>
      </c>
      <c r="T12" s="5">
        <f t="shared" si="0"/>
        <v>0</v>
      </c>
      <c r="U12" s="5">
        <f t="shared" si="0"/>
        <v>0</v>
      </c>
      <c r="V12" s="5">
        <f t="shared" si="0"/>
        <v>0</v>
      </c>
      <c r="W12" s="5">
        <f t="shared" si="0"/>
        <v>0</v>
      </c>
      <c r="X12" s="5">
        <f t="shared" si="0"/>
        <v>0</v>
      </c>
      <c r="Y12" s="5">
        <f t="shared" si="0"/>
        <v>0</v>
      </c>
      <c r="Z12" s="5">
        <f t="shared" si="0"/>
        <v>0</v>
      </c>
      <c r="AA12" s="5">
        <f t="shared" si="0"/>
        <v>0</v>
      </c>
      <c r="AB12" s="5">
        <f t="shared" si="0"/>
        <v>0</v>
      </c>
    </row>
    <row r="13" spans="1:28" ht="15" customHeight="1" x14ac:dyDescent="0.25">
      <c r="A13" s="33">
        <v>2</v>
      </c>
      <c r="B13" s="33" t="s">
        <v>23</v>
      </c>
      <c r="C13" s="34">
        <v>4</v>
      </c>
      <c r="D13" s="1"/>
      <c r="E13" s="1"/>
      <c r="F13" s="1"/>
      <c r="G13" s="1"/>
      <c r="H13" s="1">
        <v>1</v>
      </c>
      <c r="I13" s="3"/>
      <c r="J13" s="3"/>
      <c r="K13" s="3"/>
      <c r="L13" s="3"/>
      <c r="M13" s="3">
        <v>1</v>
      </c>
      <c r="N13" s="1"/>
      <c r="O13" s="1"/>
      <c r="P13" s="1"/>
      <c r="Q13" s="1">
        <v>1</v>
      </c>
      <c r="R13" s="1"/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4"/>
      <c r="D14" s="1"/>
      <c r="E14" s="1"/>
      <c r="F14" s="1"/>
      <c r="G14" s="1"/>
      <c r="H14" s="1">
        <v>1</v>
      </c>
      <c r="I14" s="3"/>
      <c r="J14" s="3"/>
      <c r="K14" s="3"/>
      <c r="L14" s="3"/>
      <c r="M14" s="3">
        <v>1</v>
      </c>
      <c r="N14" s="1"/>
      <c r="O14" s="1"/>
      <c r="P14" s="1"/>
      <c r="Q14" s="1"/>
      <c r="R14" s="1">
        <v>1</v>
      </c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4"/>
      <c r="D15" s="1"/>
      <c r="E15" s="1"/>
      <c r="F15" s="1"/>
      <c r="G15" s="1"/>
      <c r="H15" s="1">
        <v>1</v>
      </c>
      <c r="I15" s="3"/>
      <c r="J15" s="3"/>
      <c r="K15" s="3"/>
      <c r="L15" s="3"/>
      <c r="M15" s="3">
        <v>1</v>
      </c>
      <c r="N15" s="1"/>
      <c r="O15" s="1"/>
      <c r="P15" s="1"/>
      <c r="Q15" s="1"/>
      <c r="R15" s="1">
        <v>1</v>
      </c>
      <c r="S15" s="3"/>
      <c r="T15" s="3"/>
      <c r="U15" s="3"/>
      <c r="V15" s="3"/>
      <c r="W15" s="3">
        <v>1</v>
      </c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4"/>
      <c r="D16" s="1">
        <v>1</v>
      </c>
      <c r="E16" s="1"/>
      <c r="F16" s="1"/>
      <c r="G16" s="1"/>
      <c r="H16" s="1"/>
      <c r="I16" s="3">
        <v>1</v>
      </c>
      <c r="J16" s="3"/>
      <c r="K16" s="3"/>
      <c r="L16" s="3"/>
      <c r="M16" s="3"/>
      <c r="N16" s="1">
        <v>1</v>
      </c>
      <c r="O16" s="1"/>
      <c r="P16" s="1"/>
      <c r="Q16" s="1"/>
      <c r="R16" s="1"/>
      <c r="S16" s="3">
        <v>1</v>
      </c>
      <c r="T16" s="3"/>
      <c r="U16" s="3"/>
      <c r="V16" s="3"/>
      <c r="W16" s="3"/>
      <c r="X16" s="1">
        <v>1</v>
      </c>
      <c r="Y16" s="1"/>
      <c r="Z16" s="1"/>
      <c r="AA16" s="1"/>
      <c r="AB16" s="1"/>
    </row>
    <row r="17" spans="1:28" x14ac:dyDescent="0.25">
      <c r="B17"/>
      <c r="C17"/>
      <c r="D17" s="6">
        <f t="shared" ref="D17:AB17" si="1">SUM(D13:D16)</f>
        <v>1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3</v>
      </c>
      <c r="I17" s="6">
        <f t="shared" si="1"/>
        <v>1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3</v>
      </c>
      <c r="N17" s="6">
        <f t="shared" si="1"/>
        <v>1</v>
      </c>
      <c r="O17" s="6">
        <f t="shared" si="1"/>
        <v>0</v>
      </c>
      <c r="P17" s="6">
        <f t="shared" si="1"/>
        <v>0</v>
      </c>
      <c r="Q17" s="6">
        <f t="shared" si="1"/>
        <v>1</v>
      </c>
      <c r="R17" s="6">
        <f t="shared" si="1"/>
        <v>2</v>
      </c>
      <c r="S17" s="6">
        <f t="shared" si="1"/>
        <v>1</v>
      </c>
      <c r="T17" s="6">
        <f t="shared" si="1"/>
        <v>0</v>
      </c>
      <c r="U17" s="6">
        <f t="shared" si="1"/>
        <v>0</v>
      </c>
      <c r="V17" s="6">
        <f t="shared" si="1"/>
        <v>0</v>
      </c>
      <c r="W17" s="6">
        <f t="shared" si="1"/>
        <v>3</v>
      </c>
      <c r="X17" s="6">
        <f t="shared" si="1"/>
        <v>1</v>
      </c>
      <c r="Y17" s="6">
        <f t="shared" si="1"/>
        <v>0</v>
      </c>
      <c r="Z17" s="6">
        <f t="shared" si="1"/>
        <v>0</v>
      </c>
      <c r="AA17" s="6">
        <f t="shared" si="1"/>
        <v>0</v>
      </c>
      <c r="AB17" s="6">
        <f t="shared" si="1"/>
        <v>3</v>
      </c>
    </row>
    <row r="18" spans="1:28" x14ac:dyDescent="0.25">
      <c r="A18" s="33">
        <v>2</v>
      </c>
      <c r="B18" s="33" t="s">
        <v>24</v>
      </c>
      <c r="C18" s="34">
        <v>17</v>
      </c>
      <c r="D18" s="1"/>
      <c r="E18" s="1"/>
      <c r="F18" s="1">
        <v>1</v>
      </c>
      <c r="G18" s="1"/>
      <c r="H18" s="1"/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4"/>
      <c r="D19" s="1"/>
      <c r="E19" s="1"/>
      <c r="F19" s="1"/>
      <c r="G19" s="1"/>
      <c r="H19" s="1">
        <v>1</v>
      </c>
      <c r="I19" s="3"/>
      <c r="J19" s="3"/>
      <c r="K19" s="3">
        <v>1</v>
      </c>
      <c r="L19" s="3"/>
      <c r="M19" s="3"/>
      <c r="N19" s="1"/>
      <c r="O19" s="1"/>
      <c r="P19" s="1"/>
      <c r="Q19" s="1">
        <v>1</v>
      </c>
      <c r="R19" s="1"/>
      <c r="S19" s="3"/>
      <c r="T19" s="3"/>
      <c r="U19" s="3"/>
      <c r="V19" s="3"/>
      <c r="W19" s="3">
        <v>1</v>
      </c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/>
      <c r="F20" s="1"/>
      <c r="G20" s="1">
        <v>1</v>
      </c>
      <c r="H20" s="1"/>
      <c r="I20" s="3"/>
      <c r="J20" s="3"/>
      <c r="K20" s="3">
        <v>1</v>
      </c>
      <c r="L20" s="3"/>
      <c r="M20" s="3"/>
      <c r="N20" s="1"/>
      <c r="O20" s="1"/>
      <c r="P20" s="1"/>
      <c r="Q20" s="1">
        <v>1</v>
      </c>
      <c r="R20" s="1"/>
      <c r="S20" s="3"/>
      <c r="T20" s="3"/>
      <c r="U20" s="3"/>
      <c r="V20" s="3"/>
      <c r="W20" s="3">
        <v>1</v>
      </c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>
        <v>1</v>
      </c>
      <c r="H21" s="1"/>
      <c r="I21" s="3"/>
      <c r="J21" s="3"/>
      <c r="K21" s="3">
        <v>1</v>
      </c>
      <c r="L21" s="3"/>
      <c r="M21" s="3"/>
      <c r="N21" s="1"/>
      <c r="O21" s="1"/>
      <c r="P21" s="1"/>
      <c r="Q21" s="1">
        <v>1</v>
      </c>
      <c r="R21" s="1"/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ht="15" customHeight="1" x14ac:dyDescent="0.25">
      <c r="A22" s="33"/>
      <c r="B22" s="33"/>
      <c r="C22" s="34"/>
      <c r="D22" s="1"/>
      <c r="E22" s="1"/>
      <c r="F22" s="1">
        <v>1</v>
      </c>
      <c r="G22" s="1"/>
      <c r="H22" s="1"/>
      <c r="I22" s="3"/>
      <c r="J22" s="3"/>
      <c r="K22" s="3">
        <v>1</v>
      </c>
      <c r="L22" s="3"/>
      <c r="M22" s="3"/>
      <c r="N22" s="1"/>
      <c r="O22" s="1"/>
      <c r="P22" s="1"/>
      <c r="Q22" s="1">
        <v>1</v>
      </c>
      <c r="R22" s="1"/>
      <c r="S22" s="3"/>
      <c r="T22" s="3"/>
      <c r="U22" s="3"/>
      <c r="V22" s="3">
        <v>1</v>
      </c>
      <c r="W22" s="3"/>
      <c r="X22" s="1"/>
      <c r="Y22" s="1"/>
      <c r="Z22" s="1"/>
      <c r="AA22" s="1"/>
      <c r="AB22" s="1">
        <v>1</v>
      </c>
    </row>
    <row r="23" spans="1:28" ht="15" customHeight="1" x14ac:dyDescent="0.25">
      <c r="A23" s="33"/>
      <c r="B23" s="33"/>
      <c r="C23" s="34"/>
      <c r="D23" s="1"/>
      <c r="E23" s="1"/>
      <c r="F23" s="1"/>
      <c r="G23" s="1"/>
      <c r="H23" s="1">
        <v>1</v>
      </c>
      <c r="I23" s="3"/>
      <c r="J23" s="3"/>
      <c r="K23" s="3">
        <v>1</v>
      </c>
      <c r="L23" s="3"/>
      <c r="M23" s="3"/>
      <c r="N23" s="1"/>
      <c r="O23" s="1"/>
      <c r="P23" s="1"/>
      <c r="Q23" s="1">
        <v>1</v>
      </c>
      <c r="R23" s="1"/>
      <c r="S23" s="3"/>
      <c r="T23" s="3"/>
      <c r="U23" s="3">
        <v>1</v>
      </c>
      <c r="V23" s="3"/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>
        <v>1</v>
      </c>
      <c r="H24" s="1"/>
      <c r="I24" s="3"/>
      <c r="J24" s="3"/>
      <c r="K24" s="3">
        <v>1</v>
      </c>
      <c r="L24" s="3"/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>
        <v>1</v>
      </c>
      <c r="L25" s="3"/>
      <c r="M25" s="3"/>
      <c r="N25" s="1"/>
      <c r="O25" s="1"/>
      <c r="P25" s="1"/>
      <c r="Q25" s="1">
        <v>1</v>
      </c>
      <c r="R25" s="1"/>
      <c r="S25" s="3"/>
      <c r="T25" s="3"/>
      <c r="U25" s="3"/>
      <c r="V25" s="3"/>
      <c r="W25" s="3">
        <v>1</v>
      </c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>
        <v>1</v>
      </c>
      <c r="H26" s="1"/>
      <c r="I26" s="3"/>
      <c r="J26" s="3"/>
      <c r="K26" s="3">
        <v>1</v>
      </c>
      <c r="L26" s="3"/>
      <c r="M26" s="3"/>
      <c r="N26" s="1"/>
      <c r="O26" s="1"/>
      <c r="P26" s="1">
        <v>1</v>
      </c>
      <c r="Q26" s="1"/>
      <c r="R26" s="1"/>
      <c r="S26" s="3"/>
      <c r="T26" s="3"/>
      <c r="U26" s="3"/>
      <c r="V26" s="3">
        <v>1</v>
      </c>
      <c r="W26" s="3"/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>
        <v>1</v>
      </c>
      <c r="H27" s="1"/>
      <c r="I27" s="3"/>
      <c r="J27" s="3"/>
      <c r="K27" s="3"/>
      <c r="L27" s="3">
        <v>1</v>
      </c>
      <c r="M27" s="3"/>
      <c r="N27" s="1"/>
      <c r="O27" s="1"/>
      <c r="P27" s="1">
        <v>1</v>
      </c>
      <c r="Q27" s="1"/>
      <c r="R27" s="1"/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/>
      <c r="L28" s="3"/>
      <c r="M28" s="3">
        <v>1</v>
      </c>
      <c r="N28" s="1"/>
      <c r="O28" s="1"/>
      <c r="P28" s="1"/>
      <c r="Q28" s="1"/>
      <c r="R28" s="1">
        <v>1</v>
      </c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/>
      <c r="G29" s="1">
        <v>1</v>
      </c>
      <c r="H29" s="1"/>
      <c r="I29" s="3"/>
      <c r="J29" s="3"/>
      <c r="K29" s="3">
        <v>1</v>
      </c>
      <c r="L29" s="3"/>
      <c r="M29" s="3"/>
      <c r="N29" s="1"/>
      <c r="O29" s="1"/>
      <c r="P29" s="1"/>
      <c r="Q29" s="1"/>
      <c r="R29" s="1">
        <v>1</v>
      </c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/>
      <c r="F30" s="1"/>
      <c r="G30" s="1">
        <v>1</v>
      </c>
      <c r="H30" s="1"/>
      <c r="I30" s="3"/>
      <c r="J30" s="3"/>
      <c r="K30" s="3">
        <v>1</v>
      </c>
      <c r="L30" s="3"/>
      <c r="M30" s="3"/>
      <c r="N30" s="1"/>
      <c r="O30" s="1"/>
      <c r="P30" s="1"/>
      <c r="Q30" s="1"/>
      <c r="R30" s="1">
        <v>1</v>
      </c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ht="15" customHeight="1" x14ac:dyDescent="0.25">
      <c r="B31"/>
      <c r="C31"/>
      <c r="D31" s="6">
        <f t="shared" ref="D31:AB31" si="2">SUM(D17:D30)</f>
        <v>1</v>
      </c>
      <c r="E31" s="6">
        <f t="shared" si="2"/>
        <v>0</v>
      </c>
      <c r="F31" s="6">
        <f t="shared" si="2"/>
        <v>2</v>
      </c>
      <c r="G31" s="6">
        <f t="shared" si="2"/>
        <v>8</v>
      </c>
      <c r="H31" s="6">
        <f t="shared" si="2"/>
        <v>6</v>
      </c>
      <c r="I31" s="6">
        <f t="shared" si="2"/>
        <v>1</v>
      </c>
      <c r="J31" s="6">
        <f t="shared" si="2"/>
        <v>0</v>
      </c>
      <c r="K31" s="6">
        <f t="shared" si="2"/>
        <v>10</v>
      </c>
      <c r="L31" s="6">
        <f t="shared" si="2"/>
        <v>2</v>
      </c>
      <c r="M31" s="6">
        <f t="shared" si="2"/>
        <v>4</v>
      </c>
      <c r="N31" s="6">
        <f t="shared" si="2"/>
        <v>1</v>
      </c>
      <c r="O31" s="6">
        <f t="shared" si="2"/>
        <v>0</v>
      </c>
      <c r="P31" s="6">
        <f t="shared" si="2"/>
        <v>4</v>
      </c>
      <c r="Q31" s="6">
        <f t="shared" si="2"/>
        <v>7</v>
      </c>
      <c r="R31" s="6">
        <f t="shared" si="2"/>
        <v>5</v>
      </c>
      <c r="S31" s="6">
        <f t="shared" si="2"/>
        <v>1</v>
      </c>
      <c r="T31" s="6">
        <f t="shared" si="2"/>
        <v>0</v>
      </c>
      <c r="U31" s="6">
        <f t="shared" si="2"/>
        <v>1</v>
      </c>
      <c r="V31" s="6">
        <f t="shared" si="2"/>
        <v>3</v>
      </c>
      <c r="W31" s="6">
        <f t="shared" si="2"/>
        <v>12</v>
      </c>
      <c r="X31" s="6">
        <f t="shared" si="2"/>
        <v>1</v>
      </c>
      <c r="Y31" s="6">
        <f t="shared" si="2"/>
        <v>0</v>
      </c>
      <c r="Z31" s="6">
        <f t="shared" si="2"/>
        <v>0</v>
      </c>
      <c r="AA31" s="6">
        <f t="shared" si="2"/>
        <v>0</v>
      </c>
      <c r="AB31" s="6">
        <f t="shared" si="2"/>
        <v>16</v>
      </c>
    </row>
    <row r="32" spans="1:28" x14ac:dyDescent="0.25">
      <c r="A32" s="33">
        <v>2</v>
      </c>
      <c r="B32" s="33" t="s">
        <v>25</v>
      </c>
      <c r="C32" s="34"/>
      <c r="D32" s="1"/>
      <c r="E32" s="1"/>
      <c r="F32" s="1"/>
      <c r="G32" s="1"/>
      <c r="H32" s="1"/>
      <c r="I32" s="3"/>
      <c r="J32" s="3"/>
      <c r="K32" s="3"/>
      <c r="L32" s="3"/>
      <c r="M32" s="3"/>
      <c r="N32" s="1"/>
      <c r="O32" s="1"/>
      <c r="P32" s="1"/>
      <c r="Q32" s="1"/>
      <c r="R32" s="1"/>
      <c r="S32" s="3"/>
      <c r="T32" s="3"/>
      <c r="U32" s="3"/>
      <c r="V32" s="3"/>
      <c r="W32" s="3"/>
      <c r="X32" s="1"/>
      <c r="Y32" s="1"/>
      <c r="Z32" s="1"/>
      <c r="AA32" s="1"/>
      <c r="AB32" s="1"/>
    </row>
    <row r="33" spans="1:28" x14ac:dyDescent="0.25">
      <c r="A33" s="33"/>
      <c r="B33" s="33"/>
      <c r="C33" s="34"/>
      <c r="D33" s="1"/>
      <c r="E33" s="1"/>
      <c r="F33" s="1"/>
      <c r="G33" s="1"/>
      <c r="H33" s="1"/>
      <c r="I33" s="3"/>
      <c r="J33" s="3"/>
      <c r="K33" s="3"/>
      <c r="L33" s="3"/>
      <c r="M33" s="3"/>
      <c r="N33" s="1"/>
      <c r="O33" s="1"/>
      <c r="P33" s="1"/>
      <c r="Q33" s="1"/>
      <c r="R33" s="1"/>
      <c r="S33" s="3"/>
      <c r="T33" s="3"/>
      <c r="U33" s="3"/>
      <c r="V33" s="3"/>
      <c r="W33" s="3"/>
      <c r="X33" s="1"/>
      <c r="Y33" s="1"/>
      <c r="Z33" s="1"/>
      <c r="AA33" s="1"/>
      <c r="AB33" s="1"/>
    </row>
    <row r="34" spans="1:28" x14ac:dyDescent="0.25">
      <c r="A34" s="33"/>
      <c r="B34" s="33"/>
      <c r="C34" s="34"/>
      <c r="D34" s="1"/>
      <c r="E34" s="1"/>
      <c r="F34" s="1"/>
      <c r="G34" s="1"/>
      <c r="H34" s="1"/>
      <c r="I34" s="3"/>
      <c r="J34" s="3"/>
      <c r="K34" s="3"/>
      <c r="L34" s="3"/>
      <c r="M34" s="3"/>
      <c r="N34" s="1"/>
      <c r="O34" s="1"/>
      <c r="P34" s="1"/>
      <c r="Q34" s="1"/>
      <c r="R34" s="1"/>
      <c r="S34" s="3"/>
      <c r="T34" s="3"/>
      <c r="U34" s="3"/>
      <c r="V34" s="3"/>
      <c r="W34" s="3"/>
      <c r="X34" s="1"/>
      <c r="Y34" s="1"/>
      <c r="Z34" s="1"/>
      <c r="AA34" s="1"/>
      <c r="AB34" s="1"/>
    </row>
    <row r="35" spans="1:28" x14ac:dyDescent="0.25">
      <c r="A35" s="33"/>
      <c r="B35" s="33"/>
      <c r="C35" s="34"/>
      <c r="D35" s="1"/>
      <c r="E35" s="1"/>
      <c r="F35" s="1"/>
      <c r="G35" s="1"/>
      <c r="H35" s="1"/>
      <c r="I35" s="3"/>
      <c r="J35" s="3"/>
      <c r="K35" s="3"/>
      <c r="L35" s="3"/>
      <c r="M35" s="3"/>
      <c r="N35" s="1"/>
      <c r="O35" s="1"/>
      <c r="P35" s="1"/>
      <c r="Q35" s="1"/>
      <c r="R35" s="1"/>
      <c r="S35" s="3"/>
      <c r="T35" s="3"/>
      <c r="U35" s="3"/>
      <c r="V35" s="3"/>
      <c r="W35" s="3"/>
      <c r="X35" s="1"/>
      <c r="Y35" s="1"/>
      <c r="Z35" s="1"/>
      <c r="AA35" s="1"/>
      <c r="AB35" s="1"/>
    </row>
    <row r="36" spans="1:28" x14ac:dyDescent="0.25">
      <c r="A36" s="33"/>
      <c r="B36" s="33"/>
      <c r="C36" s="34"/>
      <c r="D36" s="1"/>
      <c r="E36" s="1"/>
      <c r="F36" s="1"/>
      <c r="G36" s="1"/>
      <c r="H36" s="1"/>
      <c r="I36" s="3"/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  <c r="X36" s="1"/>
      <c r="Y36" s="1"/>
      <c r="Z36" s="1"/>
      <c r="AA36" s="1"/>
      <c r="AB36" s="1"/>
    </row>
    <row r="37" spans="1:28" x14ac:dyDescent="0.25">
      <c r="A37" s="33"/>
      <c r="B37" s="33"/>
      <c r="C37" s="34"/>
      <c r="D37" s="1"/>
      <c r="E37" s="1"/>
      <c r="F37" s="1"/>
      <c r="G37" s="1"/>
      <c r="H37" s="1"/>
      <c r="I37" s="3"/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  <c r="X37" s="1"/>
      <c r="Y37" s="1"/>
      <c r="Z37" s="1"/>
      <c r="AA37" s="1"/>
      <c r="AB37" s="1"/>
    </row>
    <row r="38" spans="1:28" x14ac:dyDescent="0.25">
      <c r="A38" s="33"/>
      <c r="B38" s="33"/>
      <c r="C38" s="34"/>
      <c r="D38" s="1"/>
      <c r="E38" s="1"/>
      <c r="F38" s="1"/>
      <c r="G38" s="1"/>
      <c r="H38" s="1"/>
      <c r="I38" s="3"/>
      <c r="J38" s="3"/>
      <c r="K38" s="3"/>
      <c r="L38" s="3"/>
      <c r="M38" s="3"/>
      <c r="N38" s="1"/>
      <c r="O38" s="1"/>
      <c r="P38" s="1"/>
      <c r="Q38" s="1"/>
      <c r="R38" s="1"/>
      <c r="S38" s="3"/>
      <c r="T38" s="3"/>
      <c r="U38" s="3"/>
      <c r="V38" s="3"/>
      <c r="W38" s="3"/>
      <c r="X38" s="1"/>
      <c r="Y38" s="1"/>
      <c r="Z38" s="1"/>
      <c r="AA38" s="1"/>
      <c r="AB38" s="1"/>
    </row>
    <row r="39" spans="1:28" x14ac:dyDescent="0.25">
      <c r="A39" s="33"/>
      <c r="B39" s="33"/>
      <c r="C39" s="34"/>
      <c r="D39" s="1"/>
      <c r="E39" s="1"/>
      <c r="F39" s="1"/>
      <c r="G39" s="1"/>
      <c r="H39" s="1"/>
      <c r="I39" s="3"/>
      <c r="J39" s="3"/>
      <c r="K39" s="3"/>
      <c r="L39" s="3"/>
      <c r="M39" s="3"/>
      <c r="N39" s="1"/>
      <c r="O39" s="1"/>
      <c r="P39" s="1"/>
      <c r="Q39" s="1"/>
      <c r="R39" s="1"/>
      <c r="S39" s="3"/>
      <c r="T39" s="3"/>
      <c r="U39" s="3"/>
      <c r="V39" s="3"/>
      <c r="W39" s="3"/>
      <c r="X39" s="1"/>
      <c r="Y39" s="1"/>
      <c r="Z39" s="1"/>
      <c r="AA39" s="1"/>
      <c r="AB39" s="1"/>
    </row>
    <row r="40" spans="1:28" ht="15" customHeight="1" x14ac:dyDescent="0.25">
      <c r="B40"/>
      <c r="C40"/>
      <c r="D40" s="6">
        <f>SUM(D32:D39)</f>
        <v>0</v>
      </c>
      <c r="E40" s="6">
        <f>SUM(E32:E39)</f>
        <v>0</v>
      </c>
      <c r="F40" s="6">
        <f>SUM(F32:F39)</f>
        <v>0</v>
      </c>
      <c r="G40" s="6">
        <v>0</v>
      </c>
      <c r="H40" s="6">
        <f t="shared" ref="H40:AB40" si="3">SUM(H32:H39)</f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</row>
    <row r="41" spans="1:28" x14ac:dyDescent="0.25">
      <c r="A41" s="33">
        <v>2</v>
      </c>
      <c r="B41" s="33" t="s">
        <v>26</v>
      </c>
      <c r="C41" s="34">
        <v>7</v>
      </c>
      <c r="D41" s="1"/>
      <c r="E41" s="1"/>
      <c r="F41" s="1"/>
      <c r="G41" s="1"/>
      <c r="H41" s="1">
        <v>1</v>
      </c>
      <c r="I41" s="3"/>
      <c r="J41" s="3"/>
      <c r="K41" s="3"/>
      <c r="L41" s="3"/>
      <c r="M41" s="3">
        <v>1</v>
      </c>
      <c r="N41" s="1"/>
      <c r="O41" s="1"/>
      <c r="P41" s="1"/>
      <c r="Q41" s="1">
        <v>1</v>
      </c>
      <c r="R41" s="1"/>
      <c r="S41" s="3"/>
      <c r="T41" s="3"/>
      <c r="U41" s="3"/>
      <c r="V41" s="3">
        <v>1</v>
      </c>
      <c r="W41" s="3"/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/>
      <c r="M42" s="3">
        <v>1</v>
      </c>
      <c r="N42" s="1"/>
      <c r="O42" s="1"/>
      <c r="P42" s="1"/>
      <c r="Q42" s="1">
        <v>1</v>
      </c>
      <c r="R42" s="1"/>
      <c r="S42" s="3"/>
      <c r="T42" s="3"/>
      <c r="U42" s="3"/>
      <c r="V42" s="3">
        <v>1</v>
      </c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>
        <v>1</v>
      </c>
      <c r="M43" s="3"/>
      <c r="N43" s="1"/>
      <c r="O43" s="1"/>
      <c r="P43" s="1"/>
      <c r="Q43" s="1">
        <v>1</v>
      </c>
      <c r="R43" s="1"/>
      <c r="S43" s="3"/>
      <c r="T43" s="3"/>
      <c r="U43" s="3"/>
      <c r="V43" s="3">
        <v>1</v>
      </c>
      <c r="W43" s="3"/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/>
      <c r="L44" s="3">
        <v>1</v>
      </c>
      <c r="M44" s="3"/>
      <c r="N44" s="1"/>
      <c r="O44" s="1"/>
      <c r="P44" s="1">
        <v>1</v>
      </c>
      <c r="Q44" s="1"/>
      <c r="R44" s="1"/>
      <c r="S44" s="3"/>
      <c r="T44" s="3"/>
      <c r="U44" s="3"/>
      <c r="V44" s="3"/>
      <c r="W44" s="3">
        <v>1</v>
      </c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/>
      <c r="J45" s="3"/>
      <c r="K45" s="3"/>
      <c r="L45" s="3">
        <v>1</v>
      </c>
      <c r="M45" s="3"/>
      <c r="N45" s="1"/>
      <c r="O45" s="1"/>
      <c r="P45" s="1"/>
      <c r="Q45" s="1">
        <v>1</v>
      </c>
      <c r="R45" s="1"/>
      <c r="S45" s="3"/>
      <c r="T45" s="3"/>
      <c r="U45" s="3">
        <v>1</v>
      </c>
      <c r="V45" s="3"/>
      <c r="W45" s="3"/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/>
      <c r="H46" s="1">
        <v>1</v>
      </c>
      <c r="I46" s="3"/>
      <c r="J46" s="3"/>
      <c r="K46" s="3"/>
      <c r="L46" s="3">
        <v>1</v>
      </c>
      <c r="M46" s="3"/>
      <c r="N46" s="1"/>
      <c r="O46" s="1"/>
      <c r="P46" s="1">
        <v>1</v>
      </c>
      <c r="Q46" s="1"/>
      <c r="R46" s="1"/>
      <c r="S46" s="3"/>
      <c r="T46" s="3">
        <v>1</v>
      </c>
      <c r="U46" s="3"/>
      <c r="V46" s="3"/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/>
      <c r="H47" s="1">
        <v>1</v>
      </c>
      <c r="I47" s="3"/>
      <c r="J47" s="3"/>
      <c r="K47" s="3"/>
      <c r="L47" s="3">
        <v>1</v>
      </c>
      <c r="M47" s="3"/>
      <c r="N47" s="1"/>
      <c r="O47" s="1"/>
      <c r="P47" s="1"/>
      <c r="Q47" s="1">
        <v>1</v>
      </c>
      <c r="R47" s="1"/>
      <c r="S47" s="3"/>
      <c r="T47" s="3"/>
      <c r="U47" s="3"/>
      <c r="V47" s="3"/>
      <c r="W47" s="3">
        <v>1</v>
      </c>
      <c r="X47" s="1"/>
      <c r="Y47" s="1"/>
      <c r="Z47" s="1"/>
      <c r="AA47" s="1"/>
      <c r="AB47" s="1">
        <v>1</v>
      </c>
    </row>
    <row r="48" spans="1:28" x14ac:dyDescent="0.25">
      <c r="B48"/>
      <c r="C48"/>
      <c r="D48" s="6">
        <f t="shared" ref="D48:AB48" si="4">SUM(D41:D47)</f>
        <v>0</v>
      </c>
      <c r="E48" s="6">
        <f t="shared" si="4"/>
        <v>0</v>
      </c>
      <c r="F48" s="6">
        <f t="shared" si="4"/>
        <v>0</v>
      </c>
      <c r="G48" s="6">
        <f t="shared" si="4"/>
        <v>1</v>
      </c>
      <c r="H48" s="6">
        <f t="shared" si="4"/>
        <v>6</v>
      </c>
      <c r="I48" s="6">
        <f t="shared" si="4"/>
        <v>0</v>
      </c>
      <c r="J48" s="6">
        <f t="shared" si="4"/>
        <v>0</v>
      </c>
      <c r="K48" s="6">
        <f t="shared" si="4"/>
        <v>0</v>
      </c>
      <c r="L48" s="6">
        <f t="shared" si="4"/>
        <v>5</v>
      </c>
      <c r="M48" s="6">
        <f t="shared" si="4"/>
        <v>2</v>
      </c>
      <c r="N48" s="6">
        <f t="shared" si="4"/>
        <v>0</v>
      </c>
      <c r="O48" s="6">
        <f t="shared" si="4"/>
        <v>0</v>
      </c>
      <c r="P48" s="6">
        <f t="shared" si="4"/>
        <v>2</v>
      </c>
      <c r="Q48" s="6">
        <f t="shared" si="4"/>
        <v>5</v>
      </c>
      <c r="R48" s="6">
        <f t="shared" si="4"/>
        <v>0</v>
      </c>
      <c r="S48" s="6">
        <f t="shared" si="4"/>
        <v>0</v>
      </c>
      <c r="T48" s="6">
        <f t="shared" si="4"/>
        <v>1</v>
      </c>
      <c r="U48" s="6">
        <f t="shared" si="4"/>
        <v>1</v>
      </c>
      <c r="V48" s="6">
        <f t="shared" si="4"/>
        <v>3</v>
      </c>
      <c r="W48" s="6">
        <f t="shared" si="4"/>
        <v>2</v>
      </c>
      <c r="X48" s="6">
        <f t="shared" si="4"/>
        <v>0</v>
      </c>
      <c r="Y48" s="6">
        <f t="shared" si="4"/>
        <v>0</v>
      </c>
      <c r="Z48" s="6">
        <f t="shared" si="4"/>
        <v>0</v>
      </c>
      <c r="AA48" s="6">
        <f t="shared" si="4"/>
        <v>0</v>
      </c>
      <c r="AB48" s="6">
        <f t="shared" si="4"/>
        <v>7</v>
      </c>
    </row>
    <row r="49" spans="1:28" x14ac:dyDescent="0.25">
      <c r="A49" s="33">
        <v>2</v>
      </c>
      <c r="B49" s="33" t="s">
        <v>27</v>
      </c>
      <c r="C49" s="34">
        <v>10</v>
      </c>
      <c r="D49" s="1"/>
      <c r="E49" s="1"/>
      <c r="F49" s="1"/>
      <c r="G49" s="1"/>
      <c r="H49" s="1">
        <v>1</v>
      </c>
      <c r="I49" s="3"/>
      <c r="J49" s="3"/>
      <c r="K49" s="3"/>
      <c r="L49" s="3">
        <v>1</v>
      </c>
      <c r="M49" s="3"/>
      <c r="N49" s="1"/>
      <c r="O49" s="1"/>
      <c r="P49" s="1"/>
      <c r="Q49" s="1"/>
      <c r="R49" s="1">
        <v>1</v>
      </c>
      <c r="S49" s="3"/>
      <c r="T49" s="3"/>
      <c r="U49" s="3"/>
      <c r="V49" s="3"/>
      <c r="W49" s="3">
        <v>1</v>
      </c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>
        <v>1</v>
      </c>
      <c r="L50" s="3"/>
      <c r="M50" s="3"/>
      <c r="N50" s="1"/>
      <c r="O50" s="1"/>
      <c r="P50" s="1"/>
      <c r="Q50" s="1">
        <v>1</v>
      </c>
      <c r="R50" s="1"/>
      <c r="S50" s="3"/>
      <c r="T50" s="3"/>
      <c r="U50" s="3"/>
      <c r="V50" s="3">
        <v>1</v>
      </c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/>
      <c r="H51" s="1">
        <v>1</v>
      </c>
      <c r="I51" s="3"/>
      <c r="J51" s="3"/>
      <c r="K51" s="3"/>
      <c r="L51" s="3">
        <v>1</v>
      </c>
      <c r="M51" s="3"/>
      <c r="N51" s="1"/>
      <c r="O51" s="1"/>
      <c r="P51" s="1"/>
      <c r="Q51" s="1">
        <v>1</v>
      </c>
      <c r="R51" s="1"/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/>
      <c r="H52" s="1">
        <v>1</v>
      </c>
      <c r="I52" s="3"/>
      <c r="J52" s="3"/>
      <c r="K52" s="3"/>
      <c r="L52" s="3"/>
      <c r="M52" s="3">
        <v>1</v>
      </c>
      <c r="N52" s="1"/>
      <c r="O52" s="1"/>
      <c r="P52" s="1"/>
      <c r="Q52" s="1"/>
      <c r="R52" s="1">
        <v>1</v>
      </c>
      <c r="S52" s="3"/>
      <c r="T52" s="3"/>
      <c r="U52" s="3">
        <v>1</v>
      </c>
      <c r="V52" s="3"/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/>
      <c r="M53" s="3">
        <v>1</v>
      </c>
      <c r="N53" s="1"/>
      <c r="O53" s="1"/>
      <c r="P53" s="1"/>
      <c r="Q53" s="1">
        <v>1</v>
      </c>
      <c r="R53" s="1"/>
      <c r="S53" s="3"/>
      <c r="T53" s="3"/>
      <c r="U53" s="3"/>
      <c r="V53" s="3">
        <v>1</v>
      </c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>
        <v>1</v>
      </c>
      <c r="M54" s="3"/>
      <c r="N54" s="1"/>
      <c r="O54" s="1"/>
      <c r="P54" s="1"/>
      <c r="Q54" s="1">
        <v>1</v>
      </c>
      <c r="R54" s="1"/>
      <c r="S54" s="3"/>
      <c r="T54" s="3"/>
      <c r="U54" s="3"/>
      <c r="V54" s="3">
        <v>1</v>
      </c>
      <c r="W54" s="3"/>
      <c r="X54" s="1"/>
      <c r="Y54" s="1"/>
      <c r="Z54" s="1"/>
      <c r="AA54" s="1">
        <v>1</v>
      </c>
      <c r="AB54" s="1"/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/>
      <c r="Q55" s="1">
        <v>1</v>
      </c>
      <c r="R55" s="1"/>
      <c r="S55" s="3"/>
      <c r="T55" s="3"/>
      <c r="U55" s="3"/>
      <c r="V55" s="3">
        <v>1</v>
      </c>
      <c r="W55" s="3"/>
      <c r="X55" s="1"/>
      <c r="Y55" s="1"/>
      <c r="Z55" s="1"/>
      <c r="AA55" s="1">
        <v>1</v>
      </c>
      <c r="AB55" s="1"/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>
        <v>1</v>
      </c>
      <c r="M56" s="3"/>
      <c r="N56" s="1"/>
      <c r="O56" s="1"/>
      <c r="P56" s="1"/>
      <c r="Q56" s="1">
        <v>1</v>
      </c>
      <c r="R56" s="1"/>
      <c r="S56" s="3"/>
      <c r="T56" s="3"/>
      <c r="U56" s="3"/>
      <c r="V56" s="3">
        <v>1</v>
      </c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>
        <v>1</v>
      </c>
      <c r="M57" s="3"/>
      <c r="N57" s="1"/>
      <c r="O57" s="1"/>
      <c r="P57" s="1"/>
      <c r="Q57" s="1"/>
      <c r="R57" s="1">
        <v>1</v>
      </c>
      <c r="S57" s="3"/>
      <c r="T57" s="3"/>
      <c r="U57" s="3"/>
      <c r="V57" s="3"/>
      <c r="W57" s="3">
        <v>1</v>
      </c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/>
      <c r="H58" s="1">
        <v>1</v>
      </c>
      <c r="I58" s="3"/>
      <c r="J58" s="3"/>
      <c r="K58" s="3"/>
      <c r="L58" s="3"/>
      <c r="M58" s="3">
        <v>1</v>
      </c>
      <c r="N58" s="1"/>
      <c r="O58" s="1"/>
      <c r="P58" s="1"/>
      <c r="Q58" s="1"/>
      <c r="R58" s="1">
        <v>1</v>
      </c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x14ac:dyDescent="0.25">
      <c r="B59"/>
      <c r="C59"/>
      <c r="D59" s="6">
        <f t="shared" ref="D59:AB59" si="5">SUM(D49:D58)</f>
        <v>0</v>
      </c>
      <c r="E59" s="6">
        <f t="shared" si="5"/>
        <v>0</v>
      </c>
      <c r="F59" s="6">
        <f t="shared" si="5"/>
        <v>0</v>
      </c>
      <c r="G59" s="6">
        <f t="shared" si="5"/>
        <v>5</v>
      </c>
      <c r="H59" s="6">
        <f t="shared" si="5"/>
        <v>5</v>
      </c>
      <c r="I59" s="6">
        <f t="shared" si="5"/>
        <v>0</v>
      </c>
      <c r="J59" s="6">
        <f t="shared" si="5"/>
        <v>0</v>
      </c>
      <c r="K59" s="6">
        <f t="shared" si="5"/>
        <v>1</v>
      </c>
      <c r="L59" s="6">
        <f t="shared" si="5"/>
        <v>6</v>
      </c>
      <c r="M59" s="6">
        <f t="shared" si="5"/>
        <v>3</v>
      </c>
      <c r="N59" s="6">
        <f t="shared" si="5"/>
        <v>0</v>
      </c>
      <c r="O59" s="6">
        <f t="shared" si="5"/>
        <v>0</v>
      </c>
      <c r="P59" s="6">
        <f t="shared" si="5"/>
        <v>0</v>
      </c>
      <c r="Q59" s="6">
        <f t="shared" si="5"/>
        <v>6</v>
      </c>
      <c r="R59" s="6">
        <f t="shared" si="5"/>
        <v>4</v>
      </c>
      <c r="S59" s="6">
        <f t="shared" si="5"/>
        <v>0</v>
      </c>
      <c r="T59" s="6">
        <f t="shared" si="5"/>
        <v>0</v>
      </c>
      <c r="U59" s="6">
        <f t="shared" si="5"/>
        <v>1</v>
      </c>
      <c r="V59" s="6">
        <f t="shared" si="5"/>
        <v>5</v>
      </c>
      <c r="W59" s="6">
        <f t="shared" si="5"/>
        <v>4</v>
      </c>
      <c r="X59" s="6">
        <f t="shared" si="5"/>
        <v>0</v>
      </c>
      <c r="Y59" s="6">
        <f t="shared" si="5"/>
        <v>0</v>
      </c>
      <c r="Z59" s="6">
        <f t="shared" si="5"/>
        <v>0</v>
      </c>
      <c r="AA59" s="6">
        <f t="shared" si="5"/>
        <v>2</v>
      </c>
      <c r="AB59" s="6">
        <f t="shared" si="5"/>
        <v>8</v>
      </c>
    </row>
    <row r="60" spans="1:28" ht="15" customHeight="1" x14ac:dyDescent="0.25">
      <c r="A60" s="33">
        <v>2</v>
      </c>
      <c r="B60" s="33" t="s">
        <v>28</v>
      </c>
      <c r="C60" s="34">
        <v>8</v>
      </c>
      <c r="D60" s="1"/>
      <c r="E60" s="1"/>
      <c r="F60" s="1"/>
      <c r="G60" s="1"/>
      <c r="H60" s="1">
        <v>1</v>
      </c>
      <c r="I60" s="3"/>
      <c r="J60" s="3"/>
      <c r="K60" s="3"/>
      <c r="L60" s="3">
        <v>1</v>
      </c>
      <c r="M60" s="3"/>
      <c r="N60" s="1"/>
      <c r="O60" s="1"/>
      <c r="P60" s="1"/>
      <c r="Q60" s="1">
        <v>1</v>
      </c>
      <c r="R60" s="1"/>
      <c r="S60" s="3"/>
      <c r="T60" s="3"/>
      <c r="U60" s="3"/>
      <c r="V60" s="3">
        <v>1</v>
      </c>
      <c r="W60" s="3"/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/>
      <c r="L61" s="3"/>
      <c r="M61" s="3">
        <v>1</v>
      </c>
      <c r="N61" s="1"/>
      <c r="O61" s="1"/>
      <c r="P61" s="1"/>
      <c r="Q61" s="1">
        <v>1</v>
      </c>
      <c r="R61" s="1"/>
      <c r="S61" s="3"/>
      <c r="T61" s="3"/>
      <c r="U61" s="3"/>
      <c r="V61" s="3">
        <v>1</v>
      </c>
      <c r="W61" s="3"/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>
        <v>1</v>
      </c>
      <c r="M62" s="3"/>
      <c r="N62" s="1">
        <v>1</v>
      </c>
      <c r="O62" s="1"/>
      <c r="P62" s="1"/>
      <c r="Q62" s="1"/>
      <c r="R62" s="1"/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>
        <v>1</v>
      </c>
      <c r="L63" s="3"/>
      <c r="M63" s="3"/>
      <c r="N63" s="1">
        <v>1</v>
      </c>
      <c r="O63" s="1"/>
      <c r="P63" s="1"/>
      <c r="Q63" s="1"/>
      <c r="R63" s="1"/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/>
      <c r="H64" s="1">
        <v>1</v>
      </c>
      <c r="I64" s="3"/>
      <c r="J64" s="3"/>
      <c r="K64" s="3">
        <v>1</v>
      </c>
      <c r="L64" s="3"/>
      <c r="M64" s="3"/>
      <c r="N64" s="1">
        <v>1</v>
      </c>
      <c r="O64" s="1"/>
      <c r="P64" s="1"/>
      <c r="Q64" s="1"/>
      <c r="R64" s="1"/>
      <c r="S64" s="3"/>
      <c r="T64" s="3"/>
      <c r="U64" s="3"/>
      <c r="V64" s="3">
        <v>1</v>
      </c>
      <c r="W64" s="3"/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/>
      <c r="H65" s="1">
        <v>1</v>
      </c>
      <c r="I65" s="3"/>
      <c r="J65" s="3"/>
      <c r="K65" s="3"/>
      <c r="L65" s="3">
        <v>1</v>
      </c>
      <c r="M65" s="3"/>
      <c r="N65" s="1"/>
      <c r="O65" s="1"/>
      <c r="P65" s="1">
        <v>1</v>
      </c>
      <c r="Q65" s="1"/>
      <c r="R65" s="1"/>
      <c r="S65" s="3"/>
      <c r="T65" s="3"/>
      <c r="U65" s="3"/>
      <c r="V65" s="3"/>
      <c r="W65" s="3">
        <v>1</v>
      </c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/>
      <c r="H66" s="1">
        <v>1</v>
      </c>
      <c r="I66" s="3"/>
      <c r="J66" s="3"/>
      <c r="K66" s="3">
        <v>1</v>
      </c>
      <c r="L66" s="3"/>
      <c r="M66" s="3"/>
      <c r="N66" s="1"/>
      <c r="O66" s="1"/>
      <c r="P66" s="1"/>
      <c r="Q66" s="1">
        <v>1</v>
      </c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/>
      <c r="H67" s="1">
        <v>1</v>
      </c>
      <c r="I67" s="3"/>
      <c r="J67" s="3"/>
      <c r="K67" s="3"/>
      <c r="L67" s="3">
        <v>1</v>
      </c>
      <c r="M67" s="3"/>
      <c r="N67" s="1"/>
      <c r="O67" s="1"/>
      <c r="P67" s="1">
        <v>1</v>
      </c>
      <c r="Q67" s="1"/>
      <c r="R67" s="1"/>
      <c r="S67" s="3"/>
      <c r="T67" s="3"/>
      <c r="U67" s="3"/>
      <c r="V67" s="3">
        <v>1</v>
      </c>
      <c r="W67" s="3"/>
      <c r="X67" s="1"/>
      <c r="Y67" s="1"/>
      <c r="Z67" s="1"/>
      <c r="AA67" s="1"/>
      <c r="AB67" s="1">
        <v>1</v>
      </c>
    </row>
    <row r="68" spans="1:28" x14ac:dyDescent="0.25">
      <c r="B68"/>
      <c r="C68"/>
      <c r="D68" s="6"/>
      <c r="E68" s="6">
        <f t="shared" ref="E68:AB68" si="6">SUM(E60:E67)</f>
        <v>0</v>
      </c>
      <c r="F68" s="6">
        <f t="shared" si="6"/>
        <v>0</v>
      </c>
      <c r="G68" s="6">
        <f t="shared" si="6"/>
        <v>3</v>
      </c>
      <c r="H68" s="6">
        <f t="shared" si="6"/>
        <v>5</v>
      </c>
      <c r="I68" s="6">
        <f t="shared" si="6"/>
        <v>0</v>
      </c>
      <c r="J68" s="6">
        <f t="shared" si="6"/>
        <v>0</v>
      </c>
      <c r="K68" s="6">
        <f t="shared" si="6"/>
        <v>3</v>
      </c>
      <c r="L68" s="6">
        <f t="shared" si="6"/>
        <v>4</v>
      </c>
      <c r="M68" s="6">
        <f t="shared" si="6"/>
        <v>1</v>
      </c>
      <c r="N68" s="6">
        <f t="shared" si="6"/>
        <v>3</v>
      </c>
      <c r="O68" s="6">
        <f t="shared" si="6"/>
        <v>0</v>
      </c>
      <c r="P68" s="6">
        <f t="shared" si="6"/>
        <v>2</v>
      </c>
      <c r="Q68" s="6">
        <f t="shared" si="6"/>
        <v>3</v>
      </c>
      <c r="R68" s="6">
        <f t="shared" si="6"/>
        <v>0</v>
      </c>
      <c r="S68" s="6">
        <f t="shared" si="6"/>
        <v>0</v>
      </c>
      <c r="T68" s="6">
        <f t="shared" si="6"/>
        <v>0</v>
      </c>
      <c r="U68" s="6">
        <f t="shared" si="6"/>
        <v>0</v>
      </c>
      <c r="V68" s="6">
        <f t="shared" si="6"/>
        <v>5</v>
      </c>
      <c r="W68" s="6">
        <f t="shared" si="6"/>
        <v>3</v>
      </c>
      <c r="X68" s="6">
        <f t="shared" si="6"/>
        <v>0</v>
      </c>
      <c r="Y68" s="6">
        <f t="shared" si="6"/>
        <v>0</v>
      </c>
      <c r="Z68" s="6">
        <f t="shared" si="6"/>
        <v>0</v>
      </c>
      <c r="AA68" s="6">
        <f t="shared" si="6"/>
        <v>0</v>
      </c>
      <c r="AB68" s="6">
        <f t="shared" si="6"/>
        <v>8</v>
      </c>
    </row>
    <row r="69" spans="1:28" x14ac:dyDescent="0.25">
      <c r="A69" s="33">
        <v>2</v>
      </c>
      <c r="B69" s="33" t="s">
        <v>29</v>
      </c>
      <c r="C69" s="34">
        <v>5</v>
      </c>
      <c r="D69" s="1"/>
      <c r="E69" s="1"/>
      <c r="F69" s="1"/>
      <c r="G69" s="1"/>
      <c r="H69" s="1">
        <v>1</v>
      </c>
      <c r="I69" s="3"/>
      <c r="J69" s="3"/>
      <c r="K69" s="3"/>
      <c r="L69" s="3">
        <v>1</v>
      </c>
      <c r="M69" s="3"/>
      <c r="N69" s="1"/>
      <c r="O69" s="1"/>
      <c r="P69" s="1"/>
      <c r="Q69" s="1">
        <v>1</v>
      </c>
      <c r="R69" s="1"/>
      <c r="S69" s="3"/>
      <c r="T69" s="3"/>
      <c r="U69" s="3">
        <v>1</v>
      </c>
      <c r="V69" s="3"/>
      <c r="W69" s="3"/>
      <c r="X69" s="1"/>
      <c r="Y69" s="1"/>
      <c r="Z69" s="1"/>
      <c r="AA69" s="1"/>
      <c r="AB69" s="1">
        <v>1</v>
      </c>
    </row>
    <row r="70" spans="1:28" ht="15" customHeight="1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>
        <v>1</v>
      </c>
      <c r="M70" s="3"/>
      <c r="N70" s="1"/>
      <c r="O70" s="1"/>
      <c r="P70" s="1">
        <v>1</v>
      </c>
      <c r="Q70" s="1"/>
      <c r="R70" s="1"/>
      <c r="S70" s="3"/>
      <c r="T70" s="3"/>
      <c r="U70" s="3"/>
      <c r="V70" s="3">
        <v>1</v>
      </c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>
        <v>1</v>
      </c>
      <c r="H71" s="1"/>
      <c r="I71" s="3"/>
      <c r="J71" s="3"/>
      <c r="K71" s="3"/>
      <c r="L71" s="3">
        <v>1</v>
      </c>
      <c r="M71" s="3"/>
      <c r="N71" s="1"/>
      <c r="O71" s="1"/>
      <c r="P71" s="1"/>
      <c r="Q71" s="1">
        <v>1</v>
      </c>
      <c r="R71" s="1"/>
      <c r="S71" s="3"/>
      <c r="T71" s="3"/>
      <c r="U71" s="3"/>
      <c r="V71" s="3">
        <v>1</v>
      </c>
      <c r="W71" s="3"/>
      <c r="X71" s="1"/>
      <c r="Y71" s="1"/>
      <c r="Z71" s="1"/>
      <c r="AA71" s="1">
        <v>1</v>
      </c>
      <c r="AB71" s="1"/>
    </row>
    <row r="72" spans="1:28" x14ac:dyDescent="0.25">
      <c r="A72" s="33"/>
      <c r="B72" s="33"/>
      <c r="C72" s="34"/>
      <c r="D72" s="1"/>
      <c r="E72" s="1"/>
      <c r="F72" s="1"/>
      <c r="G72" s="1"/>
      <c r="H72" s="1">
        <v>1</v>
      </c>
      <c r="I72" s="3"/>
      <c r="J72" s="3"/>
      <c r="K72" s="3"/>
      <c r="L72" s="3">
        <v>1</v>
      </c>
      <c r="M72" s="3"/>
      <c r="N72" s="1"/>
      <c r="O72" s="1"/>
      <c r="P72" s="1">
        <v>1</v>
      </c>
      <c r="Q72" s="1"/>
      <c r="R72" s="1"/>
      <c r="S72" s="3"/>
      <c r="T72" s="3"/>
      <c r="U72" s="3"/>
      <c r="V72" s="3">
        <v>1</v>
      </c>
      <c r="W72" s="3"/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/>
      <c r="G73" s="1"/>
      <c r="H73" s="1">
        <v>1</v>
      </c>
      <c r="I73" s="3"/>
      <c r="J73" s="3"/>
      <c r="K73" s="3"/>
      <c r="L73" s="3">
        <v>1</v>
      </c>
      <c r="M73" s="3"/>
      <c r="N73" s="1"/>
      <c r="O73" s="1"/>
      <c r="P73" s="1">
        <v>1</v>
      </c>
      <c r="Q73" s="1"/>
      <c r="R73" s="1"/>
      <c r="S73" s="3"/>
      <c r="T73" s="3"/>
      <c r="U73" s="3"/>
      <c r="V73" s="3">
        <v>1</v>
      </c>
      <c r="W73" s="3"/>
      <c r="X73" s="1"/>
      <c r="Y73" s="1"/>
      <c r="Z73" s="1"/>
      <c r="AA73" s="1"/>
      <c r="AB73" s="1">
        <v>1</v>
      </c>
    </row>
    <row r="74" spans="1:28" x14ac:dyDescent="0.25">
      <c r="B74"/>
      <c r="C74"/>
      <c r="D74" s="6">
        <f t="shared" ref="D74:AB74" si="7">SUM(D69:D73)</f>
        <v>0</v>
      </c>
      <c r="E74" s="6">
        <f t="shared" si="7"/>
        <v>0</v>
      </c>
      <c r="F74" s="6">
        <f t="shared" si="7"/>
        <v>0</v>
      </c>
      <c r="G74" s="6">
        <f t="shared" si="7"/>
        <v>2</v>
      </c>
      <c r="H74" s="6">
        <f t="shared" si="7"/>
        <v>3</v>
      </c>
      <c r="I74" s="6">
        <f t="shared" si="7"/>
        <v>0</v>
      </c>
      <c r="J74" s="6">
        <f t="shared" si="7"/>
        <v>0</v>
      </c>
      <c r="K74" s="6">
        <f t="shared" si="7"/>
        <v>0</v>
      </c>
      <c r="L74" s="6">
        <f t="shared" si="7"/>
        <v>5</v>
      </c>
      <c r="M74" s="6">
        <f t="shared" si="7"/>
        <v>0</v>
      </c>
      <c r="N74" s="6">
        <f t="shared" si="7"/>
        <v>0</v>
      </c>
      <c r="O74" s="6">
        <f t="shared" si="7"/>
        <v>0</v>
      </c>
      <c r="P74" s="6">
        <f t="shared" si="7"/>
        <v>3</v>
      </c>
      <c r="Q74" s="6">
        <f t="shared" si="7"/>
        <v>2</v>
      </c>
      <c r="R74" s="6">
        <f t="shared" si="7"/>
        <v>0</v>
      </c>
      <c r="S74" s="6">
        <f t="shared" si="7"/>
        <v>0</v>
      </c>
      <c r="T74" s="6">
        <f t="shared" si="7"/>
        <v>0</v>
      </c>
      <c r="U74" s="6">
        <f t="shared" si="7"/>
        <v>1</v>
      </c>
      <c r="V74" s="6">
        <f t="shared" si="7"/>
        <v>4</v>
      </c>
      <c r="W74" s="6">
        <f t="shared" si="7"/>
        <v>0</v>
      </c>
      <c r="X74" s="6">
        <f t="shared" si="7"/>
        <v>0</v>
      </c>
      <c r="Y74" s="6">
        <f t="shared" si="7"/>
        <v>0</v>
      </c>
      <c r="Z74" s="6">
        <f t="shared" si="7"/>
        <v>0</v>
      </c>
      <c r="AA74" s="6">
        <f t="shared" si="7"/>
        <v>1</v>
      </c>
      <c r="AB74" s="6">
        <f t="shared" si="7"/>
        <v>4</v>
      </c>
    </row>
    <row r="75" spans="1:28" x14ac:dyDescent="0.25">
      <c r="B75"/>
      <c r="C75"/>
      <c r="G75" s="2"/>
      <c r="H75" s="2"/>
      <c r="L75" s="4"/>
      <c r="M75" s="4"/>
      <c r="Q75" s="2"/>
      <c r="R75" s="2"/>
      <c r="V75" s="4"/>
      <c r="W75" s="4"/>
      <c r="AA75" s="2"/>
      <c r="AB75" s="2"/>
    </row>
    <row r="76" spans="1:28" x14ac:dyDescent="0.25">
      <c r="A76" s="8" t="s">
        <v>21</v>
      </c>
      <c r="B76" s="9"/>
      <c r="C76" s="9">
        <f>C3+C13+C18+C32+C41+C49+C60+C69</f>
        <v>51</v>
      </c>
      <c r="D76" s="7">
        <f t="shared" ref="D76:AB76" si="8">D12+D17+D31+D40+D48+D59+D68+D74</f>
        <v>2</v>
      </c>
      <c r="E76" s="7">
        <f t="shared" si="8"/>
        <v>0</v>
      </c>
      <c r="F76" s="7">
        <f t="shared" si="8"/>
        <v>2</v>
      </c>
      <c r="G76" s="7">
        <f t="shared" si="8"/>
        <v>19</v>
      </c>
      <c r="H76" s="7">
        <f t="shared" si="8"/>
        <v>28</v>
      </c>
      <c r="I76" s="7">
        <f t="shared" si="8"/>
        <v>2</v>
      </c>
      <c r="J76" s="7">
        <f t="shared" si="8"/>
        <v>0</v>
      </c>
      <c r="K76" s="7">
        <f t="shared" si="8"/>
        <v>14</v>
      </c>
      <c r="L76" s="7">
        <f t="shared" si="8"/>
        <v>22</v>
      </c>
      <c r="M76" s="7">
        <f t="shared" si="8"/>
        <v>13</v>
      </c>
      <c r="N76" s="7">
        <f t="shared" si="8"/>
        <v>5</v>
      </c>
      <c r="O76" s="7">
        <f t="shared" si="8"/>
        <v>0</v>
      </c>
      <c r="P76" s="7">
        <f t="shared" si="8"/>
        <v>11</v>
      </c>
      <c r="Q76" s="7">
        <f t="shared" si="8"/>
        <v>24</v>
      </c>
      <c r="R76" s="7">
        <f t="shared" si="8"/>
        <v>11</v>
      </c>
      <c r="S76" s="7">
        <f t="shared" si="8"/>
        <v>2</v>
      </c>
      <c r="T76" s="7">
        <f t="shared" si="8"/>
        <v>1</v>
      </c>
      <c r="U76" s="7">
        <f t="shared" si="8"/>
        <v>4</v>
      </c>
      <c r="V76" s="7">
        <f t="shared" si="8"/>
        <v>20</v>
      </c>
      <c r="W76" s="7">
        <f t="shared" si="8"/>
        <v>24</v>
      </c>
      <c r="X76" s="7">
        <f t="shared" si="8"/>
        <v>2</v>
      </c>
      <c r="Y76" s="7">
        <f t="shared" si="8"/>
        <v>0</v>
      </c>
      <c r="Z76" s="7">
        <f t="shared" si="8"/>
        <v>0</v>
      </c>
      <c r="AA76" s="7">
        <f t="shared" si="8"/>
        <v>3</v>
      </c>
      <c r="AB76" s="7">
        <f t="shared" si="8"/>
        <v>46</v>
      </c>
    </row>
    <row r="77" spans="1:28" x14ac:dyDescent="0.25">
      <c r="B77"/>
      <c r="C77"/>
      <c r="G77" s="2"/>
      <c r="H77" s="2"/>
      <c r="L77" s="4"/>
      <c r="M77" s="4"/>
      <c r="Q77" s="2"/>
      <c r="R77" s="2"/>
      <c r="V77" s="4"/>
      <c r="W77" s="4"/>
      <c r="AA77" s="2"/>
      <c r="AB77" s="2"/>
    </row>
    <row r="78" spans="1:28" x14ac:dyDescent="0.25">
      <c r="B78"/>
      <c r="C78"/>
      <c r="G78" s="2"/>
      <c r="H78" s="2"/>
      <c r="L78" s="4"/>
      <c r="M78" s="4"/>
      <c r="Q78" s="2"/>
      <c r="R78" s="2"/>
      <c r="V78" s="4"/>
      <c r="W78" s="4"/>
      <c r="AA78" s="2"/>
      <c r="AB78" s="2"/>
    </row>
  </sheetData>
  <mergeCells count="32">
    <mergeCell ref="A60:A67"/>
    <mergeCell ref="B60:B67"/>
    <mergeCell ref="C60:C67"/>
    <mergeCell ref="A69:A73"/>
    <mergeCell ref="B69:B73"/>
    <mergeCell ref="C69:C73"/>
    <mergeCell ref="A41:A47"/>
    <mergeCell ref="B41:B47"/>
    <mergeCell ref="C41:C47"/>
    <mergeCell ref="A49:A58"/>
    <mergeCell ref="B49:B58"/>
    <mergeCell ref="C49:C58"/>
    <mergeCell ref="B18:B30"/>
    <mergeCell ref="C18:C30"/>
    <mergeCell ref="A32:A39"/>
    <mergeCell ref="B32:B39"/>
    <mergeCell ref="C32:C39"/>
    <mergeCell ref="A18:A30"/>
    <mergeCell ref="A13:A16"/>
    <mergeCell ref="B13:B16"/>
    <mergeCell ref="C13:C16"/>
    <mergeCell ref="B1:B2"/>
    <mergeCell ref="C1:C2"/>
    <mergeCell ref="A3:A11"/>
    <mergeCell ref="A1:A2"/>
    <mergeCell ref="X1:AB1"/>
    <mergeCell ref="B3:B11"/>
    <mergeCell ref="C3:C11"/>
    <mergeCell ref="D1:H1"/>
    <mergeCell ref="I1:M1"/>
    <mergeCell ref="N1:R1"/>
    <mergeCell ref="S1:W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2"/>
  <sheetViews>
    <sheetView zoomScale="75" zoomScaleNormal="75" workbookViewId="0">
      <pane ySplit="1" topLeftCell="A176" activePane="bottomLeft" state="frozen"/>
      <selection pane="bottomLeft" activeCell="P204" sqref="P204"/>
    </sheetView>
  </sheetViews>
  <sheetFormatPr baseColWidth="10" defaultRowHeight="15" x14ac:dyDescent="0.25"/>
  <cols>
    <col min="1" max="1" width="10.7109375" customWidth="1"/>
    <col min="2" max="2" width="15.28515625" bestFit="1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24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138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ht="21" customHeight="1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33">
        <v>3</v>
      </c>
      <c r="B3" s="33" t="s">
        <v>30</v>
      </c>
      <c r="C3" s="33">
        <v>4</v>
      </c>
      <c r="D3" s="1"/>
      <c r="E3" s="1"/>
      <c r="F3" s="1"/>
      <c r="G3" s="1">
        <v>1</v>
      </c>
      <c r="H3" s="1"/>
      <c r="I3" s="3"/>
      <c r="J3" s="3"/>
      <c r="K3" s="3"/>
      <c r="L3" s="3"/>
      <c r="M3" s="3">
        <v>1</v>
      </c>
      <c r="N3" s="1"/>
      <c r="O3" s="1"/>
      <c r="P3" s="1"/>
      <c r="Q3" s="1"/>
      <c r="R3" s="1">
        <v>1</v>
      </c>
      <c r="S3" s="3"/>
      <c r="T3" s="3"/>
      <c r="U3" s="3"/>
      <c r="V3" s="3"/>
      <c r="W3" s="3">
        <v>1</v>
      </c>
      <c r="X3" s="1">
        <v>1</v>
      </c>
      <c r="Y3" s="1"/>
      <c r="Z3" s="1"/>
      <c r="AA3" s="1"/>
      <c r="AB3" s="1"/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/>
      <c r="M4" s="3">
        <v>1</v>
      </c>
      <c r="N4" s="1"/>
      <c r="O4" s="1"/>
      <c r="P4" s="1">
        <v>1</v>
      </c>
      <c r="Q4" s="1"/>
      <c r="R4" s="1"/>
      <c r="S4" s="3"/>
      <c r="T4" s="3"/>
      <c r="U4" s="3"/>
      <c r="V4" s="3">
        <v>1</v>
      </c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/>
      <c r="H5" s="1">
        <v>1</v>
      </c>
      <c r="I5" s="3"/>
      <c r="J5" s="3"/>
      <c r="K5" s="3"/>
      <c r="L5" s="3">
        <v>1</v>
      </c>
      <c r="M5" s="3"/>
      <c r="N5" s="1"/>
      <c r="O5" s="1"/>
      <c r="P5" s="1"/>
      <c r="Q5" s="1"/>
      <c r="R5" s="1">
        <v>1</v>
      </c>
      <c r="S5" s="3"/>
      <c r="T5" s="3"/>
      <c r="U5" s="3"/>
      <c r="V5" s="3">
        <v>1</v>
      </c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>
        <v>1</v>
      </c>
      <c r="G6" s="1"/>
      <c r="H6" s="1"/>
      <c r="I6" s="3"/>
      <c r="J6" s="3"/>
      <c r="K6" s="3">
        <v>1</v>
      </c>
      <c r="L6" s="3"/>
      <c r="M6" s="3"/>
      <c r="N6" s="1"/>
      <c r="O6" s="1"/>
      <c r="P6" s="1"/>
      <c r="Q6" s="1"/>
      <c r="R6" s="1">
        <v>1</v>
      </c>
      <c r="S6" s="3"/>
      <c r="T6" s="3"/>
      <c r="U6" s="3"/>
      <c r="V6" s="3"/>
      <c r="W6" s="3">
        <v>1</v>
      </c>
      <c r="X6" s="1"/>
      <c r="Y6" s="1"/>
      <c r="Z6" s="1"/>
      <c r="AA6" s="1"/>
      <c r="AB6" s="1">
        <v>1</v>
      </c>
    </row>
    <row r="7" spans="1:28" ht="14.45" x14ac:dyDescent="0.3">
      <c r="D7" s="5">
        <f t="shared" ref="D7:AB7" si="0">SUM(D3:D6)</f>
        <v>0</v>
      </c>
      <c r="E7" s="5">
        <f t="shared" si="0"/>
        <v>0</v>
      </c>
      <c r="F7" s="5">
        <f t="shared" si="0"/>
        <v>1</v>
      </c>
      <c r="G7" s="5">
        <f t="shared" si="0"/>
        <v>1</v>
      </c>
      <c r="H7" s="5">
        <f t="shared" si="0"/>
        <v>2</v>
      </c>
      <c r="I7" s="5">
        <f t="shared" si="0"/>
        <v>0</v>
      </c>
      <c r="J7" s="5">
        <f t="shared" si="0"/>
        <v>0</v>
      </c>
      <c r="K7" s="5">
        <f t="shared" si="0"/>
        <v>1</v>
      </c>
      <c r="L7" s="5">
        <f t="shared" si="0"/>
        <v>1</v>
      </c>
      <c r="M7" s="5">
        <f t="shared" si="0"/>
        <v>2</v>
      </c>
      <c r="N7" s="5">
        <f t="shared" si="0"/>
        <v>0</v>
      </c>
      <c r="O7" s="5">
        <f t="shared" si="0"/>
        <v>0</v>
      </c>
      <c r="P7" s="5">
        <f t="shared" si="0"/>
        <v>1</v>
      </c>
      <c r="Q7" s="5">
        <f t="shared" si="0"/>
        <v>0</v>
      </c>
      <c r="R7" s="5">
        <f t="shared" si="0"/>
        <v>3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2</v>
      </c>
      <c r="W7" s="5">
        <f t="shared" si="0"/>
        <v>2</v>
      </c>
      <c r="X7" s="5">
        <f t="shared" si="0"/>
        <v>1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3</v>
      </c>
    </row>
    <row r="8" spans="1:28" x14ac:dyDescent="0.25">
      <c r="A8" s="33">
        <v>3</v>
      </c>
      <c r="B8" s="33" t="s">
        <v>31</v>
      </c>
      <c r="C8" s="34">
        <v>30</v>
      </c>
      <c r="D8" s="1"/>
      <c r="E8" s="1"/>
      <c r="F8" s="1"/>
      <c r="G8" s="1"/>
      <c r="H8" s="1">
        <v>1</v>
      </c>
      <c r="I8" s="3"/>
      <c r="J8" s="3"/>
      <c r="K8" s="3"/>
      <c r="L8" s="3">
        <v>1</v>
      </c>
      <c r="M8" s="3"/>
      <c r="N8" s="1"/>
      <c r="O8" s="1"/>
      <c r="P8" s="1"/>
      <c r="Q8" s="1">
        <v>1</v>
      </c>
      <c r="R8" s="1"/>
      <c r="S8" s="3"/>
      <c r="T8" s="3"/>
      <c r="U8" s="3"/>
      <c r="V8" s="3">
        <v>1</v>
      </c>
      <c r="W8" s="3"/>
      <c r="X8" s="1"/>
      <c r="Y8" s="1"/>
      <c r="Z8" s="1"/>
      <c r="AA8" s="1"/>
      <c r="AB8" s="1">
        <v>1</v>
      </c>
    </row>
    <row r="9" spans="1:28" x14ac:dyDescent="0.25">
      <c r="A9" s="33"/>
      <c r="B9" s="33"/>
      <c r="C9" s="34"/>
      <c r="D9" s="1"/>
      <c r="E9" s="1"/>
      <c r="F9" s="1"/>
      <c r="G9" s="1">
        <v>1</v>
      </c>
      <c r="H9" s="1"/>
      <c r="I9" s="3"/>
      <c r="J9" s="3"/>
      <c r="K9" s="3"/>
      <c r="L9" s="3">
        <v>1</v>
      </c>
      <c r="M9" s="3"/>
      <c r="N9" s="1"/>
      <c r="O9" s="1"/>
      <c r="P9" s="1"/>
      <c r="Q9" s="1">
        <v>1</v>
      </c>
      <c r="R9" s="1"/>
      <c r="S9" s="3"/>
      <c r="T9" s="3"/>
      <c r="U9" s="3"/>
      <c r="V9" s="3">
        <v>1</v>
      </c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4"/>
      <c r="D10" s="1"/>
      <c r="E10" s="1"/>
      <c r="F10" s="1"/>
      <c r="G10" s="1">
        <v>1</v>
      </c>
      <c r="H10" s="1"/>
      <c r="I10" s="3"/>
      <c r="J10" s="3"/>
      <c r="K10" s="3"/>
      <c r="L10" s="3">
        <v>1</v>
      </c>
      <c r="M10" s="3"/>
      <c r="N10" s="1"/>
      <c r="O10" s="1"/>
      <c r="P10" s="1"/>
      <c r="Q10" s="1">
        <v>1</v>
      </c>
      <c r="R10" s="1"/>
      <c r="S10" s="3"/>
      <c r="T10" s="3"/>
      <c r="U10" s="3"/>
      <c r="V10" s="3">
        <v>1</v>
      </c>
      <c r="W10" s="3"/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4"/>
      <c r="D11" s="1"/>
      <c r="E11" s="1"/>
      <c r="F11" s="1"/>
      <c r="G11" s="1"/>
      <c r="H11" s="1">
        <v>1</v>
      </c>
      <c r="I11" s="3"/>
      <c r="J11" s="3"/>
      <c r="K11" s="3"/>
      <c r="L11" s="3">
        <v>1</v>
      </c>
      <c r="M11" s="3"/>
      <c r="N11" s="1"/>
      <c r="O11" s="1"/>
      <c r="P11" s="1"/>
      <c r="Q11" s="1">
        <v>1</v>
      </c>
      <c r="R11" s="1"/>
      <c r="S11" s="3"/>
      <c r="T11" s="3"/>
      <c r="U11" s="3"/>
      <c r="V11" s="3">
        <v>1</v>
      </c>
      <c r="W11" s="3"/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4"/>
      <c r="D12" s="1"/>
      <c r="E12" s="1"/>
      <c r="F12" s="1"/>
      <c r="G12" s="1"/>
      <c r="H12" s="1">
        <v>1</v>
      </c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>
        <v>1</v>
      </c>
      <c r="W12" s="3"/>
      <c r="X12" s="1"/>
      <c r="Y12" s="1"/>
      <c r="Z12" s="1"/>
      <c r="AA12" s="1">
        <v>1</v>
      </c>
      <c r="AB12" s="1"/>
    </row>
    <row r="13" spans="1:28" x14ac:dyDescent="0.25">
      <c r="A13" s="33"/>
      <c r="B13" s="33"/>
      <c r="C13" s="34"/>
      <c r="D13" s="1"/>
      <c r="E13" s="1"/>
      <c r="F13" s="1"/>
      <c r="G13" s="1"/>
      <c r="H13" s="1">
        <v>1</v>
      </c>
      <c r="I13" s="3"/>
      <c r="J13" s="3"/>
      <c r="K13" s="3"/>
      <c r="L13" s="3">
        <v>1</v>
      </c>
      <c r="M13" s="3"/>
      <c r="N13" s="1"/>
      <c r="O13" s="1"/>
      <c r="P13" s="1"/>
      <c r="Q13" s="1">
        <v>1</v>
      </c>
      <c r="R13" s="1"/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4"/>
      <c r="D14" s="1"/>
      <c r="E14" s="1"/>
      <c r="F14" s="1"/>
      <c r="G14" s="1"/>
      <c r="H14" s="1">
        <v>1</v>
      </c>
      <c r="I14" s="3"/>
      <c r="J14" s="3"/>
      <c r="K14" s="3"/>
      <c r="L14" s="3"/>
      <c r="M14" s="3">
        <v>1</v>
      </c>
      <c r="N14" s="1"/>
      <c r="O14" s="1"/>
      <c r="P14" s="1">
        <v>1</v>
      </c>
      <c r="Q14" s="1"/>
      <c r="R14" s="1"/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4"/>
      <c r="D15" s="1"/>
      <c r="E15" s="1"/>
      <c r="F15" s="1"/>
      <c r="G15" s="1"/>
      <c r="H15" s="1">
        <v>1</v>
      </c>
      <c r="I15" s="3"/>
      <c r="J15" s="3"/>
      <c r="K15" s="3"/>
      <c r="L15" s="3"/>
      <c r="M15" s="3">
        <v>1</v>
      </c>
      <c r="N15" s="1"/>
      <c r="O15" s="1"/>
      <c r="P15" s="1"/>
      <c r="Q15" s="1">
        <v>1</v>
      </c>
      <c r="R15" s="1"/>
      <c r="S15" s="3"/>
      <c r="T15" s="3"/>
      <c r="U15" s="3"/>
      <c r="V15" s="3"/>
      <c r="W15" s="3">
        <v>1</v>
      </c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4"/>
      <c r="D16" s="1"/>
      <c r="E16" s="1"/>
      <c r="F16" s="1"/>
      <c r="G16" s="1"/>
      <c r="H16" s="1">
        <v>1</v>
      </c>
      <c r="I16" s="3"/>
      <c r="J16" s="3"/>
      <c r="K16" s="3"/>
      <c r="L16" s="3">
        <v>1</v>
      </c>
      <c r="M16" s="3"/>
      <c r="N16" s="1"/>
      <c r="O16" s="1"/>
      <c r="P16" s="1"/>
      <c r="Q16" s="1">
        <v>1</v>
      </c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4"/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>
        <v>1</v>
      </c>
      <c r="R17" s="1"/>
      <c r="S17" s="3"/>
      <c r="T17" s="3"/>
      <c r="U17" s="3"/>
      <c r="V17" s="3"/>
      <c r="W17" s="3">
        <v>1</v>
      </c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4"/>
      <c r="D18" s="1"/>
      <c r="E18" s="1"/>
      <c r="F18" s="1"/>
      <c r="G18" s="1"/>
      <c r="H18" s="1">
        <v>1</v>
      </c>
      <c r="I18" s="3"/>
      <c r="J18" s="3"/>
      <c r="K18" s="3"/>
      <c r="L18" s="3">
        <v>1</v>
      </c>
      <c r="M18" s="3"/>
      <c r="N18" s="1"/>
      <c r="O18" s="1"/>
      <c r="P18" s="1"/>
      <c r="Q18" s="1"/>
      <c r="R18" s="1">
        <v>1</v>
      </c>
      <c r="S18" s="3"/>
      <c r="T18" s="3"/>
      <c r="U18" s="3"/>
      <c r="V18" s="3">
        <v>1</v>
      </c>
      <c r="W18" s="3"/>
      <c r="X18" s="1"/>
      <c r="Y18" s="1"/>
      <c r="Z18" s="1"/>
      <c r="AA18" s="1"/>
      <c r="AB18" s="1">
        <v>1</v>
      </c>
    </row>
    <row r="19" spans="1:28" ht="15" customHeight="1" x14ac:dyDescent="0.25">
      <c r="A19" s="33"/>
      <c r="B19" s="33"/>
      <c r="C19" s="34"/>
      <c r="D19" s="1"/>
      <c r="E19" s="1"/>
      <c r="F19" s="1"/>
      <c r="G19" s="1">
        <v>1</v>
      </c>
      <c r="H19" s="1"/>
      <c r="I19" s="3"/>
      <c r="J19" s="3"/>
      <c r="K19" s="3"/>
      <c r="L19" s="3">
        <v>1</v>
      </c>
      <c r="M19" s="3"/>
      <c r="N19" s="1"/>
      <c r="O19" s="1"/>
      <c r="P19" s="1"/>
      <c r="Q19" s="1">
        <v>1</v>
      </c>
      <c r="R19" s="1"/>
      <c r="S19" s="3"/>
      <c r="T19" s="3"/>
      <c r="U19" s="3"/>
      <c r="V19" s="3">
        <v>1</v>
      </c>
      <c r="W19" s="3"/>
      <c r="X19" s="1"/>
      <c r="Y19" s="1"/>
      <c r="Z19" s="1"/>
      <c r="AA19" s="1">
        <v>1</v>
      </c>
      <c r="AB19" s="1"/>
    </row>
    <row r="20" spans="1:28" x14ac:dyDescent="0.25">
      <c r="A20" s="33"/>
      <c r="B20" s="33"/>
      <c r="C20" s="34"/>
      <c r="D20" s="1"/>
      <c r="E20" s="1"/>
      <c r="F20" s="1"/>
      <c r="G20" s="1"/>
      <c r="H20" s="1">
        <v>1</v>
      </c>
      <c r="I20" s="3"/>
      <c r="J20" s="3"/>
      <c r="K20" s="3"/>
      <c r="L20" s="3">
        <v>1</v>
      </c>
      <c r="M20" s="3"/>
      <c r="N20" s="1"/>
      <c r="O20" s="1"/>
      <c r="P20" s="1">
        <v>1</v>
      </c>
      <c r="Q20" s="1"/>
      <c r="R20" s="1"/>
      <c r="S20" s="3"/>
      <c r="T20" s="3"/>
      <c r="U20" s="3"/>
      <c r="V20" s="3">
        <v>1</v>
      </c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/>
      <c r="H21" s="1">
        <v>1</v>
      </c>
      <c r="I21" s="3"/>
      <c r="J21" s="3"/>
      <c r="K21" s="3"/>
      <c r="L21" s="3"/>
      <c r="M21" s="3">
        <v>1</v>
      </c>
      <c r="N21" s="1"/>
      <c r="O21" s="1"/>
      <c r="P21" s="1"/>
      <c r="Q21" s="1">
        <v>1</v>
      </c>
      <c r="R21" s="1"/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/>
      <c r="H22" s="1">
        <v>1</v>
      </c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/>
      <c r="H23" s="1">
        <v>1</v>
      </c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>
        <v>1</v>
      </c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/>
      <c r="L24" s="3">
        <v>1</v>
      </c>
      <c r="M24" s="3"/>
      <c r="N24" s="1"/>
      <c r="O24" s="1"/>
      <c r="P24" s="1">
        <v>1</v>
      </c>
      <c r="Q24" s="1"/>
      <c r="R24" s="1"/>
      <c r="S24" s="3"/>
      <c r="T24" s="3"/>
      <c r="U24" s="3"/>
      <c r="V24" s="3"/>
      <c r="W24" s="3">
        <v>1</v>
      </c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/>
      <c r="L25" s="3">
        <v>1</v>
      </c>
      <c r="M25" s="3"/>
      <c r="N25" s="1"/>
      <c r="O25" s="1"/>
      <c r="P25" s="1"/>
      <c r="Q25" s="1">
        <v>1</v>
      </c>
      <c r="R25" s="1"/>
      <c r="S25" s="3"/>
      <c r="T25" s="3"/>
      <c r="U25" s="3"/>
      <c r="V25" s="3">
        <v>1</v>
      </c>
      <c r="W25" s="3"/>
      <c r="X25" s="1"/>
      <c r="Y25" s="1"/>
      <c r="Z25" s="1"/>
      <c r="AA25" s="1">
        <v>1</v>
      </c>
      <c r="AB25" s="1"/>
    </row>
    <row r="26" spans="1:28" x14ac:dyDescent="0.25">
      <c r="A26" s="33"/>
      <c r="B26" s="33"/>
      <c r="C26" s="34"/>
      <c r="D26" s="1"/>
      <c r="E26" s="1"/>
      <c r="F26" s="1"/>
      <c r="G26" s="1">
        <v>1</v>
      </c>
      <c r="H26" s="1"/>
      <c r="I26" s="3"/>
      <c r="J26" s="3"/>
      <c r="K26" s="3"/>
      <c r="L26" s="3">
        <v>1</v>
      </c>
      <c r="M26" s="3"/>
      <c r="N26" s="1"/>
      <c r="O26" s="1"/>
      <c r="P26" s="1">
        <v>1</v>
      </c>
      <c r="Q26" s="1"/>
      <c r="R26" s="1"/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>
        <v>1</v>
      </c>
      <c r="H27" s="1"/>
      <c r="I27" s="3"/>
      <c r="J27" s="3"/>
      <c r="K27" s="3">
        <v>1</v>
      </c>
      <c r="L27" s="3"/>
      <c r="M27" s="3"/>
      <c r="N27" s="1"/>
      <c r="O27" s="1"/>
      <c r="P27" s="1">
        <v>1</v>
      </c>
      <c r="Q27" s="1"/>
      <c r="R27" s="1"/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/>
      <c r="L28" s="3">
        <v>1</v>
      </c>
      <c r="M28" s="3"/>
      <c r="N28" s="1"/>
      <c r="O28" s="1"/>
      <c r="P28" s="1"/>
      <c r="Q28" s="1">
        <v>1</v>
      </c>
      <c r="R28" s="1"/>
      <c r="S28" s="3"/>
      <c r="T28" s="3"/>
      <c r="U28" s="3"/>
      <c r="V28" s="3">
        <v>1</v>
      </c>
      <c r="W28" s="3"/>
      <c r="X28" s="1"/>
      <c r="Y28" s="1"/>
      <c r="Z28" s="1"/>
      <c r="AA28" s="1">
        <v>1</v>
      </c>
      <c r="AB28" s="1"/>
    </row>
    <row r="29" spans="1:28" x14ac:dyDescent="0.25">
      <c r="A29" s="33"/>
      <c r="B29" s="33"/>
      <c r="C29" s="34"/>
      <c r="D29" s="1"/>
      <c r="E29" s="1"/>
      <c r="F29" s="1"/>
      <c r="G29" s="1"/>
      <c r="H29" s="1">
        <v>1</v>
      </c>
      <c r="I29" s="3"/>
      <c r="J29" s="3"/>
      <c r="K29" s="3"/>
      <c r="L29" s="3">
        <v>1</v>
      </c>
      <c r="M29" s="3"/>
      <c r="N29" s="1"/>
      <c r="O29" s="1"/>
      <c r="P29" s="1"/>
      <c r="Q29" s="1"/>
      <c r="R29" s="1">
        <v>1</v>
      </c>
      <c r="S29" s="3"/>
      <c r="T29" s="3"/>
      <c r="U29" s="3"/>
      <c r="V29" s="3">
        <v>1</v>
      </c>
      <c r="W29" s="3"/>
      <c r="X29" s="1"/>
      <c r="Y29" s="1"/>
      <c r="Z29" s="1"/>
      <c r="AA29" s="1"/>
      <c r="AB29" s="1">
        <v>1</v>
      </c>
    </row>
    <row r="30" spans="1:28" ht="14.45" customHeight="1" x14ac:dyDescent="0.25">
      <c r="A30" s="33"/>
      <c r="B30" s="33"/>
      <c r="C30" s="34"/>
      <c r="D30" s="1"/>
      <c r="E30" s="1"/>
      <c r="F30" s="1"/>
      <c r="G30" s="1"/>
      <c r="H30" s="1">
        <v>1</v>
      </c>
      <c r="I30" s="3"/>
      <c r="J30" s="3"/>
      <c r="K30" s="3"/>
      <c r="L30" s="3">
        <v>1</v>
      </c>
      <c r="M30" s="3"/>
      <c r="N30" s="1"/>
      <c r="O30" s="1"/>
      <c r="P30" s="1"/>
      <c r="Q30" s="1">
        <v>1</v>
      </c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/>
      <c r="L31" s="3"/>
      <c r="M31" s="3">
        <v>1</v>
      </c>
      <c r="N31" s="1"/>
      <c r="O31" s="1"/>
      <c r="P31" s="1"/>
      <c r="Q31" s="1"/>
      <c r="R31" s="1">
        <v>1</v>
      </c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/>
      <c r="H32" s="1">
        <v>1</v>
      </c>
      <c r="I32" s="3"/>
      <c r="J32" s="3"/>
      <c r="K32" s="3"/>
      <c r="L32" s="3">
        <v>1</v>
      </c>
      <c r="M32" s="3"/>
      <c r="N32" s="1"/>
      <c r="O32" s="1"/>
      <c r="P32" s="1"/>
      <c r="Q32" s="1"/>
      <c r="R32" s="1">
        <v>1</v>
      </c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/>
      <c r="H33" s="1">
        <v>1</v>
      </c>
      <c r="I33" s="3"/>
      <c r="J33" s="3"/>
      <c r="K33" s="3"/>
      <c r="L33" s="3">
        <v>1</v>
      </c>
      <c r="M33" s="3"/>
      <c r="N33" s="1"/>
      <c r="O33" s="1"/>
      <c r="P33" s="1">
        <v>1</v>
      </c>
      <c r="Q33" s="1"/>
      <c r="R33" s="1"/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x14ac:dyDescent="0.25">
      <c r="A34" s="33"/>
      <c r="B34" s="33"/>
      <c r="C34" s="34"/>
      <c r="D34" s="1"/>
      <c r="E34" s="1"/>
      <c r="F34" s="1"/>
      <c r="G34" s="1"/>
      <c r="H34" s="1">
        <v>1</v>
      </c>
      <c r="I34" s="3"/>
      <c r="J34" s="3"/>
      <c r="K34" s="3"/>
      <c r="L34" s="3">
        <v>1</v>
      </c>
      <c r="M34" s="3"/>
      <c r="N34" s="1"/>
      <c r="O34" s="1"/>
      <c r="P34" s="1"/>
      <c r="Q34" s="1"/>
      <c r="R34" s="1">
        <v>1</v>
      </c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/>
      <c r="G35" s="1"/>
      <c r="H35" s="1">
        <v>1</v>
      </c>
      <c r="I35" s="3"/>
      <c r="J35" s="3"/>
      <c r="K35" s="3"/>
      <c r="L35" s="3">
        <v>1</v>
      </c>
      <c r="M35" s="3"/>
      <c r="N35" s="1"/>
      <c r="O35" s="1"/>
      <c r="P35" s="1"/>
      <c r="Q35" s="1">
        <v>1</v>
      </c>
      <c r="R35" s="1"/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/>
      <c r="H36" s="1">
        <v>1</v>
      </c>
      <c r="I36" s="3"/>
      <c r="J36" s="3"/>
      <c r="K36" s="3"/>
      <c r="L36" s="3">
        <v>1</v>
      </c>
      <c r="M36" s="3"/>
      <c r="N36" s="1"/>
      <c r="O36" s="1"/>
      <c r="P36" s="1"/>
      <c r="Q36" s="1"/>
      <c r="R36" s="1">
        <v>1</v>
      </c>
      <c r="S36" s="3"/>
      <c r="T36" s="3"/>
      <c r="U36" s="3"/>
      <c r="V36" s="3"/>
      <c r="W36" s="3">
        <v>1</v>
      </c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/>
      <c r="G37" s="1"/>
      <c r="H37" s="1">
        <v>1</v>
      </c>
      <c r="I37" s="3"/>
      <c r="J37" s="3"/>
      <c r="K37" s="3"/>
      <c r="L37" s="3">
        <v>1</v>
      </c>
      <c r="M37" s="3"/>
      <c r="N37" s="1"/>
      <c r="O37" s="1"/>
      <c r="P37" s="1"/>
      <c r="Q37" s="1">
        <v>1</v>
      </c>
      <c r="R37" s="1"/>
      <c r="S37" s="3"/>
      <c r="T37" s="3"/>
      <c r="U37" s="3"/>
      <c r="V37" s="3"/>
      <c r="W37" s="3">
        <v>1</v>
      </c>
      <c r="X37" s="1">
        <v>1</v>
      </c>
      <c r="Y37" s="1"/>
      <c r="Z37" s="1"/>
      <c r="AA37" s="1"/>
      <c r="AB37" s="1"/>
    </row>
    <row r="38" spans="1:28" ht="14.45" x14ac:dyDescent="0.3">
      <c r="D38" s="6">
        <f>SUM(D8:D37)</f>
        <v>0</v>
      </c>
      <c r="E38" s="6">
        <f>SUM(E8:E37)</f>
        <v>0</v>
      </c>
      <c r="F38" s="6">
        <f t="shared" ref="F38" si="1">SUM(F8:F37)</f>
        <v>0</v>
      </c>
      <c r="G38" s="6">
        <f>SUM(G8:G37)</f>
        <v>7</v>
      </c>
      <c r="H38" s="6">
        <f>SUM(H8:H37)</f>
        <v>23</v>
      </c>
      <c r="I38" s="6">
        <f t="shared" ref="I38:AB38" si="2">SUM(I8:I37)</f>
        <v>0</v>
      </c>
      <c r="J38" s="6">
        <f t="shared" si="2"/>
        <v>0</v>
      </c>
      <c r="K38" s="6">
        <f t="shared" si="2"/>
        <v>1</v>
      </c>
      <c r="L38" s="6">
        <f t="shared" si="2"/>
        <v>25</v>
      </c>
      <c r="M38" s="6">
        <f t="shared" si="2"/>
        <v>4</v>
      </c>
      <c r="N38" s="6">
        <f t="shared" si="2"/>
        <v>0</v>
      </c>
      <c r="O38" s="6">
        <f t="shared" si="2"/>
        <v>0</v>
      </c>
      <c r="P38" s="6">
        <f t="shared" si="2"/>
        <v>6</v>
      </c>
      <c r="Q38" s="6">
        <f t="shared" si="2"/>
        <v>18</v>
      </c>
      <c r="R38" s="6">
        <f t="shared" si="2"/>
        <v>6</v>
      </c>
      <c r="S38" s="6">
        <f t="shared" si="2"/>
        <v>0</v>
      </c>
      <c r="T38" s="6">
        <f t="shared" si="2"/>
        <v>0</v>
      </c>
      <c r="U38" s="6">
        <f t="shared" si="2"/>
        <v>0</v>
      </c>
      <c r="V38" s="6">
        <f t="shared" si="2"/>
        <v>12</v>
      </c>
      <c r="W38" s="6">
        <f t="shared" si="2"/>
        <v>18</v>
      </c>
      <c r="X38" s="6">
        <f t="shared" si="2"/>
        <v>1</v>
      </c>
      <c r="Y38" s="6">
        <f t="shared" si="2"/>
        <v>0</v>
      </c>
      <c r="Z38" s="6">
        <f t="shared" si="2"/>
        <v>0</v>
      </c>
      <c r="AA38" s="6">
        <f t="shared" si="2"/>
        <v>4</v>
      </c>
      <c r="AB38" s="6">
        <f t="shared" si="2"/>
        <v>25</v>
      </c>
    </row>
    <row r="39" spans="1:28" x14ac:dyDescent="0.25">
      <c r="A39" s="33">
        <v>3</v>
      </c>
      <c r="B39" s="33" t="s">
        <v>32</v>
      </c>
      <c r="C39" s="34">
        <v>6</v>
      </c>
      <c r="D39" s="1"/>
      <c r="E39" s="1">
        <v>1</v>
      </c>
      <c r="F39" s="1"/>
      <c r="G39" s="1"/>
      <c r="H39" s="1"/>
      <c r="I39" s="3"/>
      <c r="J39" s="3"/>
      <c r="K39" s="3"/>
      <c r="L39" s="3">
        <v>1</v>
      </c>
      <c r="M39" s="3"/>
      <c r="N39" s="1"/>
      <c r="O39" s="1"/>
      <c r="P39" s="1"/>
      <c r="Q39" s="1">
        <v>1</v>
      </c>
      <c r="R39" s="1"/>
      <c r="S39" s="3"/>
      <c r="T39" s="3"/>
      <c r="U39" s="3"/>
      <c r="V39" s="3"/>
      <c r="W39" s="3">
        <v>1</v>
      </c>
      <c r="X39" s="1"/>
      <c r="Y39" s="1">
        <v>1</v>
      </c>
      <c r="Z39" s="1"/>
      <c r="AA39" s="1"/>
      <c r="AB39" s="1"/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>
        <v>1</v>
      </c>
      <c r="K40" s="3"/>
      <c r="L40" s="3"/>
      <c r="M40" s="3"/>
      <c r="N40" s="1"/>
      <c r="O40" s="1"/>
      <c r="P40" s="1"/>
      <c r="Q40" s="1">
        <v>1</v>
      </c>
      <c r="R40" s="1"/>
      <c r="S40" s="3"/>
      <c r="T40" s="3"/>
      <c r="U40" s="3"/>
      <c r="V40" s="3">
        <v>1</v>
      </c>
      <c r="W40" s="3"/>
      <c r="X40" s="1"/>
      <c r="Y40" s="1"/>
      <c r="Z40" s="1"/>
      <c r="AA40" s="1">
        <v>1</v>
      </c>
      <c r="AB40" s="1"/>
    </row>
    <row r="41" spans="1:28" x14ac:dyDescent="0.25">
      <c r="A41" s="33"/>
      <c r="B41" s="33"/>
      <c r="C41" s="34"/>
      <c r="D41" s="1"/>
      <c r="E41" s="1"/>
      <c r="F41" s="1"/>
      <c r="G41" s="1"/>
      <c r="H41" s="1">
        <v>1</v>
      </c>
      <c r="I41" s="3"/>
      <c r="J41" s="3"/>
      <c r="K41" s="3">
        <v>1</v>
      </c>
      <c r="L41" s="3"/>
      <c r="M41" s="3"/>
      <c r="N41" s="1"/>
      <c r="O41" s="1"/>
      <c r="P41" s="1"/>
      <c r="Q41" s="1">
        <v>1</v>
      </c>
      <c r="R41" s="1"/>
      <c r="S41" s="3"/>
      <c r="T41" s="3"/>
      <c r="U41" s="3"/>
      <c r="V41" s="3"/>
      <c r="W41" s="3">
        <v>1</v>
      </c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>
        <v>1</v>
      </c>
      <c r="M42" s="3"/>
      <c r="N42" s="1"/>
      <c r="O42" s="1"/>
      <c r="P42" s="1"/>
      <c r="Q42" s="1">
        <v>1</v>
      </c>
      <c r="R42" s="1"/>
      <c r="S42" s="3"/>
      <c r="T42" s="3"/>
      <c r="U42" s="3"/>
      <c r="V42" s="3"/>
      <c r="W42" s="3">
        <v>1</v>
      </c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/>
      <c r="M43" s="3">
        <v>1</v>
      </c>
      <c r="N43" s="1"/>
      <c r="O43" s="1">
        <v>1</v>
      </c>
      <c r="P43" s="1"/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>
        <v>1</v>
      </c>
      <c r="L44" s="3"/>
      <c r="M44" s="3"/>
      <c r="N44" s="1"/>
      <c r="O44" s="1"/>
      <c r="P44" s="1"/>
      <c r="Q44" s="1">
        <v>1</v>
      </c>
      <c r="R44" s="1"/>
      <c r="S44" s="3"/>
      <c r="T44" s="3"/>
      <c r="U44" s="3"/>
      <c r="V44" s="3">
        <v>1</v>
      </c>
      <c r="W44" s="3"/>
      <c r="X44" s="1"/>
      <c r="Y44" s="1"/>
      <c r="Z44" s="1"/>
      <c r="AA44" s="1">
        <v>1</v>
      </c>
      <c r="AB44" s="1"/>
    </row>
    <row r="45" spans="1:28" ht="14.45" x14ac:dyDescent="0.3">
      <c r="D45" s="6">
        <f>SUM(D39:D44)</f>
        <v>0</v>
      </c>
      <c r="E45" s="6">
        <f>SUM(E39:E44)</f>
        <v>1</v>
      </c>
      <c r="F45" s="6">
        <f>SUM(F39:F44)</f>
        <v>0</v>
      </c>
      <c r="G45" s="6">
        <f>SUM(G39:G44)</f>
        <v>2</v>
      </c>
      <c r="H45" s="6">
        <f>SUM(H39:H44)</f>
        <v>3</v>
      </c>
      <c r="I45" s="6">
        <f>SUM(I38:I44)</f>
        <v>0</v>
      </c>
      <c r="J45" s="6">
        <f>SUM(J38:J44)</f>
        <v>1</v>
      </c>
      <c r="K45" s="6">
        <f>SUM(K39:K44)</f>
        <v>2</v>
      </c>
      <c r="L45" s="6">
        <f>SUM(L39:L44)</f>
        <v>2</v>
      </c>
      <c r="M45" s="6">
        <f>SUM(M39:M44)</f>
        <v>1</v>
      </c>
      <c r="N45" s="6">
        <f>SUM(N38:N44)</f>
        <v>0</v>
      </c>
      <c r="O45" s="6">
        <f>SUM(O38:O44)</f>
        <v>1</v>
      </c>
      <c r="P45" s="6">
        <f>SUM(P39:P44)</f>
        <v>0</v>
      </c>
      <c r="Q45" s="6">
        <f>SUM(Q39:Q44)</f>
        <v>5</v>
      </c>
      <c r="R45" s="6">
        <f>SUM(R39:R44)</f>
        <v>0</v>
      </c>
      <c r="S45" s="6">
        <f>SUM(S38:S44)</f>
        <v>0</v>
      </c>
      <c r="T45" s="6">
        <f>SUM(T38:T44)</f>
        <v>0</v>
      </c>
      <c r="U45" s="6">
        <f>SUM(U38:U44)</f>
        <v>0</v>
      </c>
      <c r="V45" s="6">
        <f>SUM(V39:V44)</f>
        <v>2</v>
      </c>
      <c r="W45" s="6">
        <f>SUM(W39:W44)</f>
        <v>4</v>
      </c>
      <c r="X45" s="6">
        <f>SUM(X39:X44)</f>
        <v>0</v>
      </c>
      <c r="Y45" s="6">
        <f>SUM(Y38:Y44)</f>
        <v>1</v>
      </c>
      <c r="Z45" s="6">
        <f>SUM(Z38:Z44)</f>
        <v>0</v>
      </c>
      <c r="AA45" s="6">
        <f>SUM(AA39:AA44)</f>
        <v>2</v>
      </c>
      <c r="AB45" s="6">
        <f>SUM(AB39:AB44)</f>
        <v>3</v>
      </c>
    </row>
    <row r="46" spans="1:28" x14ac:dyDescent="0.25">
      <c r="A46" s="33">
        <v>3</v>
      </c>
      <c r="B46" s="33" t="s">
        <v>33</v>
      </c>
      <c r="C46" s="34">
        <v>11</v>
      </c>
      <c r="D46" s="1"/>
      <c r="E46" s="1"/>
      <c r="F46" s="1"/>
      <c r="G46" s="1">
        <v>1</v>
      </c>
      <c r="H46" s="1"/>
      <c r="I46" s="3"/>
      <c r="J46" s="3"/>
      <c r="K46" s="3">
        <v>1</v>
      </c>
      <c r="L46" s="3"/>
      <c r="M46" s="3"/>
      <c r="N46" s="1"/>
      <c r="O46" s="1"/>
      <c r="P46" s="1"/>
      <c r="Q46" s="1">
        <v>1</v>
      </c>
      <c r="R46" s="1"/>
      <c r="S46" s="3"/>
      <c r="T46" s="3"/>
      <c r="U46" s="3"/>
      <c r="V46" s="3">
        <v>1</v>
      </c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>
        <v>1</v>
      </c>
      <c r="L47" s="3"/>
      <c r="M47" s="3"/>
      <c r="N47" s="1"/>
      <c r="O47" s="1"/>
      <c r="P47" s="1"/>
      <c r="Q47" s="1">
        <v>1</v>
      </c>
      <c r="R47" s="1"/>
      <c r="S47" s="3"/>
      <c r="T47" s="3"/>
      <c r="U47" s="3"/>
      <c r="V47" s="3"/>
      <c r="W47" s="3">
        <v>1</v>
      </c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/>
      <c r="M48" s="3">
        <v>1</v>
      </c>
      <c r="N48" s="1"/>
      <c r="O48" s="1"/>
      <c r="P48" s="1"/>
      <c r="Q48" s="1">
        <v>1</v>
      </c>
      <c r="R48" s="1"/>
      <c r="S48" s="3"/>
      <c r="T48" s="3"/>
      <c r="U48" s="3"/>
      <c r="V48" s="3">
        <v>1</v>
      </c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>
        <v>1</v>
      </c>
      <c r="G49" s="1"/>
      <c r="H49" s="1"/>
      <c r="I49" s="3"/>
      <c r="J49" s="3"/>
      <c r="K49" s="3"/>
      <c r="L49" s="3"/>
      <c r="M49" s="3">
        <v>1</v>
      </c>
      <c r="N49" s="1"/>
      <c r="O49" s="1"/>
      <c r="P49" s="1"/>
      <c r="Q49" s="1"/>
      <c r="R49" s="1">
        <v>1</v>
      </c>
      <c r="S49" s="3"/>
      <c r="T49" s="3"/>
      <c r="U49" s="3">
        <v>1</v>
      </c>
      <c r="V49" s="3"/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/>
      <c r="L50" s="3">
        <v>1</v>
      </c>
      <c r="M50" s="3"/>
      <c r="N50" s="1"/>
      <c r="O50" s="1"/>
      <c r="P50" s="1"/>
      <c r="Q50" s="1">
        <v>1</v>
      </c>
      <c r="R50" s="1"/>
      <c r="S50" s="3"/>
      <c r="T50" s="3"/>
      <c r="U50" s="3"/>
      <c r="V50" s="3">
        <v>1</v>
      </c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/>
      <c r="L51" s="3"/>
      <c r="M51" s="3">
        <v>1</v>
      </c>
      <c r="N51" s="1"/>
      <c r="O51" s="1"/>
      <c r="P51" s="1"/>
      <c r="Q51" s="1">
        <v>1</v>
      </c>
      <c r="R51" s="1"/>
      <c r="S51" s="3"/>
      <c r="T51" s="3"/>
      <c r="U51" s="3"/>
      <c r="V51" s="3"/>
      <c r="W51" s="3">
        <v>1</v>
      </c>
      <c r="X51" s="1"/>
      <c r="Y51" s="1"/>
      <c r="Z51" s="1"/>
      <c r="AA51" s="1">
        <v>1</v>
      </c>
      <c r="AB51" s="1"/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/>
      <c r="U52" s="3"/>
      <c r="V52" s="3">
        <v>1</v>
      </c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/>
      <c r="M53" s="3">
        <v>1</v>
      </c>
      <c r="N53" s="1"/>
      <c r="O53" s="1"/>
      <c r="P53" s="1">
        <v>1</v>
      </c>
      <c r="Q53" s="1"/>
      <c r="R53" s="1"/>
      <c r="S53" s="3"/>
      <c r="T53" s="3"/>
      <c r="U53" s="3"/>
      <c r="V53" s="3">
        <v>1</v>
      </c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>
        <v>1</v>
      </c>
      <c r="G54" s="1"/>
      <c r="H54" s="1"/>
      <c r="I54" s="3"/>
      <c r="J54" s="3"/>
      <c r="K54" s="3"/>
      <c r="L54" s="3"/>
      <c r="M54" s="3">
        <v>1</v>
      </c>
      <c r="N54" s="1"/>
      <c r="O54" s="1"/>
      <c r="P54" s="1"/>
      <c r="Q54" s="1">
        <v>1</v>
      </c>
      <c r="R54" s="1"/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/>
      <c r="Q55" s="1">
        <v>1</v>
      </c>
      <c r="R55" s="1"/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/>
      <c r="H56" s="1">
        <v>1</v>
      </c>
      <c r="I56" s="3"/>
      <c r="J56" s="3"/>
      <c r="K56" s="3"/>
      <c r="L56" s="3"/>
      <c r="M56" s="3">
        <v>1</v>
      </c>
      <c r="N56" s="1"/>
      <c r="O56" s="1"/>
      <c r="P56" s="1">
        <v>1</v>
      </c>
      <c r="Q56" s="1"/>
      <c r="R56" s="1"/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ht="14.45" x14ac:dyDescent="0.3">
      <c r="D57" s="6">
        <f t="shared" ref="D57:AB57" si="3">SUM(D46:D56)</f>
        <v>0</v>
      </c>
      <c r="E57" s="6">
        <f>SUM(E46:E56)</f>
        <v>0</v>
      </c>
      <c r="F57" s="6">
        <f>SUM(F46:F56)</f>
        <v>2</v>
      </c>
      <c r="G57" s="6">
        <f>SUM(G46:G56)</f>
        <v>8</v>
      </c>
      <c r="H57" s="6">
        <f t="shared" si="3"/>
        <v>1</v>
      </c>
      <c r="I57" s="6">
        <f t="shared" si="3"/>
        <v>0</v>
      </c>
      <c r="J57" s="6">
        <f t="shared" si="3"/>
        <v>0</v>
      </c>
      <c r="K57" s="6">
        <f t="shared" si="3"/>
        <v>2</v>
      </c>
      <c r="L57" s="6">
        <f t="shared" si="3"/>
        <v>3</v>
      </c>
      <c r="M57" s="6">
        <f t="shared" si="3"/>
        <v>6</v>
      </c>
      <c r="N57" s="6">
        <f t="shared" si="3"/>
        <v>0</v>
      </c>
      <c r="O57" s="6">
        <f t="shared" si="3"/>
        <v>0</v>
      </c>
      <c r="P57" s="6">
        <f t="shared" si="3"/>
        <v>3</v>
      </c>
      <c r="Q57" s="6">
        <f t="shared" si="3"/>
        <v>7</v>
      </c>
      <c r="R57" s="6">
        <f t="shared" si="3"/>
        <v>1</v>
      </c>
      <c r="S57" s="6">
        <f t="shared" si="3"/>
        <v>0</v>
      </c>
      <c r="T57" s="6">
        <f t="shared" si="3"/>
        <v>0</v>
      </c>
      <c r="U57" s="6">
        <f t="shared" si="3"/>
        <v>1</v>
      </c>
      <c r="V57" s="6">
        <f t="shared" si="3"/>
        <v>5</v>
      </c>
      <c r="W57" s="6">
        <f t="shared" si="3"/>
        <v>5</v>
      </c>
      <c r="X57" s="6">
        <f t="shared" si="3"/>
        <v>0</v>
      </c>
      <c r="Y57" s="6">
        <f t="shared" si="3"/>
        <v>0</v>
      </c>
      <c r="Z57" s="6">
        <f t="shared" si="3"/>
        <v>0</v>
      </c>
      <c r="AA57" s="6">
        <f t="shared" si="3"/>
        <v>1</v>
      </c>
      <c r="AB57" s="6">
        <f t="shared" si="3"/>
        <v>10</v>
      </c>
    </row>
    <row r="58" spans="1:28" x14ac:dyDescent="0.25">
      <c r="A58" s="33">
        <v>3</v>
      </c>
      <c r="B58" s="33" t="s">
        <v>34</v>
      </c>
      <c r="C58" s="34">
        <v>21</v>
      </c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/>
      <c r="Q58" s="1">
        <v>1</v>
      </c>
      <c r="R58" s="1"/>
      <c r="S58" s="3"/>
      <c r="T58" s="3"/>
      <c r="U58" s="3"/>
      <c r="V58" s="3">
        <v>1</v>
      </c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>
        <v>1</v>
      </c>
      <c r="M59" s="3"/>
      <c r="N59" s="1"/>
      <c r="O59" s="1"/>
      <c r="P59" s="1"/>
      <c r="Q59" s="1">
        <v>1</v>
      </c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>
        <v>1</v>
      </c>
      <c r="H60" s="1"/>
      <c r="I60" s="3"/>
      <c r="J60" s="3"/>
      <c r="K60" s="3"/>
      <c r="L60" s="3"/>
      <c r="M60" s="3">
        <v>1</v>
      </c>
      <c r="N60" s="1"/>
      <c r="O60" s="1"/>
      <c r="P60" s="1"/>
      <c r="Q60" s="1">
        <v>1</v>
      </c>
      <c r="R60" s="1"/>
      <c r="S60" s="3"/>
      <c r="T60" s="3"/>
      <c r="U60" s="3"/>
      <c r="V60" s="3">
        <v>1</v>
      </c>
      <c r="W60" s="3"/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/>
      <c r="H61" s="1">
        <v>1</v>
      </c>
      <c r="I61" s="3"/>
      <c r="J61" s="3"/>
      <c r="K61" s="3"/>
      <c r="L61" s="3"/>
      <c r="M61" s="3">
        <v>1</v>
      </c>
      <c r="N61" s="1"/>
      <c r="O61" s="1"/>
      <c r="P61" s="1"/>
      <c r="Q61" s="1">
        <v>1</v>
      </c>
      <c r="R61" s="1"/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/>
      <c r="H62" s="1">
        <v>1</v>
      </c>
      <c r="I62" s="3"/>
      <c r="J62" s="3"/>
      <c r="K62" s="3"/>
      <c r="L62" s="3"/>
      <c r="M62" s="3">
        <v>1</v>
      </c>
      <c r="N62" s="1"/>
      <c r="O62" s="1"/>
      <c r="P62" s="1"/>
      <c r="Q62" s="1">
        <v>1</v>
      </c>
      <c r="R62" s="1"/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/>
      <c r="L63" s="3">
        <v>1</v>
      </c>
      <c r="M63" s="3"/>
      <c r="N63" s="1"/>
      <c r="O63" s="1"/>
      <c r="P63" s="1">
        <v>1</v>
      </c>
      <c r="Q63" s="1"/>
      <c r="R63" s="1"/>
      <c r="S63" s="3"/>
      <c r="T63" s="3"/>
      <c r="U63" s="3"/>
      <c r="V63" s="3">
        <v>1</v>
      </c>
      <c r="W63" s="3"/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>
        <v>1</v>
      </c>
      <c r="G64" s="1"/>
      <c r="H64" s="1"/>
      <c r="I64" s="3"/>
      <c r="J64" s="3"/>
      <c r="K64" s="3">
        <v>1</v>
      </c>
      <c r="L64" s="3"/>
      <c r="M64" s="3"/>
      <c r="N64" s="1"/>
      <c r="O64" s="1"/>
      <c r="P64" s="1">
        <v>1</v>
      </c>
      <c r="Q64" s="1"/>
      <c r="R64" s="1"/>
      <c r="S64" s="3"/>
      <c r="T64" s="3"/>
      <c r="U64" s="3">
        <v>1</v>
      </c>
      <c r="V64" s="3"/>
      <c r="W64" s="3"/>
      <c r="X64" s="1"/>
      <c r="Y64" s="1"/>
      <c r="Z64" s="1">
        <v>1</v>
      </c>
      <c r="AA64" s="1"/>
      <c r="AB64" s="1"/>
    </row>
    <row r="65" spans="1:28" x14ac:dyDescent="0.25">
      <c r="A65" s="33"/>
      <c r="B65" s="33"/>
      <c r="C65" s="34"/>
      <c r="D65" s="1"/>
      <c r="E65" s="1"/>
      <c r="F65" s="1">
        <v>1</v>
      </c>
      <c r="G65" s="1"/>
      <c r="H65" s="1"/>
      <c r="I65" s="3"/>
      <c r="J65" s="3"/>
      <c r="K65" s="3"/>
      <c r="L65" s="3">
        <v>1</v>
      </c>
      <c r="M65" s="3"/>
      <c r="N65" s="1"/>
      <c r="O65" s="1"/>
      <c r="P65" s="1"/>
      <c r="Q65" s="1">
        <v>1</v>
      </c>
      <c r="R65" s="1"/>
      <c r="S65" s="3"/>
      <c r="T65" s="3"/>
      <c r="U65" s="3"/>
      <c r="V65" s="3">
        <v>1</v>
      </c>
      <c r="W65" s="3"/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>
        <v>1</v>
      </c>
      <c r="H66" s="1"/>
      <c r="I66" s="3"/>
      <c r="J66" s="3"/>
      <c r="K66" s="3"/>
      <c r="L66" s="3">
        <v>1</v>
      </c>
      <c r="M66" s="3"/>
      <c r="N66" s="1"/>
      <c r="O66" s="1"/>
      <c r="P66" s="1"/>
      <c r="Q66" s="1">
        <v>1</v>
      </c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ht="14.45" customHeight="1" x14ac:dyDescent="0.25">
      <c r="A67" s="33"/>
      <c r="B67" s="33"/>
      <c r="C67" s="34"/>
      <c r="D67" s="1"/>
      <c r="E67" s="1"/>
      <c r="F67" s="1">
        <v>1</v>
      </c>
      <c r="G67" s="1"/>
      <c r="H67" s="1"/>
      <c r="I67" s="3"/>
      <c r="J67" s="3"/>
      <c r="K67" s="3"/>
      <c r="L67" s="3">
        <v>1</v>
      </c>
      <c r="M67" s="3"/>
      <c r="N67" s="1"/>
      <c r="O67" s="1"/>
      <c r="P67" s="1"/>
      <c r="Q67" s="1">
        <v>1</v>
      </c>
      <c r="R67" s="1"/>
      <c r="S67" s="3"/>
      <c r="T67" s="3">
        <v>1</v>
      </c>
      <c r="U67" s="3"/>
      <c r="V67" s="3"/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>
        <v>1</v>
      </c>
      <c r="H68" s="1"/>
      <c r="I68" s="3"/>
      <c r="J68" s="3"/>
      <c r="K68" s="3">
        <v>1</v>
      </c>
      <c r="L68" s="3"/>
      <c r="M68" s="3"/>
      <c r="N68" s="1"/>
      <c r="O68" s="1"/>
      <c r="P68" s="1"/>
      <c r="Q68" s="1">
        <v>1</v>
      </c>
      <c r="R68" s="1"/>
      <c r="S68" s="3"/>
      <c r="T68" s="3"/>
      <c r="U68" s="3"/>
      <c r="V68" s="3">
        <v>1</v>
      </c>
      <c r="W68" s="3"/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>
        <v>1</v>
      </c>
      <c r="H69" s="1"/>
      <c r="I69" s="3"/>
      <c r="J69" s="3"/>
      <c r="K69" s="3">
        <v>1</v>
      </c>
      <c r="L69" s="3"/>
      <c r="M69" s="3"/>
      <c r="N69" s="1"/>
      <c r="O69" s="1"/>
      <c r="P69" s="1"/>
      <c r="Q69" s="1">
        <v>1</v>
      </c>
      <c r="R69" s="1"/>
      <c r="S69" s="3"/>
      <c r="T69" s="3"/>
      <c r="U69" s="3"/>
      <c r="V69" s="3">
        <v>1</v>
      </c>
      <c r="W69" s="3"/>
      <c r="X69" s="1"/>
      <c r="Y69" s="1"/>
      <c r="Z69" s="1"/>
      <c r="AA69" s="1"/>
      <c r="AB69" s="1">
        <v>1</v>
      </c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>
        <v>1</v>
      </c>
      <c r="M70" s="3"/>
      <c r="N70" s="1"/>
      <c r="O70" s="1"/>
      <c r="P70" s="1"/>
      <c r="Q70" s="1">
        <v>1</v>
      </c>
      <c r="R70" s="1"/>
      <c r="S70" s="3"/>
      <c r="T70" s="3"/>
      <c r="U70" s="3"/>
      <c r="V70" s="3">
        <v>1</v>
      </c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>
        <v>1</v>
      </c>
      <c r="H71" s="1"/>
      <c r="I71" s="3"/>
      <c r="J71" s="3"/>
      <c r="K71" s="3"/>
      <c r="L71" s="3">
        <v>1</v>
      </c>
      <c r="M71" s="3"/>
      <c r="N71" s="1"/>
      <c r="O71" s="1"/>
      <c r="P71" s="1"/>
      <c r="Q71" s="1">
        <v>1</v>
      </c>
      <c r="R71" s="1"/>
      <c r="S71" s="3"/>
      <c r="T71" s="3"/>
      <c r="U71" s="3"/>
      <c r="V71" s="3">
        <v>1</v>
      </c>
      <c r="W71" s="3"/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/>
      <c r="G72" s="1">
        <v>1</v>
      </c>
      <c r="H72" s="1"/>
      <c r="I72" s="3"/>
      <c r="J72" s="3"/>
      <c r="K72" s="3"/>
      <c r="L72" s="3">
        <v>1</v>
      </c>
      <c r="M72" s="3"/>
      <c r="N72" s="1"/>
      <c r="O72" s="1"/>
      <c r="P72" s="1"/>
      <c r="Q72" s="1">
        <v>1</v>
      </c>
      <c r="R72" s="1"/>
      <c r="S72" s="3"/>
      <c r="T72" s="3"/>
      <c r="U72" s="3"/>
      <c r="V72" s="3">
        <v>1</v>
      </c>
      <c r="W72" s="3"/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/>
      <c r="G73" s="1">
        <v>1</v>
      </c>
      <c r="H73" s="1"/>
      <c r="I73" s="3"/>
      <c r="J73" s="3"/>
      <c r="K73" s="3"/>
      <c r="L73" s="3">
        <v>1</v>
      </c>
      <c r="M73" s="3"/>
      <c r="N73" s="1"/>
      <c r="O73" s="1"/>
      <c r="P73" s="1"/>
      <c r="Q73" s="1">
        <v>1</v>
      </c>
      <c r="R73" s="1"/>
      <c r="S73" s="3"/>
      <c r="T73" s="3"/>
      <c r="U73" s="3"/>
      <c r="V73" s="3">
        <v>1</v>
      </c>
      <c r="W73" s="3"/>
      <c r="X73" s="1"/>
      <c r="Y73" s="1"/>
      <c r="Z73" s="1"/>
      <c r="AA73" s="1"/>
      <c r="AB73" s="1">
        <v>1</v>
      </c>
    </row>
    <row r="74" spans="1:28" x14ac:dyDescent="0.25">
      <c r="A74" s="33"/>
      <c r="B74" s="33"/>
      <c r="C74" s="34"/>
      <c r="D74" s="1"/>
      <c r="E74" s="1"/>
      <c r="F74" s="1"/>
      <c r="G74" s="1">
        <v>1</v>
      </c>
      <c r="H74" s="1"/>
      <c r="I74" s="3"/>
      <c r="J74" s="3"/>
      <c r="K74" s="3"/>
      <c r="L74" s="3">
        <v>1</v>
      </c>
      <c r="M74" s="3"/>
      <c r="N74" s="1"/>
      <c r="O74" s="1"/>
      <c r="P74" s="1"/>
      <c r="Q74" s="1">
        <v>1</v>
      </c>
      <c r="R74" s="1"/>
      <c r="S74" s="3"/>
      <c r="T74" s="3"/>
      <c r="U74" s="3"/>
      <c r="V74" s="3">
        <v>1</v>
      </c>
      <c r="W74" s="3"/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>
        <v>1</v>
      </c>
      <c r="H75" s="1"/>
      <c r="I75" s="3"/>
      <c r="J75" s="3"/>
      <c r="K75" s="3"/>
      <c r="L75" s="3">
        <v>1</v>
      </c>
      <c r="M75" s="3"/>
      <c r="N75" s="1"/>
      <c r="O75" s="1"/>
      <c r="P75" s="1"/>
      <c r="Q75" s="1">
        <v>1</v>
      </c>
      <c r="R75" s="1"/>
      <c r="S75" s="3"/>
      <c r="T75" s="3">
        <v>1</v>
      </c>
      <c r="U75" s="3"/>
      <c r="V75" s="3"/>
      <c r="W75" s="3"/>
      <c r="X75" s="1"/>
      <c r="Y75" s="1"/>
      <c r="Z75" s="1"/>
      <c r="AA75" s="1"/>
      <c r="AB75" s="1">
        <v>1</v>
      </c>
    </row>
    <row r="76" spans="1:28" x14ac:dyDescent="0.25">
      <c r="A76" s="33"/>
      <c r="B76" s="33"/>
      <c r="C76" s="34"/>
      <c r="D76" s="1"/>
      <c r="E76" s="1"/>
      <c r="F76" s="1"/>
      <c r="G76" s="1">
        <v>1</v>
      </c>
      <c r="H76" s="1"/>
      <c r="I76" s="3"/>
      <c r="J76" s="3"/>
      <c r="K76" s="3"/>
      <c r="L76" s="3">
        <v>1</v>
      </c>
      <c r="M76" s="3"/>
      <c r="N76" s="1"/>
      <c r="O76" s="1"/>
      <c r="P76" s="1"/>
      <c r="Q76" s="1">
        <v>1</v>
      </c>
      <c r="R76" s="1"/>
      <c r="S76" s="3"/>
      <c r="T76" s="3"/>
      <c r="U76" s="3"/>
      <c r="V76" s="3">
        <v>1</v>
      </c>
      <c r="W76" s="3"/>
      <c r="X76" s="1"/>
      <c r="Y76" s="1"/>
      <c r="Z76" s="1"/>
      <c r="AA76" s="1"/>
      <c r="AB76" s="1">
        <v>1</v>
      </c>
    </row>
    <row r="77" spans="1:28" x14ac:dyDescent="0.25">
      <c r="A77" s="33"/>
      <c r="B77" s="33"/>
      <c r="C77" s="34"/>
      <c r="D77" s="1"/>
      <c r="E77" s="1"/>
      <c r="F77" s="1"/>
      <c r="G77" s="1">
        <v>1</v>
      </c>
      <c r="H77" s="1"/>
      <c r="I77" s="3"/>
      <c r="J77" s="3"/>
      <c r="K77" s="3"/>
      <c r="L77" s="3"/>
      <c r="M77" s="3">
        <v>1</v>
      </c>
      <c r="N77" s="1"/>
      <c r="O77" s="1"/>
      <c r="P77" s="1"/>
      <c r="Q77" s="1">
        <v>1</v>
      </c>
      <c r="R77" s="1"/>
      <c r="S77" s="3"/>
      <c r="T77" s="3"/>
      <c r="U77" s="3">
        <v>1</v>
      </c>
      <c r="V77" s="3"/>
      <c r="W77" s="3"/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/>
      <c r="L78" s="3"/>
      <c r="M78" s="3">
        <v>1</v>
      </c>
      <c r="N78" s="1"/>
      <c r="O78" s="1"/>
      <c r="P78" s="1"/>
      <c r="Q78" s="1">
        <v>1</v>
      </c>
      <c r="R78" s="1"/>
      <c r="S78" s="3"/>
      <c r="T78" s="3"/>
      <c r="U78" s="3">
        <v>1</v>
      </c>
      <c r="V78" s="3"/>
      <c r="W78" s="3"/>
      <c r="X78" s="1"/>
      <c r="Y78" s="1"/>
      <c r="Z78" s="1"/>
      <c r="AA78" s="1"/>
      <c r="AB78" s="1">
        <v>1</v>
      </c>
    </row>
    <row r="79" spans="1:28" x14ac:dyDescent="0.25">
      <c r="D79" s="6">
        <f t="shared" ref="D79:AB79" si="4">SUM(D58:D78)</f>
        <v>0</v>
      </c>
      <c r="E79" s="6">
        <f t="shared" si="4"/>
        <v>0</v>
      </c>
      <c r="F79" s="6">
        <f t="shared" si="4"/>
        <v>3</v>
      </c>
      <c r="G79" s="6">
        <f t="shared" si="4"/>
        <v>16</v>
      </c>
      <c r="H79" s="6">
        <f t="shared" si="4"/>
        <v>2</v>
      </c>
      <c r="I79" s="6">
        <f t="shared" si="4"/>
        <v>0</v>
      </c>
      <c r="J79" s="6">
        <f t="shared" si="4"/>
        <v>0</v>
      </c>
      <c r="K79" s="6">
        <f t="shared" si="4"/>
        <v>3</v>
      </c>
      <c r="L79" s="6">
        <f t="shared" si="4"/>
        <v>13</v>
      </c>
      <c r="M79" s="6">
        <f t="shared" si="4"/>
        <v>5</v>
      </c>
      <c r="N79" s="6">
        <f t="shared" si="4"/>
        <v>0</v>
      </c>
      <c r="O79" s="6">
        <f t="shared" si="4"/>
        <v>0</v>
      </c>
      <c r="P79" s="6">
        <f t="shared" si="4"/>
        <v>2</v>
      </c>
      <c r="Q79" s="6">
        <f t="shared" si="4"/>
        <v>19</v>
      </c>
      <c r="R79" s="6">
        <f t="shared" si="4"/>
        <v>0</v>
      </c>
      <c r="S79" s="6">
        <f t="shared" si="4"/>
        <v>0</v>
      </c>
      <c r="T79" s="6">
        <f t="shared" si="4"/>
        <v>2</v>
      </c>
      <c r="U79" s="6">
        <f t="shared" si="4"/>
        <v>3</v>
      </c>
      <c r="V79" s="6">
        <f t="shared" si="4"/>
        <v>14</v>
      </c>
      <c r="W79" s="6">
        <f t="shared" si="4"/>
        <v>2</v>
      </c>
      <c r="X79" s="6">
        <f t="shared" si="4"/>
        <v>0</v>
      </c>
      <c r="Y79" s="6">
        <f t="shared" si="4"/>
        <v>0</v>
      </c>
      <c r="Z79" s="6">
        <f t="shared" si="4"/>
        <v>1</v>
      </c>
      <c r="AA79" s="6">
        <f t="shared" si="4"/>
        <v>0</v>
      </c>
      <c r="AB79" s="6">
        <f t="shared" si="4"/>
        <v>20</v>
      </c>
    </row>
    <row r="80" spans="1:28" x14ac:dyDescent="0.25">
      <c r="A80" s="33">
        <v>3</v>
      </c>
      <c r="B80" s="33" t="s">
        <v>35</v>
      </c>
      <c r="C80" s="34">
        <v>10</v>
      </c>
      <c r="D80" s="1">
        <v>0</v>
      </c>
      <c r="E80" s="1"/>
      <c r="F80" s="1"/>
      <c r="G80" s="1">
        <v>1</v>
      </c>
      <c r="H80" s="1"/>
      <c r="I80" s="3"/>
      <c r="J80" s="3"/>
      <c r="K80" s="3"/>
      <c r="L80" s="3">
        <v>1</v>
      </c>
      <c r="M80" s="3"/>
      <c r="N80" s="1"/>
      <c r="O80" s="1">
        <v>1</v>
      </c>
      <c r="P80" s="1"/>
      <c r="Q80" s="1"/>
      <c r="R80" s="1"/>
      <c r="S80" s="3"/>
      <c r="T80" s="3"/>
      <c r="U80" s="3"/>
      <c r="V80" s="3">
        <v>1</v>
      </c>
      <c r="W80" s="3"/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/>
      <c r="G81" s="1">
        <v>1</v>
      </c>
      <c r="H81" s="1"/>
      <c r="I81" s="3"/>
      <c r="J81" s="3"/>
      <c r="K81" s="3"/>
      <c r="L81" s="3">
        <v>1</v>
      </c>
      <c r="M81" s="3"/>
      <c r="N81" s="1"/>
      <c r="O81" s="1"/>
      <c r="P81" s="1">
        <v>1</v>
      </c>
      <c r="Q81" s="1"/>
      <c r="R81" s="1"/>
      <c r="S81" s="3"/>
      <c r="T81" s="3"/>
      <c r="U81" s="3"/>
      <c r="V81" s="3">
        <v>1</v>
      </c>
      <c r="W81" s="3"/>
      <c r="X81" s="1"/>
      <c r="Y81" s="1"/>
      <c r="Z81" s="1"/>
      <c r="AA81" s="1">
        <v>1</v>
      </c>
      <c r="AB81" s="1"/>
    </row>
    <row r="82" spans="1:28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/>
      <c r="L82" s="3">
        <v>1</v>
      </c>
      <c r="M82" s="3"/>
      <c r="N82" s="1"/>
      <c r="O82" s="1"/>
      <c r="P82" s="1">
        <v>1</v>
      </c>
      <c r="Q82" s="1"/>
      <c r="R82" s="1"/>
      <c r="S82" s="3"/>
      <c r="T82" s="3"/>
      <c r="U82" s="3"/>
      <c r="V82" s="3">
        <v>1</v>
      </c>
      <c r="W82" s="3"/>
      <c r="X82" s="1"/>
      <c r="Y82" s="1"/>
      <c r="Z82" s="1"/>
      <c r="AA82" s="1">
        <v>1</v>
      </c>
      <c r="AB82" s="1"/>
    </row>
    <row r="83" spans="1:28" x14ac:dyDescent="0.25">
      <c r="A83" s="33"/>
      <c r="B83" s="33"/>
      <c r="C83" s="34"/>
      <c r="D83" s="1"/>
      <c r="E83" s="1"/>
      <c r="F83" s="1">
        <v>1</v>
      </c>
      <c r="G83" s="1"/>
      <c r="H83" s="1"/>
      <c r="I83" s="3"/>
      <c r="J83" s="3"/>
      <c r="K83" s="3">
        <v>1</v>
      </c>
      <c r="L83" s="3"/>
      <c r="M83" s="3"/>
      <c r="N83" s="1"/>
      <c r="O83" s="1"/>
      <c r="P83" s="1">
        <v>1</v>
      </c>
      <c r="Q83" s="1"/>
      <c r="R83" s="1"/>
      <c r="S83" s="3"/>
      <c r="T83" s="3"/>
      <c r="U83" s="3">
        <v>1</v>
      </c>
      <c r="V83" s="3"/>
      <c r="W83" s="3"/>
      <c r="X83" s="1">
        <v>1</v>
      </c>
      <c r="Y83" s="1"/>
      <c r="Z83" s="1"/>
      <c r="AA83" s="1"/>
      <c r="AB83" s="1"/>
    </row>
    <row r="84" spans="1:28" x14ac:dyDescent="0.25">
      <c r="A84" s="33"/>
      <c r="B84" s="33"/>
      <c r="C84" s="34"/>
      <c r="D84" s="1"/>
      <c r="E84" s="1"/>
      <c r="F84" s="1"/>
      <c r="G84" s="1">
        <v>1</v>
      </c>
      <c r="H84" s="1"/>
      <c r="I84" s="3"/>
      <c r="J84" s="3"/>
      <c r="K84" s="3"/>
      <c r="L84" s="3"/>
      <c r="M84" s="3">
        <v>1</v>
      </c>
      <c r="N84" s="1"/>
      <c r="O84" s="1"/>
      <c r="P84" s="1">
        <v>1</v>
      </c>
      <c r="Q84" s="1"/>
      <c r="R84" s="1"/>
      <c r="S84" s="3"/>
      <c r="T84" s="3"/>
      <c r="U84" s="3">
        <v>1</v>
      </c>
      <c r="V84" s="3"/>
      <c r="W84" s="3"/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>
        <v>1</v>
      </c>
      <c r="G85" s="1"/>
      <c r="H85" s="1"/>
      <c r="I85" s="3"/>
      <c r="J85" s="3"/>
      <c r="K85" s="3">
        <v>1</v>
      </c>
      <c r="L85" s="3"/>
      <c r="M85" s="3"/>
      <c r="N85" s="1"/>
      <c r="O85" s="1"/>
      <c r="P85" s="1"/>
      <c r="Q85" s="1">
        <v>1</v>
      </c>
      <c r="R85" s="1"/>
      <c r="S85" s="3"/>
      <c r="T85" s="3"/>
      <c r="U85" s="3"/>
      <c r="V85" s="3"/>
      <c r="W85" s="3">
        <v>1</v>
      </c>
      <c r="X85" s="1"/>
      <c r="Y85" s="1"/>
      <c r="Z85" s="1"/>
      <c r="AA85" s="1"/>
      <c r="AB85" s="1">
        <v>1</v>
      </c>
    </row>
    <row r="86" spans="1:28" x14ac:dyDescent="0.25">
      <c r="A86" s="33"/>
      <c r="B86" s="33"/>
      <c r="C86" s="34"/>
      <c r="D86" s="1"/>
      <c r="E86" s="1"/>
      <c r="F86" s="1"/>
      <c r="G86" s="1"/>
      <c r="H86" s="1">
        <v>1</v>
      </c>
      <c r="I86" s="3"/>
      <c r="J86" s="3"/>
      <c r="K86" s="3"/>
      <c r="L86" s="3">
        <v>1</v>
      </c>
      <c r="M86" s="3"/>
      <c r="N86" s="1"/>
      <c r="O86" s="1"/>
      <c r="P86" s="1">
        <v>1</v>
      </c>
      <c r="Q86" s="1"/>
      <c r="R86" s="1"/>
      <c r="S86" s="3"/>
      <c r="T86" s="3"/>
      <c r="U86" s="3"/>
      <c r="V86" s="3"/>
      <c r="W86" s="3">
        <v>1</v>
      </c>
      <c r="X86" s="1"/>
      <c r="Y86" s="1"/>
      <c r="Z86" s="1"/>
      <c r="AA86" s="1"/>
      <c r="AB86" s="1">
        <v>1</v>
      </c>
    </row>
    <row r="87" spans="1:28" ht="14.45" customHeight="1" x14ac:dyDescent="0.25">
      <c r="A87" s="33"/>
      <c r="B87" s="33"/>
      <c r="C87" s="34"/>
      <c r="D87" s="1"/>
      <c r="E87" s="1"/>
      <c r="F87" s="1"/>
      <c r="G87" s="1"/>
      <c r="H87" s="1">
        <v>1</v>
      </c>
      <c r="I87" s="3"/>
      <c r="J87" s="3"/>
      <c r="K87" s="3"/>
      <c r="L87" s="3"/>
      <c r="M87" s="3">
        <v>1</v>
      </c>
      <c r="N87" s="1"/>
      <c r="O87" s="1"/>
      <c r="P87" s="1">
        <v>1</v>
      </c>
      <c r="Q87" s="1"/>
      <c r="R87" s="1"/>
      <c r="S87" s="3"/>
      <c r="T87" s="3"/>
      <c r="U87" s="3"/>
      <c r="V87" s="3">
        <v>1</v>
      </c>
      <c r="W87" s="3"/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/>
      <c r="G88" s="1">
        <v>1</v>
      </c>
      <c r="H88" s="1"/>
      <c r="I88" s="3"/>
      <c r="J88" s="3">
        <v>1</v>
      </c>
      <c r="K88" s="3"/>
      <c r="L88" s="3"/>
      <c r="M88" s="3"/>
      <c r="N88" s="1"/>
      <c r="O88" s="1"/>
      <c r="P88" s="1">
        <v>1</v>
      </c>
      <c r="Q88" s="1"/>
      <c r="R88" s="1"/>
      <c r="S88" s="3">
        <v>1</v>
      </c>
      <c r="T88" s="3"/>
      <c r="U88" s="3"/>
      <c r="V88" s="3"/>
      <c r="W88" s="3"/>
      <c r="X88" s="1"/>
      <c r="Y88" s="1"/>
      <c r="Z88" s="1"/>
      <c r="AA88" s="1">
        <v>1</v>
      </c>
      <c r="AB88" s="1"/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/>
      <c r="L89" s="3"/>
      <c r="M89" s="3">
        <v>1</v>
      </c>
      <c r="N89" s="1"/>
      <c r="O89" s="1"/>
      <c r="P89" s="1"/>
      <c r="Q89" s="1">
        <v>1</v>
      </c>
      <c r="R89" s="1"/>
      <c r="S89" s="3"/>
      <c r="T89" s="3"/>
      <c r="U89" s="3">
        <v>1</v>
      </c>
      <c r="V89" s="3"/>
      <c r="W89" s="3"/>
      <c r="X89" s="1"/>
      <c r="Y89" s="1"/>
      <c r="Z89" s="1"/>
      <c r="AA89" s="1"/>
      <c r="AB89" s="1">
        <v>1</v>
      </c>
    </row>
    <row r="90" spans="1:28" x14ac:dyDescent="0.25">
      <c r="D90" s="6">
        <f t="shared" ref="D90:AB90" si="5">SUM(D80:D89)</f>
        <v>0</v>
      </c>
      <c r="E90" s="6">
        <f t="shared" si="5"/>
        <v>0</v>
      </c>
      <c r="F90" s="6">
        <f t="shared" si="5"/>
        <v>2</v>
      </c>
      <c r="G90" s="6">
        <f t="shared" si="5"/>
        <v>6</v>
      </c>
      <c r="H90" s="6">
        <f t="shared" si="5"/>
        <v>2</v>
      </c>
      <c r="I90" s="6">
        <f t="shared" si="5"/>
        <v>0</v>
      </c>
      <c r="J90" s="6">
        <f t="shared" si="5"/>
        <v>1</v>
      </c>
      <c r="K90" s="6">
        <f t="shared" si="5"/>
        <v>2</v>
      </c>
      <c r="L90" s="6">
        <f t="shared" si="5"/>
        <v>4</v>
      </c>
      <c r="M90" s="6">
        <f t="shared" si="5"/>
        <v>3</v>
      </c>
      <c r="N90" s="6">
        <f t="shared" si="5"/>
        <v>0</v>
      </c>
      <c r="O90" s="6">
        <f t="shared" si="5"/>
        <v>1</v>
      </c>
      <c r="P90" s="6">
        <f t="shared" si="5"/>
        <v>7</v>
      </c>
      <c r="Q90" s="6">
        <f t="shared" si="5"/>
        <v>2</v>
      </c>
      <c r="R90" s="6">
        <f t="shared" si="5"/>
        <v>0</v>
      </c>
      <c r="S90" s="6">
        <f t="shared" si="5"/>
        <v>1</v>
      </c>
      <c r="T90" s="6">
        <f t="shared" si="5"/>
        <v>0</v>
      </c>
      <c r="U90" s="6">
        <f t="shared" si="5"/>
        <v>3</v>
      </c>
      <c r="V90" s="6">
        <f t="shared" si="5"/>
        <v>4</v>
      </c>
      <c r="W90" s="6">
        <f t="shared" si="5"/>
        <v>2</v>
      </c>
      <c r="X90" s="6">
        <f t="shared" si="5"/>
        <v>1</v>
      </c>
      <c r="Y90" s="6">
        <f t="shared" si="5"/>
        <v>0</v>
      </c>
      <c r="Z90" s="6">
        <f t="shared" si="5"/>
        <v>0</v>
      </c>
      <c r="AA90" s="6">
        <f t="shared" si="5"/>
        <v>3</v>
      </c>
      <c r="AB90" s="6">
        <f t="shared" si="5"/>
        <v>6</v>
      </c>
    </row>
    <row r="91" spans="1:28" x14ac:dyDescent="0.25">
      <c r="A91" s="33">
        <v>3</v>
      </c>
      <c r="B91" s="33" t="s">
        <v>36</v>
      </c>
      <c r="C91" s="34">
        <v>13</v>
      </c>
      <c r="D91" s="1"/>
      <c r="E91" s="1"/>
      <c r="F91" s="1">
        <v>1</v>
      </c>
      <c r="G91" s="1"/>
      <c r="H91" s="1"/>
      <c r="I91" s="3"/>
      <c r="J91" s="3"/>
      <c r="K91" s="3">
        <v>1</v>
      </c>
      <c r="L91" s="3"/>
      <c r="M91" s="3"/>
      <c r="N91" s="1"/>
      <c r="O91" s="1"/>
      <c r="P91" s="1">
        <v>1</v>
      </c>
      <c r="Q91" s="1"/>
      <c r="R91" s="1"/>
      <c r="S91" s="3">
        <v>1</v>
      </c>
      <c r="T91" s="3"/>
      <c r="U91" s="3"/>
      <c r="V91" s="3"/>
      <c r="W91" s="3"/>
      <c r="X91" s="1"/>
      <c r="Y91" s="1"/>
      <c r="Z91" s="1">
        <v>1</v>
      </c>
      <c r="AA91" s="1"/>
      <c r="AB91" s="1"/>
    </row>
    <row r="92" spans="1:28" x14ac:dyDescent="0.25">
      <c r="A92" s="33"/>
      <c r="B92" s="33"/>
      <c r="C92" s="34"/>
      <c r="D92" s="1"/>
      <c r="E92" s="1"/>
      <c r="F92" s="1"/>
      <c r="G92" s="1">
        <v>1</v>
      </c>
      <c r="H92" s="1"/>
      <c r="I92" s="3"/>
      <c r="J92" s="3">
        <v>1</v>
      </c>
      <c r="K92" s="3"/>
      <c r="L92" s="3"/>
      <c r="M92" s="3"/>
      <c r="N92" s="1"/>
      <c r="O92" s="1"/>
      <c r="P92" s="1">
        <v>1</v>
      </c>
      <c r="Q92" s="1"/>
      <c r="R92" s="1"/>
      <c r="S92" s="3">
        <v>1</v>
      </c>
      <c r="T92" s="3"/>
      <c r="U92" s="3"/>
      <c r="V92" s="3"/>
      <c r="W92" s="3"/>
      <c r="X92" s="1"/>
      <c r="Y92" s="1"/>
      <c r="Z92" s="1"/>
      <c r="AA92" s="1">
        <v>1</v>
      </c>
      <c r="AB92" s="1"/>
    </row>
    <row r="93" spans="1:28" x14ac:dyDescent="0.25">
      <c r="A93" s="33"/>
      <c r="B93" s="33"/>
      <c r="C93" s="34"/>
      <c r="D93" s="1"/>
      <c r="E93" s="1"/>
      <c r="F93" s="1"/>
      <c r="G93" s="1">
        <v>1</v>
      </c>
      <c r="H93" s="1"/>
      <c r="I93" s="3"/>
      <c r="J93" s="3"/>
      <c r="K93" s="3"/>
      <c r="L93" s="3">
        <v>1</v>
      </c>
      <c r="M93" s="3"/>
      <c r="N93" s="1"/>
      <c r="O93" s="1"/>
      <c r="P93" s="1"/>
      <c r="Q93" s="1">
        <v>1</v>
      </c>
      <c r="R93" s="1"/>
      <c r="S93" s="3"/>
      <c r="T93" s="3"/>
      <c r="U93" s="3"/>
      <c r="V93" s="3">
        <v>1</v>
      </c>
      <c r="W93" s="3"/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/>
      <c r="G94" s="1"/>
      <c r="H94" s="1">
        <v>1</v>
      </c>
      <c r="I94" s="3"/>
      <c r="J94" s="3"/>
      <c r="K94" s="3">
        <v>1</v>
      </c>
      <c r="L94" s="3"/>
      <c r="M94" s="3"/>
      <c r="N94" s="1"/>
      <c r="O94" s="1"/>
      <c r="P94" s="1"/>
      <c r="Q94" s="1">
        <v>1</v>
      </c>
      <c r="R94" s="1"/>
      <c r="S94" s="3"/>
      <c r="T94" s="3"/>
      <c r="U94" s="3"/>
      <c r="V94" s="3">
        <v>1</v>
      </c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/>
      <c r="F95" s="1"/>
      <c r="G95" s="1"/>
      <c r="H95" s="1">
        <v>1</v>
      </c>
      <c r="I95" s="3"/>
      <c r="J95" s="3"/>
      <c r="K95" s="3"/>
      <c r="L95" s="3">
        <v>1</v>
      </c>
      <c r="M95" s="3"/>
      <c r="N95" s="1"/>
      <c r="O95" s="1"/>
      <c r="P95" s="1">
        <v>1</v>
      </c>
      <c r="Q95" s="1"/>
      <c r="R95" s="1"/>
      <c r="S95" s="3"/>
      <c r="T95" s="3"/>
      <c r="U95" s="3"/>
      <c r="V95" s="3"/>
      <c r="W95" s="3">
        <v>1</v>
      </c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/>
      <c r="G96" s="1">
        <v>1</v>
      </c>
      <c r="H96" s="1"/>
      <c r="I96" s="3"/>
      <c r="J96" s="3"/>
      <c r="K96" s="3"/>
      <c r="L96" s="3"/>
      <c r="M96" s="3">
        <v>1</v>
      </c>
      <c r="N96" s="1"/>
      <c r="O96" s="1"/>
      <c r="P96" s="1">
        <v>1</v>
      </c>
      <c r="Q96" s="1"/>
      <c r="R96" s="1"/>
      <c r="S96" s="3"/>
      <c r="T96" s="3"/>
      <c r="U96" s="3"/>
      <c r="V96" s="3"/>
      <c r="W96" s="3">
        <v>1</v>
      </c>
      <c r="X96" s="1"/>
      <c r="Y96" s="1"/>
      <c r="Z96" s="1"/>
      <c r="AA96" s="1"/>
      <c r="AB96" s="1">
        <v>1</v>
      </c>
    </row>
    <row r="97" spans="1:28" ht="14.45" customHeight="1" x14ac:dyDescent="0.25">
      <c r="A97" s="33"/>
      <c r="B97" s="33"/>
      <c r="C97" s="34"/>
      <c r="D97" s="1"/>
      <c r="E97" s="1"/>
      <c r="F97" s="1"/>
      <c r="G97" s="1">
        <v>1</v>
      </c>
      <c r="H97" s="1"/>
      <c r="I97" s="3"/>
      <c r="J97" s="3"/>
      <c r="K97" s="3"/>
      <c r="L97" s="3">
        <v>1</v>
      </c>
      <c r="M97" s="3"/>
      <c r="N97" s="1"/>
      <c r="O97" s="1"/>
      <c r="P97" s="1"/>
      <c r="Q97" s="1">
        <v>1</v>
      </c>
      <c r="R97" s="1"/>
      <c r="S97" s="3"/>
      <c r="T97" s="3"/>
      <c r="U97" s="3"/>
      <c r="V97" s="3">
        <v>1</v>
      </c>
      <c r="W97" s="3"/>
      <c r="X97" s="1"/>
      <c r="Y97" s="1"/>
      <c r="Z97" s="1"/>
      <c r="AA97" s="1">
        <v>1</v>
      </c>
      <c r="AB97" s="1"/>
    </row>
    <row r="98" spans="1:28" x14ac:dyDescent="0.25">
      <c r="A98" s="33"/>
      <c r="B98" s="33"/>
      <c r="C98" s="34"/>
      <c r="D98" s="1"/>
      <c r="E98" s="1"/>
      <c r="F98" s="1"/>
      <c r="G98" s="1"/>
      <c r="H98" s="1">
        <v>1</v>
      </c>
      <c r="I98" s="3"/>
      <c r="J98" s="3"/>
      <c r="K98" s="3"/>
      <c r="L98" s="3">
        <v>1</v>
      </c>
      <c r="M98" s="3"/>
      <c r="N98" s="1"/>
      <c r="O98" s="1"/>
      <c r="P98" s="1"/>
      <c r="Q98" s="1">
        <v>1</v>
      </c>
      <c r="R98" s="1"/>
      <c r="S98" s="3"/>
      <c r="T98" s="3"/>
      <c r="U98" s="3"/>
      <c r="V98" s="3"/>
      <c r="W98" s="3">
        <v>1</v>
      </c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/>
      <c r="G99" s="1"/>
      <c r="H99" s="1">
        <v>1</v>
      </c>
      <c r="I99" s="3"/>
      <c r="J99" s="3"/>
      <c r="K99" s="3"/>
      <c r="L99" s="3"/>
      <c r="M99" s="3">
        <v>1</v>
      </c>
      <c r="N99" s="1"/>
      <c r="O99" s="1"/>
      <c r="P99" s="1"/>
      <c r="Q99" s="1">
        <v>1</v>
      </c>
      <c r="R99" s="1"/>
      <c r="S99" s="3"/>
      <c r="T99" s="3"/>
      <c r="U99" s="3"/>
      <c r="V99" s="3">
        <v>1</v>
      </c>
      <c r="W99" s="3"/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>
        <v>1</v>
      </c>
      <c r="E100" s="1"/>
      <c r="F100" s="1"/>
      <c r="G100" s="1"/>
      <c r="H100" s="1"/>
      <c r="I100" s="3"/>
      <c r="J100" s="3"/>
      <c r="K100" s="3"/>
      <c r="L100" s="3">
        <v>1</v>
      </c>
      <c r="M100" s="3"/>
      <c r="N100" s="1"/>
      <c r="O100" s="1"/>
      <c r="P100" s="1"/>
      <c r="Q100" s="1">
        <v>1</v>
      </c>
      <c r="R100" s="1"/>
      <c r="S100" s="3"/>
      <c r="T100" s="3"/>
      <c r="U100" s="3"/>
      <c r="V100" s="3">
        <v>1</v>
      </c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33"/>
      <c r="C101" s="34"/>
      <c r="D101" s="1"/>
      <c r="E101" s="1"/>
      <c r="F101" s="1"/>
      <c r="G101" s="1"/>
      <c r="H101" s="1">
        <v>1</v>
      </c>
      <c r="I101" s="3"/>
      <c r="J101" s="3"/>
      <c r="K101" s="3">
        <v>1</v>
      </c>
      <c r="L101" s="3"/>
      <c r="M101" s="3"/>
      <c r="N101" s="1"/>
      <c r="O101" s="1"/>
      <c r="P101" s="1">
        <v>1</v>
      </c>
      <c r="Q101" s="1"/>
      <c r="R101" s="1"/>
      <c r="S101" s="3"/>
      <c r="T101" s="3"/>
      <c r="U101" s="3"/>
      <c r="V101" s="3"/>
      <c r="W101" s="3">
        <v>1</v>
      </c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/>
      <c r="H102" s="1">
        <v>1</v>
      </c>
      <c r="I102" s="3"/>
      <c r="J102" s="3"/>
      <c r="K102" s="3"/>
      <c r="L102" s="3">
        <v>1</v>
      </c>
      <c r="M102" s="3"/>
      <c r="N102" s="1"/>
      <c r="O102" s="1"/>
      <c r="P102" s="1"/>
      <c r="Q102" s="1">
        <v>1</v>
      </c>
      <c r="R102" s="1"/>
      <c r="S102" s="3"/>
      <c r="T102" s="3">
        <v>1</v>
      </c>
      <c r="U102" s="3"/>
      <c r="V102" s="3"/>
      <c r="W102" s="3"/>
      <c r="X102" s="1"/>
      <c r="Y102" s="1"/>
      <c r="Z102" s="1"/>
      <c r="AA102" s="1"/>
      <c r="AB102" s="1">
        <v>1</v>
      </c>
    </row>
    <row r="103" spans="1:28" x14ac:dyDescent="0.25">
      <c r="A103" s="33"/>
      <c r="B103" s="33"/>
      <c r="C103" s="34"/>
      <c r="D103" s="1"/>
      <c r="E103" s="1"/>
      <c r="F103" s="1"/>
      <c r="G103" s="1"/>
      <c r="H103" s="1">
        <v>1</v>
      </c>
      <c r="I103" s="3"/>
      <c r="J103" s="3"/>
      <c r="K103" s="3"/>
      <c r="L103" s="3">
        <v>1</v>
      </c>
      <c r="M103" s="3"/>
      <c r="N103" s="1">
        <v>1</v>
      </c>
      <c r="O103" s="1"/>
      <c r="P103" s="1"/>
      <c r="Q103" s="1"/>
      <c r="R103" s="1"/>
      <c r="S103" s="3">
        <v>1</v>
      </c>
      <c r="T103" s="3"/>
      <c r="U103" s="3"/>
      <c r="V103" s="3"/>
      <c r="W103" s="3"/>
      <c r="X103" s="1"/>
      <c r="Y103" s="1"/>
      <c r="Z103" s="1"/>
      <c r="AA103" s="1"/>
      <c r="AB103" s="1">
        <v>1</v>
      </c>
    </row>
    <row r="104" spans="1:28" x14ac:dyDescent="0.25">
      <c r="D104" s="6">
        <f t="shared" ref="D104:AB104" si="6">SUM(D91:D103)</f>
        <v>1</v>
      </c>
      <c r="E104" s="6">
        <f t="shared" si="6"/>
        <v>0</v>
      </c>
      <c r="F104" s="6">
        <f t="shared" si="6"/>
        <v>1</v>
      </c>
      <c r="G104" s="6">
        <f t="shared" si="6"/>
        <v>4</v>
      </c>
      <c r="H104" s="6">
        <f t="shared" si="6"/>
        <v>7</v>
      </c>
      <c r="I104" s="6">
        <f t="shared" si="6"/>
        <v>0</v>
      </c>
      <c r="J104" s="6">
        <f t="shared" si="6"/>
        <v>1</v>
      </c>
      <c r="K104" s="6">
        <f t="shared" si="6"/>
        <v>3</v>
      </c>
      <c r="L104" s="6">
        <f t="shared" si="6"/>
        <v>7</v>
      </c>
      <c r="M104" s="6">
        <f t="shared" si="6"/>
        <v>2</v>
      </c>
      <c r="N104" s="6">
        <f t="shared" si="6"/>
        <v>1</v>
      </c>
      <c r="O104" s="6">
        <f t="shared" si="6"/>
        <v>0</v>
      </c>
      <c r="P104" s="6">
        <f t="shared" si="6"/>
        <v>5</v>
      </c>
      <c r="Q104" s="6">
        <f t="shared" si="6"/>
        <v>7</v>
      </c>
      <c r="R104" s="6">
        <f t="shared" si="6"/>
        <v>0</v>
      </c>
      <c r="S104" s="6">
        <f t="shared" si="6"/>
        <v>3</v>
      </c>
      <c r="T104" s="6">
        <f t="shared" si="6"/>
        <v>1</v>
      </c>
      <c r="U104" s="6">
        <f t="shared" si="6"/>
        <v>0</v>
      </c>
      <c r="V104" s="6">
        <f t="shared" si="6"/>
        <v>5</v>
      </c>
      <c r="W104" s="6">
        <f t="shared" si="6"/>
        <v>4</v>
      </c>
      <c r="X104" s="6">
        <f t="shared" si="6"/>
        <v>0</v>
      </c>
      <c r="Y104" s="6">
        <f t="shared" si="6"/>
        <v>0</v>
      </c>
      <c r="Z104" s="6">
        <f t="shared" si="6"/>
        <v>1</v>
      </c>
      <c r="AA104" s="6">
        <f t="shared" si="6"/>
        <v>2</v>
      </c>
      <c r="AB104" s="6">
        <f t="shared" si="6"/>
        <v>10</v>
      </c>
    </row>
    <row r="105" spans="1:28" x14ac:dyDescent="0.25">
      <c r="A105" s="33">
        <v>3</v>
      </c>
      <c r="B105" s="33" t="s">
        <v>37</v>
      </c>
      <c r="C105" s="34">
        <v>24</v>
      </c>
      <c r="D105" s="1"/>
      <c r="E105" s="1"/>
      <c r="F105" s="1">
        <v>1</v>
      </c>
      <c r="G105" s="1"/>
      <c r="H105" s="1"/>
      <c r="I105" s="3"/>
      <c r="J105" s="3"/>
      <c r="K105" s="3"/>
      <c r="L105" s="3"/>
      <c r="M105" s="3">
        <v>1</v>
      </c>
      <c r="N105" s="1"/>
      <c r="O105" s="1"/>
      <c r="P105" s="1"/>
      <c r="Q105" s="1"/>
      <c r="R105" s="1">
        <v>1</v>
      </c>
      <c r="S105" s="3"/>
      <c r="T105" s="3"/>
      <c r="U105" s="3"/>
      <c r="V105" s="3"/>
      <c r="W105" s="3">
        <v>1</v>
      </c>
      <c r="X105" s="1"/>
      <c r="Y105" s="1"/>
      <c r="Z105" s="1"/>
      <c r="AA105" s="1"/>
      <c r="AB105" s="1">
        <v>1</v>
      </c>
    </row>
    <row r="106" spans="1:28" x14ac:dyDescent="0.25">
      <c r="A106" s="33"/>
      <c r="B106" s="33"/>
      <c r="C106" s="34"/>
      <c r="D106" s="1">
        <v>1</v>
      </c>
      <c r="E106" s="1"/>
      <c r="F106" s="1"/>
      <c r="G106" s="1"/>
      <c r="H106" s="1"/>
      <c r="I106" s="3"/>
      <c r="J106" s="3"/>
      <c r="K106" s="3"/>
      <c r="L106" s="3"/>
      <c r="M106" s="3">
        <v>1</v>
      </c>
      <c r="N106" s="1"/>
      <c r="O106" s="1"/>
      <c r="P106" s="1"/>
      <c r="Q106" s="1"/>
      <c r="R106" s="1">
        <v>1</v>
      </c>
      <c r="S106" s="3"/>
      <c r="T106" s="3"/>
      <c r="U106" s="3"/>
      <c r="V106" s="3"/>
      <c r="W106" s="3">
        <v>1</v>
      </c>
      <c r="X106" s="1"/>
      <c r="Y106" s="1"/>
      <c r="Z106" s="1"/>
      <c r="AA106" s="1"/>
      <c r="AB106" s="1">
        <v>1</v>
      </c>
    </row>
    <row r="107" spans="1:28" ht="14.45" customHeight="1" x14ac:dyDescent="0.25">
      <c r="A107" s="33"/>
      <c r="B107" s="33"/>
      <c r="C107" s="34"/>
      <c r="D107" s="1"/>
      <c r="E107" s="1"/>
      <c r="F107" s="1">
        <v>1</v>
      </c>
      <c r="G107" s="1"/>
      <c r="H107" s="1"/>
      <c r="I107" s="3"/>
      <c r="J107" s="3"/>
      <c r="K107" s="3"/>
      <c r="L107" s="3"/>
      <c r="M107" s="3">
        <v>1</v>
      </c>
      <c r="N107" s="1"/>
      <c r="O107" s="1"/>
      <c r="P107" s="1"/>
      <c r="Q107" s="1"/>
      <c r="R107" s="1">
        <v>1</v>
      </c>
      <c r="S107" s="3"/>
      <c r="T107" s="3"/>
      <c r="U107" s="3"/>
      <c r="V107" s="3"/>
      <c r="W107" s="3">
        <v>1</v>
      </c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>
        <v>1</v>
      </c>
      <c r="G108" s="1"/>
      <c r="H108" s="1"/>
      <c r="I108" s="3"/>
      <c r="J108" s="3"/>
      <c r="K108" s="3"/>
      <c r="L108" s="3"/>
      <c r="M108" s="3">
        <v>1</v>
      </c>
      <c r="N108" s="1"/>
      <c r="O108" s="1"/>
      <c r="P108" s="1"/>
      <c r="Q108" s="1">
        <v>1</v>
      </c>
      <c r="R108" s="1"/>
      <c r="S108" s="3"/>
      <c r="T108" s="3"/>
      <c r="U108" s="3"/>
      <c r="V108" s="3"/>
      <c r="W108" s="3">
        <v>1</v>
      </c>
      <c r="X108" s="1"/>
      <c r="Y108" s="1"/>
      <c r="Z108" s="1"/>
      <c r="AA108" s="1"/>
      <c r="AB108" s="1">
        <v>1</v>
      </c>
    </row>
    <row r="109" spans="1:28" x14ac:dyDescent="0.25">
      <c r="A109" s="33"/>
      <c r="B109" s="33"/>
      <c r="C109" s="34"/>
      <c r="D109" s="1"/>
      <c r="E109" s="1"/>
      <c r="F109" s="1">
        <v>1</v>
      </c>
      <c r="G109" s="1"/>
      <c r="H109" s="1"/>
      <c r="I109" s="3"/>
      <c r="J109" s="3"/>
      <c r="K109" s="3"/>
      <c r="L109" s="3"/>
      <c r="M109" s="3">
        <v>1</v>
      </c>
      <c r="N109" s="1"/>
      <c r="O109" s="1"/>
      <c r="P109" s="1"/>
      <c r="Q109" s="1"/>
      <c r="R109" s="1">
        <v>1</v>
      </c>
      <c r="S109" s="3"/>
      <c r="T109" s="3"/>
      <c r="U109" s="3"/>
      <c r="V109" s="3"/>
      <c r="W109" s="3">
        <v>1</v>
      </c>
      <c r="X109" s="1"/>
      <c r="Y109" s="1"/>
      <c r="Z109" s="1"/>
      <c r="AA109" s="1"/>
      <c r="AB109" s="1">
        <v>1</v>
      </c>
    </row>
    <row r="110" spans="1:28" x14ac:dyDescent="0.25">
      <c r="A110" s="33"/>
      <c r="B110" s="33"/>
      <c r="C110" s="34"/>
      <c r="D110" s="1">
        <v>1</v>
      </c>
      <c r="E110" s="1"/>
      <c r="F110" s="1"/>
      <c r="G110" s="1"/>
      <c r="H110" s="1"/>
      <c r="I110" s="3"/>
      <c r="J110" s="3"/>
      <c r="K110" s="3"/>
      <c r="L110" s="3">
        <v>1</v>
      </c>
      <c r="M110" s="3"/>
      <c r="N110" s="1"/>
      <c r="O110" s="1"/>
      <c r="P110" s="1"/>
      <c r="Q110" s="1">
        <v>1</v>
      </c>
      <c r="R110" s="1"/>
      <c r="S110" s="3"/>
      <c r="T110" s="3"/>
      <c r="U110" s="3"/>
      <c r="V110" s="3">
        <v>1</v>
      </c>
      <c r="W110" s="3"/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>
        <v>1</v>
      </c>
      <c r="G111" s="1"/>
      <c r="H111" s="1"/>
      <c r="I111" s="3"/>
      <c r="J111" s="3"/>
      <c r="K111" s="3"/>
      <c r="L111" s="3"/>
      <c r="M111" s="3">
        <v>1</v>
      </c>
      <c r="N111" s="1"/>
      <c r="O111" s="1"/>
      <c r="P111" s="1"/>
      <c r="Q111" s="1">
        <v>1</v>
      </c>
      <c r="R111" s="1"/>
      <c r="S111" s="3"/>
      <c r="T111" s="3"/>
      <c r="U111" s="3"/>
      <c r="V111" s="3">
        <v>1</v>
      </c>
      <c r="W111" s="3"/>
      <c r="X111" s="1"/>
      <c r="Y111" s="1"/>
      <c r="Z111" s="1"/>
      <c r="AA111" s="1"/>
      <c r="AB111" s="1">
        <v>1</v>
      </c>
    </row>
    <row r="112" spans="1:28" x14ac:dyDescent="0.25">
      <c r="A112" s="33"/>
      <c r="B112" s="33"/>
      <c r="C112" s="34"/>
      <c r="D112" s="1"/>
      <c r="E112" s="1"/>
      <c r="F112" s="1"/>
      <c r="G112" s="1">
        <v>1</v>
      </c>
      <c r="H112" s="1"/>
      <c r="I112" s="3"/>
      <c r="J112" s="3"/>
      <c r="K112" s="3"/>
      <c r="L112" s="3"/>
      <c r="M112" s="3">
        <v>1</v>
      </c>
      <c r="N112" s="1"/>
      <c r="O112" s="1"/>
      <c r="P112" s="1"/>
      <c r="Q112" s="1">
        <v>1</v>
      </c>
      <c r="R112" s="1"/>
      <c r="S112" s="3"/>
      <c r="T112" s="3"/>
      <c r="U112" s="3"/>
      <c r="V112" s="3"/>
      <c r="W112" s="3">
        <v>1</v>
      </c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>
        <v>1</v>
      </c>
      <c r="G113" s="1"/>
      <c r="H113" s="1"/>
      <c r="I113" s="3"/>
      <c r="J113" s="3"/>
      <c r="K113" s="3"/>
      <c r="L113" s="3"/>
      <c r="M113" s="3">
        <v>1</v>
      </c>
      <c r="N113" s="1"/>
      <c r="O113" s="1"/>
      <c r="P113" s="1"/>
      <c r="Q113" s="1">
        <v>1</v>
      </c>
      <c r="R113" s="1"/>
      <c r="S113" s="3"/>
      <c r="T113" s="3"/>
      <c r="U113" s="3"/>
      <c r="V113" s="3"/>
      <c r="W113" s="3">
        <v>1</v>
      </c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>
        <v>1</v>
      </c>
      <c r="F114" s="1"/>
      <c r="G114" s="1"/>
      <c r="H114" s="1"/>
      <c r="I114" s="3"/>
      <c r="J114" s="3"/>
      <c r="K114" s="3">
        <v>1</v>
      </c>
      <c r="L114" s="3"/>
      <c r="M114" s="3"/>
      <c r="N114" s="1"/>
      <c r="O114" s="1"/>
      <c r="P114" s="1"/>
      <c r="Q114" s="1"/>
      <c r="R114" s="1">
        <v>1</v>
      </c>
      <c r="S114" s="3"/>
      <c r="T114" s="3"/>
      <c r="U114" s="3"/>
      <c r="V114" s="3"/>
      <c r="W114" s="3">
        <v>1</v>
      </c>
      <c r="X114" s="1"/>
      <c r="Y114" s="1"/>
      <c r="Z114" s="1"/>
      <c r="AA114" s="1"/>
      <c r="AB114" s="1">
        <v>1</v>
      </c>
    </row>
    <row r="115" spans="1:28" x14ac:dyDescent="0.25">
      <c r="A115" s="33"/>
      <c r="B115" s="33"/>
      <c r="C115" s="34"/>
      <c r="D115" s="1"/>
      <c r="E115" s="1"/>
      <c r="F115" s="1">
        <v>1</v>
      </c>
      <c r="G115" s="1"/>
      <c r="H115" s="1"/>
      <c r="I115" s="3"/>
      <c r="J115" s="3"/>
      <c r="K115" s="3"/>
      <c r="L115" s="3"/>
      <c r="M115" s="3">
        <v>1</v>
      </c>
      <c r="N115" s="1"/>
      <c r="O115" s="1"/>
      <c r="P115" s="1"/>
      <c r="Q115" s="1"/>
      <c r="R115" s="1">
        <v>1</v>
      </c>
      <c r="S115" s="3"/>
      <c r="T115" s="3"/>
      <c r="U115" s="3"/>
      <c r="V115" s="3"/>
      <c r="W115" s="3">
        <v>1</v>
      </c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>
        <v>1</v>
      </c>
      <c r="G116" s="1"/>
      <c r="H116" s="1"/>
      <c r="I116" s="3"/>
      <c r="J116" s="3"/>
      <c r="K116" s="3"/>
      <c r="L116" s="3"/>
      <c r="M116" s="3">
        <v>1</v>
      </c>
      <c r="N116" s="1"/>
      <c r="O116" s="1"/>
      <c r="P116" s="1"/>
      <c r="Q116" s="1"/>
      <c r="R116" s="1">
        <v>1</v>
      </c>
      <c r="S116" s="3"/>
      <c r="T116" s="3"/>
      <c r="U116" s="3"/>
      <c r="V116" s="3"/>
      <c r="W116" s="3">
        <v>1</v>
      </c>
      <c r="X116" s="1"/>
      <c r="Y116" s="1"/>
      <c r="Z116" s="1"/>
      <c r="AA116" s="1"/>
      <c r="AB116" s="1">
        <v>1</v>
      </c>
    </row>
    <row r="117" spans="1:28" ht="14.45" customHeight="1" x14ac:dyDescent="0.25">
      <c r="A117" s="33"/>
      <c r="B117" s="33"/>
      <c r="C117" s="34"/>
      <c r="D117" s="1"/>
      <c r="E117" s="1"/>
      <c r="F117" s="1">
        <v>1</v>
      </c>
      <c r="G117" s="1"/>
      <c r="H117" s="1"/>
      <c r="I117" s="3"/>
      <c r="J117" s="3"/>
      <c r="K117" s="3"/>
      <c r="L117" s="3"/>
      <c r="M117" s="3">
        <v>1</v>
      </c>
      <c r="N117" s="1"/>
      <c r="O117" s="1"/>
      <c r="P117" s="1"/>
      <c r="Q117" s="1"/>
      <c r="R117" s="1">
        <v>1</v>
      </c>
      <c r="S117" s="3"/>
      <c r="T117" s="3"/>
      <c r="U117" s="3"/>
      <c r="V117" s="3"/>
      <c r="W117" s="3">
        <v>1</v>
      </c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>
        <v>1</v>
      </c>
      <c r="G118" s="1"/>
      <c r="H118" s="1"/>
      <c r="I118" s="3"/>
      <c r="J118" s="3"/>
      <c r="K118" s="3"/>
      <c r="L118" s="3"/>
      <c r="M118" s="3">
        <v>1</v>
      </c>
      <c r="N118" s="1"/>
      <c r="O118" s="1"/>
      <c r="P118" s="1"/>
      <c r="Q118" s="1"/>
      <c r="R118" s="1">
        <v>1</v>
      </c>
      <c r="S118" s="3"/>
      <c r="T118" s="3"/>
      <c r="U118" s="3"/>
      <c r="V118" s="3"/>
      <c r="W118" s="3">
        <v>1</v>
      </c>
      <c r="X118" s="1"/>
      <c r="Y118" s="1"/>
      <c r="Z118" s="1"/>
      <c r="AA118" s="1"/>
      <c r="AB118" s="1">
        <v>1</v>
      </c>
    </row>
    <row r="119" spans="1:28" x14ac:dyDescent="0.25">
      <c r="A119" s="33"/>
      <c r="B119" s="33"/>
      <c r="C119" s="34"/>
      <c r="D119" s="1">
        <v>1</v>
      </c>
      <c r="E119" s="1"/>
      <c r="F119" s="1"/>
      <c r="G119" s="1"/>
      <c r="H119" s="1"/>
      <c r="I119" s="3"/>
      <c r="J119" s="3"/>
      <c r="K119" s="3"/>
      <c r="L119" s="3"/>
      <c r="M119" s="3">
        <v>1</v>
      </c>
      <c r="N119" s="1"/>
      <c r="O119" s="1"/>
      <c r="P119" s="1"/>
      <c r="Q119" s="1"/>
      <c r="R119" s="1">
        <v>1</v>
      </c>
      <c r="S119" s="3"/>
      <c r="T119" s="3"/>
      <c r="U119" s="3"/>
      <c r="V119" s="3"/>
      <c r="W119" s="3">
        <v>1</v>
      </c>
      <c r="X119" s="1"/>
      <c r="Y119" s="1"/>
      <c r="Z119" s="1"/>
      <c r="AA119" s="1"/>
      <c r="AB119" s="1">
        <v>1</v>
      </c>
    </row>
    <row r="120" spans="1:28" x14ac:dyDescent="0.25">
      <c r="A120" s="33"/>
      <c r="B120" s="33"/>
      <c r="C120" s="34"/>
      <c r="D120" s="1"/>
      <c r="E120" s="1"/>
      <c r="F120" s="1"/>
      <c r="G120" s="1">
        <v>1</v>
      </c>
      <c r="H120" s="1"/>
      <c r="I120" s="3"/>
      <c r="J120" s="3"/>
      <c r="K120" s="3"/>
      <c r="L120" s="3"/>
      <c r="M120" s="3">
        <v>1</v>
      </c>
      <c r="N120" s="1"/>
      <c r="O120" s="1"/>
      <c r="P120" s="1"/>
      <c r="Q120" s="1"/>
      <c r="R120" s="1">
        <v>1</v>
      </c>
      <c r="S120" s="3"/>
      <c r="T120" s="3"/>
      <c r="U120" s="3"/>
      <c r="V120" s="3"/>
      <c r="W120" s="3">
        <v>1</v>
      </c>
      <c r="X120" s="1"/>
      <c r="Y120" s="1"/>
      <c r="Z120" s="1"/>
      <c r="AA120" s="1"/>
      <c r="AB120" s="1">
        <v>1</v>
      </c>
    </row>
    <row r="121" spans="1:28" x14ac:dyDescent="0.25">
      <c r="A121" s="33"/>
      <c r="B121" s="33"/>
      <c r="C121" s="34"/>
      <c r="D121" s="1"/>
      <c r="E121" s="1"/>
      <c r="F121" s="1"/>
      <c r="G121" s="1">
        <v>1</v>
      </c>
      <c r="H121" s="1"/>
      <c r="I121" s="3"/>
      <c r="J121" s="3"/>
      <c r="K121" s="3"/>
      <c r="L121" s="3"/>
      <c r="M121" s="3">
        <v>1</v>
      </c>
      <c r="N121" s="1"/>
      <c r="O121" s="1"/>
      <c r="P121" s="1"/>
      <c r="Q121" s="1">
        <v>1</v>
      </c>
      <c r="R121" s="1"/>
      <c r="S121" s="3"/>
      <c r="T121" s="3"/>
      <c r="U121" s="3"/>
      <c r="V121" s="3"/>
      <c r="W121" s="3">
        <v>1</v>
      </c>
      <c r="X121" s="1"/>
      <c r="Y121" s="1"/>
      <c r="Z121" s="1"/>
      <c r="AA121" s="1"/>
      <c r="AB121" s="1">
        <v>1</v>
      </c>
    </row>
    <row r="122" spans="1:28" x14ac:dyDescent="0.25">
      <c r="A122" s="33"/>
      <c r="B122" s="33"/>
      <c r="C122" s="34"/>
      <c r="D122" s="1"/>
      <c r="E122" s="1"/>
      <c r="F122" s="1"/>
      <c r="G122" s="1">
        <v>1</v>
      </c>
      <c r="H122" s="1"/>
      <c r="I122" s="3"/>
      <c r="J122" s="3"/>
      <c r="K122" s="3"/>
      <c r="L122" s="3"/>
      <c r="M122" s="3">
        <v>1</v>
      </c>
      <c r="N122" s="1"/>
      <c r="O122" s="1"/>
      <c r="P122" s="1"/>
      <c r="Q122" s="1">
        <v>1</v>
      </c>
      <c r="R122" s="1"/>
      <c r="S122" s="3"/>
      <c r="T122" s="3"/>
      <c r="U122" s="3"/>
      <c r="V122" s="3"/>
      <c r="W122" s="3">
        <v>1</v>
      </c>
      <c r="X122" s="1"/>
      <c r="Y122" s="1"/>
      <c r="Z122" s="1"/>
      <c r="AA122" s="1"/>
      <c r="AB122" s="1">
        <v>1</v>
      </c>
    </row>
    <row r="123" spans="1:28" x14ac:dyDescent="0.25">
      <c r="A123" s="33"/>
      <c r="B123" s="33"/>
      <c r="C123" s="34"/>
      <c r="D123" s="1"/>
      <c r="E123" s="1"/>
      <c r="F123" s="1"/>
      <c r="G123" s="1">
        <v>1</v>
      </c>
      <c r="H123" s="1"/>
      <c r="I123" s="3"/>
      <c r="J123" s="3"/>
      <c r="K123" s="3"/>
      <c r="L123" s="3"/>
      <c r="M123" s="3">
        <v>1</v>
      </c>
      <c r="N123" s="1"/>
      <c r="O123" s="1"/>
      <c r="P123" s="1"/>
      <c r="Q123" s="1"/>
      <c r="R123" s="1">
        <v>1</v>
      </c>
      <c r="S123" s="3"/>
      <c r="T123" s="3"/>
      <c r="U123" s="3"/>
      <c r="V123" s="3"/>
      <c r="W123" s="3">
        <v>1</v>
      </c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>
        <v>1</v>
      </c>
      <c r="G124" s="1"/>
      <c r="H124" s="1"/>
      <c r="I124" s="3"/>
      <c r="J124" s="3"/>
      <c r="K124" s="3"/>
      <c r="L124" s="3"/>
      <c r="M124" s="3">
        <v>1</v>
      </c>
      <c r="N124" s="1"/>
      <c r="O124" s="1"/>
      <c r="P124" s="1"/>
      <c r="Q124" s="1"/>
      <c r="R124" s="1">
        <v>1</v>
      </c>
      <c r="S124" s="3"/>
      <c r="T124" s="3"/>
      <c r="U124" s="3"/>
      <c r="V124" s="3"/>
      <c r="W124" s="3">
        <v>1</v>
      </c>
      <c r="X124" s="1"/>
      <c r="Y124" s="1"/>
      <c r="Z124" s="1"/>
      <c r="AA124" s="1"/>
      <c r="AB124" s="1">
        <v>1</v>
      </c>
    </row>
    <row r="125" spans="1:28" x14ac:dyDescent="0.25">
      <c r="A125" s="33"/>
      <c r="B125" s="33"/>
      <c r="C125" s="34"/>
      <c r="D125" s="1"/>
      <c r="E125" s="1">
        <v>1</v>
      </c>
      <c r="F125" s="1"/>
      <c r="G125" s="1"/>
      <c r="H125" s="1"/>
      <c r="I125" s="3"/>
      <c r="J125" s="3"/>
      <c r="K125" s="3"/>
      <c r="L125" s="3"/>
      <c r="M125" s="3">
        <v>1</v>
      </c>
      <c r="N125" s="1"/>
      <c r="O125" s="1"/>
      <c r="P125" s="1"/>
      <c r="Q125" s="1"/>
      <c r="R125" s="1">
        <v>1</v>
      </c>
      <c r="S125" s="3"/>
      <c r="T125" s="3"/>
      <c r="U125" s="3"/>
      <c r="V125" s="3"/>
      <c r="W125" s="3">
        <v>1</v>
      </c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>
        <v>1</v>
      </c>
      <c r="G126" s="1"/>
      <c r="H126" s="1"/>
      <c r="I126" s="3"/>
      <c r="J126" s="3"/>
      <c r="K126" s="3"/>
      <c r="L126" s="3"/>
      <c r="M126" s="3">
        <v>1</v>
      </c>
      <c r="N126" s="1"/>
      <c r="O126" s="1"/>
      <c r="P126" s="1"/>
      <c r="Q126" s="1"/>
      <c r="R126" s="1">
        <v>1</v>
      </c>
      <c r="S126" s="3"/>
      <c r="T126" s="3"/>
      <c r="U126" s="3"/>
      <c r="V126" s="3"/>
      <c r="W126" s="3">
        <v>1</v>
      </c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>
        <v>1</v>
      </c>
      <c r="E127" s="1"/>
      <c r="F127" s="1"/>
      <c r="G127" s="1"/>
      <c r="H127" s="1"/>
      <c r="I127" s="3"/>
      <c r="J127" s="3"/>
      <c r="K127" s="3"/>
      <c r="L127" s="3"/>
      <c r="M127" s="3">
        <v>1</v>
      </c>
      <c r="N127" s="1"/>
      <c r="O127" s="1"/>
      <c r="P127" s="1"/>
      <c r="Q127" s="1"/>
      <c r="R127" s="1">
        <v>1</v>
      </c>
      <c r="S127" s="3"/>
      <c r="T127" s="3"/>
      <c r="U127" s="3"/>
      <c r="V127" s="3"/>
      <c r="W127" s="3">
        <v>1</v>
      </c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>
        <v>1</v>
      </c>
      <c r="G128" s="1"/>
      <c r="H128" s="1"/>
      <c r="I128" s="3"/>
      <c r="J128" s="3"/>
      <c r="K128" s="3"/>
      <c r="L128" s="3"/>
      <c r="M128" s="3">
        <v>1</v>
      </c>
      <c r="N128" s="1"/>
      <c r="O128" s="1"/>
      <c r="P128" s="1"/>
      <c r="Q128" s="1"/>
      <c r="R128" s="1">
        <v>1</v>
      </c>
      <c r="S128" s="3"/>
      <c r="T128" s="3"/>
      <c r="U128" s="3"/>
      <c r="V128" s="3"/>
      <c r="W128" s="3">
        <v>1</v>
      </c>
      <c r="X128" s="1"/>
      <c r="Y128" s="1"/>
      <c r="Z128" s="1"/>
      <c r="AA128" s="1"/>
      <c r="AB128" s="1">
        <v>1</v>
      </c>
    </row>
    <row r="129" spans="1:28" x14ac:dyDescent="0.25">
      <c r="D129" s="6">
        <f t="shared" ref="D129:AB129" si="7">SUM(D105:D128)</f>
        <v>4</v>
      </c>
      <c r="E129" s="6">
        <f t="shared" si="7"/>
        <v>2</v>
      </c>
      <c r="F129" s="6">
        <f t="shared" si="7"/>
        <v>13</v>
      </c>
      <c r="G129" s="6">
        <f t="shared" si="7"/>
        <v>5</v>
      </c>
      <c r="H129" s="6">
        <f t="shared" si="7"/>
        <v>0</v>
      </c>
      <c r="I129" s="6">
        <f t="shared" si="7"/>
        <v>0</v>
      </c>
      <c r="J129" s="6">
        <f t="shared" si="7"/>
        <v>0</v>
      </c>
      <c r="K129" s="6">
        <f t="shared" si="7"/>
        <v>1</v>
      </c>
      <c r="L129" s="6">
        <f t="shared" si="7"/>
        <v>1</v>
      </c>
      <c r="M129" s="6">
        <f t="shared" si="7"/>
        <v>22</v>
      </c>
      <c r="N129" s="6">
        <f t="shared" si="7"/>
        <v>0</v>
      </c>
      <c r="O129" s="6">
        <f t="shared" si="7"/>
        <v>0</v>
      </c>
      <c r="P129" s="6">
        <f t="shared" si="7"/>
        <v>0</v>
      </c>
      <c r="Q129" s="6">
        <f t="shared" si="7"/>
        <v>7</v>
      </c>
      <c r="R129" s="6">
        <f t="shared" si="7"/>
        <v>17</v>
      </c>
      <c r="S129" s="6">
        <f t="shared" si="7"/>
        <v>0</v>
      </c>
      <c r="T129" s="6">
        <f t="shared" si="7"/>
        <v>0</v>
      </c>
      <c r="U129" s="6">
        <f t="shared" si="7"/>
        <v>0</v>
      </c>
      <c r="V129" s="6">
        <f t="shared" si="7"/>
        <v>2</v>
      </c>
      <c r="W129" s="6">
        <f t="shared" si="7"/>
        <v>22</v>
      </c>
      <c r="X129" s="6">
        <f t="shared" si="7"/>
        <v>0</v>
      </c>
      <c r="Y129" s="6">
        <f t="shared" si="7"/>
        <v>0</v>
      </c>
      <c r="Z129" s="6">
        <f t="shared" si="7"/>
        <v>0</v>
      </c>
      <c r="AA129" s="6">
        <f t="shared" si="7"/>
        <v>0</v>
      </c>
      <c r="AB129" s="6">
        <f t="shared" si="7"/>
        <v>24</v>
      </c>
    </row>
    <row r="130" spans="1:28" x14ac:dyDescent="0.25">
      <c r="A130" s="33">
        <v>3</v>
      </c>
      <c r="B130" s="33" t="s">
        <v>38</v>
      </c>
      <c r="C130" s="34">
        <v>26</v>
      </c>
      <c r="D130" s="1"/>
      <c r="E130" s="1"/>
      <c r="F130" s="1"/>
      <c r="G130" s="1">
        <v>1</v>
      </c>
      <c r="H130" s="1"/>
      <c r="I130" s="3"/>
      <c r="J130" s="3"/>
      <c r="K130" s="3">
        <v>1</v>
      </c>
      <c r="L130" s="3"/>
      <c r="M130" s="3"/>
      <c r="N130" s="1"/>
      <c r="O130" s="1"/>
      <c r="P130" s="1"/>
      <c r="Q130" s="1">
        <v>1</v>
      </c>
      <c r="R130" s="1"/>
      <c r="S130" s="3">
        <v>1</v>
      </c>
      <c r="T130" s="3"/>
      <c r="U130" s="3"/>
      <c r="V130" s="3"/>
      <c r="W130" s="3"/>
      <c r="X130" s="1"/>
      <c r="Y130" s="1"/>
      <c r="Z130" s="1"/>
      <c r="AA130" s="1"/>
      <c r="AB130" s="1">
        <v>1</v>
      </c>
    </row>
    <row r="131" spans="1:28" x14ac:dyDescent="0.25">
      <c r="A131" s="33"/>
      <c r="B131" s="33"/>
      <c r="C131" s="34"/>
      <c r="D131" s="1"/>
      <c r="E131" s="1"/>
      <c r="F131" s="1"/>
      <c r="G131" s="1">
        <v>1</v>
      </c>
      <c r="H131" s="1"/>
      <c r="I131" s="3"/>
      <c r="J131" s="3"/>
      <c r="K131" s="3"/>
      <c r="L131" s="3"/>
      <c r="M131" s="3">
        <v>1</v>
      </c>
      <c r="N131" s="1"/>
      <c r="O131" s="1"/>
      <c r="P131" s="1"/>
      <c r="Q131" s="1">
        <v>1</v>
      </c>
      <c r="R131" s="1"/>
      <c r="S131" s="3"/>
      <c r="T131" s="3">
        <v>1</v>
      </c>
      <c r="U131" s="3"/>
      <c r="V131" s="3"/>
      <c r="W131" s="3"/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>
        <v>1</v>
      </c>
      <c r="E132" s="1"/>
      <c r="F132" s="1"/>
      <c r="G132" s="1"/>
      <c r="H132" s="1"/>
      <c r="I132" s="3"/>
      <c r="J132" s="3"/>
      <c r="K132" s="3"/>
      <c r="L132" s="3">
        <v>1</v>
      </c>
      <c r="M132" s="3"/>
      <c r="N132" s="1"/>
      <c r="O132" s="1"/>
      <c r="P132" s="1"/>
      <c r="Q132" s="1">
        <v>1</v>
      </c>
      <c r="R132" s="1"/>
      <c r="S132" s="3"/>
      <c r="T132" s="3">
        <v>1</v>
      </c>
      <c r="U132" s="3"/>
      <c r="V132" s="3"/>
      <c r="W132" s="3"/>
      <c r="X132" s="1"/>
      <c r="Y132" s="1"/>
      <c r="Z132" s="1"/>
      <c r="AA132" s="1"/>
      <c r="AB132" s="1">
        <v>1</v>
      </c>
    </row>
    <row r="133" spans="1:28" x14ac:dyDescent="0.25">
      <c r="A133" s="33"/>
      <c r="B133" s="33"/>
      <c r="C133" s="34"/>
      <c r="D133" s="1"/>
      <c r="E133" s="1"/>
      <c r="F133" s="1"/>
      <c r="G133" s="1">
        <v>1</v>
      </c>
      <c r="H133" s="1"/>
      <c r="I133" s="3"/>
      <c r="J133" s="3"/>
      <c r="K133" s="3"/>
      <c r="L133" s="3"/>
      <c r="M133" s="3">
        <v>1</v>
      </c>
      <c r="N133" s="1"/>
      <c r="O133" s="1"/>
      <c r="P133" s="1"/>
      <c r="Q133" s="1">
        <v>1</v>
      </c>
      <c r="R133" s="1"/>
      <c r="S133" s="3"/>
      <c r="T133" s="3">
        <v>1</v>
      </c>
      <c r="U133" s="3"/>
      <c r="V133" s="3"/>
      <c r="W133" s="3"/>
      <c r="X133" s="1"/>
      <c r="Y133" s="1"/>
      <c r="Z133" s="1"/>
      <c r="AA133" s="1"/>
      <c r="AB133" s="1">
        <v>1</v>
      </c>
    </row>
    <row r="134" spans="1:28" x14ac:dyDescent="0.25">
      <c r="A134" s="33"/>
      <c r="B134" s="33"/>
      <c r="C134" s="34"/>
      <c r="D134" s="1"/>
      <c r="E134" s="1"/>
      <c r="F134" s="1"/>
      <c r="G134" s="1">
        <v>1</v>
      </c>
      <c r="H134" s="1"/>
      <c r="I134" s="3"/>
      <c r="J134" s="3"/>
      <c r="K134" s="3"/>
      <c r="L134" s="3">
        <v>1</v>
      </c>
      <c r="M134" s="3"/>
      <c r="N134" s="1"/>
      <c r="O134" s="1"/>
      <c r="P134" s="1"/>
      <c r="Q134" s="1">
        <v>1</v>
      </c>
      <c r="R134" s="1"/>
      <c r="S134" s="3"/>
      <c r="T134" s="3">
        <v>1</v>
      </c>
      <c r="U134" s="3"/>
      <c r="V134" s="3"/>
      <c r="W134" s="3"/>
      <c r="X134" s="1"/>
      <c r="Y134" s="1"/>
      <c r="Z134" s="1"/>
      <c r="AA134" s="1"/>
      <c r="AB134" s="1">
        <v>1</v>
      </c>
    </row>
    <row r="135" spans="1:28" x14ac:dyDescent="0.25">
      <c r="A135" s="33"/>
      <c r="B135" s="33"/>
      <c r="C135" s="34"/>
      <c r="D135" s="1"/>
      <c r="E135" s="1"/>
      <c r="F135" s="1">
        <v>1</v>
      </c>
      <c r="G135" s="1"/>
      <c r="H135" s="1"/>
      <c r="I135" s="3"/>
      <c r="J135" s="3"/>
      <c r="K135" s="3"/>
      <c r="L135" s="3">
        <v>1</v>
      </c>
      <c r="M135" s="3"/>
      <c r="N135" s="1"/>
      <c r="O135" s="1"/>
      <c r="P135" s="1">
        <v>1</v>
      </c>
      <c r="Q135" s="1"/>
      <c r="R135" s="1"/>
      <c r="S135" s="3"/>
      <c r="T135" s="3">
        <v>1</v>
      </c>
      <c r="U135" s="3"/>
      <c r="V135" s="3"/>
      <c r="W135" s="3"/>
      <c r="X135" s="1"/>
      <c r="Y135" s="1"/>
      <c r="Z135" s="1"/>
      <c r="AA135" s="1"/>
      <c r="AB135" s="1">
        <v>1</v>
      </c>
    </row>
    <row r="136" spans="1:28" x14ac:dyDescent="0.25">
      <c r="A136" s="33"/>
      <c r="B136" s="33"/>
      <c r="C136" s="34"/>
      <c r="D136" s="1"/>
      <c r="E136" s="1"/>
      <c r="F136" s="1"/>
      <c r="G136" s="1">
        <v>1</v>
      </c>
      <c r="H136" s="1"/>
      <c r="I136" s="3"/>
      <c r="J136" s="3"/>
      <c r="K136" s="3"/>
      <c r="L136" s="3">
        <v>1</v>
      </c>
      <c r="M136" s="3"/>
      <c r="N136" s="1"/>
      <c r="O136" s="1"/>
      <c r="P136" s="1">
        <v>1</v>
      </c>
      <c r="Q136" s="1"/>
      <c r="R136" s="1"/>
      <c r="S136" s="3"/>
      <c r="T136" s="3">
        <v>1</v>
      </c>
      <c r="U136" s="3"/>
      <c r="V136" s="3"/>
      <c r="W136" s="3"/>
      <c r="X136" s="1"/>
      <c r="Y136" s="1"/>
      <c r="Z136" s="1"/>
      <c r="AA136" s="1"/>
      <c r="AB136" s="1">
        <v>1</v>
      </c>
    </row>
    <row r="137" spans="1:28" x14ac:dyDescent="0.25">
      <c r="A137" s="33"/>
      <c r="B137" s="33"/>
      <c r="C137" s="34"/>
      <c r="D137" s="1"/>
      <c r="E137" s="1"/>
      <c r="F137" s="1"/>
      <c r="G137" s="1">
        <v>1</v>
      </c>
      <c r="H137" s="1"/>
      <c r="I137" s="3"/>
      <c r="J137" s="3"/>
      <c r="K137" s="3"/>
      <c r="L137" s="3">
        <v>1</v>
      </c>
      <c r="M137" s="3"/>
      <c r="N137" s="1"/>
      <c r="O137" s="1"/>
      <c r="P137" s="1">
        <v>1</v>
      </c>
      <c r="Q137" s="1"/>
      <c r="R137" s="1"/>
      <c r="S137" s="3"/>
      <c r="T137" s="3">
        <v>1</v>
      </c>
      <c r="U137" s="3"/>
      <c r="V137" s="3"/>
      <c r="W137" s="3"/>
      <c r="X137" s="1"/>
      <c r="Y137" s="1"/>
      <c r="Z137" s="1"/>
      <c r="AA137" s="1"/>
      <c r="AB137" s="1">
        <v>1</v>
      </c>
    </row>
    <row r="138" spans="1:28" x14ac:dyDescent="0.25">
      <c r="A138" s="33"/>
      <c r="B138" s="33"/>
      <c r="C138" s="34"/>
      <c r="D138" s="1"/>
      <c r="E138" s="1"/>
      <c r="F138" s="1"/>
      <c r="G138" s="1">
        <v>1</v>
      </c>
      <c r="H138" s="1"/>
      <c r="I138" s="3"/>
      <c r="J138" s="3"/>
      <c r="K138" s="3"/>
      <c r="L138" s="3">
        <v>1</v>
      </c>
      <c r="M138" s="3"/>
      <c r="N138" s="1"/>
      <c r="O138" s="1"/>
      <c r="P138" s="1"/>
      <c r="Q138" s="1">
        <v>1</v>
      </c>
      <c r="R138" s="1"/>
      <c r="S138" s="3">
        <v>1</v>
      </c>
      <c r="T138" s="3"/>
      <c r="U138" s="3"/>
      <c r="V138" s="3"/>
      <c r="W138" s="3"/>
      <c r="X138" s="1"/>
      <c r="Y138" s="1"/>
      <c r="Z138" s="1"/>
      <c r="AA138" s="1"/>
      <c r="AB138" s="1">
        <v>1</v>
      </c>
    </row>
    <row r="139" spans="1:28" x14ac:dyDescent="0.25">
      <c r="A139" s="33"/>
      <c r="B139" s="33"/>
      <c r="C139" s="34"/>
      <c r="D139" s="1"/>
      <c r="E139" s="1"/>
      <c r="F139" s="1"/>
      <c r="G139" s="1">
        <v>1</v>
      </c>
      <c r="H139" s="1"/>
      <c r="I139" s="3"/>
      <c r="J139" s="3"/>
      <c r="K139" s="3"/>
      <c r="L139" s="3">
        <v>1</v>
      </c>
      <c r="M139" s="3"/>
      <c r="N139" s="1"/>
      <c r="O139" s="1"/>
      <c r="P139" s="1"/>
      <c r="Q139" s="1">
        <v>1</v>
      </c>
      <c r="R139" s="1"/>
      <c r="S139" s="3">
        <v>1</v>
      </c>
      <c r="T139" s="3"/>
      <c r="U139" s="3"/>
      <c r="V139" s="3"/>
      <c r="W139" s="3"/>
      <c r="X139" s="1"/>
      <c r="Y139" s="1"/>
      <c r="Z139" s="1"/>
      <c r="AA139" s="1"/>
      <c r="AB139" s="1">
        <v>1</v>
      </c>
    </row>
    <row r="140" spans="1:28" x14ac:dyDescent="0.25">
      <c r="A140" s="33"/>
      <c r="B140" s="33"/>
      <c r="C140" s="34"/>
      <c r="D140" s="1"/>
      <c r="E140" s="1"/>
      <c r="F140" s="1"/>
      <c r="G140" s="1">
        <v>1</v>
      </c>
      <c r="H140" s="1"/>
      <c r="I140" s="3"/>
      <c r="J140" s="3"/>
      <c r="K140" s="3"/>
      <c r="L140" s="3">
        <v>1</v>
      </c>
      <c r="M140" s="3"/>
      <c r="N140" s="1"/>
      <c r="O140" s="1"/>
      <c r="P140" s="1"/>
      <c r="Q140" s="1">
        <v>1</v>
      </c>
      <c r="R140" s="1"/>
      <c r="S140" s="3">
        <v>1</v>
      </c>
      <c r="T140" s="3"/>
      <c r="U140" s="3"/>
      <c r="V140" s="3"/>
      <c r="W140" s="3"/>
      <c r="X140" s="1"/>
      <c r="Y140" s="1"/>
      <c r="Z140" s="1"/>
      <c r="AA140" s="1"/>
      <c r="AB140" s="1">
        <v>1</v>
      </c>
    </row>
    <row r="141" spans="1:28" x14ac:dyDescent="0.25">
      <c r="A141" s="33"/>
      <c r="B141" s="33"/>
      <c r="C141" s="34"/>
      <c r="D141" s="1"/>
      <c r="E141" s="1"/>
      <c r="F141" s="1"/>
      <c r="G141" s="1">
        <v>1</v>
      </c>
      <c r="H141" s="1"/>
      <c r="I141" s="3"/>
      <c r="J141" s="3"/>
      <c r="K141" s="3"/>
      <c r="L141" s="3">
        <v>1</v>
      </c>
      <c r="M141" s="3"/>
      <c r="N141" s="1"/>
      <c r="O141" s="1"/>
      <c r="P141" s="1">
        <v>1</v>
      </c>
      <c r="Q141" s="1"/>
      <c r="R141" s="1"/>
      <c r="S141" s="3">
        <v>1</v>
      </c>
      <c r="T141" s="3"/>
      <c r="U141" s="3"/>
      <c r="V141" s="3"/>
      <c r="W141" s="3"/>
      <c r="X141" s="1"/>
      <c r="Y141" s="1"/>
      <c r="Z141" s="1"/>
      <c r="AA141" s="1"/>
      <c r="AB141" s="1">
        <v>1</v>
      </c>
    </row>
    <row r="142" spans="1:28" x14ac:dyDescent="0.25">
      <c r="A142" s="33"/>
      <c r="B142" s="33"/>
      <c r="C142" s="34"/>
      <c r="D142" s="1"/>
      <c r="E142" s="1"/>
      <c r="F142" s="1">
        <v>1</v>
      </c>
      <c r="G142" s="1"/>
      <c r="H142" s="1"/>
      <c r="I142" s="3"/>
      <c r="J142" s="3"/>
      <c r="K142" s="3"/>
      <c r="L142" s="3">
        <v>1</v>
      </c>
      <c r="M142" s="3"/>
      <c r="N142" s="1"/>
      <c r="O142" s="1"/>
      <c r="P142" s="1"/>
      <c r="Q142" s="1">
        <v>1</v>
      </c>
      <c r="R142" s="1"/>
      <c r="S142" s="3">
        <v>1</v>
      </c>
      <c r="T142" s="3"/>
      <c r="U142" s="3"/>
      <c r="V142" s="3"/>
      <c r="W142" s="3"/>
      <c r="X142" s="1"/>
      <c r="Y142" s="1"/>
      <c r="Z142" s="1"/>
      <c r="AA142" s="1"/>
      <c r="AB142" s="1">
        <v>1</v>
      </c>
    </row>
    <row r="143" spans="1:28" x14ac:dyDescent="0.25">
      <c r="A143" s="33"/>
      <c r="B143" s="33"/>
      <c r="C143" s="34"/>
      <c r="D143" s="1"/>
      <c r="E143" s="1"/>
      <c r="F143" s="1"/>
      <c r="G143" s="1">
        <v>1</v>
      </c>
      <c r="H143" s="1"/>
      <c r="I143" s="3"/>
      <c r="J143" s="3"/>
      <c r="K143" s="3"/>
      <c r="L143" s="3">
        <v>1</v>
      </c>
      <c r="M143" s="3"/>
      <c r="N143" s="1"/>
      <c r="O143" s="1"/>
      <c r="P143" s="1">
        <v>1</v>
      </c>
      <c r="Q143" s="1"/>
      <c r="R143" s="1"/>
      <c r="S143" s="3">
        <v>1</v>
      </c>
      <c r="T143" s="3"/>
      <c r="U143" s="3"/>
      <c r="V143" s="3"/>
      <c r="W143" s="3"/>
      <c r="X143" s="1"/>
      <c r="Y143" s="1"/>
      <c r="Z143" s="1"/>
      <c r="AA143" s="1"/>
      <c r="AB143" s="1">
        <v>1</v>
      </c>
    </row>
    <row r="144" spans="1:28" x14ac:dyDescent="0.25">
      <c r="A144" s="33"/>
      <c r="B144" s="33"/>
      <c r="C144" s="34"/>
      <c r="D144" s="1"/>
      <c r="E144" s="1"/>
      <c r="F144" s="1"/>
      <c r="G144" s="1">
        <v>1</v>
      </c>
      <c r="H144" s="1"/>
      <c r="I144" s="3"/>
      <c r="J144" s="3"/>
      <c r="K144" s="3"/>
      <c r="L144" s="3">
        <v>1</v>
      </c>
      <c r="M144" s="3"/>
      <c r="N144" s="1"/>
      <c r="O144" s="1"/>
      <c r="P144" s="1">
        <v>1</v>
      </c>
      <c r="Q144" s="1"/>
      <c r="R144" s="1"/>
      <c r="S144" s="3">
        <v>1</v>
      </c>
      <c r="T144" s="3"/>
      <c r="U144" s="3"/>
      <c r="V144" s="3"/>
      <c r="W144" s="3"/>
      <c r="X144" s="1"/>
      <c r="Y144" s="1"/>
      <c r="Z144" s="1"/>
      <c r="AA144" s="1"/>
      <c r="AB144" s="1">
        <v>1</v>
      </c>
    </row>
    <row r="145" spans="1:28" x14ac:dyDescent="0.25">
      <c r="A145" s="33"/>
      <c r="B145" s="33"/>
      <c r="C145" s="34"/>
      <c r="D145" s="1">
        <v>1</v>
      </c>
      <c r="E145" s="1"/>
      <c r="F145" s="1"/>
      <c r="G145" s="1"/>
      <c r="H145" s="1"/>
      <c r="I145" s="3"/>
      <c r="J145" s="3"/>
      <c r="K145" s="3"/>
      <c r="L145" s="3">
        <v>1</v>
      </c>
      <c r="M145" s="3"/>
      <c r="N145" s="1"/>
      <c r="O145" s="1"/>
      <c r="P145" s="1">
        <v>1</v>
      </c>
      <c r="Q145" s="1"/>
      <c r="R145" s="1"/>
      <c r="S145" s="3">
        <v>1</v>
      </c>
      <c r="T145" s="3"/>
      <c r="U145" s="3"/>
      <c r="V145" s="3"/>
      <c r="W145" s="3"/>
      <c r="X145" s="1"/>
      <c r="Y145" s="1"/>
      <c r="Z145" s="1"/>
      <c r="AA145" s="1"/>
      <c r="AB145" s="1">
        <v>1</v>
      </c>
    </row>
    <row r="146" spans="1:28" x14ac:dyDescent="0.25">
      <c r="A146" s="33"/>
      <c r="B146" s="33"/>
      <c r="C146" s="34"/>
      <c r="D146" s="1"/>
      <c r="E146" s="1"/>
      <c r="F146" s="1"/>
      <c r="G146" s="1">
        <v>1</v>
      </c>
      <c r="H146" s="1"/>
      <c r="I146" s="3"/>
      <c r="J146" s="3"/>
      <c r="K146" s="3"/>
      <c r="L146" s="3">
        <v>1</v>
      </c>
      <c r="M146" s="3"/>
      <c r="N146" s="1"/>
      <c r="O146" s="1"/>
      <c r="P146" s="1">
        <v>1</v>
      </c>
      <c r="Q146" s="1"/>
      <c r="R146" s="1"/>
      <c r="S146" s="3"/>
      <c r="T146" s="3">
        <v>1</v>
      </c>
      <c r="U146" s="3"/>
      <c r="V146" s="3"/>
      <c r="W146" s="3"/>
      <c r="X146" s="1"/>
      <c r="Y146" s="1"/>
      <c r="Z146" s="1"/>
      <c r="AA146" s="1"/>
      <c r="AB146" s="1">
        <v>1</v>
      </c>
    </row>
    <row r="147" spans="1:28" x14ac:dyDescent="0.25">
      <c r="A147" s="33"/>
      <c r="B147" s="33"/>
      <c r="C147" s="34"/>
      <c r="D147" s="1"/>
      <c r="E147" s="1"/>
      <c r="F147" s="1"/>
      <c r="G147" s="1">
        <v>1</v>
      </c>
      <c r="H147" s="1"/>
      <c r="I147" s="3"/>
      <c r="J147" s="3"/>
      <c r="K147" s="3"/>
      <c r="L147" s="3">
        <v>1</v>
      </c>
      <c r="M147" s="3"/>
      <c r="N147" s="1"/>
      <c r="O147" s="1"/>
      <c r="P147" s="1">
        <v>1</v>
      </c>
      <c r="Q147" s="1"/>
      <c r="R147" s="1"/>
      <c r="S147" s="3"/>
      <c r="T147" s="3">
        <v>1</v>
      </c>
      <c r="U147" s="3"/>
      <c r="V147" s="3"/>
      <c r="W147" s="3"/>
      <c r="X147" s="1"/>
      <c r="Y147" s="1"/>
      <c r="Z147" s="1"/>
      <c r="AA147" s="1"/>
      <c r="AB147" s="1">
        <v>1</v>
      </c>
    </row>
    <row r="148" spans="1:28" x14ac:dyDescent="0.25">
      <c r="A148" s="33"/>
      <c r="B148" s="33"/>
      <c r="C148" s="34"/>
      <c r="D148" s="1"/>
      <c r="E148" s="1"/>
      <c r="F148" s="1"/>
      <c r="G148" s="1">
        <v>1</v>
      </c>
      <c r="H148" s="1"/>
      <c r="I148" s="3"/>
      <c r="J148" s="3"/>
      <c r="K148" s="3">
        <v>1</v>
      </c>
      <c r="L148" s="3"/>
      <c r="M148" s="3"/>
      <c r="N148" s="1"/>
      <c r="O148" s="1"/>
      <c r="P148" s="1"/>
      <c r="Q148" s="1">
        <v>1</v>
      </c>
      <c r="R148" s="1"/>
      <c r="S148" s="3"/>
      <c r="T148" s="3">
        <v>1</v>
      </c>
      <c r="U148" s="3"/>
      <c r="V148" s="3"/>
      <c r="W148" s="3"/>
      <c r="X148" s="1"/>
      <c r="Y148" s="1"/>
      <c r="Z148" s="1"/>
      <c r="AA148" s="1"/>
      <c r="AB148" s="1">
        <v>1</v>
      </c>
    </row>
    <row r="149" spans="1:28" x14ac:dyDescent="0.25">
      <c r="A149" s="33"/>
      <c r="B149" s="33"/>
      <c r="C149" s="34"/>
      <c r="D149" s="1"/>
      <c r="E149" s="1"/>
      <c r="F149" s="1"/>
      <c r="G149" s="1">
        <v>1</v>
      </c>
      <c r="H149" s="1"/>
      <c r="I149" s="3"/>
      <c r="J149" s="3"/>
      <c r="K149" s="3"/>
      <c r="L149" s="3">
        <v>1</v>
      </c>
      <c r="M149" s="3"/>
      <c r="N149" s="1"/>
      <c r="O149" s="1"/>
      <c r="P149" s="1"/>
      <c r="Q149" s="1">
        <v>1</v>
      </c>
      <c r="R149" s="1"/>
      <c r="S149" s="3"/>
      <c r="T149" s="3">
        <v>1</v>
      </c>
      <c r="U149" s="3"/>
      <c r="V149" s="3"/>
      <c r="W149" s="3"/>
      <c r="X149" s="1"/>
      <c r="Y149" s="1"/>
      <c r="Z149" s="1"/>
      <c r="AA149" s="1"/>
      <c r="AB149" s="1">
        <v>1</v>
      </c>
    </row>
    <row r="150" spans="1:28" x14ac:dyDescent="0.25">
      <c r="A150" s="33"/>
      <c r="B150" s="33"/>
      <c r="C150" s="34"/>
      <c r="D150" s="1">
        <v>1</v>
      </c>
      <c r="E150" s="1"/>
      <c r="F150" s="1"/>
      <c r="G150" s="1"/>
      <c r="H150" s="1"/>
      <c r="I150" s="3"/>
      <c r="J150" s="3"/>
      <c r="K150" s="3"/>
      <c r="L150" s="3">
        <v>1</v>
      </c>
      <c r="M150" s="3"/>
      <c r="N150" s="1"/>
      <c r="O150" s="1"/>
      <c r="P150" s="1">
        <v>1</v>
      </c>
      <c r="Q150" s="1"/>
      <c r="R150" s="1"/>
      <c r="S150" s="3"/>
      <c r="T150" s="3">
        <v>1</v>
      </c>
      <c r="U150" s="3"/>
      <c r="V150" s="3"/>
      <c r="W150" s="3"/>
      <c r="X150" s="1"/>
      <c r="Y150" s="1"/>
      <c r="Z150" s="1"/>
      <c r="AA150" s="1"/>
      <c r="AB150" s="1">
        <v>1</v>
      </c>
    </row>
    <row r="151" spans="1:28" x14ac:dyDescent="0.25">
      <c r="A151" s="33"/>
      <c r="B151" s="33"/>
      <c r="C151" s="34"/>
      <c r="D151" s="1"/>
      <c r="E151" s="1"/>
      <c r="F151" s="1"/>
      <c r="G151" s="1">
        <v>1</v>
      </c>
      <c r="H151" s="1"/>
      <c r="I151" s="3"/>
      <c r="J151" s="3"/>
      <c r="K151" s="3"/>
      <c r="L151" s="3">
        <v>1</v>
      </c>
      <c r="M151" s="3"/>
      <c r="N151" s="1"/>
      <c r="O151" s="1"/>
      <c r="P151" s="1"/>
      <c r="Q151" s="1">
        <v>1</v>
      </c>
      <c r="R151" s="1"/>
      <c r="S151" s="3">
        <v>1</v>
      </c>
      <c r="T151" s="3"/>
      <c r="U151" s="3"/>
      <c r="V151" s="3"/>
      <c r="W151" s="3"/>
      <c r="X151" s="1"/>
      <c r="Y151" s="1"/>
      <c r="Z151" s="1"/>
      <c r="AA151" s="1"/>
      <c r="AB151" s="1">
        <v>1</v>
      </c>
    </row>
    <row r="152" spans="1:28" x14ac:dyDescent="0.25">
      <c r="A152" s="33"/>
      <c r="B152" s="33"/>
      <c r="C152" s="34"/>
      <c r="D152" s="1"/>
      <c r="E152" s="1"/>
      <c r="F152" s="1"/>
      <c r="G152" s="1">
        <v>1</v>
      </c>
      <c r="H152" s="1"/>
      <c r="I152" s="3"/>
      <c r="J152" s="3"/>
      <c r="K152" s="3"/>
      <c r="L152" s="3">
        <v>1</v>
      </c>
      <c r="M152" s="3"/>
      <c r="N152" s="1"/>
      <c r="O152" s="1"/>
      <c r="P152" s="1">
        <v>1</v>
      </c>
      <c r="Q152" s="1"/>
      <c r="R152" s="1"/>
      <c r="S152" s="3"/>
      <c r="T152" s="3">
        <v>1</v>
      </c>
      <c r="U152" s="3"/>
      <c r="V152" s="3"/>
      <c r="W152" s="3"/>
      <c r="X152" s="1"/>
      <c r="Y152" s="1"/>
      <c r="Z152" s="1"/>
      <c r="AA152" s="1"/>
      <c r="AB152" s="1">
        <v>1</v>
      </c>
    </row>
    <row r="153" spans="1:28" x14ac:dyDescent="0.25">
      <c r="A153" s="33"/>
      <c r="B153" s="33"/>
      <c r="C153" s="34"/>
      <c r="D153" s="1"/>
      <c r="E153" s="1"/>
      <c r="F153" s="1"/>
      <c r="G153" s="1">
        <v>1</v>
      </c>
      <c r="H153" s="1"/>
      <c r="I153" s="3"/>
      <c r="J153" s="3"/>
      <c r="K153" s="3"/>
      <c r="L153" s="3">
        <v>1</v>
      </c>
      <c r="M153" s="3"/>
      <c r="N153" s="1"/>
      <c r="O153" s="1"/>
      <c r="P153" s="1"/>
      <c r="Q153" s="1">
        <v>1</v>
      </c>
      <c r="R153" s="1"/>
      <c r="S153" s="3">
        <v>1</v>
      </c>
      <c r="T153" s="3"/>
      <c r="U153" s="3"/>
      <c r="V153" s="3"/>
      <c r="W153" s="3"/>
      <c r="X153" s="1"/>
      <c r="Y153" s="1"/>
      <c r="Z153" s="1"/>
      <c r="AA153" s="1"/>
      <c r="AB153" s="1">
        <v>1</v>
      </c>
    </row>
    <row r="154" spans="1:28" x14ac:dyDescent="0.25">
      <c r="A154" s="33"/>
      <c r="B154" s="33"/>
      <c r="C154" s="34"/>
      <c r="D154" s="1"/>
      <c r="E154" s="1"/>
      <c r="F154" s="1"/>
      <c r="G154" s="1">
        <v>1</v>
      </c>
      <c r="H154" s="1"/>
      <c r="I154" s="3"/>
      <c r="J154" s="3"/>
      <c r="K154" s="3"/>
      <c r="L154" s="3">
        <v>1</v>
      </c>
      <c r="M154" s="3"/>
      <c r="N154" s="1"/>
      <c r="O154" s="1"/>
      <c r="P154" s="1">
        <v>1</v>
      </c>
      <c r="Q154" s="1"/>
      <c r="R154" s="1"/>
      <c r="S154" s="3">
        <v>1</v>
      </c>
      <c r="T154" s="3"/>
      <c r="U154" s="3"/>
      <c r="V154" s="3"/>
      <c r="W154" s="3"/>
      <c r="X154" s="1"/>
      <c r="Y154" s="1"/>
      <c r="Z154" s="1"/>
      <c r="AA154" s="1"/>
      <c r="AB154" s="1">
        <v>1</v>
      </c>
    </row>
    <row r="155" spans="1:28" x14ac:dyDescent="0.25">
      <c r="A155" s="33"/>
      <c r="B155" s="33"/>
      <c r="C155" s="34"/>
      <c r="D155" s="1"/>
      <c r="E155" s="1"/>
      <c r="F155" s="1"/>
      <c r="G155" s="1">
        <v>1</v>
      </c>
      <c r="H155" s="1"/>
      <c r="I155" s="3"/>
      <c r="J155" s="3"/>
      <c r="K155" s="3"/>
      <c r="L155" s="3">
        <v>1</v>
      </c>
      <c r="M155" s="3"/>
      <c r="N155" s="1"/>
      <c r="O155" s="1"/>
      <c r="P155" s="1">
        <v>1</v>
      </c>
      <c r="Q155" s="1"/>
      <c r="R155" s="1"/>
      <c r="S155" s="3"/>
      <c r="T155" s="3"/>
      <c r="U155" s="3"/>
      <c r="V155" s="3">
        <v>1</v>
      </c>
      <c r="W155" s="3"/>
      <c r="X155" s="1"/>
      <c r="Y155" s="1"/>
      <c r="Z155" s="1"/>
      <c r="AA155" s="1"/>
      <c r="AB155" s="1">
        <v>1</v>
      </c>
    </row>
    <row r="156" spans="1:28" x14ac:dyDescent="0.25">
      <c r="D156" s="6">
        <f t="shared" ref="D156:AB156" si="8">SUM(D130:D155)</f>
        <v>3</v>
      </c>
      <c r="E156" s="6">
        <f t="shared" si="8"/>
        <v>0</v>
      </c>
      <c r="F156" s="6">
        <f t="shared" si="8"/>
        <v>2</v>
      </c>
      <c r="G156" s="6">
        <f t="shared" si="8"/>
        <v>21</v>
      </c>
      <c r="H156" s="6">
        <f t="shared" si="8"/>
        <v>0</v>
      </c>
      <c r="I156" s="6">
        <f t="shared" si="8"/>
        <v>0</v>
      </c>
      <c r="J156" s="6">
        <f t="shared" si="8"/>
        <v>0</v>
      </c>
      <c r="K156" s="6">
        <f t="shared" si="8"/>
        <v>2</v>
      </c>
      <c r="L156" s="6">
        <f t="shared" si="8"/>
        <v>22</v>
      </c>
      <c r="M156" s="6">
        <f t="shared" si="8"/>
        <v>2</v>
      </c>
      <c r="N156" s="6">
        <f t="shared" si="8"/>
        <v>0</v>
      </c>
      <c r="O156" s="6">
        <f t="shared" si="8"/>
        <v>0</v>
      </c>
      <c r="P156" s="6">
        <f t="shared" si="8"/>
        <v>13</v>
      </c>
      <c r="Q156" s="6">
        <f t="shared" si="8"/>
        <v>13</v>
      </c>
      <c r="R156" s="6">
        <f t="shared" si="8"/>
        <v>0</v>
      </c>
      <c r="S156" s="6">
        <f t="shared" si="8"/>
        <v>12</v>
      </c>
      <c r="T156" s="6">
        <f t="shared" si="8"/>
        <v>13</v>
      </c>
      <c r="U156" s="6">
        <f t="shared" si="8"/>
        <v>0</v>
      </c>
      <c r="V156" s="6">
        <f t="shared" si="8"/>
        <v>1</v>
      </c>
      <c r="W156" s="6">
        <f t="shared" si="8"/>
        <v>0</v>
      </c>
      <c r="X156" s="6">
        <f t="shared" si="8"/>
        <v>0</v>
      </c>
      <c r="Y156" s="6">
        <f t="shared" si="8"/>
        <v>0</v>
      </c>
      <c r="Z156" s="6">
        <f t="shared" si="8"/>
        <v>0</v>
      </c>
      <c r="AA156" s="6">
        <f t="shared" si="8"/>
        <v>0</v>
      </c>
      <c r="AB156" s="6">
        <f t="shared" si="8"/>
        <v>26</v>
      </c>
    </row>
    <row r="157" spans="1:28" x14ac:dyDescent="0.25">
      <c r="A157" s="33">
        <v>3</v>
      </c>
      <c r="B157" s="33" t="s">
        <v>39</v>
      </c>
      <c r="C157" s="34">
        <v>24</v>
      </c>
      <c r="D157" s="1"/>
      <c r="E157" s="1"/>
      <c r="F157" s="1"/>
      <c r="G157" s="1">
        <v>1</v>
      </c>
      <c r="H157" s="1"/>
      <c r="I157" s="3"/>
      <c r="J157" s="3"/>
      <c r="K157" s="3"/>
      <c r="L157" s="3">
        <v>1</v>
      </c>
      <c r="M157" s="3"/>
      <c r="N157" s="1"/>
      <c r="O157" s="1"/>
      <c r="P157" s="1"/>
      <c r="Q157" s="1"/>
      <c r="R157" s="1">
        <v>1</v>
      </c>
      <c r="S157" s="3"/>
      <c r="T157" s="3"/>
      <c r="U157" s="3"/>
      <c r="V157" s="3"/>
      <c r="W157" s="3">
        <v>1</v>
      </c>
      <c r="X157" s="1"/>
      <c r="Y157" s="1"/>
      <c r="Z157" s="1"/>
      <c r="AA157" s="1"/>
      <c r="AB157" s="1">
        <v>1</v>
      </c>
    </row>
    <row r="158" spans="1:28" x14ac:dyDescent="0.25">
      <c r="A158" s="33"/>
      <c r="B158" s="33"/>
      <c r="C158" s="34"/>
      <c r="D158" s="1"/>
      <c r="E158" s="1"/>
      <c r="F158" s="1"/>
      <c r="G158" s="1">
        <v>1</v>
      </c>
      <c r="H158" s="1"/>
      <c r="I158" s="3"/>
      <c r="J158" s="3"/>
      <c r="K158" s="3"/>
      <c r="L158" s="3"/>
      <c r="M158" s="3">
        <v>1</v>
      </c>
      <c r="N158" s="1"/>
      <c r="O158" s="1"/>
      <c r="P158" s="1"/>
      <c r="Q158" s="1">
        <v>1</v>
      </c>
      <c r="R158" s="1"/>
      <c r="S158" s="3"/>
      <c r="T158" s="3"/>
      <c r="U158" s="3"/>
      <c r="V158" s="3">
        <v>1</v>
      </c>
      <c r="W158" s="3"/>
      <c r="X158" s="1"/>
      <c r="Y158" s="1"/>
      <c r="Z158" s="1"/>
      <c r="AA158" s="1"/>
      <c r="AB158" s="1">
        <v>1</v>
      </c>
    </row>
    <row r="159" spans="1:28" x14ac:dyDescent="0.25">
      <c r="A159" s="33"/>
      <c r="B159" s="33"/>
      <c r="C159" s="34"/>
      <c r="D159" s="1"/>
      <c r="E159" s="1"/>
      <c r="F159" s="1"/>
      <c r="G159" s="1"/>
      <c r="H159" s="1">
        <v>1</v>
      </c>
      <c r="I159" s="3"/>
      <c r="J159" s="3"/>
      <c r="K159" s="3"/>
      <c r="L159" s="3">
        <v>1</v>
      </c>
      <c r="M159" s="3"/>
      <c r="N159" s="1"/>
      <c r="O159" s="1"/>
      <c r="P159" s="1"/>
      <c r="Q159" s="1">
        <v>1</v>
      </c>
      <c r="R159" s="1"/>
      <c r="S159" s="3"/>
      <c r="T159" s="3"/>
      <c r="U159" s="3"/>
      <c r="V159" s="3">
        <v>1</v>
      </c>
      <c r="W159" s="3"/>
      <c r="X159" s="1"/>
      <c r="Y159" s="1"/>
      <c r="Z159" s="1"/>
      <c r="AA159" s="1"/>
      <c r="AB159" s="1">
        <v>1</v>
      </c>
    </row>
    <row r="160" spans="1:28" x14ac:dyDescent="0.25">
      <c r="A160" s="33"/>
      <c r="B160" s="33"/>
      <c r="C160" s="34"/>
      <c r="D160" s="1"/>
      <c r="E160" s="1"/>
      <c r="F160" s="1"/>
      <c r="G160" s="1"/>
      <c r="H160" s="1">
        <v>1</v>
      </c>
      <c r="I160" s="3"/>
      <c r="J160" s="3"/>
      <c r="K160" s="3"/>
      <c r="L160" s="3">
        <v>1</v>
      </c>
      <c r="M160" s="3"/>
      <c r="N160" s="1"/>
      <c r="O160" s="1"/>
      <c r="P160" s="1"/>
      <c r="Q160" s="1">
        <v>1</v>
      </c>
      <c r="R160" s="1"/>
      <c r="S160" s="3"/>
      <c r="T160" s="3"/>
      <c r="U160" s="3"/>
      <c r="V160" s="3"/>
      <c r="W160" s="3">
        <v>1</v>
      </c>
      <c r="X160" s="1"/>
      <c r="Y160" s="1"/>
      <c r="Z160" s="1"/>
      <c r="AA160" s="1"/>
      <c r="AB160" s="1">
        <v>1</v>
      </c>
    </row>
    <row r="161" spans="1:28" x14ac:dyDescent="0.25">
      <c r="A161" s="33"/>
      <c r="B161" s="33"/>
      <c r="C161" s="34"/>
      <c r="D161" s="1"/>
      <c r="E161" s="1"/>
      <c r="F161" s="1"/>
      <c r="G161" s="1">
        <v>1</v>
      </c>
      <c r="H161" s="1"/>
      <c r="I161" s="3"/>
      <c r="J161" s="3"/>
      <c r="K161" s="3">
        <v>1</v>
      </c>
      <c r="L161" s="3"/>
      <c r="M161" s="3"/>
      <c r="N161" s="1"/>
      <c r="O161" s="1"/>
      <c r="P161" s="1"/>
      <c r="Q161" s="1">
        <v>1</v>
      </c>
      <c r="R161" s="1"/>
      <c r="S161" s="3"/>
      <c r="T161" s="3"/>
      <c r="U161" s="3"/>
      <c r="V161" s="3"/>
      <c r="W161" s="3">
        <v>1</v>
      </c>
      <c r="X161" s="1"/>
      <c r="Y161" s="1"/>
      <c r="Z161" s="1"/>
      <c r="AA161" s="1">
        <v>1</v>
      </c>
      <c r="AB161" s="1"/>
    </row>
    <row r="162" spans="1:28" x14ac:dyDescent="0.25">
      <c r="A162" s="33"/>
      <c r="B162" s="33"/>
      <c r="C162" s="34"/>
      <c r="D162" s="1"/>
      <c r="E162" s="1"/>
      <c r="F162" s="1"/>
      <c r="G162" s="1"/>
      <c r="H162" s="1">
        <v>1</v>
      </c>
      <c r="I162" s="3"/>
      <c r="J162" s="3"/>
      <c r="K162" s="3"/>
      <c r="L162" s="3"/>
      <c r="M162" s="3">
        <v>1</v>
      </c>
      <c r="N162" s="1"/>
      <c r="O162" s="1"/>
      <c r="P162" s="1"/>
      <c r="Q162" s="1">
        <v>1</v>
      </c>
      <c r="R162" s="1"/>
      <c r="S162" s="3"/>
      <c r="T162" s="3"/>
      <c r="U162" s="3"/>
      <c r="V162" s="3"/>
      <c r="W162" s="3">
        <v>1</v>
      </c>
      <c r="X162" s="1"/>
      <c r="Y162" s="1"/>
      <c r="Z162" s="1"/>
      <c r="AA162" s="1"/>
      <c r="AB162" s="1">
        <v>1</v>
      </c>
    </row>
    <row r="163" spans="1:28" x14ac:dyDescent="0.25">
      <c r="A163" s="33"/>
      <c r="B163" s="33"/>
      <c r="C163" s="34"/>
      <c r="D163" s="1"/>
      <c r="E163" s="1"/>
      <c r="F163" s="1"/>
      <c r="G163" s="1"/>
      <c r="H163" s="1">
        <v>1</v>
      </c>
      <c r="I163" s="3"/>
      <c r="J163" s="3"/>
      <c r="K163" s="3"/>
      <c r="L163" s="3">
        <v>1</v>
      </c>
      <c r="M163" s="3"/>
      <c r="N163" s="1"/>
      <c r="O163" s="1"/>
      <c r="P163" s="1"/>
      <c r="Q163" s="1">
        <v>1</v>
      </c>
      <c r="R163" s="1"/>
      <c r="S163" s="3"/>
      <c r="T163" s="3"/>
      <c r="U163" s="3"/>
      <c r="V163" s="3"/>
      <c r="W163" s="3">
        <v>1</v>
      </c>
      <c r="X163" s="1"/>
      <c r="Y163" s="1"/>
      <c r="Z163" s="1"/>
      <c r="AA163" s="1"/>
      <c r="AB163" s="1">
        <v>1</v>
      </c>
    </row>
    <row r="164" spans="1:28" x14ac:dyDescent="0.25">
      <c r="A164" s="33"/>
      <c r="B164" s="33"/>
      <c r="C164" s="34"/>
      <c r="D164" s="1"/>
      <c r="E164" s="1"/>
      <c r="F164" s="1"/>
      <c r="G164" s="1">
        <v>1</v>
      </c>
      <c r="H164" s="1"/>
      <c r="I164" s="3"/>
      <c r="J164" s="3"/>
      <c r="K164" s="3"/>
      <c r="L164" s="3">
        <v>1</v>
      </c>
      <c r="M164" s="3"/>
      <c r="N164" s="1"/>
      <c r="O164" s="1">
        <v>1</v>
      </c>
      <c r="P164" s="1"/>
      <c r="Q164" s="1"/>
      <c r="R164" s="1"/>
      <c r="S164" s="3"/>
      <c r="T164" s="3"/>
      <c r="U164" s="3">
        <v>1</v>
      </c>
      <c r="V164" s="3"/>
      <c r="W164" s="3"/>
      <c r="X164" s="1"/>
      <c r="Y164" s="1"/>
      <c r="Z164" s="1"/>
      <c r="AA164" s="1"/>
      <c r="AB164" s="1">
        <v>1</v>
      </c>
    </row>
    <row r="165" spans="1:28" x14ac:dyDescent="0.25">
      <c r="A165" s="33"/>
      <c r="B165" s="33"/>
      <c r="C165" s="34"/>
      <c r="D165" s="1"/>
      <c r="E165" s="1"/>
      <c r="F165" s="1"/>
      <c r="G165" s="1">
        <v>1</v>
      </c>
      <c r="H165" s="1"/>
      <c r="I165" s="3"/>
      <c r="J165" s="3"/>
      <c r="K165" s="3"/>
      <c r="L165" s="3"/>
      <c r="M165" s="3">
        <v>1</v>
      </c>
      <c r="N165" s="1"/>
      <c r="O165" s="1"/>
      <c r="P165" s="1"/>
      <c r="Q165" s="1"/>
      <c r="R165" s="1">
        <v>1</v>
      </c>
      <c r="S165" s="3"/>
      <c r="T165" s="3"/>
      <c r="U165" s="3"/>
      <c r="V165" s="3">
        <v>1</v>
      </c>
      <c r="W165" s="3"/>
      <c r="X165" s="1"/>
      <c r="Y165" s="1"/>
      <c r="Z165" s="1"/>
      <c r="AA165" s="1"/>
      <c r="AB165" s="1">
        <v>1</v>
      </c>
    </row>
    <row r="166" spans="1:28" x14ac:dyDescent="0.25">
      <c r="A166" s="33"/>
      <c r="B166" s="33"/>
      <c r="C166" s="34"/>
      <c r="D166" s="1"/>
      <c r="E166" s="1"/>
      <c r="F166" s="1"/>
      <c r="G166" s="1">
        <v>1</v>
      </c>
      <c r="H166" s="1"/>
      <c r="I166" s="3"/>
      <c r="J166" s="3"/>
      <c r="K166" s="3">
        <v>1</v>
      </c>
      <c r="L166" s="3"/>
      <c r="M166" s="3"/>
      <c r="N166" s="1"/>
      <c r="O166" s="1"/>
      <c r="P166" s="1"/>
      <c r="Q166" s="1">
        <v>1</v>
      </c>
      <c r="R166" s="1"/>
      <c r="S166" s="3"/>
      <c r="T166" s="3"/>
      <c r="U166" s="3">
        <v>1</v>
      </c>
      <c r="V166" s="3"/>
      <c r="W166" s="3"/>
      <c r="X166" s="1"/>
      <c r="Y166" s="1"/>
      <c r="Z166" s="1"/>
      <c r="AA166" s="1"/>
      <c r="AB166" s="1">
        <v>1</v>
      </c>
    </row>
    <row r="167" spans="1:28" x14ac:dyDescent="0.25">
      <c r="A167" s="33"/>
      <c r="B167" s="33"/>
      <c r="C167" s="34"/>
      <c r="D167" s="1"/>
      <c r="E167" s="1"/>
      <c r="F167" s="1"/>
      <c r="G167" s="1"/>
      <c r="H167" s="1">
        <v>1</v>
      </c>
      <c r="I167" s="3"/>
      <c r="J167" s="3"/>
      <c r="K167" s="3"/>
      <c r="L167" s="3">
        <v>1</v>
      </c>
      <c r="M167" s="3"/>
      <c r="N167" s="1"/>
      <c r="O167" s="1"/>
      <c r="P167" s="1"/>
      <c r="Q167" s="1"/>
      <c r="R167" s="1">
        <v>1</v>
      </c>
      <c r="S167" s="3"/>
      <c r="T167" s="3"/>
      <c r="U167" s="3"/>
      <c r="V167" s="3"/>
      <c r="W167" s="3">
        <v>1</v>
      </c>
      <c r="X167" s="1"/>
      <c r="Y167" s="1"/>
      <c r="Z167" s="1"/>
      <c r="AA167" s="1"/>
      <c r="AB167" s="1">
        <v>1</v>
      </c>
    </row>
    <row r="168" spans="1:28" x14ac:dyDescent="0.25">
      <c r="A168" s="33"/>
      <c r="B168" s="33"/>
      <c r="C168" s="34"/>
      <c r="D168" s="1">
        <v>1</v>
      </c>
      <c r="E168" s="1"/>
      <c r="F168" s="1"/>
      <c r="G168" s="1"/>
      <c r="H168" s="1"/>
      <c r="I168" s="3"/>
      <c r="J168" s="3"/>
      <c r="K168" s="3">
        <v>1</v>
      </c>
      <c r="L168" s="3"/>
      <c r="M168" s="3"/>
      <c r="N168" s="1"/>
      <c r="O168" s="1"/>
      <c r="P168" s="1"/>
      <c r="Q168" s="1">
        <v>1</v>
      </c>
      <c r="R168" s="1"/>
      <c r="S168" s="3"/>
      <c r="T168" s="3"/>
      <c r="U168" s="3"/>
      <c r="V168" s="3">
        <v>1</v>
      </c>
      <c r="W168" s="3"/>
      <c r="X168" s="1"/>
      <c r="Y168" s="1">
        <v>1</v>
      </c>
      <c r="Z168" s="1"/>
      <c r="AA168" s="1"/>
      <c r="AB168" s="1"/>
    </row>
    <row r="169" spans="1:28" x14ac:dyDescent="0.25">
      <c r="A169" s="33"/>
      <c r="B169" s="33"/>
      <c r="C169" s="34"/>
      <c r="D169" s="1"/>
      <c r="E169" s="1"/>
      <c r="F169" s="1"/>
      <c r="G169" s="1">
        <v>1</v>
      </c>
      <c r="H169" s="1"/>
      <c r="I169" s="3"/>
      <c r="J169" s="3"/>
      <c r="K169" s="3">
        <v>1</v>
      </c>
      <c r="L169" s="3"/>
      <c r="M169" s="3"/>
      <c r="N169" s="1"/>
      <c r="O169" s="1"/>
      <c r="P169" s="1">
        <v>1</v>
      </c>
      <c r="Q169" s="1"/>
      <c r="R169" s="1"/>
      <c r="S169" s="3"/>
      <c r="T169" s="3"/>
      <c r="U169" s="3"/>
      <c r="V169" s="3">
        <v>1</v>
      </c>
      <c r="W169" s="3"/>
      <c r="X169" s="1"/>
      <c r="Y169" s="1"/>
      <c r="Z169" s="1"/>
      <c r="AA169" s="1">
        <v>1</v>
      </c>
      <c r="AB169" s="1"/>
    </row>
    <row r="170" spans="1:28" x14ac:dyDescent="0.25">
      <c r="A170" s="33"/>
      <c r="B170" s="33"/>
      <c r="C170" s="34"/>
      <c r="D170" s="1"/>
      <c r="E170" s="1"/>
      <c r="F170" s="1"/>
      <c r="G170" s="1">
        <v>1</v>
      </c>
      <c r="H170" s="1"/>
      <c r="I170" s="3"/>
      <c r="J170" s="3"/>
      <c r="K170" s="3">
        <v>1</v>
      </c>
      <c r="L170" s="3"/>
      <c r="M170" s="3"/>
      <c r="N170" s="1"/>
      <c r="O170" s="1"/>
      <c r="P170" s="1"/>
      <c r="Q170" s="1">
        <v>1</v>
      </c>
      <c r="R170" s="1"/>
      <c r="S170" s="3"/>
      <c r="T170" s="3"/>
      <c r="U170" s="3">
        <v>1</v>
      </c>
      <c r="V170" s="3"/>
      <c r="W170" s="3"/>
      <c r="X170" s="1"/>
      <c r="Y170" s="1"/>
      <c r="Z170" s="1"/>
      <c r="AA170" s="1"/>
      <c r="AB170" s="1">
        <v>1</v>
      </c>
    </row>
    <row r="171" spans="1:28" x14ac:dyDescent="0.25">
      <c r="A171" s="33"/>
      <c r="B171" s="33"/>
      <c r="C171" s="34"/>
      <c r="D171" s="1"/>
      <c r="E171" s="1"/>
      <c r="F171" s="1"/>
      <c r="G171" s="1">
        <v>1</v>
      </c>
      <c r="H171" s="1"/>
      <c r="I171" s="3"/>
      <c r="J171" s="3"/>
      <c r="K171" s="3"/>
      <c r="L171" s="3">
        <v>1</v>
      </c>
      <c r="M171" s="3"/>
      <c r="N171" s="1"/>
      <c r="O171" s="1"/>
      <c r="P171" s="1"/>
      <c r="Q171" s="1">
        <v>1</v>
      </c>
      <c r="R171" s="1"/>
      <c r="S171" s="3"/>
      <c r="T171" s="3"/>
      <c r="U171" s="3"/>
      <c r="V171" s="3">
        <v>1</v>
      </c>
      <c r="W171" s="3"/>
      <c r="X171" s="1"/>
      <c r="Y171" s="1"/>
      <c r="Z171" s="1"/>
      <c r="AA171" s="1">
        <v>1</v>
      </c>
      <c r="AB171" s="1"/>
    </row>
    <row r="172" spans="1:28" x14ac:dyDescent="0.25">
      <c r="A172" s="33"/>
      <c r="B172" s="33"/>
      <c r="C172" s="34"/>
      <c r="D172" s="1"/>
      <c r="E172" s="1"/>
      <c r="F172" s="1"/>
      <c r="G172" s="1">
        <v>1</v>
      </c>
      <c r="H172" s="1"/>
      <c r="I172" s="3"/>
      <c r="J172" s="3"/>
      <c r="K172" s="3"/>
      <c r="L172" s="3">
        <v>1</v>
      </c>
      <c r="M172" s="3"/>
      <c r="N172" s="1"/>
      <c r="O172" s="1"/>
      <c r="P172" s="1"/>
      <c r="Q172" s="1"/>
      <c r="R172" s="1">
        <v>1</v>
      </c>
      <c r="S172" s="3"/>
      <c r="T172" s="3">
        <v>1</v>
      </c>
      <c r="U172" s="3"/>
      <c r="V172" s="3"/>
      <c r="W172" s="3"/>
      <c r="X172" s="1"/>
      <c r="Y172" s="1"/>
      <c r="Z172" s="1"/>
      <c r="AA172" s="1"/>
      <c r="AB172" s="1">
        <v>1</v>
      </c>
    </row>
    <row r="173" spans="1:28" x14ac:dyDescent="0.25">
      <c r="A173" s="33"/>
      <c r="B173" s="33"/>
      <c r="C173" s="34"/>
      <c r="D173" s="1"/>
      <c r="E173" s="1"/>
      <c r="F173" s="1"/>
      <c r="G173" s="1"/>
      <c r="H173" s="1">
        <v>1</v>
      </c>
      <c r="I173" s="3"/>
      <c r="J173" s="3"/>
      <c r="K173" s="3"/>
      <c r="L173" s="3">
        <v>1</v>
      </c>
      <c r="M173" s="3"/>
      <c r="N173" s="1"/>
      <c r="O173" s="1"/>
      <c r="P173" s="1"/>
      <c r="Q173" s="1">
        <v>1</v>
      </c>
      <c r="R173" s="1"/>
      <c r="S173" s="3"/>
      <c r="T173" s="3"/>
      <c r="U173" s="3"/>
      <c r="V173" s="3"/>
      <c r="W173" s="3">
        <v>1</v>
      </c>
      <c r="X173" s="1"/>
      <c r="Y173" s="1"/>
      <c r="Z173" s="1"/>
      <c r="AA173" s="1">
        <v>1</v>
      </c>
      <c r="AB173" s="1"/>
    </row>
    <row r="174" spans="1:28" x14ac:dyDescent="0.25">
      <c r="A174" s="33"/>
      <c r="B174" s="33"/>
      <c r="C174" s="34"/>
      <c r="D174" s="1"/>
      <c r="E174" s="1"/>
      <c r="F174" s="1"/>
      <c r="G174" s="1">
        <v>1</v>
      </c>
      <c r="H174" s="1"/>
      <c r="I174" s="3"/>
      <c r="J174" s="3"/>
      <c r="K174" s="3">
        <v>1</v>
      </c>
      <c r="L174" s="3"/>
      <c r="M174" s="3"/>
      <c r="N174" s="1"/>
      <c r="O174" s="1"/>
      <c r="P174" s="1"/>
      <c r="Q174" s="1">
        <v>1</v>
      </c>
      <c r="R174" s="1"/>
      <c r="S174" s="3"/>
      <c r="T174" s="3"/>
      <c r="U174" s="3"/>
      <c r="V174" s="3">
        <v>1</v>
      </c>
      <c r="W174" s="3"/>
      <c r="X174" s="1"/>
      <c r="Y174" s="1"/>
      <c r="Z174" s="1"/>
      <c r="AA174" s="1">
        <v>1</v>
      </c>
      <c r="AB174" s="1"/>
    </row>
    <row r="175" spans="1:28" x14ac:dyDescent="0.25">
      <c r="A175" s="33"/>
      <c r="B175" s="33"/>
      <c r="C175" s="34"/>
      <c r="D175" s="1"/>
      <c r="E175" s="1"/>
      <c r="F175" s="1"/>
      <c r="G175" s="1"/>
      <c r="H175" s="1">
        <v>1</v>
      </c>
      <c r="I175" s="3"/>
      <c r="J175" s="3"/>
      <c r="K175" s="3"/>
      <c r="L175" s="3">
        <v>1</v>
      </c>
      <c r="M175" s="3"/>
      <c r="N175" s="1"/>
      <c r="O175" s="1"/>
      <c r="P175" s="1">
        <v>1</v>
      </c>
      <c r="Q175" s="1"/>
      <c r="R175" s="1"/>
      <c r="S175" s="3"/>
      <c r="T175" s="3"/>
      <c r="U175" s="3"/>
      <c r="V175" s="3"/>
      <c r="W175" s="3">
        <v>1</v>
      </c>
      <c r="X175" s="1"/>
      <c r="Y175" s="1"/>
      <c r="Z175" s="1"/>
      <c r="AA175" s="1"/>
      <c r="AB175" s="1">
        <v>1</v>
      </c>
    </row>
    <row r="176" spans="1:28" x14ac:dyDescent="0.25">
      <c r="A176" s="33"/>
      <c r="B176" s="33"/>
      <c r="C176" s="34"/>
      <c r="D176" s="1"/>
      <c r="E176" s="1"/>
      <c r="F176" s="1"/>
      <c r="G176" s="1">
        <v>1</v>
      </c>
      <c r="H176" s="1"/>
      <c r="I176" s="3"/>
      <c r="J176" s="3"/>
      <c r="K176" s="3"/>
      <c r="L176" s="3">
        <v>1</v>
      </c>
      <c r="M176" s="3"/>
      <c r="N176" s="1"/>
      <c r="O176" s="1"/>
      <c r="P176" s="1"/>
      <c r="Q176" s="1">
        <v>1</v>
      </c>
      <c r="R176" s="1"/>
      <c r="S176" s="3"/>
      <c r="T176" s="3"/>
      <c r="U176" s="3"/>
      <c r="V176" s="3">
        <v>1</v>
      </c>
      <c r="W176" s="3"/>
      <c r="X176" s="1"/>
      <c r="Y176" s="1"/>
      <c r="Z176" s="1"/>
      <c r="AA176" s="1">
        <v>1</v>
      </c>
      <c r="AB176" s="1"/>
    </row>
    <row r="177" spans="1:28" x14ac:dyDescent="0.25">
      <c r="A177" s="33"/>
      <c r="B177" s="33"/>
      <c r="C177" s="34"/>
      <c r="D177" s="1"/>
      <c r="E177" s="1"/>
      <c r="F177" s="1"/>
      <c r="G177" s="1">
        <v>1</v>
      </c>
      <c r="H177" s="1"/>
      <c r="I177" s="3"/>
      <c r="J177" s="3"/>
      <c r="K177" s="3"/>
      <c r="L177" s="3">
        <v>1</v>
      </c>
      <c r="M177" s="3"/>
      <c r="N177" s="1"/>
      <c r="O177" s="1"/>
      <c r="P177" s="1"/>
      <c r="Q177" s="1">
        <v>1</v>
      </c>
      <c r="R177" s="1"/>
      <c r="S177" s="3"/>
      <c r="T177" s="3"/>
      <c r="U177" s="3"/>
      <c r="V177" s="3">
        <v>1</v>
      </c>
      <c r="W177" s="3"/>
      <c r="X177" s="1"/>
      <c r="Y177" s="1"/>
      <c r="Z177" s="1"/>
      <c r="AA177" s="1">
        <v>1</v>
      </c>
      <c r="AB177" s="1"/>
    </row>
    <row r="178" spans="1:28" x14ac:dyDescent="0.25">
      <c r="A178" s="33"/>
      <c r="B178" s="33"/>
      <c r="C178" s="34"/>
      <c r="D178" s="1"/>
      <c r="E178" s="1"/>
      <c r="F178" s="1"/>
      <c r="G178" s="1"/>
      <c r="H178" s="1">
        <v>1</v>
      </c>
      <c r="I178" s="3"/>
      <c r="J178" s="3"/>
      <c r="K178" s="3"/>
      <c r="L178" s="3"/>
      <c r="M178" s="3">
        <v>1</v>
      </c>
      <c r="N178" s="1"/>
      <c r="O178" s="1"/>
      <c r="P178" s="1"/>
      <c r="Q178" s="1"/>
      <c r="R178" s="1">
        <v>1</v>
      </c>
      <c r="S178" s="3"/>
      <c r="T178" s="3"/>
      <c r="U178" s="3"/>
      <c r="V178" s="3"/>
      <c r="W178" s="3">
        <v>1</v>
      </c>
      <c r="X178" s="1"/>
      <c r="Y178" s="1"/>
      <c r="Z178" s="1"/>
      <c r="AA178" s="1"/>
      <c r="AB178" s="1">
        <v>1</v>
      </c>
    </row>
    <row r="179" spans="1:28" x14ac:dyDescent="0.25">
      <c r="A179" s="33"/>
      <c r="B179" s="33"/>
      <c r="C179" s="34"/>
      <c r="D179" s="1">
        <v>1</v>
      </c>
      <c r="E179" s="1"/>
      <c r="F179" s="1"/>
      <c r="G179" s="1"/>
      <c r="H179" s="1"/>
      <c r="I179" s="3"/>
      <c r="J179" s="3"/>
      <c r="K179" s="3"/>
      <c r="L179" s="3">
        <v>1</v>
      </c>
      <c r="M179" s="3"/>
      <c r="N179" s="1"/>
      <c r="O179" s="1"/>
      <c r="P179" s="1"/>
      <c r="Q179" s="1">
        <v>1</v>
      </c>
      <c r="R179" s="1"/>
      <c r="S179" s="3"/>
      <c r="T179" s="3"/>
      <c r="U179" s="3">
        <v>1</v>
      </c>
      <c r="V179" s="3"/>
      <c r="W179" s="3"/>
      <c r="X179" s="1"/>
      <c r="Y179" s="1"/>
      <c r="Z179" s="1"/>
      <c r="AA179" s="1"/>
      <c r="AB179" s="1">
        <v>1</v>
      </c>
    </row>
    <row r="180" spans="1:28" x14ac:dyDescent="0.25">
      <c r="A180" s="33"/>
      <c r="B180" s="33"/>
      <c r="C180" s="34"/>
      <c r="D180" s="1"/>
      <c r="E180" s="1"/>
      <c r="F180" s="1"/>
      <c r="G180" s="1"/>
      <c r="H180" s="1">
        <v>1</v>
      </c>
      <c r="I180" s="3"/>
      <c r="J180" s="3"/>
      <c r="K180" s="3"/>
      <c r="L180" s="3"/>
      <c r="M180" s="3">
        <v>1</v>
      </c>
      <c r="N180" s="1"/>
      <c r="O180" s="1"/>
      <c r="P180" s="1">
        <v>1</v>
      </c>
      <c r="Q180" s="1"/>
      <c r="R180" s="1"/>
      <c r="S180" s="3"/>
      <c r="T180" s="3"/>
      <c r="U180" s="3"/>
      <c r="V180" s="3"/>
      <c r="W180" s="3">
        <v>1</v>
      </c>
      <c r="X180" s="1"/>
      <c r="Y180" s="1"/>
      <c r="Z180" s="1"/>
      <c r="AA180" s="1"/>
      <c r="AB180" s="1">
        <v>1</v>
      </c>
    </row>
    <row r="181" spans="1:28" x14ac:dyDescent="0.25">
      <c r="D181" s="6">
        <f>SUM(D157:D180)</f>
        <v>2</v>
      </c>
      <c r="E181" s="6">
        <f t="shared" ref="E181:AB181" si="9">SUM(E157:E180)</f>
        <v>0</v>
      </c>
      <c r="F181" s="6">
        <f t="shared" si="9"/>
        <v>0</v>
      </c>
      <c r="G181" s="6">
        <f t="shared" si="9"/>
        <v>13</v>
      </c>
      <c r="H181" s="6">
        <f t="shared" si="9"/>
        <v>9</v>
      </c>
      <c r="I181" s="6">
        <f t="shared" si="9"/>
        <v>0</v>
      </c>
      <c r="J181" s="6">
        <f t="shared" si="9"/>
        <v>0</v>
      </c>
      <c r="K181" s="6">
        <f t="shared" si="9"/>
        <v>6</v>
      </c>
      <c r="L181" s="6">
        <f t="shared" si="9"/>
        <v>13</v>
      </c>
      <c r="M181" s="6">
        <f t="shared" si="9"/>
        <v>5</v>
      </c>
      <c r="N181" s="6">
        <f t="shared" si="9"/>
        <v>0</v>
      </c>
      <c r="O181" s="6">
        <f t="shared" si="9"/>
        <v>1</v>
      </c>
      <c r="P181" s="6">
        <f t="shared" si="9"/>
        <v>3</v>
      </c>
      <c r="Q181" s="6">
        <f t="shared" si="9"/>
        <v>15</v>
      </c>
      <c r="R181" s="6">
        <f t="shared" si="9"/>
        <v>5</v>
      </c>
      <c r="S181" s="6">
        <f t="shared" si="9"/>
        <v>0</v>
      </c>
      <c r="T181" s="6">
        <f t="shared" si="9"/>
        <v>1</v>
      </c>
      <c r="U181" s="6">
        <f t="shared" si="9"/>
        <v>4</v>
      </c>
      <c r="V181" s="6">
        <f t="shared" si="9"/>
        <v>9</v>
      </c>
      <c r="W181" s="6">
        <f t="shared" si="9"/>
        <v>10</v>
      </c>
      <c r="X181" s="6">
        <f t="shared" si="9"/>
        <v>0</v>
      </c>
      <c r="Y181" s="6">
        <f t="shared" si="9"/>
        <v>1</v>
      </c>
      <c r="Z181" s="6">
        <f t="shared" si="9"/>
        <v>0</v>
      </c>
      <c r="AA181" s="6">
        <f t="shared" si="9"/>
        <v>7</v>
      </c>
      <c r="AB181" s="6">
        <f t="shared" si="9"/>
        <v>16</v>
      </c>
    </row>
    <row r="182" spans="1:28" x14ac:dyDescent="0.25">
      <c r="A182" s="33">
        <v>3</v>
      </c>
      <c r="B182" s="33" t="s">
        <v>40</v>
      </c>
      <c r="C182" s="34">
        <v>8</v>
      </c>
      <c r="D182" s="1">
        <v>1</v>
      </c>
      <c r="E182" s="1"/>
      <c r="F182" s="1"/>
      <c r="G182" s="1"/>
      <c r="H182" s="1"/>
      <c r="I182" s="3"/>
      <c r="J182" s="3"/>
      <c r="K182" s="3"/>
      <c r="L182" s="3"/>
      <c r="M182" s="3">
        <v>1</v>
      </c>
      <c r="N182" s="1"/>
      <c r="O182" s="1"/>
      <c r="P182" s="1"/>
      <c r="Q182" s="1"/>
      <c r="R182" s="1">
        <v>1</v>
      </c>
      <c r="S182" s="3"/>
      <c r="T182" s="3"/>
      <c r="U182" s="3"/>
      <c r="V182" s="3">
        <v>1</v>
      </c>
      <c r="W182" s="3"/>
      <c r="X182" s="1"/>
      <c r="Y182" s="1"/>
      <c r="Z182" s="1"/>
      <c r="AA182" s="1"/>
      <c r="AB182" s="1">
        <v>1</v>
      </c>
    </row>
    <row r="183" spans="1:28" x14ac:dyDescent="0.25">
      <c r="A183" s="33"/>
      <c r="B183" s="33"/>
      <c r="C183" s="34"/>
      <c r="D183" s="1">
        <v>1</v>
      </c>
      <c r="E183" s="1"/>
      <c r="F183" s="1"/>
      <c r="G183" s="1"/>
      <c r="H183" s="1"/>
      <c r="I183" s="3"/>
      <c r="J183" s="3"/>
      <c r="K183" s="3"/>
      <c r="L183" s="3"/>
      <c r="M183" s="3">
        <v>1</v>
      </c>
      <c r="N183" s="1"/>
      <c r="O183" s="1"/>
      <c r="P183" s="1"/>
      <c r="Q183" s="1">
        <v>1</v>
      </c>
      <c r="R183" s="1"/>
      <c r="S183" s="3"/>
      <c r="T183" s="3"/>
      <c r="U183" s="3"/>
      <c r="V183" s="3">
        <v>1</v>
      </c>
      <c r="W183" s="3"/>
      <c r="X183" s="1"/>
      <c r="Y183" s="1"/>
      <c r="Z183" s="1"/>
      <c r="AA183" s="1"/>
      <c r="AB183" s="1">
        <v>1</v>
      </c>
    </row>
    <row r="184" spans="1:28" x14ac:dyDescent="0.25">
      <c r="A184" s="33"/>
      <c r="B184" s="33"/>
      <c r="C184" s="34"/>
      <c r="D184" s="1">
        <v>1</v>
      </c>
      <c r="E184" s="1"/>
      <c r="F184" s="1"/>
      <c r="G184" s="1"/>
      <c r="H184" s="1"/>
      <c r="I184" s="3"/>
      <c r="J184" s="3"/>
      <c r="K184" s="3"/>
      <c r="L184" s="3"/>
      <c r="M184" s="3">
        <v>1</v>
      </c>
      <c r="N184" s="1"/>
      <c r="O184" s="1"/>
      <c r="P184" s="1"/>
      <c r="Q184" s="1"/>
      <c r="R184" s="1">
        <v>1</v>
      </c>
      <c r="S184" s="3"/>
      <c r="T184" s="3"/>
      <c r="U184" s="3"/>
      <c r="V184" s="3"/>
      <c r="W184" s="3">
        <v>1</v>
      </c>
      <c r="X184" s="1"/>
      <c r="Y184" s="1"/>
      <c r="Z184" s="1"/>
      <c r="AA184" s="1"/>
      <c r="AB184" s="1">
        <v>1</v>
      </c>
    </row>
    <row r="185" spans="1:28" x14ac:dyDescent="0.25">
      <c r="A185" s="33"/>
      <c r="B185" s="33"/>
      <c r="C185" s="34"/>
      <c r="D185" s="1">
        <v>1</v>
      </c>
      <c r="E185" s="1"/>
      <c r="F185" s="1"/>
      <c r="G185" s="1"/>
      <c r="H185" s="1"/>
      <c r="I185" s="3"/>
      <c r="J185" s="3"/>
      <c r="K185" s="3"/>
      <c r="L185" s="3">
        <v>1</v>
      </c>
      <c r="M185" s="3"/>
      <c r="N185" s="1"/>
      <c r="O185" s="1"/>
      <c r="P185" s="1"/>
      <c r="Q185" s="1">
        <v>1</v>
      </c>
      <c r="R185" s="1"/>
      <c r="S185" s="3"/>
      <c r="T185" s="3"/>
      <c r="U185" s="3"/>
      <c r="V185" s="3"/>
      <c r="W185" s="3">
        <v>1</v>
      </c>
      <c r="X185" s="1"/>
      <c r="Y185" s="1"/>
      <c r="Z185" s="1"/>
      <c r="AA185" s="1"/>
      <c r="AB185" s="1">
        <v>1</v>
      </c>
    </row>
    <row r="186" spans="1:28" x14ac:dyDescent="0.25">
      <c r="A186" s="33"/>
      <c r="B186" s="33"/>
      <c r="C186" s="34"/>
      <c r="D186" s="1">
        <v>1</v>
      </c>
      <c r="E186" s="1"/>
      <c r="F186" s="1"/>
      <c r="G186" s="1"/>
      <c r="H186" s="1"/>
      <c r="I186" s="3"/>
      <c r="J186" s="3"/>
      <c r="K186" s="3">
        <v>1</v>
      </c>
      <c r="L186" s="3"/>
      <c r="M186" s="3"/>
      <c r="N186" s="1"/>
      <c r="O186" s="1"/>
      <c r="P186" s="1"/>
      <c r="Q186" s="1"/>
      <c r="R186" s="1">
        <v>1</v>
      </c>
      <c r="S186" s="3"/>
      <c r="T186" s="3"/>
      <c r="U186" s="3"/>
      <c r="V186" s="3"/>
      <c r="W186" s="3">
        <v>1</v>
      </c>
      <c r="X186" s="1"/>
      <c r="Y186" s="1"/>
      <c r="Z186" s="1"/>
      <c r="AA186" s="1"/>
      <c r="AB186" s="1">
        <v>1</v>
      </c>
    </row>
    <row r="187" spans="1:28" x14ac:dyDescent="0.25">
      <c r="A187" s="33"/>
      <c r="B187" s="33"/>
      <c r="C187" s="34"/>
      <c r="D187" s="1">
        <v>1</v>
      </c>
      <c r="E187" s="1"/>
      <c r="F187" s="1"/>
      <c r="G187" s="1"/>
      <c r="H187" s="1"/>
      <c r="I187" s="3"/>
      <c r="J187" s="3"/>
      <c r="K187" s="3"/>
      <c r="L187" s="3"/>
      <c r="M187" s="3">
        <v>1</v>
      </c>
      <c r="N187" s="1"/>
      <c r="O187" s="1"/>
      <c r="P187" s="1"/>
      <c r="Q187" s="1"/>
      <c r="R187" s="1">
        <v>1</v>
      </c>
      <c r="S187" s="3"/>
      <c r="T187" s="3"/>
      <c r="U187" s="3"/>
      <c r="V187" s="3"/>
      <c r="W187" s="3">
        <v>1</v>
      </c>
      <c r="X187" s="1">
        <v>1</v>
      </c>
      <c r="Y187" s="1"/>
      <c r="Z187" s="1"/>
      <c r="AA187" s="1"/>
      <c r="AB187" s="1"/>
    </row>
    <row r="188" spans="1:28" x14ac:dyDescent="0.25">
      <c r="A188" s="33"/>
      <c r="B188" s="33"/>
      <c r="C188" s="34"/>
      <c r="D188" s="1">
        <v>1</v>
      </c>
      <c r="E188" s="1"/>
      <c r="F188" s="1"/>
      <c r="G188" s="1"/>
      <c r="H188" s="1"/>
      <c r="I188" s="3"/>
      <c r="J188" s="3"/>
      <c r="K188" s="3"/>
      <c r="L188" s="3">
        <v>1</v>
      </c>
      <c r="M188" s="3"/>
      <c r="N188" s="1"/>
      <c r="O188" s="1"/>
      <c r="P188" s="1"/>
      <c r="Q188" s="1">
        <v>1</v>
      </c>
      <c r="R188" s="1"/>
      <c r="S188" s="3"/>
      <c r="T188" s="3"/>
      <c r="U188" s="3"/>
      <c r="V188" s="3">
        <v>1</v>
      </c>
      <c r="W188" s="3"/>
      <c r="X188" s="1"/>
      <c r="Y188" s="1"/>
      <c r="Z188" s="1"/>
      <c r="AA188" s="1"/>
      <c r="AB188" s="1">
        <v>1</v>
      </c>
    </row>
    <row r="189" spans="1:28" x14ac:dyDescent="0.25">
      <c r="A189" s="33"/>
      <c r="B189" s="33"/>
      <c r="C189" s="34"/>
      <c r="D189" s="1">
        <v>1</v>
      </c>
      <c r="E189" s="1"/>
      <c r="F189" s="1"/>
      <c r="G189" s="1"/>
      <c r="H189" s="1"/>
      <c r="I189" s="3"/>
      <c r="J189" s="3"/>
      <c r="K189" s="3"/>
      <c r="L189" s="3">
        <v>1</v>
      </c>
      <c r="M189" s="3"/>
      <c r="N189" s="1"/>
      <c r="O189" s="1"/>
      <c r="P189" s="1"/>
      <c r="Q189" s="1">
        <v>1</v>
      </c>
      <c r="R189" s="1"/>
      <c r="S189" s="3"/>
      <c r="T189" s="3"/>
      <c r="U189" s="3"/>
      <c r="V189" s="3">
        <v>1</v>
      </c>
      <c r="W189" s="3"/>
      <c r="X189" s="1"/>
      <c r="Y189" s="1"/>
      <c r="Z189" s="1"/>
      <c r="AA189" s="1"/>
      <c r="AB189" s="1">
        <v>1</v>
      </c>
    </row>
    <row r="190" spans="1:28" x14ac:dyDescent="0.25">
      <c r="D190" s="6">
        <f t="shared" ref="D190:AB190" si="10">SUM(D182:D189)</f>
        <v>8</v>
      </c>
      <c r="E190" s="6">
        <f t="shared" si="10"/>
        <v>0</v>
      </c>
      <c r="F190" s="6">
        <f t="shared" si="10"/>
        <v>0</v>
      </c>
      <c r="G190" s="6">
        <f t="shared" si="10"/>
        <v>0</v>
      </c>
      <c r="H190" s="6">
        <f t="shared" si="10"/>
        <v>0</v>
      </c>
      <c r="I190" s="6">
        <f t="shared" si="10"/>
        <v>0</v>
      </c>
      <c r="J190" s="6">
        <f t="shared" si="10"/>
        <v>0</v>
      </c>
      <c r="K190" s="6">
        <f t="shared" si="10"/>
        <v>1</v>
      </c>
      <c r="L190" s="6">
        <f t="shared" si="10"/>
        <v>3</v>
      </c>
      <c r="M190" s="6">
        <f t="shared" si="10"/>
        <v>4</v>
      </c>
      <c r="N190" s="6">
        <f t="shared" si="10"/>
        <v>0</v>
      </c>
      <c r="O190" s="6">
        <f t="shared" si="10"/>
        <v>0</v>
      </c>
      <c r="P190" s="6">
        <f t="shared" si="10"/>
        <v>0</v>
      </c>
      <c r="Q190" s="6">
        <f t="shared" si="10"/>
        <v>4</v>
      </c>
      <c r="R190" s="6">
        <f t="shared" si="10"/>
        <v>4</v>
      </c>
      <c r="S190" s="6">
        <f t="shared" si="10"/>
        <v>0</v>
      </c>
      <c r="T190" s="6">
        <f t="shared" si="10"/>
        <v>0</v>
      </c>
      <c r="U190" s="6">
        <f t="shared" si="10"/>
        <v>0</v>
      </c>
      <c r="V190" s="6">
        <f t="shared" si="10"/>
        <v>4</v>
      </c>
      <c r="W190" s="6">
        <f t="shared" si="10"/>
        <v>4</v>
      </c>
      <c r="X190" s="6">
        <f t="shared" si="10"/>
        <v>1</v>
      </c>
      <c r="Y190" s="6">
        <f t="shared" si="10"/>
        <v>0</v>
      </c>
      <c r="Z190" s="6">
        <f t="shared" si="10"/>
        <v>0</v>
      </c>
      <c r="AA190" s="6">
        <f t="shared" si="10"/>
        <v>0</v>
      </c>
      <c r="AB190" s="6">
        <f t="shared" si="10"/>
        <v>7</v>
      </c>
    </row>
    <row r="191" spans="1:28" x14ac:dyDescent="0.25">
      <c r="A191" s="33">
        <v>3</v>
      </c>
      <c r="B191" s="33" t="s">
        <v>41</v>
      </c>
      <c r="C191" s="34">
        <v>9</v>
      </c>
      <c r="D191" s="1"/>
      <c r="E191" s="1"/>
      <c r="F191" s="1"/>
      <c r="G191" s="1"/>
      <c r="H191" s="1">
        <v>1</v>
      </c>
      <c r="I191" s="3"/>
      <c r="J191" s="3"/>
      <c r="K191" s="3"/>
      <c r="L191" s="3"/>
      <c r="M191" s="3">
        <v>1</v>
      </c>
      <c r="N191" s="1"/>
      <c r="O191" s="1"/>
      <c r="P191" s="1"/>
      <c r="Q191" s="1">
        <v>1</v>
      </c>
      <c r="R191" s="1"/>
      <c r="S191" s="3"/>
      <c r="T191" s="3"/>
      <c r="U191" s="3"/>
      <c r="V191" s="3"/>
      <c r="W191" s="3">
        <v>1</v>
      </c>
      <c r="X191" s="1"/>
      <c r="Y191" s="1"/>
      <c r="Z191" s="1"/>
      <c r="AA191" s="1"/>
      <c r="AB191" s="1">
        <v>1</v>
      </c>
    </row>
    <row r="192" spans="1:28" x14ac:dyDescent="0.25">
      <c r="A192" s="33"/>
      <c r="B192" s="33"/>
      <c r="C192" s="34"/>
      <c r="D192" s="1"/>
      <c r="E192" s="1"/>
      <c r="F192" s="1"/>
      <c r="G192" s="1">
        <v>1</v>
      </c>
      <c r="H192" s="1"/>
      <c r="I192" s="3"/>
      <c r="J192" s="3"/>
      <c r="K192" s="3"/>
      <c r="L192" s="3">
        <v>1</v>
      </c>
      <c r="M192" s="3"/>
      <c r="N192" s="1"/>
      <c r="O192" s="1"/>
      <c r="P192" s="1"/>
      <c r="Q192" s="1">
        <v>1</v>
      </c>
      <c r="R192" s="1"/>
      <c r="S192" s="3"/>
      <c r="T192" s="3"/>
      <c r="U192" s="3"/>
      <c r="V192" s="3">
        <v>1</v>
      </c>
      <c r="W192" s="3"/>
      <c r="X192" s="1"/>
      <c r="Y192" s="1"/>
      <c r="Z192" s="1"/>
      <c r="AA192" s="1">
        <v>1</v>
      </c>
      <c r="AB192" s="1"/>
    </row>
    <row r="193" spans="1:28" x14ac:dyDescent="0.25">
      <c r="A193" s="33"/>
      <c r="B193" s="33"/>
      <c r="C193" s="34"/>
      <c r="D193" s="1">
        <v>1</v>
      </c>
      <c r="E193" s="1"/>
      <c r="F193" s="1"/>
      <c r="G193" s="1"/>
      <c r="H193" s="1"/>
      <c r="I193" s="3"/>
      <c r="J193" s="3"/>
      <c r="K193" s="3">
        <v>1</v>
      </c>
      <c r="L193" s="3"/>
      <c r="M193" s="3"/>
      <c r="N193" s="1"/>
      <c r="O193" s="1">
        <v>1</v>
      </c>
      <c r="P193" s="1"/>
      <c r="Q193" s="1"/>
      <c r="R193" s="1"/>
      <c r="S193" s="3"/>
      <c r="T193" s="3"/>
      <c r="U193" s="3"/>
      <c r="V193" s="3"/>
      <c r="W193" s="3">
        <v>1</v>
      </c>
      <c r="X193" s="1"/>
      <c r="Y193" s="1"/>
      <c r="Z193" s="1"/>
      <c r="AA193" s="1"/>
      <c r="AB193" s="1">
        <v>1</v>
      </c>
    </row>
    <row r="194" spans="1:28" x14ac:dyDescent="0.25">
      <c r="A194" s="33"/>
      <c r="B194" s="33"/>
      <c r="C194" s="34"/>
      <c r="D194" s="1"/>
      <c r="E194" s="1"/>
      <c r="F194" s="1">
        <v>1</v>
      </c>
      <c r="G194" s="1"/>
      <c r="H194" s="1"/>
      <c r="I194" s="3"/>
      <c r="J194" s="3"/>
      <c r="K194" s="3"/>
      <c r="L194" s="3">
        <v>1</v>
      </c>
      <c r="M194" s="3"/>
      <c r="N194" s="1"/>
      <c r="O194" s="1">
        <v>1</v>
      </c>
      <c r="P194" s="1"/>
      <c r="Q194" s="1"/>
      <c r="R194" s="1"/>
      <c r="S194" s="3"/>
      <c r="T194" s="3"/>
      <c r="U194" s="3"/>
      <c r="V194" s="3">
        <v>1</v>
      </c>
      <c r="W194" s="3"/>
      <c r="X194" s="1"/>
      <c r="Y194" s="1"/>
      <c r="Z194" s="1"/>
      <c r="AA194" s="1"/>
      <c r="AB194" s="1">
        <v>1</v>
      </c>
    </row>
    <row r="195" spans="1:28" x14ac:dyDescent="0.25">
      <c r="A195" s="33"/>
      <c r="B195" s="33"/>
      <c r="C195" s="34"/>
      <c r="D195" s="1"/>
      <c r="E195" s="1"/>
      <c r="F195" s="1"/>
      <c r="G195" s="1">
        <v>1</v>
      </c>
      <c r="H195" s="1"/>
      <c r="I195" s="3"/>
      <c r="J195" s="3"/>
      <c r="K195" s="3"/>
      <c r="L195" s="3"/>
      <c r="M195" s="3">
        <v>1</v>
      </c>
      <c r="N195" s="1"/>
      <c r="O195" s="1"/>
      <c r="P195" s="1">
        <v>1</v>
      </c>
      <c r="Q195" s="1"/>
      <c r="R195" s="1"/>
      <c r="S195" s="3"/>
      <c r="T195" s="3"/>
      <c r="U195" s="3"/>
      <c r="V195" s="3"/>
      <c r="W195" s="3">
        <v>1</v>
      </c>
      <c r="X195" s="1"/>
      <c r="Y195" s="1"/>
      <c r="Z195" s="1"/>
      <c r="AA195" s="1"/>
      <c r="AB195" s="1">
        <v>1</v>
      </c>
    </row>
    <row r="196" spans="1:28" x14ac:dyDescent="0.25">
      <c r="A196" s="33"/>
      <c r="B196" s="33"/>
      <c r="C196" s="34"/>
      <c r="D196" s="1"/>
      <c r="E196" s="1"/>
      <c r="F196" s="1">
        <v>1</v>
      </c>
      <c r="G196" s="1"/>
      <c r="H196" s="1"/>
      <c r="I196" s="3"/>
      <c r="J196" s="3"/>
      <c r="K196" s="3">
        <v>1</v>
      </c>
      <c r="L196" s="3"/>
      <c r="M196" s="3"/>
      <c r="N196" s="1"/>
      <c r="O196" s="1"/>
      <c r="P196" s="1">
        <v>1</v>
      </c>
      <c r="Q196" s="1"/>
      <c r="R196" s="1"/>
      <c r="S196" s="3"/>
      <c r="T196" s="3"/>
      <c r="U196" s="3"/>
      <c r="V196" s="3">
        <v>1</v>
      </c>
      <c r="W196" s="3"/>
      <c r="X196" s="1"/>
      <c r="Y196" s="1"/>
      <c r="Z196" s="1"/>
      <c r="AA196" s="1"/>
      <c r="AB196" s="1">
        <v>1</v>
      </c>
    </row>
    <row r="197" spans="1:28" x14ac:dyDescent="0.25">
      <c r="A197" s="33"/>
      <c r="B197" s="33"/>
      <c r="C197" s="34"/>
      <c r="D197" s="1"/>
      <c r="E197" s="1"/>
      <c r="F197" s="1"/>
      <c r="G197" s="1"/>
      <c r="H197" s="1">
        <v>1</v>
      </c>
      <c r="I197" s="3"/>
      <c r="J197" s="3"/>
      <c r="K197" s="3">
        <v>1</v>
      </c>
      <c r="L197" s="3"/>
      <c r="M197" s="3"/>
      <c r="N197" s="1"/>
      <c r="O197" s="1">
        <v>1</v>
      </c>
      <c r="P197" s="1"/>
      <c r="Q197" s="1"/>
      <c r="R197" s="1"/>
      <c r="S197" s="3"/>
      <c r="T197" s="3"/>
      <c r="U197" s="3"/>
      <c r="V197" s="3">
        <v>1</v>
      </c>
      <c r="W197" s="3"/>
      <c r="X197" s="1"/>
      <c r="Y197" s="1"/>
      <c r="Z197" s="1"/>
      <c r="AA197" s="1"/>
      <c r="AB197" s="1">
        <v>1</v>
      </c>
    </row>
    <row r="198" spans="1:28" x14ac:dyDescent="0.25">
      <c r="A198" s="33"/>
      <c r="B198" s="33"/>
      <c r="C198" s="34"/>
      <c r="D198" s="1"/>
      <c r="E198" s="1"/>
      <c r="F198" s="1"/>
      <c r="G198" s="1">
        <v>1</v>
      </c>
      <c r="H198" s="1"/>
      <c r="I198" s="3"/>
      <c r="J198" s="3"/>
      <c r="K198" s="3">
        <v>1</v>
      </c>
      <c r="L198" s="3"/>
      <c r="M198" s="3"/>
      <c r="N198" s="1"/>
      <c r="O198" s="1">
        <v>1</v>
      </c>
      <c r="P198" s="1"/>
      <c r="Q198" s="1"/>
      <c r="R198" s="1"/>
      <c r="S198" s="3">
        <v>1</v>
      </c>
      <c r="T198" s="3"/>
      <c r="U198" s="3"/>
      <c r="V198" s="3"/>
      <c r="W198" s="3"/>
      <c r="X198" s="1"/>
      <c r="Y198" s="1"/>
      <c r="Z198" s="1"/>
      <c r="AA198" s="1"/>
      <c r="AB198" s="1">
        <v>1</v>
      </c>
    </row>
    <row r="199" spans="1:28" x14ac:dyDescent="0.25">
      <c r="A199" s="33"/>
      <c r="B199" s="33"/>
      <c r="C199" s="34"/>
      <c r="D199" s="1"/>
      <c r="E199" s="1"/>
      <c r="F199" s="1"/>
      <c r="G199" s="1"/>
      <c r="H199" s="1">
        <v>1</v>
      </c>
      <c r="I199" s="3"/>
      <c r="J199" s="3"/>
      <c r="K199" s="3"/>
      <c r="L199" s="3"/>
      <c r="M199" s="3">
        <v>1</v>
      </c>
      <c r="N199" s="1"/>
      <c r="O199" s="1"/>
      <c r="P199" s="1">
        <v>1</v>
      </c>
      <c r="Q199" s="1"/>
      <c r="R199" s="1"/>
      <c r="S199" s="3"/>
      <c r="T199" s="3"/>
      <c r="U199" s="3"/>
      <c r="V199" s="3"/>
      <c r="W199" s="3">
        <v>1</v>
      </c>
      <c r="X199" s="1"/>
      <c r="Y199" s="1"/>
      <c r="Z199" s="1"/>
      <c r="AA199" s="1"/>
      <c r="AB199" s="1">
        <v>1</v>
      </c>
    </row>
    <row r="200" spans="1:28" x14ac:dyDescent="0.25">
      <c r="D200" s="6">
        <f t="shared" ref="D200:AB200" si="11">SUM(D191:D199)</f>
        <v>1</v>
      </c>
      <c r="E200" s="6">
        <f t="shared" si="11"/>
        <v>0</v>
      </c>
      <c r="F200" s="6">
        <f t="shared" si="11"/>
        <v>2</v>
      </c>
      <c r="G200" s="6">
        <f t="shared" si="11"/>
        <v>3</v>
      </c>
      <c r="H200" s="6">
        <f t="shared" si="11"/>
        <v>3</v>
      </c>
      <c r="I200" s="6">
        <f t="shared" si="11"/>
        <v>0</v>
      </c>
      <c r="J200" s="6">
        <f t="shared" si="11"/>
        <v>0</v>
      </c>
      <c r="K200" s="6">
        <f t="shared" si="11"/>
        <v>4</v>
      </c>
      <c r="L200" s="6">
        <f t="shared" si="11"/>
        <v>2</v>
      </c>
      <c r="M200" s="6">
        <f t="shared" si="11"/>
        <v>3</v>
      </c>
      <c r="N200" s="6">
        <f t="shared" si="11"/>
        <v>0</v>
      </c>
      <c r="O200" s="6">
        <f t="shared" si="11"/>
        <v>4</v>
      </c>
      <c r="P200" s="6">
        <f t="shared" si="11"/>
        <v>3</v>
      </c>
      <c r="Q200" s="6">
        <f t="shared" si="11"/>
        <v>2</v>
      </c>
      <c r="R200" s="6">
        <f t="shared" si="11"/>
        <v>0</v>
      </c>
      <c r="S200" s="6">
        <f t="shared" si="11"/>
        <v>1</v>
      </c>
      <c r="T200" s="6">
        <f t="shared" si="11"/>
        <v>0</v>
      </c>
      <c r="U200" s="6">
        <f t="shared" si="11"/>
        <v>0</v>
      </c>
      <c r="V200" s="6">
        <f t="shared" si="11"/>
        <v>4</v>
      </c>
      <c r="W200" s="6">
        <f t="shared" si="11"/>
        <v>4</v>
      </c>
      <c r="X200" s="6">
        <f t="shared" si="11"/>
        <v>0</v>
      </c>
      <c r="Y200" s="6">
        <f t="shared" si="11"/>
        <v>0</v>
      </c>
      <c r="Z200" s="6">
        <f t="shared" si="11"/>
        <v>0</v>
      </c>
      <c r="AA200" s="6">
        <f t="shared" si="11"/>
        <v>1</v>
      </c>
      <c r="AB200" s="6">
        <f t="shared" si="11"/>
        <v>8</v>
      </c>
    </row>
    <row r="202" spans="1:28" x14ac:dyDescent="0.25">
      <c r="A202" s="8" t="s">
        <v>21</v>
      </c>
      <c r="B202" s="9"/>
      <c r="C202" s="9">
        <f>C3+C8+C39+C46+C58+C80+C91+C105+C130+C157+C182+C191</f>
        <v>186</v>
      </c>
      <c r="D202" s="7">
        <f>D7+D38+D45+D57+D79+D90+D104+D129+D156+D181+D190+D200</f>
        <v>19</v>
      </c>
      <c r="E202" s="7">
        <f t="shared" ref="E202:AB202" si="12">E7+E38+E45+E57+E79+E90+E104+E129+E156+E181+E190+E200</f>
        <v>3</v>
      </c>
      <c r="F202" s="7">
        <f t="shared" si="12"/>
        <v>26</v>
      </c>
      <c r="G202" s="7">
        <f t="shared" si="12"/>
        <v>86</v>
      </c>
      <c r="H202" s="7">
        <f t="shared" si="12"/>
        <v>52</v>
      </c>
      <c r="I202" s="7">
        <f t="shared" si="12"/>
        <v>0</v>
      </c>
      <c r="J202" s="7">
        <f t="shared" si="12"/>
        <v>3</v>
      </c>
      <c r="K202" s="7">
        <f t="shared" si="12"/>
        <v>28</v>
      </c>
      <c r="L202" s="7">
        <f t="shared" si="12"/>
        <v>96</v>
      </c>
      <c r="M202" s="7">
        <f t="shared" si="12"/>
        <v>59</v>
      </c>
      <c r="N202" s="7">
        <f t="shared" si="12"/>
        <v>1</v>
      </c>
      <c r="O202" s="7">
        <f t="shared" si="12"/>
        <v>7</v>
      </c>
      <c r="P202" s="7">
        <f t="shared" si="12"/>
        <v>43</v>
      </c>
      <c r="Q202" s="7">
        <f t="shared" si="12"/>
        <v>99</v>
      </c>
      <c r="R202" s="7">
        <f t="shared" si="12"/>
        <v>36</v>
      </c>
      <c r="S202" s="7">
        <f t="shared" si="12"/>
        <v>17</v>
      </c>
      <c r="T202" s="7">
        <f t="shared" si="12"/>
        <v>17</v>
      </c>
      <c r="U202" s="7">
        <f t="shared" si="12"/>
        <v>11</v>
      </c>
      <c r="V202" s="7">
        <f t="shared" si="12"/>
        <v>64</v>
      </c>
      <c r="W202" s="7">
        <f t="shared" si="12"/>
        <v>77</v>
      </c>
      <c r="X202" s="7">
        <f t="shared" si="12"/>
        <v>4</v>
      </c>
      <c r="Y202" s="7">
        <f t="shared" si="12"/>
        <v>2</v>
      </c>
      <c r="Z202" s="7">
        <f t="shared" si="12"/>
        <v>2</v>
      </c>
      <c r="AA202" s="7">
        <f t="shared" si="12"/>
        <v>20</v>
      </c>
      <c r="AB202" s="7">
        <f t="shared" si="12"/>
        <v>158</v>
      </c>
    </row>
  </sheetData>
  <mergeCells count="44">
    <mergeCell ref="A80:A89"/>
    <mergeCell ref="B80:B89"/>
    <mergeCell ref="C80:C89"/>
    <mergeCell ref="A91:A103"/>
    <mergeCell ref="B91:B103"/>
    <mergeCell ref="C91:C103"/>
    <mergeCell ref="X1:AB1"/>
    <mergeCell ref="A1:A2"/>
    <mergeCell ref="B1:B2"/>
    <mergeCell ref="C1:C2"/>
    <mergeCell ref="A39:A44"/>
    <mergeCell ref="B39:B44"/>
    <mergeCell ref="C39:C44"/>
    <mergeCell ref="A8:A37"/>
    <mergeCell ref="B8:B37"/>
    <mergeCell ref="C8:C37"/>
    <mergeCell ref="N1:R1"/>
    <mergeCell ref="S1:W1"/>
    <mergeCell ref="D1:H1"/>
    <mergeCell ref="I1:M1"/>
    <mergeCell ref="A3:A6"/>
    <mergeCell ref="B3:B6"/>
    <mergeCell ref="C3:C6"/>
    <mergeCell ref="A130:A155"/>
    <mergeCell ref="B130:B155"/>
    <mergeCell ref="C130:C155"/>
    <mergeCell ref="A157:A180"/>
    <mergeCell ref="B157:B180"/>
    <mergeCell ref="C157:C180"/>
    <mergeCell ref="A46:A56"/>
    <mergeCell ref="B46:B56"/>
    <mergeCell ref="C46:C56"/>
    <mergeCell ref="A58:A78"/>
    <mergeCell ref="B58:B78"/>
    <mergeCell ref="C58:C78"/>
    <mergeCell ref="A105:A128"/>
    <mergeCell ref="B105:B128"/>
    <mergeCell ref="C105:C128"/>
    <mergeCell ref="A182:A189"/>
    <mergeCell ref="B182:B189"/>
    <mergeCell ref="C182:C189"/>
    <mergeCell ref="A191:A199"/>
    <mergeCell ref="B191:B199"/>
    <mergeCell ref="C191:C19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0"/>
  <sheetViews>
    <sheetView zoomScale="70" zoomScaleNormal="70" workbookViewId="0">
      <pane ySplit="2" topLeftCell="A6" activePane="bottomLeft" state="frozen"/>
      <selection activeCell="A2" sqref="A2"/>
      <selection pane="bottomLeft" activeCell="X180" sqref="X180:AB180"/>
    </sheetView>
  </sheetViews>
  <sheetFormatPr baseColWidth="10" defaultRowHeight="15" x14ac:dyDescent="0.25"/>
  <cols>
    <col min="1" max="1" width="10.7109375" customWidth="1"/>
    <col min="2" max="2" width="15.28515625" bestFit="1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8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ht="35.25" customHeight="1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43">
        <v>4</v>
      </c>
      <c r="B3" s="43" t="s">
        <v>42</v>
      </c>
      <c r="C3" s="43">
        <v>13</v>
      </c>
      <c r="D3" s="1"/>
      <c r="E3" s="1"/>
      <c r="F3" s="1"/>
      <c r="G3" s="1">
        <v>1</v>
      </c>
      <c r="H3" s="1"/>
      <c r="I3" s="3"/>
      <c r="J3" s="3">
        <v>1</v>
      </c>
      <c r="K3" s="3"/>
      <c r="L3" s="3"/>
      <c r="M3" s="3"/>
      <c r="N3" s="1"/>
      <c r="O3" s="1">
        <v>1</v>
      </c>
      <c r="P3" s="1"/>
      <c r="Q3" s="1"/>
      <c r="R3" s="1"/>
      <c r="S3" s="3"/>
      <c r="T3" s="3">
        <v>1</v>
      </c>
      <c r="U3" s="3"/>
      <c r="V3" s="3"/>
      <c r="W3" s="3"/>
      <c r="X3" s="1"/>
      <c r="Y3" s="1"/>
      <c r="Z3" s="1"/>
      <c r="AA3" s="1"/>
      <c r="AB3" s="1">
        <v>1</v>
      </c>
    </row>
    <row r="4" spans="1:28" x14ac:dyDescent="0.25">
      <c r="A4" s="44"/>
      <c r="B4" s="44"/>
      <c r="C4" s="44"/>
      <c r="D4" s="1"/>
      <c r="E4" s="1"/>
      <c r="F4" s="1"/>
      <c r="G4" s="1"/>
      <c r="H4" s="1">
        <v>1</v>
      </c>
      <c r="I4" s="3"/>
      <c r="J4" s="3"/>
      <c r="K4" s="3"/>
      <c r="L4" s="3"/>
      <c r="M4" s="3">
        <v>1</v>
      </c>
      <c r="N4" s="1"/>
      <c r="O4" s="1"/>
      <c r="P4" s="1"/>
      <c r="Q4" s="1">
        <v>1</v>
      </c>
      <c r="R4" s="1"/>
      <c r="S4" s="3"/>
      <c r="T4" s="3">
        <v>1</v>
      </c>
      <c r="U4" s="3"/>
      <c r="V4" s="3"/>
      <c r="W4" s="3"/>
      <c r="X4" s="1"/>
      <c r="Y4" s="1"/>
      <c r="Z4" s="1"/>
      <c r="AA4" s="1">
        <v>1</v>
      </c>
      <c r="AB4" s="1"/>
    </row>
    <row r="5" spans="1:28" x14ac:dyDescent="0.25">
      <c r="A5" s="44"/>
      <c r="B5" s="44"/>
      <c r="C5" s="44"/>
      <c r="D5" s="1"/>
      <c r="E5" s="1"/>
      <c r="F5" s="1"/>
      <c r="G5" s="1">
        <v>1</v>
      </c>
      <c r="H5" s="1"/>
      <c r="I5" s="3"/>
      <c r="J5" s="3"/>
      <c r="K5" s="3"/>
      <c r="L5" s="3">
        <v>1</v>
      </c>
      <c r="M5" s="3"/>
      <c r="N5" s="1"/>
      <c r="O5" s="1"/>
      <c r="P5" s="1"/>
      <c r="Q5" s="1">
        <v>1</v>
      </c>
      <c r="R5" s="1"/>
      <c r="S5" s="3"/>
      <c r="T5" s="3"/>
      <c r="U5" s="3">
        <v>1</v>
      </c>
      <c r="V5" s="3"/>
      <c r="W5" s="3"/>
      <c r="X5" s="1"/>
      <c r="Y5" s="1"/>
      <c r="Z5" s="1"/>
      <c r="AA5" s="1">
        <v>1</v>
      </c>
      <c r="AB5" s="1"/>
    </row>
    <row r="6" spans="1:28" x14ac:dyDescent="0.25">
      <c r="A6" s="44"/>
      <c r="B6" s="44"/>
      <c r="C6" s="44"/>
      <c r="D6" s="1"/>
      <c r="E6" s="1"/>
      <c r="F6" s="1"/>
      <c r="G6" s="1"/>
      <c r="H6" s="1">
        <v>1</v>
      </c>
      <c r="I6" s="3"/>
      <c r="J6" s="3"/>
      <c r="K6" s="3"/>
      <c r="L6" s="3"/>
      <c r="M6" s="3">
        <v>1</v>
      </c>
      <c r="N6" s="1"/>
      <c r="O6" s="1"/>
      <c r="P6" s="1"/>
      <c r="Q6" s="1"/>
      <c r="R6" s="1">
        <v>1</v>
      </c>
      <c r="S6" s="3"/>
      <c r="T6" s="3"/>
      <c r="U6" s="3"/>
      <c r="V6" s="3"/>
      <c r="W6" s="3">
        <v>1</v>
      </c>
      <c r="X6" s="1"/>
      <c r="Y6" s="1"/>
      <c r="Z6" s="1"/>
      <c r="AA6" s="1"/>
      <c r="AB6" s="1">
        <v>1</v>
      </c>
    </row>
    <row r="7" spans="1:28" x14ac:dyDescent="0.25">
      <c r="A7" s="44"/>
      <c r="B7" s="44"/>
      <c r="C7" s="44"/>
      <c r="D7" s="1"/>
      <c r="E7" s="1"/>
      <c r="F7" s="1"/>
      <c r="G7" s="1"/>
      <c r="H7" s="1">
        <v>1</v>
      </c>
      <c r="I7" s="3"/>
      <c r="J7" s="3"/>
      <c r="K7" s="3">
        <v>1</v>
      </c>
      <c r="L7" s="3"/>
      <c r="M7" s="3"/>
      <c r="N7" s="1"/>
      <c r="O7" s="1"/>
      <c r="P7" s="1">
        <v>1</v>
      </c>
      <c r="Q7" s="1"/>
      <c r="R7" s="1"/>
      <c r="S7" s="3"/>
      <c r="T7" s="3"/>
      <c r="U7" s="3"/>
      <c r="V7" s="3">
        <v>1</v>
      </c>
      <c r="W7" s="3"/>
      <c r="X7" s="1"/>
      <c r="Y7" s="1"/>
      <c r="Z7" s="1"/>
      <c r="AA7" s="1"/>
      <c r="AB7" s="1">
        <v>1</v>
      </c>
    </row>
    <row r="8" spans="1:28" x14ac:dyDescent="0.25">
      <c r="A8" s="44"/>
      <c r="B8" s="44"/>
      <c r="C8" s="44"/>
      <c r="D8" s="1"/>
      <c r="E8" s="1"/>
      <c r="F8" s="1"/>
      <c r="G8" s="1"/>
      <c r="H8" s="1">
        <v>1</v>
      </c>
      <c r="I8" s="3"/>
      <c r="J8" s="3"/>
      <c r="K8" s="3">
        <v>1</v>
      </c>
      <c r="L8" s="3"/>
      <c r="M8" s="3"/>
      <c r="N8" s="1"/>
      <c r="O8" s="1"/>
      <c r="P8" s="1"/>
      <c r="Q8" s="1">
        <v>1</v>
      </c>
      <c r="R8" s="1"/>
      <c r="S8" s="3"/>
      <c r="T8" s="3"/>
      <c r="U8" s="3">
        <v>1</v>
      </c>
      <c r="V8" s="3"/>
      <c r="W8" s="3"/>
      <c r="X8" s="1"/>
      <c r="Y8" s="1"/>
      <c r="Z8" s="1"/>
      <c r="AA8" s="1"/>
      <c r="AB8" s="1">
        <v>1</v>
      </c>
    </row>
    <row r="9" spans="1:28" x14ac:dyDescent="0.25">
      <c r="A9" s="44"/>
      <c r="B9" s="44"/>
      <c r="C9" s="44"/>
      <c r="D9" s="1"/>
      <c r="E9" s="1"/>
      <c r="F9" s="1">
        <v>1</v>
      </c>
      <c r="G9" s="1"/>
      <c r="H9" s="1"/>
      <c r="I9" s="3"/>
      <c r="J9" s="3"/>
      <c r="K9" s="3"/>
      <c r="L9" s="3">
        <v>1</v>
      </c>
      <c r="M9" s="3"/>
      <c r="N9" s="1"/>
      <c r="O9" s="1"/>
      <c r="P9" s="1">
        <v>1</v>
      </c>
      <c r="Q9" s="1"/>
      <c r="R9" s="1"/>
      <c r="S9" s="3"/>
      <c r="T9" s="3"/>
      <c r="U9" s="3"/>
      <c r="V9" s="3">
        <v>1</v>
      </c>
      <c r="W9" s="3"/>
      <c r="X9" s="1"/>
      <c r="Y9" s="1"/>
      <c r="Z9" s="1"/>
      <c r="AA9" s="1"/>
      <c r="AB9" s="1">
        <v>1</v>
      </c>
    </row>
    <row r="10" spans="1:28" x14ac:dyDescent="0.25">
      <c r="A10" s="44"/>
      <c r="B10" s="44"/>
      <c r="C10" s="44"/>
      <c r="D10" s="1"/>
      <c r="E10" s="1"/>
      <c r="F10" s="1"/>
      <c r="G10" s="1"/>
      <c r="H10" s="1">
        <v>1</v>
      </c>
      <c r="I10" s="3"/>
      <c r="J10" s="3"/>
      <c r="K10" s="3">
        <v>1</v>
      </c>
      <c r="L10" s="3"/>
      <c r="M10" s="3"/>
      <c r="N10" s="1"/>
      <c r="O10" s="1"/>
      <c r="P10" s="1"/>
      <c r="Q10" s="1">
        <v>1</v>
      </c>
      <c r="R10" s="1"/>
      <c r="S10" s="3"/>
      <c r="T10" s="3"/>
      <c r="U10" s="3">
        <v>1</v>
      </c>
      <c r="V10" s="3"/>
      <c r="W10" s="3"/>
      <c r="X10" s="1"/>
      <c r="Y10" s="1"/>
      <c r="Z10" s="1"/>
      <c r="AA10" s="1"/>
      <c r="AB10" s="1">
        <v>1</v>
      </c>
    </row>
    <row r="11" spans="1:28" x14ac:dyDescent="0.25">
      <c r="A11" s="44"/>
      <c r="B11" s="44"/>
      <c r="C11" s="44"/>
      <c r="D11" s="1"/>
      <c r="E11" s="1"/>
      <c r="F11" s="1"/>
      <c r="G11" s="1">
        <v>1</v>
      </c>
      <c r="H11" s="1"/>
      <c r="I11" s="3"/>
      <c r="J11" s="3"/>
      <c r="K11" s="3">
        <v>1</v>
      </c>
      <c r="L11" s="3"/>
      <c r="M11" s="3"/>
      <c r="N11" s="1"/>
      <c r="O11" s="1"/>
      <c r="P11" s="1">
        <v>1</v>
      </c>
      <c r="Q11" s="1"/>
      <c r="R11" s="1"/>
      <c r="S11" s="3"/>
      <c r="T11" s="3"/>
      <c r="U11" s="3"/>
      <c r="V11" s="3">
        <v>1</v>
      </c>
      <c r="W11" s="3"/>
      <c r="X11" s="1"/>
      <c r="Y11" s="1"/>
      <c r="Z11" s="1"/>
      <c r="AA11" s="1">
        <v>1</v>
      </c>
      <c r="AB11" s="1"/>
    </row>
    <row r="12" spans="1:28" x14ac:dyDescent="0.25">
      <c r="A12" s="44"/>
      <c r="B12" s="44"/>
      <c r="C12" s="44"/>
      <c r="D12" s="1"/>
      <c r="E12" s="1"/>
      <c r="F12" s="1"/>
      <c r="G12" s="1">
        <v>1</v>
      </c>
      <c r="H12" s="1"/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>
        <v>1</v>
      </c>
      <c r="W12" s="3"/>
      <c r="X12" s="1"/>
      <c r="Y12" s="1"/>
      <c r="Z12" s="1"/>
      <c r="AA12" s="1"/>
      <c r="AB12" s="1">
        <v>1</v>
      </c>
    </row>
    <row r="13" spans="1:28" x14ac:dyDescent="0.25">
      <c r="A13" s="44"/>
      <c r="B13" s="44"/>
      <c r="C13" s="44"/>
      <c r="D13" s="1">
        <v>1</v>
      </c>
      <c r="E13" s="1"/>
      <c r="F13" s="1"/>
      <c r="G13" s="1"/>
      <c r="H13" s="1"/>
      <c r="I13" s="3"/>
      <c r="J13" s="3">
        <v>1</v>
      </c>
      <c r="K13" s="3"/>
      <c r="L13" s="3"/>
      <c r="M13" s="3"/>
      <c r="N13" s="1"/>
      <c r="O13" s="1"/>
      <c r="P13" s="1">
        <v>1</v>
      </c>
      <c r="Q13" s="1"/>
      <c r="R13" s="1"/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44"/>
      <c r="B14" s="44"/>
      <c r="C14" s="44"/>
      <c r="D14" s="1"/>
      <c r="E14" s="1"/>
      <c r="F14" s="1"/>
      <c r="G14" s="1">
        <v>1</v>
      </c>
      <c r="H14" s="1"/>
      <c r="I14" s="3"/>
      <c r="J14" s="3"/>
      <c r="K14" s="3"/>
      <c r="L14" s="3">
        <v>1</v>
      </c>
      <c r="M14" s="3"/>
      <c r="N14" s="1"/>
      <c r="O14" s="1"/>
      <c r="P14" s="1"/>
      <c r="Q14" s="1"/>
      <c r="R14" s="1">
        <v>1</v>
      </c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x14ac:dyDescent="0.25">
      <c r="A15" s="44"/>
      <c r="B15" s="44"/>
      <c r="C15" s="44"/>
      <c r="D15" s="1"/>
      <c r="E15" s="1">
        <v>1</v>
      </c>
      <c r="F15" s="1"/>
      <c r="G15" s="1"/>
      <c r="H15" s="1"/>
      <c r="I15" s="3"/>
      <c r="J15" s="3"/>
      <c r="K15" s="3">
        <v>1</v>
      </c>
      <c r="L15" s="3"/>
      <c r="M15" s="3"/>
      <c r="N15" s="1"/>
      <c r="O15" s="1"/>
      <c r="P15" s="1">
        <v>1</v>
      </c>
      <c r="Q15" s="1"/>
      <c r="R15" s="1"/>
      <c r="S15" s="3"/>
      <c r="T15" s="3"/>
      <c r="U15" s="3"/>
      <c r="V15" s="3">
        <v>1</v>
      </c>
      <c r="W15" s="3"/>
      <c r="X15" s="1"/>
      <c r="Y15" s="1"/>
      <c r="Z15" s="1"/>
      <c r="AA15" s="1"/>
      <c r="AB15" s="1">
        <v>1</v>
      </c>
    </row>
    <row r="16" spans="1:28" x14ac:dyDescent="0.25">
      <c r="D16" s="5">
        <f t="shared" ref="D16:AB16" si="0">SUM(D3:D15)</f>
        <v>1</v>
      </c>
      <c r="E16" s="5">
        <f t="shared" si="0"/>
        <v>1</v>
      </c>
      <c r="F16" s="5">
        <f t="shared" si="0"/>
        <v>1</v>
      </c>
      <c r="G16" s="5">
        <f t="shared" si="0"/>
        <v>5</v>
      </c>
      <c r="H16" s="5">
        <f t="shared" si="0"/>
        <v>5</v>
      </c>
      <c r="I16" s="5">
        <f t="shared" si="0"/>
        <v>0</v>
      </c>
      <c r="J16" s="5">
        <f t="shared" si="0"/>
        <v>2</v>
      </c>
      <c r="K16" s="5">
        <f t="shared" si="0"/>
        <v>5</v>
      </c>
      <c r="L16" s="5">
        <f t="shared" si="0"/>
        <v>4</v>
      </c>
      <c r="M16" s="5">
        <f t="shared" si="0"/>
        <v>2</v>
      </c>
      <c r="N16" s="5">
        <f t="shared" si="0"/>
        <v>0</v>
      </c>
      <c r="O16" s="5">
        <f t="shared" si="0"/>
        <v>1</v>
      </c>
      <c r="P16" s="5">
        <f t="shared" si="0"/>
        <v>5</v>
      </c>
      <c r="Q16" s="5">
        <f t="shared" si="0"/>
        <v>5</v>
      </c>
      <c r="R16" s="5">
        <f t="shared" si="0"/>
        <v>2</v>
      </c>
      <c r="S16" s="5">
        <f t="shared" si="0"/>
        <v>0</v>
      </c>
      <c r="T16" s="5">
        <f t="shared" si="0"/>
        <v>2</v>
      </c>
      <c r="U16" s="5">
        <f t="shared" si="0"/>
        <v>3</v>
      </c>
      <c r="V16" s="5">
        <f t="shared" si="0"/>
        <v>6</v>
      </c>
      <c r="W16" s="5">
        <f t="shared" si="0"/>
        <v>2</v>
      </c>
      <c r="X16" s="5">
        <f t="shared" si="0"/>
        <v>0</v>
      </c>
      <c r="Y16" s="5">
        <f t="shared" si="0"/>
        <v>0</v>
      </c>
      <c r="Z16" s="5">
        <f t="shared" si="0"/>
        <v>0</v>
      </c>
      <c r="AA16" s="5">
        <f t="shared" si="0"/>
        <v>3</v>
      </c>
      <c r="AB16" s="5">
        <f t="shared" si="0"/>
        <v>10</v>
      </c>
    </row>
    <row r="17" spans="1:28" ht="15" customHeight="1" x14ac:dyDescent="0.25">
      <c r="A17" s="33">
        <v>4</v>
      </c>
      <c r="B17" s="33" t="s">
        <v>43</v>
      </c>
      <c r="C17" s="34">
        <v>0</v>
      </c>
      <c r="D17" s="1"/>
      <c r="E17" s="1"/>
      <c r="F17" s="1"/>
      <c r="G17" s="1"/>
      <c r="H17" s="1"/>
      <c r="I17" s="3"/>
      <c r="J17" s="3"/>
      <c r="K17" s="3"/>
      <c r="L17" s="3"/>
      <c r="M17" s="3"/>
      <c r="N17" s="1"/>
      <c r="O17" s="1"/>
      <c r="P17" s="1"/>
      <c r="Q17" s="1"/>
      <c r="R17" s="1"/>
      <c r="S17" s="3"/>
      <c r="T17" s="3"/>
      <c r="U17" s="3"/>
      <c r="V17" s="3"/>
      <c r="W17" s="3"/>
      <c r="X17" s="1"/>
      <c r="Y17" s="1"/>
      <c r="Z17" s="1"/>
      <c r="AA17" s="1"/>
      <c r="AB17" s="1"/>
    </row>
    <row r="18" spans="1:28" x14ac:dyDescent="0.25">
      <c r="A18" s="33"/>
      <c r="B18" s="33"/>
      <c r="C18" s="34"/>
      <c r="D18" s="1"/>
      <c r="E18" s="1"/>
      <c r="F18" s="1"/>
      <c r="G18" s="1"/>
      <c r="H18" s="1"/>
      <c r="I18" s="3"/>
      <c r="J18" s="3"/>
      <c r="K18" s="3"/>
      <c r="L18" s="3"/>
      <c r="M18" s="3"/>
      <c r="N18" s="1"/>
      <c r="O18" s="1"/>
      <c r="P18" s="1"/>
      <c r="Q18" s="1"/>
      <c r="R18" s="1"/>
      <c r="S18" s="3"/>
      <c r="T18" s="3"/>
      <c r="U18" s="3"/>
      <c r="V18" s="3"/>
      <c r="W18" s="3"/>
      <c r="X18" s="1"/>
      <c r="Y18" s="1"/>
      <c r="Z18" s="1"/>
      <c r="AA18" s="1"/>
      <c r="AB18" s="1"/>
    </row>
    <row r="19" spans="1:28" x14ac:dyDescent="0.25">
      <c r="A19" s="33"/>
      <c r="B19" s="33"/>
      <c r="C19" s="34"/>
      <c r="D19" s="1"/>
      <c r="E19" s="1"/>
      <c r="F19" s="1"/>
      <c r="G19" s="1"/>
      <c r="H19" s="1"/>
      <c r="I19" s="3"/>
      <c r="J19" s="3"/>
      <c r="K19" s="3"/>
      <c r="L19" s="3"/>
      <c r="M19" s="3"/>
      <c r="N19" s="1"/>
      <c r="O19" s="1"/>
      <c r="P19" s="1"/>
      <c r="Q19" s="1"/>
      <c r="R19" s="1"/>
      <c r="S19" s="3"/>
      <c r="T19" s="3"/>
      <c r="U19" s="3"/>
      <c r="V19" s="3"/>
      <c r="W19" s="3"/>
      <c r="X19" s="1"/>
      <c r="Y19" s="1"/>
      <c r="Z19" s="1"/>
      <c r="AA19" s="1"/>
      <c r="AB19" s="1"/>
    </row>
    <row r="20" spans="1:28" x14ac:dyDescent="0.25">
      <c r="A20" s="33"/>
      <c r="B20" s="33"/>
      <c r="C20" s="34"/>
      <c r="D20" s="1"/>
      <c r="E20" s="1"/>
      <c r="F20" s="1"/>
      <c r="G20" s="1"/>
      <c r="H20" s="1"/>
      <c r="I20" s="3"/>
      <c r="J20" s="3"/>
      <c r="K20" s="3"/>
      <c r="L20" s="3"/>
      <c r="M20" s="3"/>
      <c r="N20" s="1"/>
      <c r="O20" s="1"/>
      <c r="P20" s="1"/>
      <c r="Q20" s="1"/>
      <c r="R20" s="1"/>
      <c r="S20" s="3"/>
      <c r="T20" s="3"/>
      <c r="U20" s="3"/>
      <c r="V20" s="3"/>
      <c r="W20" s="3"/>
      <c r="X20" s="1"/>
      <c r="Y20" s="1"/>
      <c r="Z20" s="1"/>
      <c r="AA20" s="1"/>
      <c r="AB20" s="1"/>
    </row>
    <row r="21" spans="1:28" x14ac:dyDescent="0.25">
      <c r="A21" s="33"/>
      <c r="B21" s="33"/>
      <c r="C21" s="34"/>
      <c r="D21" s="1"/>
      <c r="E21" s="1"/>
      <c r="F21" s="1"/>
      <c r="G21" s="1"/>
      <c r="H21" s="1"/>
      <c r="I21" s="3"/>
      <c r="J21" s="3"/>
      <c r="K21" s="3"/>
      <c r="L21" s="3"/>
      <c r="M21" s="3"/>
      <c r="N21" s="1"/>
      <c r="O21" s="1"/>
      <c r="P21" s="1"/>
      <c r="Q21" s="1"/>
      <c r="R21" s="1"/>
      <c r="S21" s="3"/>
      <c r="T21" s="3"/>
      <c r="U21" s="3"/>
      <c r="V21" s="3"/>
      <c r="W21" s="3"/>
      <c r="X21" s="1"/>
      <c r="Y21" s="1"/>
      <c r="Z21" s="1"/>
      <c r="AA21" s="1"/>
      <c r="AB21" s="1"/>
    </row>
    <row r="22" spans="1:28" x14ac:dyDescent="0.25">
      <c r="A22" s="33"/>
      <c r="B22" s="33"/>
      <c r="C22" s="34"/>
      <c r="D22" s="1"/>
      <c r="E22" s="1"/>
      <c r="F22" s="1"/>
      <c r="G22" s="1"/>
      <c r="H22" s="1"/>
      <c r="I22" s="3"/>
      <c r="J22" s="3"/>
      <c r="K22" s="3"/>
      <c r="L22" s="3"/>
      <c r="M22" s="3"/>
      <c r="N22" s="1"/>
      <c r="O22" s="1"/>
      <c r="P22" s="1"/>
      <c r="Q22" s="1"/>
      <c r="R22" s="1"/>
      <c r="S22" s="3"/>
      <c r="T22" s="3"/>
      <c r="U22" s="3"/>
      <c r="V22" s="3"/>
      <c r="W22" s="3"/>
      <c r="X22" s="1"/>
      <c r="Y22" s="1"/>
      <c r="Z22" s="1"/>
      <c r="AA22" s="1"/>
      <c r="AB22" s="1"/>
    </row>
    <row r="23" spans="1:28" x14ac:dyDescent="0.25">
      <c r="A23" s="33"/>
      <c r="B23" s="33"/>
      <c r="C23" s="34"/>
      <c r="D23" s="1"/>
      <c r="E23" s="1"/>
      <c r="F23" s="1"/>
      <c r="G23" s="1"/>
      <c r="H23" s="1"/>
      <c r="I23" s="3"/>
      <c r="J23" s="3"/>
      <c r="K23" s="3"/>
      <c r="L23" s="3"/>
      <c r="M23" s="3"/>
      <c r="N23" s="1"/>
      <c r="O23" s="1"/>
      <c r="P23" s="1"/>
      <c r="Q23" s="1"/>
      <c r="R23" s="1"/>
      <c r="S23" s="3"/>
      <c r="T23" s="3"/>
      <c r="U23" s="3"/>
      <c r="V23" s="3"/>
      <c r="W23" s="3"/>
      <c r="X23" s="1"/>
      <c r="Y23" s="1"/>
      <c r="Z23" s="1"/>
      <c r="AA23" s="1"/>
      <c r="AB23" s="1"/>
    </row>
    <row r="24" spans="1:28" x14ac:dyDescent="0.25">
      <c r="A24" s="33"/>
      <c r="B24" s="33"/>
      <c r="C24" s="34"/>
      <c r="D24" s="1"/>
      <c r="E24" s="1"/>
      <c r="F24" s="1"/>
      <c r="G24" s="1"/>
      <c r="H24" s="1"/>
      <c r="I24" s="3"/>
      <c r="J24" s="3"/>
      <c r="K24" s="3"/>
      <c r="L24" s="3"/>
      <c r="M24" s="3"/>
      <c r="N24" s="1"/>
      <c r="O24" s="1"/>
      <c r="P24" s="1"/>
      <c r="Q24" s="1"/>
      <c r="R24" s="1"/>
      <c r="S24" s="3"/>
      <c r="T24" s="3"/>
      <c r="U24" s="3"/>
      <c r="V24" s="3"/>
      <c r="W24" s="3"/>
      <c r="X24" s="1"/>
      <c r="Y24" s="1"/>
      <c r="Z24" s="1"/>
      <c r="AA24" s="1"/>
      <c r="AB24" s="1"/>
    </row>
    <row r="25" spans="1:28" x14ac:dyDescent="0.25">
      <c r="A25" s="33"/>
      <c r="B25" s="33"/>
      <c r="C25" s="34"/>
      <c r="D25" s="1"/>
      <c r="E25" s="1"/>
      <c r="F25" s="1"/>
      <c r="G25" s="1"/>
      <c r="H25" s="1"/>
      <c r="I25" s="3"/>
      <c r="J25" s="3"/>
      <c r="K25" s="3"/>
      <c r="L25" s="3"/>
      <c r="M25" s="3"/>
      <c r="N25" s="1"/>
      <c r="O25" s="1"/>
      <c r="P25" s="1"/>
      <c r="Q25" s="1"/>
      <c r="R25" s="1"/>
      <c r="S25" s="3"/>
      <c r="T25" s="3"/>
      <c r="U25" s="3"/>
      <c r="V25" s="3"/>
      <c r="W25" s="3"/>
      <c r="X25" s="1"/>
      <c r="Y25" s="1"/>
      <c r="Z25" s="1"/>
      <c r="AA25" s="1"/>
      <c r="AB25" s="1"/>
    </row>
    <row r="26" spans="1:28" x14ac:dyDescent="0.25">
      <c r="D26" s="6">
        <f t="shared" ref="D26:AB26" si="1">SUM(D17:D25)</f>
        <v>0</v>
      </c>
      <c r="E26" s="6">
        <f t="shared" si="1"/>
        <v>0</v>
      </c>
      <c r="F26" s="6">
        <f t="shared" si="1"/>
        <v>0</v>
      </c>
      <c r="G26" s="6">
        <f t="shared" si="1"/>
        <v>0</v>
      </c>
      <c r="H26" s="6">
        <f t="shared" si="1"/>
        <v>0</v>
      </c>
      <c r="I26" s="6">
        <f t="shared" si="1"/>
        <v>0</v>
      </c>
      <c r="J26" s="6">
        <f t="shared" si="1"/>
        <v>0</v>
      </c>
      <c r="K26" s="6">
        <f t="shared" si="1"/>
        <v>0</v>
      </c>
      <c r="L26" s="6">
        <f t="shared" si="1"/>
        <v>0</v>
      </c>
      <c r="M26" s="6">
        <f t="shared" si="1"/>
        <v>0</v>
      </c>
      <c r="N26" s="6">
        <f t="shared" si="1"/>
        <v>0</v>
      </c>
      <c r="O26" s="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  <c r="U26" s="6">
        <f t="shared" si="1"/>
        <v>0</v>
      </c>
      <c r="V26" s="6">
        <f t="shared" si="1"/>
        <v>0</v>
      </c>
      <c r="W26" s="6">
        <f t="shared" si="1"/>
        <v>0</v>
      </c>
      <c r="X26" s="6">
        <f t="shared" si="1"/>
        <v>0</v>
      </c>
      <c r="Y26" s="6">
        <f t="shared" si="1"/>
        <v>0</v>
      </c>
      <c r="Z26" s="6">
        <f t="shared" si="1"/>
        <v>0</v>
      </c>
      <c r="AA26" s="6">
        <f t="shared" si="1"/>
        <v>0</v>
      </c>
      <c r="AB26" s="6">
        <f t="shared" si="1"/>
        <v>0</v>
      </c>
    </row>
    <row r="27" spans="1:28" x14ac:dyDescent="0.25">
      <c r="A27" s="33">
        <v>4</v>
      </c>
      <c r="B27" s="33" t="s">
        <v>44</v>
      </c>
      <c r="C27" s="34">
        <v>3</v>
      </c>
      <c r="D27" s="1"/>
      <c r="E27" s="1"/>
      <c r="F27" s="1"/>
      <c r="G27" s="1"/>
      <c r="H27" s="1">
        <v>1</v>
      </c>
      <c r="I27" s="3"/>
      <c r="J27" s="3"/>
      <c r="K27" s="3"/>
      <c r="L27" s="3"/>
      <c r="M27" s="3">
        <v>1</v>
      </c>
      <c r="N27" s="1"/>
      <c r="O27" s="1"/>
      <c r="P27" s="1"/>
      <c r="Q27" s="1">
        <v>1</v>
      </c>
      <c r="R27" s="1"/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/>
      <c r="L28" s="3"/>
      <c r="M28" s="3">
        <v>1</v>
      </c>
      <c r="N28" s="1"/>
      <c r="O28" s="1"/>
      <c r="P28" s="1">
        <v>1</v>
      </c>
      <c r="Q28" s="1"/>
      <c r="R28" s="1"/>
      <c r="S28" s="3"/>
      <c r="T28" s="3"/>
      <c r="U28" s="3"/>
      <c r="V28" s="3">
        <v>1</v>
      </c>
      <c r="W28" s="3"/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/>
      <c r="G29" s="1"/>
      <c r="H29" s="1">
        <v>1</v>
      </c>
      <c r="I29" s="3"/>
      <c r="J29" s="3"/>
      <c r="K29" s="3"/>
      <c r="L29" s="3">
        <v>1</v>
      </c>
      <c r="M29" s="3"/>
      <c r="N29" s="1"/>
      <c r="O29" s="1"/>
      <c r="P29" s="1">
        <v>1</v>
      </c>
      <c r="Q29" s="1"/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D30" s="6">
        <f t="shared" ref="D30:AB30" si="2">SUM(D26:D29)</f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3</v>
      </c>
      <c r="I30" s="6">
        <f t="shared" si="2"/>
        <v>0</v>
      </c>
      <c r="J30" s="6">
        <f t="shared" si="2"/>
        <v>0</v>
      </c>
      <c r="K30" s="6">
        <f t="shared" si="2"/>
        <v>0</v>
      </c>
      <c r="L30" s="6">
        <f t="shared" si="2"/>
        <v>1</v>
      </c>
      <c r="M30" s="6">
        <f t="shared" si="2"/>
        <v>2</v>
      </c>
      <c r="N30" s="6">
        <f t="shared" si="2"/>
        <v>0</v>
      </c>
      <c r="O30" s="6">
        <f t="shared" si="2"/>
        <v>0</v>
      </c>
      <c r="P30" s="6">
        <f t="shared" si="2"/>
        <v>2</v>
      </c>
      <c r="Q30" s="6">
        <f t="shared" si="2"/>
        <v>1</v>
      </c>
      <c r="R30" s="6">
        <f t="shared" si="2"/>
        <v>0</v>
      </c>
      <c r="S30" s="6">
        <f t="shared" si="2"/>
        <v>0</v>
      </c>
      <c r="T30" s="6">
        <f t="shared" si="2"/>
        <v>0</v>
      </c>
      <c r="U30" s="6">
        <f t="shared" si="2"/>
        <v>0</v>
      </c>
      <c r="V30" s="6">
        <f t="shared" si="2"/>
        <v>2</v>
      </c>
      <c r="W30" s="6">
        <f t="shared" si="2"/>
        <v>1</v>
      </c>
      <c r="X30" s="6">
        <f t="shared" si="2"/>
        <v>0</v>
      </c>
      <c r="Y30" s="6">
        <f t="shared" si="2"/>
        <v>0</v>
      </c>
      <c r="Z30" s="6">
        <f t="shared" si="2"/>
        <v>0</v>
      </c>
      <c r="AA30" s="6">
        <f t="shared" si="2"/>
        <v>0</v>
      </c>
      <c r="AB30" s="6">
        <f t="shared" si="2"/>
        <v>3</v>
      </c>
    </row>
    <row r="31" spans="1:28" x14ac:dyDescent="0.25">
      <c r="A31" s="33">
        <v>4</v>
      </c>
      <c r="B31" s="33" t="s">
        <v>45</v>
      </c>
      <c r="C31" s="34">
        <v>0</v>
      </c>
      <c r="D31" s="1"/>
      <c r="E31" s="1"/>
      <c r="F31" s="1"/>
      <c r="G31" s="1"/>
      <c r="H31" s="1"/>
      <c r="I31" s="3"/>
      <c r="J31" s="3"/>
      <c r="K31" s="3"/>
      <c r="L31" s="3"/>
      <c r="M31" s="3"/>
      <c r="N31" s="1"/>
      <c r="O31" s="1"/>
      <c r="P31" s="1"/>
      <c r="Q31" s="1"/>
      <c r="R31" s="1"/>
      <c r="S31" s="3"/>
      <c r="T31" s="3"/>
      <c r="U31" s="3"/>
      <c r="V31" s="3"/>
      <c r="W31" s="3"/>
      <c r="X31" s="1"/>
      <c r="Y31" s="1"/>
      <c r="Z31" s="1"/>
      <c r="AA31" s="1"/>
      <c r="AB31" s="1"/>
    </row>
    <row r="32" spans="1:28" x14ac:dyDescent="0.25">
      <c r="A32" s="33"/>
      <c r="B32" s="33"/>
      <c r="C32" s="34"/>
      <c r="D32" s="1"/>
      <c r="E32" s="1"/>
      <c r="F32" s="1"/>
      <c r="G32" s="1"/>
      <c r="H32" s="1"/>
      <c r="I32" s="3"/>
      <c r="J32" s="3"/>
      <c r="K32" s="3"/>
      <c r="L32" s="3"/>
      <c r="M32" s="3"/>
      <c r="N32" s="1"/>
      <c r="O32" s="1"/>
      <c r="P32" s="1"/>
      <c r="Q32" s="1"/>
      <c r="R32" s="1"/>
      <c r="S32" s="3"/>
      <c r="T32" s="3"/>
      <c r="U32" s="3"/>
      <c r="V32" s="3"/>
      <c r="W32" s="3"/>
      <c r="X32" s="1"/>
      <c r="Y32" s="1"/>
      <c r="Z32" s="1"/>
      <c r="AA32" s="1"/>
      <c r="AB32" s="1"/>
    </row>
    <row r="33" spans="1:28" x14ac:dyDescent="0.25">
      <c r="A33" s="33"/>
      <c r="B33" s="33"/>
      <c r="C33" s="34"/>
      <c r="D33" s="1"/>
      <c r="E33" s="1"/>
      <c r="F33" s="1"/>
      <c r="G33" s="1"/>
      <c r="H33" s="1"/>
      <c r="I33" s="3"/>
      <c r="J33" s="3"/>
      <c r="K33" s="3"/>
      <c r="L33" s="3"/>
      <c r="M33" s="3"/>
      <c r="N33" s="1"/>
      <c r="O33" s="1"/>
      <c r="P33" s="1"/>
      <c r="Q33" s="1"/>
      <c r="R33" s="1"/>
      <c r="S33" s="3"/>
      <c r="T33" s="3"/>
      <c r="U33" s="3"/>
      <c r="V33" s="3"/>
      <c r="W33" s="3"/>
      <c r="X33" s="1"/>
      <c r="Y33" s="1"/>
      <c r="Z33" s="1"/>
      <c r="AA33" s="1"/>
      <c r="AB33" s="1"/>
    </row>
    <row r="34" spans="1:28" x14ac:dyDescent="0.25">
      <c r="A34" s="33"/>
      <c r="B34" s="33"/>
      <c r="C34" s="34"/>
      <c r="D34" s="1"/>
      <c r="E34" s="1"/>
      <c r="F34" s="1"/>
      <c r="G34" s="1"/>
      <c r="H34" s="1"/>
      <c r="I34" s="3"/>
      <c r="J34" s="3"/>
      <c r="K34" s="3"/>
      <c r="L34" s="3"/>
      <c r="M34" s="3"/>
      <c r="N34" s="1"/>
      <c r="O34" s="1"/>
      <c r="P34" s="1"/>
      <c r="Q34" s="1"/>
      <c r="R34" s="1"/>
      <c r="S34" s="3"/>
      <c r="T34" s="3"/>
      <c r="U34" s="3"/>
      <c r="V34" s="3"/>
      <c r="W34" s="3"/>
      <c r="X34" s="1"/>
      <c r="Y34" s="1"/>
      <c r="Z34" s="1"/>
      <c r="AA34" s="1"/>
      <c r="AB34" s="1"/>
    </row>
    <row r="35" spans="1:28" x14ac:dyDescent="0.25">
      <c r="A35" s="33"/>
      <c r="B35" s="33"/>
      <c r="C35" s="34"/>
      <c r="D35" s="1"/>
      <c r="E35" s="1"/>
      <c r="F35" s="1"/>
      <c r="G35" s="1"/>
      <c r="H35" s="1"/>
      <c r="I35" s="3"/>
      <c r="J35" s="3"/>
      <c r="K35" s="3"/>
      <c r="L35" s="3"/>
      <c r="M35" s="3"/>
      <c r="N35" s="1"/>
      <c r="O35" s="1"/>
      <c r="P35" s="1"/>
      <c r="Q35" s="1"/>
      <c r="R35" s="1"/>
      <c r="S35" s="3"/>
      <c r="T35" s="3"/>
      <c r="U35" s="3"/>
      <c r="V35" s="3"/>
      <c r="W35" s="3"/>
      <c r="X35" s="1"/>
      <c r="Y35" s="1"/>
      <c r="Z35" s="1"/>
      <c r="AA35" s="1"/>
      <c r="AB35" s="1"/>
    </row>
    <row r="36" spans="1:28" x14ac:dyDescent="0.25">
      <c r="A36" s="33"/>
      <c r="B36" s="33"/>
      <c r="C36" s="34"/>
      <c r="D36" s="1"/>
      <c r="E36" s="1"/>
      <c r="F36" s="1"/>
      <c r="G36" s="1"/>
      <c r="H36" s="1"/>
      <c r="I36" s="3"/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  <c r="X36" s="1"/>
      <c r="Y36" s="1"/>
      <c r="Z36" s="1"/>
      <c r="AA36" s="1"/>
      <c r="AB36" s="1"/>
    </row>
    <row r="37" spans="1:28" x14ac:dyDescent="0.25">
      <c r="A37" s="33"/>
      <c r="B37" s="33"/>
      <c r="C37" s="34"/>
      <c r="D37" s="1"/>
      <c r="E37" s="1"/>
      <c r="F37" s="1"/>
      <c r="G37" s="1"/>
      <c r="H37" s="1"/>
      <c r="I37" s="3"/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  <c r="X37" s="1"/>
      <c r="Y37" s="1"/>
      <c r="Z37" s="1"/>
      <c r="AA37" s="1"/>
      <c r="AB37" s="1"/>
    </row>
    <row r="38" spans="1:28" x14ac:dyDescent="0.25">
      <c r="A38" s="33"/>
      <c r="B38" s="33"/>
      <c r="C38" s="34"/>
      <c r="D38" s="1"/>
      <c r="E38" s="1"/>
      <c r="F38" s="1"/>
      <c r="G38" s="1"/>
      <c r="H38" s="1"/>
      <c r="I38" s="3"/>
      <c r="J38" s="3"/>
      <c r="K38" s="3"/>
      <c r="L38" s="3"/>
      <c r="M38" s="3"/>
      <c r="N38" s="1"/>
      <c r="O38" s="1"/>
      <c r="P38" s="1"/>
      <c r="Q38" s="1"/>
      <c r="R38" s="1"/>
      <c r="S38" s="3"/>
      <c r="T38" s="3"/>
      <c r="U38" s="3"/>
      <c r="V38" s="3"/>
      <c r="W38" s="3"/>
      <c r="X38" s="1"/>
      <c r="Y38" s="1"/>
      <c r="Z38" s="1"/>
      <c r="AA38" s="1"/>
      <c r="AB38" s="1"/>
    </row>
    <row r="39" spans="1:28" x14ac:dyDescent="0.25">
      <c r="D39" s="6">
        <f t="shared" ref="D39:AB39" si="3">SUM(D31:D38)</f>
        <v>0</v>
      </c>
      <c r="E39" s="6">
        <f t="shared" si="3"/>
        <v>0</v>
      </c>
      <c r="F39" s="6">
        <f t="shared" si="3"/>
        <v>0</v>
      </c>
      <c r="G39" s="6">
        <f t="shared" si="3"/>
        <v>0</v>
      </c>
      <c r="H39" s="6">
        <f t="shared" si="3"/>
        <v>0</v>
      </c>
      <c r="I39" s="6">
        <f t="shared" si="3"/>
        <v>0</v>
      </c>
      <c r="J39" s="6">
        <f t="shared" si="3"/>
        <v>0</v>
      </c>
      <c r="K39" s="6">
        <f t="shared" si="3"/>
        <v>0</v>
      </c>
      <c r="L39" s="6">
        <f t="shared" si="3"/>
        <v>0</v>
      </c>
      <c r="M39" s="6">
        <f t="shared" si="3"/>
        <v>0</v>
      </c>
      <c r="N39" s="6">
        <f t="shared" si="3"/>
        <v>0</v>
      </c>
      <c r="O39" s="6">
        <f t="shared" si="3"/>
        <v>0</v>
      </c>
      <c r="P39" s="6">
        <f t="shared" si="3"/>
        <v>0</v>
      </c>
      <c r="Q39" s="6">
        <f t="shared" si="3"/>
        <v>0</v>
      </c>
      <c r="R39" s="6">
        <f t="shared" si="3"/>
        <v>0</v>
      </c>
      <c r="S39" s="6">
        <f t="shared" si="3"/>
        <v>0</v>
      </c>
      <c r="T39" s="6">
        <f t="shared" si="3"/>
        <v>0</v>
      </c>
      <c r="U39" s="6">
        <f t="shared" si="3"/>
        <v>0</v>
      </c>
      <c r="V39" s="6">
        <f t="shared" si="3"/>
        <v>0</v>
      </c>
      <c r="W39" s="6">
        <f t="shared" si="3"/>
        <v>0</v>
      </c>
      <c r="X39" s="6">
        <f t="shared" si="3"/>
        <v>0</v>
      </c>
      <c r="Y39" s="6">
        <f t="shared" si="3"/>
        <v>0</v>
      </c>
      <c r="Z39" s="6">
        <f t="shared" si="3"/>
        <v>0</v>
      </c>
      <c r="AA39" s="6">
        <f t="shared" si="3"/>
        <v>0</v>
      </c>
      <c r="AB39" s="6">
        <f t="shared" si="3"/>
        <v>0</v>
      </c>
    </row>
    <row r="40" spans="1:28" ht="15" customHeight="1" x14ac:dyDescent="0.25">
      <c r="A40" s="33">
        <v>4</v>
      </c>
      <c r="B40" s="33" t="s">
        <v>46</v>
      </c>
      <c r="C40" s="34">
        <v>21</v>
      </c>
      <c r="D40" s="1"/>
      <c r="E40" s="1"/>
      <c r="F40" s="1"/>
      <c r="G40" s="1">
        <v>1</v>
      </c>
      <c r="H40" s="1"/>
      <c r="I40" s="3"/>
      <c r="J40" s="3"/>
      <c r="K40" s="3"/>
      <c r="L40" s="3"/>
      <c r="M40" s="3">
        <v>1</v>
      </c>
      <c r="N40" s="1"/>
      <c r="O40" s="1"/>
      <c r="P40" s="1"/>
      <c r="Q40" s="1"/>
      <c r="R40" s="1">
        <v>1</v>
      </c>
      <c r="S40" s="3"/>
      <c r="T40" s="3"/>
      <c r="U40" s="3"/>
      <c r="V40" s="3">
        <v>1</v>
      </c>
      <c r="W40" s="3"/>
      <c r="X40" s="1"/>
      <c r="Y40" s="1"/>
      <c r="Z40" s="1"/>
      <c r="AA40" s="1"/>
      <c r="AB40" s="1">
        <v>1</v>
      </c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/>
      <c r="M41" s="3">
        <v>1</v>
      </c>
      <c r="N41" s="1"/>
      <c r="O41" s="1"/>
      <c r="P41" s="1"/>
      <c r="Q41" s="1"/>
      <c r="R41" s="1">
        <v>1</v>
      </c>
      <c r="S41" s="3"/>
      <c r="T41" s="3"/>
      <c r="U41" s="3"/>
      <c r="V41" s="3">
        <v>1</v>
      </c>
      <c r="W41" s="3"/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>
        <v>1</v>
      </c>
      <c r="M42" s="3"/>
      <c r="N42" s="1"/>
      <c r="O42" s="1"/>
      <c r="P42" s="1">
        <v>1</v>
      </c>
      <c r="Q42" s="1"/>
      <c r="R42" s="1"/>
      <c r="S42" s="3"/>
      <c r="T42" s="3"/>
      <c r="U42" s="3">
        <v>1</v>
      </c>
      <c r="V42" s="3"/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/>
      <c r="M43" s="3">
        <v>1</v>
      </c>
      <c r="N43" s="1"/>
      <c r="O43" s="1"/>
      <c r="P43" s="1">
        <v>1</v>
      </c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>
        <v>1</v>
      </c>
      <c r="AB43" s="1"/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/>
      <c r="L44" s="3"/>
      <c r="M44" s="3">
        <v>1</v>
      </c>
      <c r="N44" s="1"/>
      <c r="O44" s="1"/>
      <c r="P44" s="1"/>
      <c r="Q44" s="1"/>
      <c r="R44" s="1">
        <v>1</v>
      </c>
      <c r="S44" s="3"/>
      <c r="T44" s="3"/>
      <c r="U44" s="3"/>
      <c r="V44" s="3">
        <v>1</v>
      </c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/>
      <c r="J45" s="3"/>
      <c r="K45" s="3"/>
      <c r="L45" s="3"/>
      <c r="M45" s="3">
        <v>1</v>
      </c>
      <c r="N45" s="1"/>
      <c r="O45" s="1"/>
      <c r="P45" s="1"/>
      <c r="Q45" s="1"/>
      <c r="R45" s="1">
        <v>1</v>
      </c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>
        <v>1</v>
      </c>
      <c r="L46" s="3"/>
      <c r="M46" s="3"/>
      <c r="N46" s="1"/>
      <c r="O46" s="1">
        <v>1</v>
      </c>
      <c r="P46" s="1"/>
      <c r="Q46" s="1"/>
      <c r="R46" s="1"/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/>
      <c r="H47" s="1">
        <v>1</v>
      </c>
      <c r="I47" s="3"/>
      <c r="J47" s="3"/>
      <c r="K47" s="3"/>
      <c r="L47" s="3"/>
      <c r="M47" s="3">
        <v>1</v>
      </c>
      <c r="N47" s="1"/>
      <c r="O47" s="1"/>
      <c r="P47" s="1"/>
      <c r="Q47" s="1">
        <v>1</v>
      </c>
      <c r="R47" s="1"/>
      <c r="S47" s="3"/>
      <c r="T47" s="3"/>
      <c r="U47" s="3"/>
      <c r="V47" s="3">
        <v>1</v>
      </c>
      <c r="W47" s="3"/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>
        <v>1</v>
      </c>
      <c r="L48" s="3"/>
      <c r="M48" s="3"/>
      <c r="N48" s="1"/>
      <c r="O48" s="1"/>
      <c r="P48" s="1">
        <v>1</v>
      </c>
      <c r="Q48" s="1"/>
      <c r="R48" s="1"/>
      <c r="S48" s="3"/>
      <c r="T48" s="3"/>
      <c r="U48" s="3"/>
      <c r="V48" s="3">
        <v>1</v>
      </c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>
        <v>1</v>
      </c>
      <c r="M49" s="3"/>
      <c r="N49" s="1"/>
      <c r="O49" s="1"/>
      <c r="P49" s="1"/>
      <c r="Q49" s="1">
        <v>1</v>
      </c>
      <c r="R49" s="1"/>
      <c r="S49" s="3"/>
      <c r="T49" s="3"/>
      <c r="U49" s="3"/>
      <c r="V49" s="3">
        <v>1</v>
      </c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/>
      <c r="H50" s="1">
        <v>1</v>
      </c>
      <c r="I50" s="3"/>
      <c r="J50" s="3"/>
      <c r="K50" s="3"/>
      <c r="L50" s="3">
        <v>1</v>
      </c>
      <c r="M50" s="3"/>
      <c r="N50" s="1"/>
      <c r="O50" s="1"/>
      <c r="P50" s="1">
        <v>1</v>
      </c>
      <c r="Q50" s="1"/>
      <c r="R50" s="1"/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/>
      <c r="H51" s="1">
        <v>1</v>
      </c>
      <c r="I51" s="3"/>
      <c r="J51" s="3"/>
      <c r="K51" s="3"/>
      <c r="L51" s="3"/>
      <c r="M51" s="3">
        <v>1</v>
      </c>
      <c r="N51" s="1"/>
      <c r="O51" s="1"/>
      <c r="P51" s="1">
        <v>1</v>
      </c>
      <c r="Q51" s="1"/>
      <c r="R51" s="1"/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>
        <v>1</v>
      </c>
      <c r="L52" s="3"/>
      <c r="M52" s="3"/>
      <c r="N52" s="1"/>
      <c r="O52" s="1">
        <v>1</v>
      </c>
      <c r="P52" s="1"/>
      <c r="Q52" s="1"/>
      <c r="R52" s="1"/>
      <c r="S52" s="3"/>
      <c r="T52" s="3"/>
      <c r="U52" s="3">
        <v>1</v>
      </c>
      <c r="V52" s="3"/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/>
      <c r="P53" s="1">
        <v>1</v>
      </c>
      <c r="Q53" s="1"/>
      <c r="R53" s="1"/>
      <c r="S53" s="3"/>
      <c r="T53" s="3"/>
      <c r="U53" s="3">
        <v>1</v>
      </c>
      <c r="V53" s="3"/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>
        <v>1</v>
      </c>
      <c r="G54" s="1"/>
      <c r="H54" s="1"/>
      <c r="I54" s="3"/>
      <c r="J54" s="3"/>
      <c r="K54" s="3">
        <v>1</v>
      </c>
      <c r="L54" s="3"/>
      <c r="M54" s="3"/>
      <c r="N54" s="1"/>
      <c r="O54" s="1"/>
      <c r="P54" s="1"/>
      <c r="Q54" s="1">
        <v>1</v>
      </c>
      <c r="R54" s="1"/>
      <c r="S54" s="3"/>
      <c r="T54" s="3">
        <v>1</v>
      </c>
      <c r="U54" s="3"/>
      <c r="V54" s="3"/>
      <c r="W54" s="3"/>
      <c r="X54" s="1"/>
      <c r="Y54" s="1"/>
      <c r="Z54" s="1"/>
      <c r="AA54" s="1">
        <v>1</v>
      </c>
      <c r="AB54" s="1"/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/>
      <c r="M55" s="3">
        <v>1</v>
      </c>
      <c r="N55" s="1"/>
      <c r="O55" s="1"/>
      <c r="P55" s="1"/>
      <c r="Q55" s="1">
        <v>1</v>
      </c>
      <c r="R55" s="1"/>
      <c r="S55" s="3"/>
      <c r="T55" s="3"/>
      <c r="U55" s="3">
        <v>1</v>
      </c>
      <c r="V55" s="3"/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>
        <v>1</v>
      </c>
      <c r="F56" s="1"/>
      <c r="G56" s="1"/>
      <c r="H56" s="1"/>
      <c r="I56" s="3"/>
      <c r="J56" s="3"/>
      <c r="K56" s="3">
        <v>1</v>
      </c>
      <c r="L56" s="3"/>
      <c r="M56" s="3"/>
      <c r="N56" s="1"/>
      <c r="O56" s="1"/>
      <c r="P56" s="1">
        <v>1</v>
      </c>
      <c r="Q56" s="1"/>
      <c r="R56" s="1"/>
      <c r="S56" s="3"/>
      <c r="T56" s="3">
        <v>1</v>
      </c>
      <c r="U56" s="3"/>
      <c r="V56" s="3"/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>
        <v>1</v>
      </c>
      <c r="M57" s="3"/>
      <c r="N57" s="1"/>
      <c r="O57" s="1"/>
      <c r="P57" s="1">
        <v>1</v>
      </c>
      <c r="Q57" s="1"/>
      <c r="R57" s="1"/>
      <c r="S57" s="3"/>
      <c r="T57" s="3">
        <v>1</v>
      </c>
      <c r="U57" s="3"/>
      <c r="V57" s="3"/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/>
      <c r="Q58" s="1"/>
      <c r="R58" s="1">
        <v>1</v>
      </c>
      <c r="S58" s="3">
        <v>1</v>
      </c>
      <c r="T58" s="3"/>
      <c r="U58" s="3"/>
      <c r="V58" s="3"/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>
        <v>1</v>
      </c>
      <c r="F59" s="1"/>
      <c r="G59" s="1"/>
      <c r="H59" s="1"/>
      <c r="I59" s="3"/>
      <c r="J59" s="3"/>
      <c r="K59" s="3"/>
      <c r="L59" s="3">
        <v>1</v>
      </c>
      <c r="M59" s="3"/>
      <c r="N59" s="1"/>
      <c r="O59" s="1"/>
      <c r="P59" s="1"/>
      <c r="Q59" s="1">
        <v>1</v>
      </c>
      <c r="R59" s="1"/>
      <c r="S59" s="3"/>
      <c r="T59" s="3">
        <v>1</v>
      </c>
      <c r="U59" s="3"/>
      <c r="V59" s="3"/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>
        <v>1</v>
      </c>
      <c r="H60" s="1"/>
      <c r="I60" s="3"/>
      <c r="J60" s="3"/>
      <c r="K60" s="3"/>
      <c r="L60" s="3"/>
      <c r="M60" s="3">
        <v>1</v>
      </c>
      <c r="N60" s="1"/>
      <c r="O60" s="1"/>
      <c r="P60" s="1"/>
      <c r="Q60" s="1">
        <v>1</v>
      </c>
      <c r="R60" s="1"/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D61" s="6">
        <f t="shared" ref="D61:AB61" si="4">SUM(D40:D60)</f>
        <v>0</v>
      </c>
      <c r="E61" s="6">
        <f t="shared" si="4"/>
        <v>2</v>
      </c>
      <c r="F61" s="6">
        <f t="shared" si="4"/>
        <v>1</v>
      </c>
      <c r="G61" s="6">
        <f t="shared" si="4"/>
        <v>11</v>
      </c>
      <c r="H61" s="6">
        <f t="shared" si="4"/>
        <v>7</v>
      </c>
      <c r="I61" s="6">
        <f t="shared" si="4"/>
        <v>0</v>
      </c>
      <c r="J61" s="6">
        <f t="shared" si="4"/>
        <v>0</v>
      </c>
      <c r="K61" s="6">
        <f t="shared" si="4"/>
        <v>5</v>
      </c>
      <c r="L61" s="6">
        <f t="shared" si="4"/>
        <v>7</v>
      </c>
      <c r="M61" s="6">
        <f t="shared" si="4"/>
        <v>9</v>
      </c>
      <c r="N61" s="6">
        <f t="shared" si="4"/>
        <v>0</v>
      </c>
      <c r="O61" s="6">
        <f t="shared" si="4"/>
        <v>2</v>
      </c>
      <c r="P61" s="6">
        <f t="shared" si="4"/>
        <v>8</v>
      </c>
      <c r="Q61" s="6">
        <f t="shared" si="4"/>
        <v>6</v>
      </c>
      <c r="R61" s="6">
        <f t="shared" si="4"/>
        <v>5</v>
      </c>
      <c r="S61" s="6">
        <f t="shared" si="4"/>
        <v>1</v>
      </c>
      <c r="T61" s="6">
        <f t="shared" si="4"/>
        <v>4</v>
      </c>
      <c r="U61" s="6">
        <f t="shared" si="4"/>
        <v>4</v>
      </c>
      <c r="V61" s="6">
        <f t="shared" si="4"/>
        <v>6</v>
      </c>
      <c r="W61" s="6">
        <f t="shared" si="4"/>
        <v>6</v>
      </c>
      <c r="X61" s="6">
        <f t="shared" si="4"/>
        <v>0</v>
      </c>
      <c r="Y61" s="6">
        <f t="shared" si="4"/>
        <v>0</v>
      </c>
      <c r="Z61" s="6">
        <f t="shared" si="4"/>
        <v>0</v>
      </c>
      <c r="AA61" s="6">
        <f t="shared" si="4"/>
        <v>2</v>
      </c>
      <c r="AB61" s="6">
        <f t="shared" si="4"/>
        <v>19</v>
      </c>
    </row>
    <row r="62" spans="1:28" x14ac:dyDescent="0.25">
      <c r="A62" s="33">
        <v>4</v>
      </c>
      <c r="B62" s="33" t="s">
        <v>47</v>
      </c>
      <c r="C62" s="34">
        <v>14</v>
      </c>
      <c r="D62" s="1"/>
      <c r="E62" s="1"/>
      <c r="F62" s="1"/>
      <c r="G62" s="1">
        <v>1</v>
      </c>
      <c r="H62" s="1"/>
      <c r="I62" s="3"/>
      <c r="J62" s="3"/>
      <c r="K62" s="3">
        <v>1</v>
      </c>
      <c r="L62" s="3"/>
      <c r="M62" s="3"/>
      <c r="N62" s="1"/>
      <c r="O62" s="1"/>
      <c r="P62" s="1">
        <v>1</v>
      </c>
      <c r="Q62" s="1"/>
      <c r="R62" s="1"/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>
        <v>1</v>
      </c>
      <c r="G63" s="1"/>
      <c r="H63" s="1"/>
      <c r="I63" s="3"/>
      <c r="J63" s="3"/>
      <c r="K63" s="3"/>
      <c r="L63" s="3">
        <v>1</v>
      </c>
      <c r="M63" s="3"/>
      <c r="N63" s="1"/>
      <c r="O63" s="1"/>
      <c r="P63" s="1">
        <v>1</v>
      </c>
      <c r="Q63" s="1"/>
      <c r="R63" s="1"/>
      <c r="S63" s="3"/>
      <c r="T63" s="3"/>
      <c r="U63" s="3"/>
      <c r="V63" s="3">
        <v>1</v>
      </c>
      <c r="W63" s="3"/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>
        <v>1</v>
      </c>
      <c r="G64" s="1"/>
      <c r="H64" s="1"/>
      <c r="I64" s="3"/>
      <c r="J64" s="3"/>
      <c r="K64" s="3">
        <v>1</v>
      </c>
      <c r="L64" s="3"/>
      <c r="M64" s="3"/>
      <c r="N64" s="1"/>
      <c r="O64" s="1"/>
      <c r="P64" s="1"/>
      <c r="Q64" s="1">
        <v>1</v>
      </c>
      <c r="R64" s="1"/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>
        <v>1</v>
      </c>
      <c r="H65" s="1"/>
      <c r="I65" s="3"/>
      <c r="J65" s="3"/>
      <c r="K65" s="3"/>
      <c r="L65" s="3">
        <v>1</v>
      </c>
      <c r="M65" s="3"/>
      <c r="N65" s="1"/>
      <c r="O65" s="1"/>
      <c r="P65" s="1"/>
      <c r="Q65" s="1">
        <v>1</v>
      </c>
      <c r="R65" s="1"/>
      <c r="S65" s="3"/>
      <c r="T65" s="3"/>
      <c r="U65" s="3"/>
      <c r="V65" s="3">
        <v>1</v>
      </c>
      <c r="W65" s="3"/>
      <c r="X65" s="1"/>
      <c r="Y65" s="1"/>
      <c r="Z65" s="1"/>
      <c r="AA65" s="1">
        <v>1</v>
      </c>
      <c r="AB65" s="1"/>
    </row>
    <row r="66" spans="1:28" x14ac:dyDescent="0.25">
      <c r="A66" s="33"/>
      <c r="B66" s="33"/>
      <c r="C66" s="34"/>
      <c r="D66" s="1"/>
      <c r="E66" s="1"/>
      <c r="F66" s="1">
        <v>1</v>
      </c>
      <c r="G66" s="1"/>
      <c r="H66" s="1"/>
      <c r="I66" s="3"/>
      <c r="J66" s="3">
        <v>1</v>
      </c>
      <c r="K66" s="3"/>
      <c r="L66" s="3"/>
      <c r="M66" s="3"/>
      <c r="N66" s="1"/>
      <c r="O66" s="1"/>
      <c r="P66" s="1"/>
      <c r="Q66" s="1">
        <v>1</v>
      </c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>
        <v>1</v>
      </c>
      <c r="G67" s="1"/>
      <c r="H67" s="1"/>
      <c r="I67" s="3"/>
      <c r="J67" s="3"/>
      <c r="K67" s="3">
        <v>1</v>
      </c>
      <c r="L67" s="3"/>
      <c r="M67" s="3"/>
      <c r="N67" s="1"/>
      <c r="O67" s="1"/>
      <c r="P67" s="1">
        <v>1</v>
      </c>
      <c r="Q67" s="1"/>
      <c r="R67" s="1"/>
      <c r="S67" s="3"/>
      <c r="T67" s="3"/>
      <c r="U67" s="3"/>
      <c r="V67" s="3">
        <v>1</v>
      </c>
      <c r="W67" s="3"/>
      <c r="X67" s="1"/>
      <c r="Y67" s="1"/>
      <c r="Z67" s="1"/>
      <c r="AA67" s="1">
        <v>1</v>
      </c>
      <c r="AB67" s="1"/>
    </row>
    <row r="68" spans="1:28" x14ac:dyDescent="0.25">
      <c r="A68" s="33"/>
      <c r="B68" s="33"/>
      <c r="C68" s="34"/>
      <c r="D68" s="1"/>
      <c r="E68" s="1"/>
      <c r="F68" s="1"/>
      <c r="G68" s="1">
        <v>1</v>
      </c>
      <c r="H68" s="1"/>
      <c r="I68" s="3"/>
      <c r="J68" s="3"/>
      <c r="K68" s="3"/>
      <c r="L68" s="3">
        <v>1</v>
      </c>
      <c r="M68" s="3"/>
      <c r="N68" s="1"/>
      <c r="O68" s="1"/>
      <c r="P68" s="1"/>
      <c r="Q68" s="1">
        <v>1</v>
      </c>
      <c r="R68" s="1"/>
      <c r="S68" s="3"/>
      <c r="T68" s="3"/>
      <c r="U68" s="3"/>
      <c r="V68" s="3"/>
      <c r="W68" s="3">
        <v>1</v>
      </c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>
        <v>1</v>
      </c>
      <c r="H69" s="1"/>
      <c r="I69" s="3"/>
      <c r="J69" s="3"/>
      <c r="K69" s="3"/>
      <c r="L69" s="3">
        <v>1</v>
      </c>
      <c r="M69" s="3"/>
      <c r="N69" s="1"/>
      <c r="O69" s="1"/>
      <c r="P69" s="1"/>
      <c r="Q69" s="1"/>
      <c r="R69" s="1">
        <v>1</v>
      </c>
      <c r="S69" s="3"/>
      <c r="T69" s="3"/>
      <c r="U69" s="3"/>
      <c r="V69" s="3"/>
      <c r="W69" s="3">
        <v>1</v>
      </c>
      <c r="X69" s="1"/>
      <c r="Y69" s="1"/>
      <c r="Z69" s="1"/>
      <c r="AA69" s="1"/>
      <c r="AB69" s="1">
        <v>1</v>
      </c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>
        <v>1</v>
      </c>
      <c r="M70" s="3"/>
      <c r="N70" s="1"/>
      <c r="O70" s="1"/>
      <c r="P70" s="1"/>
      <c r="Q70" s="1">
        <v>1</v>
      </c>
      <c r="R70" s="1"/>
      <c r="S70" s="3"/>
      <c r="T70" s="3"/>
      <c r="U70" s="3"/>
      <c r="V70" s="3">
        <v>1</v>
      </c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/>
      <c r="H71" s="1">
        <v>1</v>
      </c>
      <c r="I71" s="3"/>
      <c r="J71" s="3"/>
      <c r="K71" s="3"/>
      <c r="L71" s="3"/>
      <c r="M71" s="3">
        <v>1</v>
      </c>
      <c r="N71" s="1"/>
      <c r="O71" s="1"/>
      <c r="P71" s="1"/>
      <c r="Q71" s="1"/>
      <c r="R71" s="1">
        <v>1</v>
      </c>
      <c r="S71" s="3"/>
      <c r="T71" s="3"/>
      <c r="U71" s="3"/>
      <c r="V71" s="3"/>
      <c r="W71" s="3">
        <v>1</v>
      </c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>
        <v>1</v>
      </c>
      <c r="G72" s="1"/>
      <c r="H72" s="1"/>
      <c r="I72" s="3"/>
      <c r="J72" s="3"/>
      <c r="K72" s="3"/>
      <c r="L72" s="3">
        <v>1</v>
      </c>
      <c r="M72" s="3"/>
      <c r="N72" s="1"/>
      <c r="O72" s="1"/>
      <c r="P72" s="1">
        <v>1</v>
      </c>
      <c r="Q72" s="1"/>
      <c r="R72" s="1"/>
      <c r="S72" s="3"/>
      <c r="T72" s="3"/>
      <c r="U72" s="3"/>
      <c r="V72" s="3">
        <v>1</v>
      </c>
      <c r="W72" s="3"/>
      <c r="X72" s="1"/>
      <c r="Y72" s="1"/>
      <c r="Z72" s="1"/>
      <c r="AA72" s="1">
        <v>1</v>
      </c>
      <c r="AB72" s="1"/>
    </row>
    <row r="73" spans="1:28" x14ac:dyDescent="0.25">
      <c r="A73" s="33"/>
      <c r="B73" s="33"/>
      <c r="C73" s="34"/>
      <c r="D73" s="1"/>
      <c r="E73" s="1"/>
      <c r="F73" s="1"/>
      <c r="G73" s="1">
        <v>1</v>
      </c>
      <c r="H73" s="1"/>
      <c r="I73" s="3"/>
      <c r="J73" s="3"/>
      <c r="K73" s="3"/>
      <c r="L73" s="3">
        <v>1</v>
      </c>
      <c r="M73" s="3"/>
      <c r="N73" s="1"/>
      <c r="O73" s="1"/>
      <c r="P73" s="1"/>
      <c r="Q73" s="1">
        <v>1</v>
      </c>
      <c r="R73" s="1"/>
      <c r="S73" s="3"/>
      <c r="T73" s="3"/>
      <c r="U73" s="3"/>
      <c r="V73" s="3">
        <v>1</v>
      </c>
      <c r="W73" s="3"/>
      <c r="X73" s="1"/>
      <c r="Y73" s="1"/>
      <c r="Z73" s="1"/>
      <c r="AA73" s="1">
        <v>1</v>
      </c>
      <c r="AB73" s="1"/>
    </row>
    <row r="74" spans="1:28" x14ac:dyDescent="0.25">
      <c r="A74" s="33"/>
      <c r="B74" s="33"/>
      <c r="C74" s="34"/>
      <c r="D74" s="1"/>
      <c r="E74" s="1"/>
      <c r="F74" s="1"/>
      <c r="G74" s="1">
        <v>1</v>
      </c>
      <c r="H74" s="1"/>
      <c r="I74" s="3"/>
      <c r="J74" s="3"/>
      <c r="K74" s="3"/>
      <c r="L74" s="3"/>
      <c r="M74" s="3">
        <v>1</v>
      </c>
      <c r="N74" s="1"/>
      <c r="O74" s="1"/>
      <c r="P74" s="1"/>
      <c r="Q74" s="1">
        <v>1</v>
      </c>
      <c r="R74" s="1"/>
      <c r="S74" s="3"/>
      <c r="T74" s="3"/>
      <c r="U74" s="3"/>
      <c r="V74" s="3"/>
      <c r="W74" s="3">
        <v>1</v>
      </c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/>
      <c r="H75" s="1">
        <v>1</v>
      </c>
      <c r="I75" s="3"/>
      <c r="J75" s="3"/>
      <c r="K75" s="3"/>
      <c r="L75" s="3"/>
      <c r="M75" s="3">
        <v>1</v>
      </c>
      <c r="N75" s="1"/>
      <c r="O75" s="1"/>
      <c r="P75" s="1"/>
      <c r="Q75" s="1"/>
      <c r="R75" s="1">
        <v>1</v>
      </c>
      <c r="S75" s="3"/>
      <c r="T75" s="3"/>
      <c r="U75" s="3"/>
      <c r="V75" s="3"/>
      <c r="W75" s="3">
        <v>1</v>
      </c>
      <c r="X75" s="1"/>
      <c r="Y75" s="1"/>
      <c r="Z75" s="1"/>
      <c r="AA75" s="1"/>
      <c r="AB75" s="1">
        <v>1</v>
      </c>
    </row>
    <row r="76" spans="1:28" x14ac:dyDescent="0.25">
      <c r="D76" s="6">
        <f t="shared" ref="D76:AB76" si="5">SUM(D62:D75)</f>
        <v>0</v>
      </c>
      <c r="E76" s="6">
        <f t="shared" si="5"/>
        <v>0</v>
      </c>
      <c r="F76" s="6">
        <f t="shared" si="5"/>
        <v>5</v>
      </c>
      <c r="G76" s="6">
        <f t="shared" si="5"/>
        <v>7</v>
      </c>
      <c r="H76" s="6">
        <f t="shared" si="5"/>
        <v>2</v>
      </c>
      <c r="I76" s="6">
        <f t="shared" si="5"/>
        <v>0</v>
      </c>
      <c r="J76" s="6">
        <f t="shared" si="5"/>
        <v>1</v>
      </c>
      <c r="K76" s="6">
        <f t="shared" si="5"/>
        <v>3</v>
      </c>
      <c r="L76" s="6">
        <f t="shared" si="5"/>
        <v>7</v>
      </c>
      <c r="M76" s="6">
        <f t="shared" si="5"/>
        <v>3</v>
      </c>
      <c r="N76" s="6">
        <f t="shared" si="5"/>
        <v>0</v>
      </c>
      <c r="O76" s="6">
        <f t="shared" si="5"/>
        <v>0</v>
      </c>
      <c r="P76" s="6">
        <f t="shared" si="5"/>
        <v>4</v>
      </c>
      <c r="Q76" s="6">
        <f t="shared" si="5"/>
        <v>7</v>
      </c>
      <c r="R76" s="6">
        <f t="shared" si="5"/>
        <v>3</v>
      </c>
      <c r="S76" s="6">
        <f t="shared" si="5"/>
        <v>0</v>
      </c>
      <c r="T76" s="6">
        <f t="shared" si="5"/>
        <v>0</v>
      </c>
      <c r="U76" s="6">
        <f t="shared" si="5"/>
        <v>0</v>
      </c>
      <c r="V76" s="6">
        <f t="shared" si="5"/>
        <v>7</v>
      </c>
      <c r="W76" s="6">
        <f t="shared" si="5"/>
        <v>7</v>
      </c>
      <c r="X76" s="6">
        <f t="shared" si="5"/>
        <v>0</v>
      </c>
      <c r="Y76" s="6">
        <f t="shared" si="5"/>
        <v>0</v>
      </c>
      <c r="Z76" s="6">
        <f t="shared" si="5"/>
        <v>0</v>
      </c>
      <c r="AA76" s="6">
        <f t="shared" si="5"/>
        <v>4</v>
      </c>
      <c r="AB76" s="6">
        <f t="shared" si="5"/>
        <v>10</v>
      </c>
    </row>
    <row r="77" spans="1:28" x14ac:dyDescent="0.25">
      <c r="A77" s="33">
        <v>4</v>
      </c>
      <c r="B77" s="33" t="s">
        <v>48</v>
      </c>
      <c r="C77" s="34">
        <v>76</v>
      </c>
      <c r="D77" s="1"/>
      <c r="E77" s="1"/>
      <c r="F77" s="1"/>
      <c r="G77" s="1">
        <v>1</v>
      </c>
      <c r="H77" s="1"/>
      <c r="I77" s="3"/>
      <c r="J77" s="3"/>
      <c r="K77" s="3"/>
      <c r="L77" s="3">
        <v>1</v>
      </c>
      <c r="M77" s="3"/>
      <c r="N77" s="1"/>
      <c r="O77" s="1"/>
      <c r="P77" s="1">
        <v>1</v>
      </c>
      <c r="Q77" s="1"/>
      <c r="R77" s="1"/>
      <c r="S77" s="3"/>
      <c r="T77" s="3"/>
      <c r="U77" s="3">
        <v>1</v>
      </c>
      <c r="V77" s="3"/>
      <c r="W77" s="3"/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>
        <v>1</v>
      </c>
      <c r="L78" s="3"/>
      <c r="M78" s="3"/>
      <c r="N78" s="1"/>
      <c r="O78" s="1"/>
      <c r="P78" s="1"/>
      <c r="Q78" s="1">
        <v>1</v>
      </c>
      <c r="R78" s="1"/>
      <c r="S78" s="3"/>
      <c r="T78" s="3">
        <v>1</v>
      </c>
      <c r="U78" s="3"/>
      <c r="V78" s="3"/>
      <c r="W78" s="3"/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>
        <v>1</v>
      </c>
      <c r="H79" s="1"/>
      <c r="I79" s="3"/>
      <c r="J79" s="3"/>
      <c r="K79" s="3">
        <v>1</v>
      </c>
      <c r="L79" s="3"/>
      <c r="M79" s="3"/>
      <c r="N79" s="1"/>
      <c r="O79" s="1"/>
      <c r="P79" s="1"/>
      <c r="Q79" s="1">
        <v>1</v>
      </c>
      <c r="R79" s="1"/>
      <c r="S79" s="3"/>
      <c r="T79" s="3">
        <v>1</v>
      </c>
      <c r="U79" s="3"/>
      <c r="V79" s="3"/>
      <c r="W79" s="3"/>
      <c r="X79" s="1"/>
      <c r="Y79" s="1"/>
      <c r="Z79" s="1"/>
      <c r="AA79" s="1"/>
      <c r="AB79" s="1">
        <v>1</v>
      </c>
    </row>
    <row r="80" spans="1:28" x14ac:dyDescent="0.25">
      <c r="A80" s="33"/>
      <c r="B80" s="33"/>
      <c r="C80" s="34"/>
      <c r="D80" s="1"/>
      <c r="E80" s="1"/>
      <c r="F80" s="1"/>
      <c r="G80" s="1"/>
      <c r="H80" s="1">
        <v>1</v>
      </c>
      <c r="I80" s="3"/>
      <c r="J80" s="3"/>
      <c r="K80" s="3"/>
      <c r="L80" s="3">
        <v>1</v>
      </c>
      <c r="M80" s="3"/>
      <c r="N80" s="1"/>
      <c r="O80" s="1"/>
      <c r="P80" s="1">
        <v>1</v>
      </c>
      <c r="Q80" s="1"/>
      <c r="R80" s="1"/>
      <c r="S80" s="3"/>
      <c r="T80" s="3">
        <v>1</v>
      </c>
      <c r="U80" s="3"/>
      <c r="V80" s="3"/>
      <c r="W80" s="3"/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/>
      <c r="G81" s="1"/>
      <c r="H81" s="1">
        <v>1</v>
      </c>
      <c r="I81" s="3"/>
      <c r="J81" s="3"/>
      <c r="K81" s="3"/>
      <c r="L81" s="3">
        <v>1</v>
      </c>
      <c r="M81" s="3"/>
      <c r="N81" s="1"/>
      <c r="O81" s="1"/>
      <c r="P81" s="1">
        <v>1</v>
      </c>
      <c r="Q81" s="1"/>
      <c r="R81" s="1"/>
      <c r="S81" s="3"/>
      <c r="T81" s="3">
        <v>1</v>
      </c>
      <c r="U81" s="3"/>
      <c r="V81" s="3"/>
      <c r="W81" s="3"/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>
        <v>1</v>
      </c>
      <c r="L82" s="3"/>
      <c r="M82" s="3"/>
      <c r="N82" s="1"/>
      <c r="O82" s="1"/>
      <c r="P82" s="1"/>
      <c r="Q82" s="1"/>
      <c r="R82" s="1">
        <v>1</v>
      </c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>
        <v>1</v>
      </c>
      <c r="H83" s="1"/>
      <c r="I83" s="3"/>
      <c r="J83" s="3"/>
      <c r="K83" s="3"/>
      <c r="L83" s="3"/>
      <c r="M83" s="3">
        <v>1</v>
      </c>
      <c r="N83" s="1"/>
      <c r="O83" s="1"/>
      <c r="P83" s="1"/>
      <c r="Q83" s="1"/>
      <c r="R83" s="1">
        <v>1</v>
      </c>
      <c r="S83" s="3"/>
      <c r="T83" s="3"/>
      <c r="U83" s="3"/>
      <c r="V83" s="3">
        <v>1</v>
      </c>
      <c r="W83" s="3"/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/>
      <c r="H84" s="1">
        <v>1</v>
      </c>
      <c r="I84" s="3"/>
      <c r="J84" s="3"/>
      <c r="K84" s="3"/>
      <c r="L84" s="3"/>
      <c r="M84" s="3">
        <v>1</v>
      </c>
      <c r="N84" s="1"/>
      <c r="O84" s="1"/>
      <c r="P84" s="1"/>
      <c r="Q84" s="1"/>
      <c r="R84" s="1">
        <v>1</v>
      </c>
      <c r="S84" s="3"/>
      <c r="T84" s="3"/>
      <c r="U84" s="3"/>
      <c r="V84" s="3"/>
      <c r="W84" s="3">
        <v>1</v>
      </c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/>
      <c r="G85" s="1"/>
      <c r="H85" s="1">
        <v>1</v>
      </c>
      <c r="I85" s="3"/>
      <c r="J85" s="3"/>
      <c r="K85" s="3"/>
      <c r="L85" s="3"/>
      <c r="M85" s="3">
        <v>1</v>
      </c>
      <c r="N85" s="1"/>
      <c r="O85" s="1"/>
      <c r="P85" s="1"/>
      <c r="Q85" s="1"/>
      <c r="R85" s="1">
        <v>1</v>
      </c>
      <c r="S85" s="3"/>
      <c r="T85" s="3"/>
      <c r="U85" s="3"/>
      <c r="V85" s="3"/>
      <c r="W85" s="3">
        <v>1</v>
      </c>
      <c r="X85" s="1"/>
      <c r="Y85" s="1"/>
      <c r="Z85" s="1"/>
      <c r="AA85" s="1"/>
      <c r="AB85" s="1">
        <v>1</v>
      </c>
    </row>
    <row r="86" spans="1:28" x14ac:dyDescent="0.25">
      <c r="A86" s="33"/>
      <c r="B86" s="33"/>
      <c r="C86" s="34"/>
      <c r="D86" s="1"/>
      <c r="E86" s="1"/>
      <c r="F86" s="1"/>
      <c r="G86" s="1">
        <v>1</v>
      </c>
      <c r="H86" s="1"/>
      <c r="I86" s="3"/>
      <c r="J86" s="3"/>
      <c r="K86" s="3"/>
      <c r="L86" s="3">
        <v>1</v>
      </c>
      <c r="M86" s="3"/>
      <c r="N86" s="1"/>
      <c r="O86" s="1"/>
      <c r="P86" s="1">
        <v>1</v>
      </c>
      <c r="Q86" s="1"/>
      <c r="R86" s="1"/>
      <c r="S86" s="3"/>
      <c r="T86" s="3">
        <v>1</v>
      </c>
      <c r="U86" s="3"/>
      <c r="V86" s="3"/>
      <c r="W86" s="3"/>
      <c r="X86" s="1"/>
      <c r="Y86" s="1"/>
      <c r="Z86" s="1"/>
      <c r="AA86" s="1"/>
      <c r="AB86" s="1">
        <v>1</v>
      </c>
    </row>
    <row r="87" spans="1:28" x14ac:dyDescent="0.25">
      <c r="A87" s="33"/>
      <c r="B87" s="33"/>
      <c r="C87" s="34"/>
      <c r="D87" s="1"/>
      <c r="E87" s="1"/>
      <c r="F87" s="1"/>
      <c r="G87" s="1">
        <v>1</v>
      </c>
      <c r="H87" s="1"/>
      <c r="I87" s="3"/>
      <c r="J87" s="3"/>
      <c r="K87" s="3"/>
      <c r="L87" s="3">
        <v>1</v>
      </c>
      <c r="M87" s="3"/>
      <c r="N87" s="1"/>
      <c r="O87" s="1"/>
      <c r="P87" s="1"/>
      <c r="Q87" s="1">
        <v>1</v>
      </c>
      <c r="R87" s="1"/>
      <c r="S87" s="3"/>
      <c r="T87" s="3"/>
      <c r="U87" s="3"/>
      <c r="V87" s="3">
        <v>1</v>
      </c>
      <c r="W87" s="3"/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/>
      <c r="G88" s="1">
        <v>1</v>
      </c>
      <c r="H88" s="1"/>
      <c r="I88" s="3"/>
      <c r="J88" s="3"/>
      <c r="K88" s="3"/>
      <c r="L88" s="3">
        <v>1</v>
      </c>
      <c r="M88" s="3"/>
      <c r="N88" s="1"/>
      <c r="O88" s="1"/>
      <c r="P88" s="1"/>
      <c r="Q88" s="1">
        <v>1</v>
      </c>
      <c r="R88" s="1"/>
      <c r="S88" s="3"/>
      <c r="T88" s="3"/>
      <c r="U88" s="3"/>
      <c r="V88" s="3">
        <v>1</v>
      </c>
      <c r="W88" s="3"/>
      <c r="X88" s="1"/>
      <c r="Y88" s="1"/>
      <c r="Z88" s="1"/>
      <c r="AA88" s="1">
        <v>1</v>
      </c>
      <c r="AB88" s="1"/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/>
      <c r="L89" s="3">
        <v>1</v>
      </c>
      <c r="M89" s="3"/>
      <c r="N89" s="1"/>
      <c r="O89" s="1"/>
      <c r="P89" s="1">
        <v>1</v>
      </c>
      <c r="Q89" s="1"/>
      <c r="R89" s="1"/>
      <c r="S89" s="3"/>
      <c r="T89" s="3"/>
      <c r="U89" s="3"/>
      <c r="V89" s="3">
        <v>1</v>
      </c>
      <c r="W89" s="3"/>
      <c r="X89" s="1"/>
      <c r="Y89" s="1"/>
      <c r="Z89" s="1"/>
      <c r="AA89" s="1"/>
      <c r="AB89" s="1">
        <v>1</v>
      </c>
    </row>
    <row r="90" spans="1:28" x14ac:dyDescent="0.25">
      <c r="A90" s="33"/>
      <c r="B90" s="33"/>
      <c r="C90" s="34"/>
      <c r="D90" s="1"/>
      <c r="E90" s="1"/>
      <c r="F90" s="1"/>
      <c r="G90" s="1"/>
      <c r="H90" s="1">
        <v>1</v>
      </c>
      <c r="I90" s="3"/>
      <c r="J90" s="3"/>
      <c r="K90" s="3"/>
      <c r="L90" s="3"/>
      <c r="M90" s="3">
        <v>1</v>
      </c>
      <c r="N90" s="1"/>
      <c r="O90" s="1"/>
      <c r="P90" s="1"/>
      <c r="Q90" s="1"/>
      <c r="R90" s="1">
        <v>1</v>
      </c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>
        <v>1</v>
      </c>
      <c r="H91" s="1"/>
      <c r="I91" s="3"/>
      <c r="J91" s="3"/>
      <c r="K91" s="3"/>
      <c r="L91" s="3">
        <v>1</v>
      </c>
      <c r="M91" s="3"/>
      <c r="N91" s="1"/>
      <c r="O91" s="1"/>
      <c r="P91" s="1"/>
      <c r="Q91" s="1">
        <v>1</v>
      </c>
      <c r="R91" s="1"/>
      <c r="S91" s="3"/>
      <c r="T91" s="3"/>
      <c r="U91" s="3"/>
      <c r="V91" s="3">
        <v>1</v>
      </c>
      <c r="W91" s="3"/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/>
      <c r="G92" s="1">
        <v>1</v>
      </c>
      <c r="H92" s="1"/>
      <c r="I92" s="3"/>
      <c r="J92" s="3"/>
      <c r="K92" s="3"/>
      <c r="L92" s="3">
        <v>1</v>
      </c>
      <c r="M92" s="3"/>
      <c r="N92" s="1"/>
      <c r="O92" s="1"/>
      <c r="P92" s="1"/>
      <c r="Q92" s="1">
        <v>1</v>
      </c>
      <c r="R92" s="1"/>
      <c r="S92" s="3"/>
      <c r="T92" s="3"/>
      <c r="U92" s="3"/>
      <c r="V92" s="3">
        <v>1</v>
      </c>
      <c r="W92" s="3"/>
      <c r="X92" s="1"/>
      <c r="Y92" s="1"/>
      <c r="Z92" s="1"/>
      <c r="AA92" s="1">
        <v>1</v>
      </c>
      <c r="AB92" s="1"/>
    </row>
    <row r="93" spans="1:28" x14ac:dyDescent="0.25">
      <c r="A93" s="33"/>
      <c r="B93" s="33"/>
      <c r="C93" s="34"/>
      <c r="D93" s="1"/>
      <c r="E93" s="1"/>
      <c r="F93" s="1"/>
      <c r="G93" s="1"/>
      <c r="H93" s="1">
        <v>1</v>
      </c>
      <c r="I93" s="3"/>
      <c r="J93" s="3"/>
      <c r="K93" s="3"/>
      <c r="L93" s="3"/>
      <c r="M93" s="3">
        <v>1</v>
      </c>
      <c r="N93" s="1"/>
      <c r="O93" s="1"/>
      <c r="P93" s="1"/>
      <c r="Q93" s="1"/>
      <c r="R93" s="1">
        <v>1</v>
      </c>
      <c r="S93" s="3"/>
      <c r="T93" s="3"/>
      <c r="U93" s="3"/>
      <c r="V93" s="3"/>
      <c r="W93" s="3">
        <v>1</v>
      </c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/>
      <c r="G94" s="1"/>
      <c r="H94" s="1">
        <v>1</v>
      </c>
      <c r="I94" s="3"/>
      <c r="J94" s="3"/>
      <c r="K94" s="3"/>
      <c r="L94" s="3">
        <v>1</v>
      </c>
      <c r="M94" s="3"/>
      <c r="N94" s="1"/>
      <c r="O94" s="1"/>
      <c r="P94" s="1">
        <v>1</v>
      </c>
      <c r="Q94" s="1"/>
      <c r="R94" s="1"/>
      <c r="S94" s="3"/>
      <c r="T94" s="3">
        <v>1</v>
      </c>
      <c r="U94" s="3"/>
      <c r="V94" s="3"/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/>
      <c r="F95" s="1"/>
      <c r="G95" s="1"/>
      <c r="H95" s="1">
        <v>1</v>
      </c>
      <c r="I95" s="3"/>
      <c r="J95" s="3"/>
      <c r="K95" s="3"/>
      <c r="L95" s="3">
        <v>1</v>
      </c>
      <c r="M95" s="3"/>
      <c r="N95" s="1"/>
      <c r="O95" s="1"/>
      <c r="P95" s="1">
        <v>1</v>
      </c>
      <c r="Q95" s="1"/>
      <c r="R95" s="1"/>
      <c r="S95" s="3"/>
      <c r="T95" s="3">
        <v>1</v>
      </c>
      <c r="U95" s="3"/>
      <c r="V95" s="3"/>
      <c r="W95" s="3"/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>
        <v>1</v>
      </c>
      <c r="G96" s="1"/>
      <c r="H96" s="1"/>
      <c r="I96" s="3"/>
      <c r="J96" s="3"/>
      <c r="K96" s="3"/>
      <c r="L96" s="3">
        <v>1</v>
      </c>
      <c r="M96" s="3"/>
      <c r="N96" s="1"/>
      <c r="O96" s="1"/>
      <c r="P96" s="1">
        <v>1</v>
      </c>
      <c r="Q96" s="1"/>
      <c r="R96" s="1"/>
      <c r="S96" s="3"/>
      <c r="T96" s="3"/>
      <c r="U96" s="3">
        <v>1</v>
      </c>
      <c r="V96" s="3"/>
      <c r="W96" s="3"/>
      <c r="X96" s="1"/>
      <c r="Y96" s="1"/>
      <c r="Z96" s="1"/>
      <c r="AA96" s="1"/>
      <c r="AB96" s="1">
        <v>1</v>
      </c>
    </row>
    <row r="97" spans="1:28" x14ac:dyDescent="0.25">
      <c r="A97" s="33"/>
      <c r="B97" s="33"/>
      <c r="C97" s="34"/>
      <c r="D97" s="1"/>
      <c r="E97" s="1"/>
      <c r="F97" s="1">
        <v>1</v>
      </c>
      <c r="G97" s="1"/>
      <c r="H97" s="1"/>
      <c r="I97" s="3"/>
      <c r="J97" s="3"/>
      <c r="K97" s="3"/>
      <c r="L97" s="3">
        <v>1</v>
      </c>
      <c r="M97" s="3"/>
      <c r="N97" s="1"/>
      <c r="O97" s="1"/>
      <c r="P97" s="1">
        <v>1</v>
      </c>
      <c r="Q97" s="1"/>
      <c r="R97" s="1"/>
      <c r="S97" s="3"/>
      <c r="T97" s="3">
        <v>1</v>
      </c>
      <c r="U97" s="3"/>
      <c r="V97" s="3"/>
      <c r="W97" s="3"/>
      <c r="X97" s="1"/>
      <c r="Y97" s="1"/>
      <c r="Z97" s="1"/>
      <c r="AA97" s="1"/>
      <c r="AB97" s="1">
        <v>1</v>
      </c>
    </row>
    <row r="98" spans="1:28" x14ac:dyDescent="0.25">
      <c r="A98" s="33"/>
      <c r="B98" s="33"/>
      <c r="C98" s="34"/>
      <c r="D98" s="1"/>
      <c r="E98" s="1"/>
      <c r="F98" s="1"/>
      <c r="G98" s="1"/>
      <c r="H98" s="1">
        <v>1</v>
      </c>
      <c r="I98" s="3"/>
      <c r="J98" s="3">
        <v>1</v>
      </c>
      <c r="K98" s="3"/>
      <c r="L98" s="3"/>
      <c r="M98" s="3"/>
      <c r="N98" s="1"/>
      <c r="O98" s="1"/>
      <c r="P98" s="1"/>
      <c r="Q98" s="1">
        <v>1</v>
      </c>
      <c r="R98" s="1"/>
      <c r="S98" s="3"/>
      <c r="T98" s="3"/>
      <c r="U98" s="3">
        <v>1</v>
      </c>
      <c r="V98" s="3"/>
      <c r="W98" s="3"/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>
        <v>1</v>
      </c>
      <c r="F99" s="1"/>
      <c r="G99" s="1"/>
      <c r="H99" s="1"/>
      <c r="I99" s="3"/>
      <c r="J99" s="3"/>
      <c r="K99" s="3">
        <v>1</v>
      </c>
      <c r="L99" s="3"/>
      <c r="M99" s="3"/>
      <c r="N99" s="1"/>
      <c r="O99" s="1"/>
      <c r="P99" s="1">
        <v>1</v>
      </c>
      <c r="Q99" s="1"/>
      <c r="R99" s="1"/>
      <c r="S99" s="3"/>
      <c r="T99" s="3"/>
      <c r="U99" s="3">
        <v>1</v>
      </c>
      <c r="V99" s="3"/>
      <c r="W99" s="3"/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/>
      <c r="F100" s="1"/>
      <c r="G100" s="1"/>
      <c r="H100" s="1">
        <v>1</v>
      </c>
      <c r="I100" s="3"/>
      <c r="J100" s="3"/>
      <c r="K100" s="3"/>
      <c r="L100" s="3">
        <v>1</v>
      </c>
      <c r="M100" s="3"/>
      <c r="N100" s="1"/>
      <c r="O100" s="1"/>
      <c r="P100" s="1">
        <v>1</v>
      </c>
      <c r="Q100" s="1"/>
      <c r="R100" s="1"/>
      <c r="S100" s="3"/>
      <c r="T100" s="3">
        <v>1</v>
      </c>
      <c r="U100" s="3"/>
      <c r="V100" s="3"/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33"/>
      <c r="C101" s="34"/>
      <c r="D101" s="1"/>
      <c r="E101" s="1"/>
      <c r="F101" s="1"/>
      <c r="G101" s="1">
        <v>1</v>
      </c>
      <c r="H101" s="1"/>
      <c r="I101" s="3"/>
      <c r="J101" s="3"/>
      <c r="K101" s="3">
        <v>1</v>
      </c>
      <c r="L101" s="3"/>
      <c r="M101" s="3"/>
      <c r="N101" s="1"/>
      <c r="O101" s="1"/>
      <c r="P101" s="1">
        <v>1</v>
      </c>
      <c r="Q101" s="1"/>
      <c r="R101" s="1"/>
      <c r="S101" s="3"/>
      <c r="T101" s="3">
        <v>1</v>
      </c>
      <c r="U101" s="3"/>
      <c r="V101" s="3"/>
      <c r="W101" s="3"/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/>
      <c r="H102" s="1">
        <v>1</v>
      </c>
      <c r="I102" s="3"/>
      <c r="J102" s="3"/>
      <c r="K102" s="3"/>
      <c r="L102" s="3"/>
      <c r="M102" s="3">
        <v>1</v>
      </c>
      <c r="N102" s="1"/>
      <c r="O102" s="1"/>
      <c r="P102" s="1"/>
      <c r="Q102" s="1">
        <v>1</v>
      </c>
      <c r="R102" s="1"/>
      <c r="S102" s="3"/>
      <c r="T102" s="3"/>
      <c r="U102" s="3"/>
      <c r="V102" s="3">
        <v>1</v>
      </c>
      <c r="W102" s="3"/>
      <c r="X102" s="1"/>
      <c r="Y102" s="1"/>
      <c r="Z102" s="1">
        <v>1</v>
      </c>
      <c r="AA102" s="1"/>
      <c r="AB102" s="1"/>
    </row>
    <row r="103" spans="1:28" x14ac:dyDescent="0.25">
      <c r="A103" s="33"/>
      <c r="B103" s="33"/>
      <c r="C103" s="34"/>
      <c r="D103" s="1"/>
      <c r="E103" s="1"/>
      <c r="F103" s="1"/>
      <c r="G103" s="1">
        <v>1</v>
      </c>
      <c r="H103" s="1"/>
      <c r="I103" s="3"/>
      <c r="J103" s="3"/>
      <c r="K103" s="3">
        <v>1</v>
      </c>
      <c r="L103" s="3"/>
      <c r="M103" s="3"/>
      <c r="N103" s="1"/>
      <c r="O103" s="1">
        <v>1</v>
      </c>
      <c r="P103" s="1"/>
      <c r="Q103" s="1"/>
      <c r="R103" s="1"/>
      <c r="S103" s="3"/>
      <c r="T103" s="3">
        <v>1</v>
      </c>
      <c r="U103" s="3"/>
      <c r="V103" s="3"/>
      <c r="W103" s="3"/>
      <c r="X103" s="1"/>
      <c r="Y103" s="1"/>
      <c r="Z103" s="1"/>
      <c r="AA103" s="1">
        <v>1</v>
      </c>
      <c r="AB103" s="1"/>
    </row>
    <row r="104" spans="1:28" x14ac:dyDescent="0.25">
      <c r="A104" s="33"/>
      <c r="B104" s="33"/>
      <c r="C104" s="34"/>
      <c r="D104" s="1"/>
      <c r="E104" s="1"/>
      <c r="F104" s="1"/>
      <c r="G104" s="1"/>
      <c r="H104" s="1">
        <v>1</v>
      </c>
      <c r="I104" s="3"/>
      <c r="J104" s="3"/>
      <c r="K104" s="3"/>
      <c r="L104" s="3">
        <v>1</v>
      </c>
      <c r="M104" s="3"/>
      <c r="N104" s="1"/>
      <c r="O104" s="1"/>
      <c r="P104" s="1"/>
      <c r="Q104" s="1">
        <v>1</v>
      </c>
      <c r="R104" s="1"/>
      <c r="S104" s="3"/>
      <c r="T104" s="3"/>
      <c r="U104" s="3">
        <v>1</v>
      </c>
      <c r="V104" s="3"/>
      <c r="W104" s="3"/>
      <c r="X104" s="1"/>
      <c r="Y104" s="1"/>
      <c r="Z104" s="1"/>
      <c r="AA104" s="1">
        <v>1</v>
      </c>
      <c r="AB104" s="1"/>
    </row>
    <row r="105" spans="1:28" x14ac:dyDescent="0.25">
      <c r="A105" s="33"/>
      <c r="B105" s="33"/>
      <c r="C105" s="34"/>
      <c r="D105" s="1"/>
      <c r="E105" s="1"/>
      <c r="F105" s="1"/>
      <c r="G105" s="1">
        <v>1</v>
      </c>
      <c r="H105" s="1"/>
      <c r="I105" s="3"/>
      <c r="J105" s="3"/>
      <c r="K105" s="3"/>
      <c r="L105" s="3">
        <v>1</v>
      </c>
      <c r="M105" s="3"/>
      <c r="N105" s="1"/>
      <c r="O105" s="1"/>
      <c r="P105" s="1">
        <v>1</v>
      </c>
      <c r="Q105" s="1"/>
      <c r="R105" s="1"/>
      <c r="S105" s="3"/>
      <c r="T105" s="3">
        <v>1</v>
      </c>
      <c r="U105" s="3"/>
      <c r="V105" s="3"/>
      <c r="W105" s="3"/>
      <c r="X105" s="1"/>
      <c r="Y105" s="1"/>
      <c r="Z105" s="1">
        <v>1</v>
      </c>
      <c r="AA105" s="1"/>
      <c r="AB105" s="1"/>
    </row>
    <row r="106" spans="1:28" x14ac:dyDescent="0.25">
      <c r="A106" s="33"/>
      <c r="B106" s="33"/>
      <c r="C106" s="34"/>
      <c r="D106" s="1"/>
      <c r="E106" s="1"/>
      <c r="F106" s="1"/>
      <c r="G106" s="1"/>
      <c r="H106" s="1">
        <v>1</v>
      </c>
      <c r="I106" s="3"/>
      <c r="J106" s="3"/>
      <c r="K106" s="3"/>
      <c r="L106" s="3">
        <v>1</v>
      </c>
      <c r="M106" s="3"/>
      <c r="N106" s="1"/>
      <c r="O106" s="1"/>
      <c r="P106" s="1"/>
      <c r="Q106" s="1">
        <v>1</v>
      </c>
      <c r="R106" s="1"/>
      <c r="S106" s="3"/>
      <c r="T106" s="3">
        <v>1</v>
      </c>
      <c r="U106" s="3"/>
      <c r="V106" s="3"/>
      <c r="W106" s="3"/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/>
      <c r="H107" s="1">
        <v>1</v>
      </c>
      <c r="I107" s="3"/>
      <c r="J107" s="3"/>
      <c r="K107" s="3"/>
      <c r="L107" s="3">
        <v>1</v>
      </c>
      <c r="M107" s="3"/>
      <c r="N107" s="1"/>
      <c r="O107" s="1"/>
      <c r="P107" s="1"/>
      <c r="Q107" s="1">
        <v>1</v>
      </c>
      <c r="R107" s="1"/>
      <c r="S107" s="3"/>
      <c r="T107" s="3"/>
      <c r="U107" s="3">
        <v>1</v>
      </c>
      <c r="V107" s="3"/>
      <c r="W107" s="3"/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/>
      <c r="G108" s="1">
        <v>1</v>
      </c>
      <c r="H108" s="1"/>
      <c r="I108" s="3"/>
      <c r="J108" s="3"/>
      <c r="K108" s="3"/>
      <c r="L108" s="3">
        <v>1</v>
      </c>
      <c r="M108" s="3"/>
      <c r="N108" s="1"/>
      <c r="O108" s="1"/>
      <c r="P108" s="1">
        <v>1</v>
      </c>
      <c r="Q108" s="1"/>
      <c r="R108" s="1"/>
      <c r="S108" s="3"/>
      <c r="T108" s="3"/>
      <c r="U108" s="3">
        <v>1</v>
      </c>
      <c r="V108" s="3"/>
      <c r="W108" s="3"/>
      <c r="X108" s="1"/>
      <c r="Y108" s="1"/>
      <c r="Z108" s="1"/>
      <c r="AA108" s="1"/>
      <c r="AB108" s="1">
        <v>1</v>
      </c>
    </row>
    <row r="109" spans="1:28" x14ac:dyDescent="0.25">
      <c r="A109" s="33"/>
      <c r="B109" s="33"/>
      <c r="C109" s="34"/>
      <c r="D109" s="1"/>
      <c r="E109" s="1"/>
      <c r="F109" s="1"/>
      <c r="G109" s="1"/>
      <c r="H109" s="1">
        <v>1</v>
      </c>
      <c r="I109" s="3"/>
      <c r="J109" s="3"/>
      <c r="K109" s="3"/>
      <c r="L109" s="3">
        <v>1</v>
      </c>
      <c r="M109" s="3"/>
      <c r="N109" s="1"/>
      <c r="O109" s="1"/>
      <c r="P109" s="1"/>
      <c r="Q109" s="1">
        <v>1</v>
      </c>
      <c r="R109" s="1"/>
      <c r="S109" s="3"/>
      <c r="T109" s="3">
        <v>1</v>
      </c>
      <c r="U109" s="3"/>
      <c r="V109" s="3"/>
      <c r="W109" s="3"/>
      <c r="X109" s="1"/>
      <c r="Y109" s="1"/>
      <c r="Z109" s="1"/>
      <c r="AA109" s="1"/>
      <c r="AB109" s="1">
        <v>1</v>
      </c>
    </row>
    <row r="110" spans="1:28" x14ac:dyDescent="0.25">
      <c r="A110" s="33"/>
      <c r="B110" s="33"/>
      <c r="C110" s="34"/>
      <c r="D110" s="1"/>
      <c r="E110" s="1"/>
      <c r="F110" s="1"/>
      <c r="G110" s="1"/>
      <c r="H110" s="1">
        <v>1</v>
      </c>
      <c r="I110" s="3"/>
      <c r="J110" s="3"/>
      <c r="K110" s="3"/>
      <c r="L110" s="3">
        <v>1</v>
      </c>
      <c r="M110" s="3"/>
      <c r="N110" s="1"/>
      <c r="O110" s="1"/>
      <c r="P110" s="1"/>
      <c r="Q110" s="1">
        <v>1</v>
      </c>
      <c r="R110" s="1"/>
      <c r="S110" s="3"/>
      <c r="T110" s="3">
        <v>1</v>
      </c>
      <c r="U110" s="3"/>
      <c r="V110" s="3"/>
      <c r="W110" s="3"/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/>
      <c r="G111" s="1"/>
      <c r="H111" s="1">
        <v>1</v>
      </c>
      <c r="I111" s="3"/>
      <c r="J111" s="3"/>
      <c r="K111" s="3"/>
      <c r="L111" s="3">
        <v>1</v>
      </c>
      <c r="M111" s="3"/>
      <c r="N111" s="1"/>
      <c r="O111" s="1"/>
      <c r="P111" s="1">
        <v>1</v>
      </c>
      <c r="Q111" s="1"/>
      <c r="R111" s="1"/>
      <c r="S111" s="3"/>
      <c r="T111" s="3">
        <v>1</v>
      </c>
      <c r="U111" s="3"/>
      <c r="V111" s="3"/>
      <c r="W111" s="3"/>
      <c r="X111" s="1"/>
      <c r="Y111" s="1"/>
      <c r="Z111" s="1"/>
      <c r="AA111" s="1"/>
      <c r="AB111" s="1">
        <v>1</v>
      </c>
    </row>
    <row r="112" spans="1:28" x14ac:dyDescent="0.25">
      <c r="A112" s="33"/>
      <c r="B112" s="33"/>
      <c r="C112" s="34"/>
      <c r="D112" s="1"/>
      <c r="E112" s="1"/>
      <c r="F112" s="1"/>
      <c r="G112" s="1"/>
      <c r="H112" s="1">
        <v>1</v>
      </c>
      <c r="I112" s="3"/>
      <c r="J112" s="3"/>
      <c r="K112" s="3"/>
      <c r="L112" s="3">
        <v>1</v>
      </c>
      <c r="M112" s="3"/>
      <c r="N112" s="1"/>
      <c r="O112" s="1"/>
      <c r="P112" s="1"/>
      <c r="Q112" s="1">
        <v>1</v>
      </c>
      <c r="R112" s="1"/>
      <c r="S112" s="3"/>
      <c r="T112" s="3">
        <v>1</v>
      </c>
      <c r="U112" s="3"/>
      <c r="V112" s="3"/>
      <c r="W112" s="3"/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/>
      <c r="G113" s="1">
        <v>1</v>
      </c>
      <c r="H113" s="1"/>
      <c r="I113" s="3"/>
      <c r="J113" s="3">
        <v>1</v>
      </c>
      <c r="K113" s="3"/>
      <c r="L113" s="3"/>
      <c r="M113" s="3"/>
      <c r="N113" s="1"/>
      <c r="O113" s="1"/>
      <c r="P113" s="1">
        <v>1</v>
      </c>
      <c r="Q113" s="1"/>
      <c r="R113" s="1"/>
      <c r="S113" s="3"/>
      <c r="T113" s="3"/>
      <c r="U113" s="3">
        <v>1</v>
      </c>
      <c r="V113" s="3"/>
      <c r="W113" s="3"/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>
        <v>1</v>
      </c>
      <c r="L114" s="3"/>
      <c r="M114" s="3"/>
      <c r="N114" s="1"/>
      <c r="O114" s="1">
        <v>1</v>
      </c>
      <c r="P114" s="1"/>
      <c r="Q114" s="1"/>
      <c r="R114" s="1"/>
      <c r="S114" s="3"/>
      <c r="T114" s="3"/>
      <c r="U114" s="3">
        <v>1</v>
      </c>
      <c r="V114" s="3"/>
      <c r="W114" s="3"/>
      <c r="X114" s="1"/>
      <c r="Y114" s="1"/>
      <c r="Z114" s="1"/>
      <c r="AA114" s="1"/>
      <c r="AB114" s="1">
        <v>1</v>
      </c>
    </row>
    <row r="115" spans="1:28" x14ac:dyDescent="0.25">
      <c r="A115" s="33"/>
      <c r="B115" s="33"/>
      <c r="C115" s="34"/>
      <c r="D115" s="1"/>
      <c r="E115" s="1"/>
      <c r="F115" s="1"/>
      <c r="G115" s="1"/>
      <c r="H115" s="1">
        <v>1</v>
      </c>
      <c r="I115" s="3"/>
      <c r="J115" s="3"/>
      <c r="K115" s="3">
        <v>1</v>
      </c>
      <c r="L115" s="3"/>
      <c r="M115" s="3"/>
      <c r="N115" s="1"/>
      <c r="O115" s="1"/>
      <c r="P115" s="1"/>
      <c r="Q115" s="1">
        <v>1</v>
      </c>
      <c r="R115" s="1"/>
      <c r="S115" s="3"/>
      <c r="T115" s="3"/>
      <c r="U115" s="3"/>
      <c r="V115" s="3">
        <v>1</v>
      </c>
      <c r="W115" s="3"/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/>
      <c r="G116" s="1"/>
      <c r="H116" s="1">
        <v>1</v>
      </c>
      <c r="I116" s="3"/>
      <c r="J116" s="3"/>
      <c r="K116" s="3">
        <v>1</v>
      </c>
      <c r="L116" s="3"/>
      <c r="M116" s="3"/>
      <c r="N116" s="1"/>
      <c r="O116" s="1"/>
      <c r="P116" s="1">
        <v>1</v>
      </c>
      <c r="Q116" s="1"/>
      <c r="R116" s="1"/>
      <c r="S116" s="3"/>
      <c r="T116" s="3"/>
      <c r="U116" s="3"/>
      <c r="V116" s="3">
        <v>1</v>
      </c>
      <c r="W116" s="3"/>
      <c r="X116" s="1"/>
      <c r="Y116" s="1"/>
      <c r="Z116" s="1"/>
      <c r="AA116" s="1"/>
      <c r="AB116" s="1">
        <v>1</v>
      </c>
    </row>
    <row r="117" spans="1:28" x14ac:dyDescent="0.25">
      <c r="A117" s="33"/>
      <c r="B117" s="33"/>
      <c r="C117" s="34"/>
      <c r="D117" s="1"/>
      <c r="E117" s="1">
        <v>1</v>
      </c>
      <c r="F117" s="1"/>
      <c r="G117" s="1"/>
      <c r="H117" s="1"/>
      <c r="I117" s="3"/>
      <c r="J117" s="3"/>
      <c r="K117" s="3">
        <v>1</v>
      </c>
      <c r="L117" s="3"/>
      <c r="M117" s="3"/>
      <c r="N117" s="1"/>
      <c r="O117" s="1"/>
      <c r="P117" s="1">
        <v>1</v>
      </c>
      <c r="Q117" s="1"/>
      <c r="R117" s="1"/>
      <c r="S117" s="3"/>
      <c r="T117" s="3"/>
      <c r="U117" s="3"/>
      <c r="V117" s="3">
        <v>1</v>
      </c>
      <c r="W117" s="3"/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>
        <v>1</v>
      </c>
      <c r="H118" s="1"/>
      <c r="I118" s="3"/>
      <c r="J118" s="3"/>
      <c r="K118" s="3">
        <v>1</v>
      </c>
      <c r="L118" s="3"/>
      <c r="M118" s="3"/>
      <c r="N118" s="1"/>
      <c r="O118" s="1"/>
      <c r="P118" s="1"/>
      <c r="Q118" s="1">
        <v>1</v>
      </c>
      <c r="R118" s="1"/>
      <c r="S118" s="3"/>
      <c r="T118" s="3"/>
      <c r="U118" s="3"/>
      <c r="V118" s="3">
        <v>1</v>
      </c>
      <c r="W118" s="3"/>
      <c r="X118" s="1"/>
      <c r="Y118" s="1"/>
      <c r="Z118" s="1"/>
      <c r="AA118" s="1"/>
      <c r="AB118" s="1">
        <v>1</v>
      </c>
    </row>
    <row r="119" spans="1:28" x14ac:dyDescent="0.25">
      <c r="A119" s="33"/>
      <c r="B119" s="33"/>
      <c r="C119" s="34"/>
      <c r="D119" s="1"/>
      <c r="E119" s="1"/>
      <c r="F119" s="1">
        <v>1</v>
      </c>
      <c r="G119" s="1"/>
      <c r="H119" s="1"/>
      <c r="I119" s="3"/>
      <c r="J119" s="3"/>
      <c r="K119" s="3"/>
      <c r="L119" s="3"/>
      <c r="M119" s="3">
        <v>1</v>
      </c>
      <c r="N119" s="1"/>
      <c r="O119" s="1"/>
      <c r="P119" s="1"/>
      <c r="Q119" s="1">
        <v>1</v>
      </c>
      <c r="R119" s="1"/>
      <c r="S119" s="3"/>
      <c r="T119" s="3"/>
      <c r="U119" s="3"/>
      <c r="V119" s="3">
        <v>1</v>
      </c>
      <c r="W119" s="3"/>
      <c r="X119" s="1"/>
      <c r="Y119" s="1"/>
      <c r="Z119" s="1"/>
      <c r="AA119" s="1">
        <v>1</v>
      </c>
      <c r="AB119" s="1"/>
    </row>
    <row r="120" spans="1:28" x14ac:dyDescent="0.25">
      <c r="A120" s="33"/>
      <c r="B120" s="33"/>
      <c r="C120" s="34"/>
      <c r="D120" s="1"/>
      <c r="E120" s="1"/>
      <c r="F120" s="1"/>
      <c r="G120" s="1"/>
      <c r="H120" s="1">
        <v>1</v>
      </c>
      <c r="I120" s="3"/>
      <c r="J120" s="3"/>
      <c r="K120" s="3">
        <v>1</v>
      </c>
      <c r="L120" s="3"/>
      <c r="M120" s="3"/>
      <c r="N120" s="1"/>
      <c r="O120" s="1"/>
      <c r="P120" s="1"/>
      <c r="Q120" s="1"/>
      <c r="R120" s="1">
        <v>1</v>
      </c>
      <c r="S120" s="3"/>
      <c r="T120" s="3">
        <v>1</v>
      </c>
      <c r="U120" s="3"/>
      <c r="V120" s="3"/>
      <c r="W120" s="3"/>
      <c r="X120" s="1"/>
      <c r="Y120" s="1"/>
      <c r="Z120" s="1"/>
      <c r="AA120" s="1"/>
      <c r="AB120" s="1">
        <v>1</v>
      </c>
    </row>
    <row r="121" spans="1:28" x14ac:dyDescent="0.25">
      <c r="A121" s="33"/>
      <c r="B121" s="33"/>
      <c r="C121" s="34"/>
      <c r="D121" s="1"/>
      <c r="E121" s="1"/>
      <c r="F121" s="1"/>
      <c r="G121" s="1">
        <v>1</v>
      </c>
      <c r="H121" s="1"/>
      <c r="I121" s="3"/>
      <c r="J121" s="3"/>
      <c r="K121" s="3"/>
      <c r="L121" s="3">
        <v>1</v>
      </c>
      <c r="M121" s="3"/>
      <c r="N121" s="1"/>
      <c r="O121" s="1"/>
      <c r="P121" s="1">
        <v>1</v>
      </c>
      <c r="Q121" s="1"/>
      <c r="R121" s="1"/>
      <c r="S121" s="3"/>
      <c r="T121" s="3">
        <v>1</v>
      </c>
      <c r="U121" s="3"/>
      <c r="V121" s="3"/>
      <c r="W121" s="3"/>
      <c r="X121" s="1"/>
      <c r="Y121" s="1"/>
      <c r="Z121" s="1"/>
      <c r="AA121" s="1">
        <v>1</v>
      </c>
      <c r="AB121" s="1"/>
    </row>
    <row r="122" spans="1:28" x14ac:dyDescent="0.25">
      <c r="A122" s="33"/>
      <c r="B122" s="33"/>
      <c r="C122" s="34"/>
      <c r="D122" s="1"/>
      <c r="E122" s="1"/>
      <c r="F122" s="1"/>
      <c r="G122" s="1"/>
      <c r="H122" s="1">
        <v>1</v>
      </c>
      <c r="I122" s="3"/>
      <c r="J122" s="3"/>
      <c r="K122" s="3"/>
      <c r="L122" s="3">
        <v>1</v>
      </c>
      <c r="M122" s="3"/>
      <c r="N122" s="1"/>
      <c r="O122" s="1"/>
      <c r="P122" s="1">
        <v>1</v>
      </c>
      <c r="Q122" s="1"/>
      <c r="R122" s="1"/>
      <c r="S122" s="3"/>
      <c r="T122" s="3"/>
      <c r="U122" s="3">
        <v>1</v>
      </c>
      <c r="V122" s="3"/>
      <c r="W122" s="3"/>
      <c r="X122" s="1"/>
      <c r="Y122" s="1"/>
      <c r="Z122" s="1"/>
      <c r="AA122" s="1">
        <v>1</v>
      </c>
      <c r="AB122" s="1"/>
    </row>
    <row r="123" spans="1:28" x14ac:dyDescent="0.25">
      <c r="A123" s="33"/>
      <c r="B123" s="33"/>
      <c r="C123" s="34"/>
      <c r="D123" s="1"/>
      <c r="E123" s="1"/>
      <c r="F123" s="1"/>
      <c r="G123" s="1">
        <v>1</v>
      </c>
      <c r="H123" s="1"/>
      <c r="I123" s="3"/>
      <c r="J123" s="3"/>
      <c r="K123" s="3"/>
      <c r="L123" s="3"/>
      <c r="M123" s="3">
        <v>1</v>
      </c>
      <c r="N123" s="1"/>
      <c r="O123" s="1"/>
      <c r="P123" s="1"/>
      <c r="Q123" s="1">
        <v>1</v>
      </c>
      <c r="R123" s="1"/>
      <c r="S123" s="3"/>
      <c r="T123" s="3">
        <v>1</v>
      </c>
      <c r="U123" s="3"/>
      <c r="V123" s="3"/>
      <c r="W123" s="3"/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/>
      <c r="G124" s="1">
        <v>1</v>
      </c>
      <c r="H124" s="1"/>
      <c r="I124" s="3"/>
      <c r="J124" s="3"/>
      <c r="K124" s="3"/>
      <c r="L124" s="3">
        <v>1</v>
      </c>
      <c r="M124" s="3"/>
      <c r="N124" s="1"/>
      <c r="O124" s="1"/>
      <c r="P124" s="1"/>
      <c r="Q124" s="1">
        <v>1</v>
      </c>
      <c r="R124" s="1"/>
      <c r="S124" s="3"/>
      <c r="T124" s="3"/>
      <c r="U124" s="3"/>
      <c r="V124" s="3">
        <v>1</v>
      </c>
      <c r="W124" s="3"/>
      <c r="X124" s="1"/>
      <c r="Y124" s="1"/>
      <c r="Z124" s="1"/>
      <c r="AA124" s="1">
        <v>1</v>
      </c>
      <c r="AB124" s="1"/>
    </row>
    <row r="125" spans="1:28" x14ac:dyDescent="0.25">
      <c r="A125" s="33"/>
      <c r="B125" s="33"/>
      <c r="C125" s="34"/>
      <c r="D125" s="1"/>
      <c r="E125" s="1"/>
      <c r="F125" s="1"/>
      <c r="G125" s="1"/>
      <c r="H125" s="1">
        <v>1</v>
      </c>
      <c r="I125" s="3"/>
      <c r="J125" s="3"/>
      <c r="K125" s="3"/>
      <c r="L125" s="3">
        <v>1</v>
      </c>
      <c r="M125" s="3"/>
      <c r="N125" s="1"/>
      <c r="O125" s="1"/>
      <c r="P125" s="1"/>
      <c r="Q125" s="1">
        <v>1</v>
      </c>
      <c r="R125" s="1"/>
      <c r="S125" s="3"/>
      <c r="T125" s="3">
        <v>1</v>
      </c>
      <c r="U125" s="3"/>
      <c r="V125" s="3"/>
      <c r="W125" s="3"/>
      <c r="X125" s="1"/>
      <c r="Y125" s="1"/>
      <c r="Z125" s="1"/>
      <c r="AA125" s="1">
        <v>1</v>
      </c>
      <c r="AB125" s="1"/>
    </row>
    <row r="126" spans="1:28" x14ac:dyDescent="0.25">
      <c r="A126" s="33"/>
      <c r="B126" s="33"/>
      <c r="C126" s="34"/>
      <c r="D126" s="1"/>
      <c r="E126" s="1"/>
      <c r="F126" s="1"/>
      <c r="G126" s="1">
        <v>1</v>
      </c>
      <c r="H126" s="1"/>
      <c r="I126" s="3"/>
      <c r="J126" s="3"/>
      <c r="K126" s="3"/>
      <c r="L126" s="3"/>
      <c r="M126" s="3">
        <v>1</v>
      </c>
      <c r="N126" s="1"/>
      <c r="O126" s="1"/>
      <c r="P126" s="1">
        <v>1</v>
      </c>
      <c r="Q126" s="1"/>
      <c r="R126" s="1"/>
      <c r="S126" s="3"/>
      <c r="T126" s="3">
        <v>1</v>
      </c>
      <c r="U126" s="3"/>
      <c r="V126" s="3"/>
      <c r="W126" s="3"/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/>
      <c r="E127" s="1"/>
      <c r="F127" s="1"/>
      <c r="G127" s="1">
        <v>1</v>
      </c>
      <c r="H127" s="1"/>
      <c r="I127" s="3"/>
      <c r="J127" s="3"/>
      <c r="K127" s="3">
        <v>1</v>
      </c>
      <c r="L127" s="3"/>
      <c r="M127" s="3"/>
      <c r="N127" s="1"/>
      <c r="O127" s="1"/>
      <c r="P127" s="1">
        <v>1</v>
      </c>
      <c r="Q127" s="1"/>
      <c r="R127" s="1"/>
      <c r="S127" s="3"/>
      <c r="T127" s="3"/>
      <c r="U127" s="3"/>
      <c r="V127" s="3">
        <v>1</v>
      </c>
      <c r="W127" s="3"/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/>
      <c r="G128" s="1"/>
      <c r="H128" s="1">
        <v>1</v>
      </c>
      <c r="I128" s="3"/>
      <c r="J128" s="3"/>
      <c r="K128" s="3"/>
      <c r="L128" s="3"/>
      <c r="M128" s="3">
        <v>1</v>
      </c>
      <c r="N128" s="1"/>
      <c r="O128" s="1"/>
      <c r="P128" s="1"/>
      <c r="Q128" s="1">
        <v>1</v>
      </c>
      <c r="R128" s="1"/>
      <c r="S128" s="3"/>
      <c r="T128" s="3"/>
      <c r="U128" s="3"/>
      <c r="V128" s="3"/>
      <c r="W128" s="3">
        <v>1</v>
      </c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/>
      <c r="F129" s="1"/>
      <c r="G129" s="1">
        <v>1</v>
      </c>
      <c r="H129" s="1"/>
      <c r="I129" s="3"/>
      <c r="J129" s="3"/>
      <c r="K129" s="3"/>
      <c r="L129" s="3">
        <v>1</v>
      </c>
      <c r="M129" s="3"/>
      <c r="N129" s="1"/>
      <c r="O129" s="1"/>
      <c r="P129" s="1"/>
      <c r="Q129" s="1">
        <v>1</v>
      </c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/>
      <c r="AB129" s="1">
        <v>1</v>
      </c>
    </row>
    <row r="130" spans="1:28" x14ac:dyDescent="0.25">
      <c r="A130" s="33"/>
      <c r="B130" s="33"/>
      <c r="C130" s="34"/>
      <c r="D130" s="1"/>
      <c r="E130" s="1"/>
      <c r="F130" s="1"/>
      <c r="G130" s="1">
        <v>1</v>
      </c>
      <c r="H130" s="1"/>
      <c r="I130" s="3"/>
      <c r="J130" s="3"/>
      <c r="K130" s="3">
        <v>1</v>
      </c>
      <c r="L130" s="3"/>
      <c r="M130" s="3"/>
      <c r="N130" s="1"/>
      <c r="O130" s="1"/>
      <c r="P130" s="1">
        <v>1</v>
      </c>
      <c r="Q130" s="1"/>
      <c r="R130" s="1"/>
      <c r="S130" s="3"/>
      <c r="T130" s="3"/>
      <c r="U130" s="3"/>
      <c r="V130" s="3">
        <v>1</v>
      </c>
      <c r="W130" s="3"/>
      <c r="X130" s="1"/>
      <c r="Y130" s="1"/>
      <c r="Z130" s="1"/>
      <c r="AA130" s="1">
        <v>1</v>
      </c>
      <c r="AB130" s="1"/>
    </row>
    <row r="131" spans="1:28" x14ac:dyDescent="0.25">
      <c r="A131" s="33"/>
      <c r="B131" s="33"/>
      <c r="C131" s="34"/>
      <c r="D131" s="1"/>
      <c r="E131" s="1"/>
      <c r="F131" s="1"/>
      <c r="G131" s="1"/>
      <c r="H131" s="1">
        <v>1</v>
      </c>
      <c r="I131" s="3"/>
      <c r="J131" s="3"/>
      <c r="K131" s="3"/>
      <c r="L131" s="3"/>
      <c r="M131" s="3">
        <v>1</v>
      </c>
      <c r="N131" s="1"/>
      <c r="O131" s="1"/>
      <c r="P131" s="1"/>
      <c r="Q131" s="1"/>
      <c r="R131" s="1">
        <v>1</v>
      </c>
      <c r="S131" s="3"/>
      <c r="T131" s="3"/>
      <c r="U131" s="3"/>
      <c r="V131" s="3"/>
      <c r="W131" s="3">
        <v>1</v>
      </c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>
        <v>1</v>
      </c>
      <c r="H132" s="1"/>
      <c r="I132" s="3"/>
      <c r="J132" s="3"/>
      <c r="K132" s="3"/>
      <c r="L132" s="3">
        <v>1</v>
      </c>
      <c r="M132" s="3"/>
      <c r="N132" s="1"/>
      <c r="O132" s="1"/>
      <c r="P132" s="1"/>
      <c r="Q132" s="1">
        <v>1</v>
      </c>
      <c r="R132" s="1"/>
      <c r="S132" s="3"/>
      <c r="T132" s="3"/>
      <c r="U132" s="3"/>
      <c r="V132" s="3">
        <v>1</v>
      </c>
      <c r="W132" s="3"/>
      <c r="X132" s="1"/>
      <c r="Y132" s="1"/>
      <c r="Z132" s="1"/>
      <c r="AA132" s="1"/>
      <c r="AB132" s="1">
        <v>1</v>
      </c>
    </row>
    <row r="133" spans="1:28" x14ac:dyDescent="0.25">
      <c r="A133" s="33"/>
      <c r="B133" s="33"/>
      <c r="C133" s="34"/>
      <c r="D133" s="1"/>
      <c r="E133" s="1"/>
      <c r="F133" s="1"/>
      <c r="G133" s="1">
        <v>1</v>
      </c>
      <c r="H133" s="1"/>
      <c r="I133" s="3"/>
      <c r="J133" s="3"/>
      <c r="K133" s="3"/>
      <c r="L133" s="3">
        <v>1</v>
      </c>
      <c r="M133" s="3"/>
      <c r="N133" s="1"/>
      <c r="O133" s="1"/>
      <c r="P133" s="1"/>
      <c r="Q133" s="1">
        <v>1</v>
      </c>
      <c r="R133" s="1"/>
      <c r="S133" s="3"/>
      <c r="T133" s="3"/>
      <c r="U133" s="3"/>
      <c r="V133" s="3">
        <v>1</v>
      </c>
      <c r="W133" s="3"/>
      <c r="X133" s="1"/>
      <c r="Y133" s="1"/>
      <c r="Z133" s="1"/>
      <c r="AA133" s="1"/>
      <c r="AB133" s="1">
        <v>1</v>
      </c>
    </row>
    <row r="134" spans="1:28" x14ac:dyDescent="0.25">
      <c r="A134" s="33"/>
      <c r="B134" s="33"/>
      <c r="C134" s="34"/>
      <c r="D134" s="1"/>
      <c r="E134" s="1"/>
      <c r="F134" s="1"/>
      <c r="G134" s="1"/>
      <c r="H134" s="1">
        <v>1</v>
      </c>
      <c r="I134" s="3"/>
      <c r="J134" s="3"/>
      <c r="K134" s="3"/>
      <c r="L134" s="3"/>
      <c r="M134" s="3">
        <v>1</v>
      </c>
      <c r="N134" s="1"/>
      <c r="O134" s="1"/>
      <c r="P134" s="1"/>
      <c r="Q134" s="1"/>
      <c r="R134" s="1">
        <v>1</v>
      </c>
      <c r="S134" s="3"/>
      <c r="T134" s="3"/>
      <c r="U134" s="3"/>
      <c r="V134" s="3"/>
      <c r="W134" s="3">
        <v>1</v>
      </c>
      <c r="X134" s="1"/>
      <c r="Y134" s="1"/>
      <c r="Z134" s="1"/>
      <c r="AA134" s="1"/>
      <c r="AB134" s="1">
        <v>1</v>
      </c>
    </row>
    <row r="135" spans="1:28" x14ac:dyDescent="0.25">
      <c r="A135" s="33"/>
      <c r="B135" s="33"/>
      <c r="C135" s="34"/>
      <c r="D135" s="1"/>
      <c r="E135" s="1"/>
      <c r="F135" s="1"/>
      <c r="G135" s="1"/>
      <c r="H135" s="1">
        <v>1</v>
      </c>
      <c r="I135" s="3"/>
      <c r="J135" s="3"/>
      <c r="K135" s="3"/>
      <c r="L135" s="3"/>
      <c r="M135" s="3">
        <v>1</v>
      </c>
      <c r="N135" s="1"/>
      <c r="O135" s="1"/>
      <c r="P135" s="1"/>
      <c r="Q135" s="1"/>
      <c r="R135" s="1">
        <v>1</v>
      </c>
      <c r="S135" s="3"/>
      <c r="T135" s="3"/>
      <c r="U135" s="3"/>
      <c r="V135" s="3"/>
      <c r="W135" s="3">
        <v>1</v>
      </c>
      <c r="X135" s="1"/>
      <c r="Y135" s="1"/>
      <c r="Z135" s="1"/>
      <c r="AA135" s="1"/>
      <c r="AB135" s="1">
        <v>1</v>
      </c>
    </row>
    <row r="136" spans="1:28" x14ac:dyDescent="0.25">
      <c r="A136" s="33"/>
      <c r="B136" s="33"/>
      <c r="C136" s="34"/>
      <c r="D136" s="1"/>
      <c r="E136" s="1"/>
      <c r="F136" s="1">
        <v>1</v>
      </c>
      <c r="G136" s="1"/>
      <c r="H136" s="1"/>
      <c r="I136" s="3"/>
      <c r="J136" s="3"/>
      <c r="K136" s="3"/>
      <c r="L136" s="3">
        <v>1</v>
      </c>
      <c r="M136" s="3"/>
      <c r="N136" s="1"/>
      <c r="O136" s="1"/>
      <c r="P136" s="1">
        <v>1</v>
      </c>
      <c r="Q136" s="1"/>
      <c r="R136" s="1"/>
      <c r="S136" s="3"/>
      <c r="T136" s="3"/>
      <c r="U136" s="3"/>
      <c r="V136" s="3">
        <v>1</v>
      </c>
      <c r="W136" s="3"/>
      <c r="X136" s="1"/>
      <c r="Y136" s="1"/>
      <c r="Z136" s="1"/>
      <c r="AA136" s="1">
        <v>1</v>
      </c>
      <c r="AB136" s="1"/>
    </row>
    <row r="137" spans="1:28" x14ac:dyDescent="0.25">
      <c r="A137" s="33"/>
      <c r="B137" s="33"/>
      <c r="C137" s="34"/>
      <c r="D137" s="1"/>
      <c r="E137" s="1"/>
      <c r="F137" s="1"/>
      <c r="G137" s="1">
        <v>1</v>
      </c>
      <c r="H137" s="1"/>
      <c r="I137" s="3"/>
      <c r="J137" s="3"/>
      <c r="K137" s="3">
        <v>1</v>
      </c>
      <c r="L137" s="3"/>
      <c r="M137" s="3"/>
      <c r="N137" s="1"/>
      <c r="O137" s="1"/>
      <c r="P137" s="1"/>
      <c r="Q137" s="1">
        <v>1</v>
      </c>
      <c r="R137" s="1"/>
      <c r="S137" s="3"/>
      <c r="T137" s="3"/>
      <c r="U137" s="3"/>
      <c r="V137" s="3"/>
      <c r="W137" s="3">
        <v>1</v>
      </c>
      <c r="X137" s="1"/>
      <c r="Y137" s="1"/>
      <c r="Z137" s="1"/>
      <c r="AA137" s="1"/>
      <c r="AB137" s="1">
        <v>1</v>
      </c>
    </row>
    <row r="138" spans="1:28" x14ac:dyDescent="0.25">
      <c r="A138" s="33"/>
      <c r="B138" s="33"/>
      <c r="C138" s="34"/>
      <c r="D138" s="1"/>
      <c r="E138" s="1"/>
      <c r="F138" s="1"/>
      <c r="G138" s="1"/>
      <c r="H138" s="1">
        <v>1</v>
      </c>
      <c r="I138" s="3"/>
      <c r="J138" s="3"/>
      <c r="K138" s="3"/>
      <c r="L138" s="3">
        <v>1</v>
      </c>
      <c r="M138" s="3"/>
      <c r="N138" s="1"/>
      <c r="O138" s="1"/>
      <c r="P138" s="1"/>
      <c r="Q138" s="1">
        <v>1</v>
      </c>
      <c r="R138" s="1"/>
      <c r="S138" s="3"/>
      <c r="T138" s="3"/>
      <c r="U138" s="3"/>
      <c r="V138" s="3"/>
      <c r="W138" s="3">
        <v>1</v>
      </c>
      <c r="X138" s="1"/>
      <c r="Y138" s="1"/>
      <c r="Z138" s="1"/>
      <c r="AA138" s="1"/>
      <c r="AB138" s="1">
        <v>1</v>
      </c>
    </row>
    <row r="139" spans="1:28" x14ac:dyDescent="0.25">
      <c r="A139" s="33"/>
      <c r="B139" s="33"/>
      <c r="C139" s="34"/>
      <c r="D139" s="1"/>
      <c r="E139" s="1"/>
      <c r="F139" s="1"/>
      <c r="G139" s="1">
        <v>1</v>
      </c>
      <c r="H139" s="1"/>
      <c r="I139" s="3"/>
      <c r="J139" s="3"/>
      <c r="K139" s="3">
        <v>1</v>
      </c>
      <c r="L139" s="3"/>
      <c r="M139" s="3"/>
      <c r="N139" s="1"/>
      <c r="O139" s="1"/>
      <c r="P139" s="1"/>
      <c r="Q139" s="1">
        <v>1</v>
      </c>
      <c r="R139" s="1"/>
      <c r="S139" s="3"/>
      <c r="T139" s="3"/>
      <c r="U139" s="3"/>
      <c r="V139" s="3">
        <v>1</v>
      </c>
      <c r="W139" s="3"/>
      <c r="X139" s="1"/>
      <c r="Y139" s="1"/>
      <c r="Z139" s="1"/>
      <c r="AA139" s="1"/>
      <c r="AB139" s="1">
        <v>1</v>
      </c>
    </row>
    <row r="140" spans="1:28" x14ac:dyDescent="0.25">
      <c r="A140" s="33"/>
      <c r="B140" s="33"/>
      <c r="C140" s="34"/>
      <c r="D140" s="1"/>
      <c r="E140" s="1"/>
      <c r="F140" s="1"/>
      <c r="G140" s="1">
        <v>1</v>
      </c>
      <c r="H140" s="1"/>
      <c r="I140" s="3"/>
      <c r="J140" s="3"/>
      <c r="K140" s="3">
        <v>1</v>
      </c>
      <c r="L140" s="3"/>
      <c r="M140" s="3"/>
      <c r="N140" s="1"/>
      <c r="O140" s="1"/>
      <c r="P140" s="1"/>
      <c r="Q140" s="1">
        <v>1</v>
      </c>
      <c r="R140" s="1"/>
      <c r="S140" s="3"/>
      <c r="T140" s="3"/>
      <c r="U140" s="3"/>
      <c r="V140" s="3">
        <v>1</v>
      </c>
      <c r="W140" s="3"/>
      <c r="X140" s="1"/>
      <c r="Y140" s="1"/>
      <c r="Z140" s="1"/>
      <c r="AA140" s="1"/>
      <c r="AB140" s="1">
        <v>1</v>
      </c>
    </row>
    <row r="141" spans="1:28" x14ac:dyDescent="0.25">
      <c r="A141" s="33"/>
      <c r="B141" s="33"/>
      <c r="C141" s="34"/>
      <c r="D141" s="1"/>
      <c r="E141" s="1"/>
      <c r="F141" s="1"/>
      <c r="G141" s="1"/>
      <c r="H141" s="1">
        <v>1</v>
      </c>
      <c r="I141" s="3"/>
      <c r="J141" s="3"/>
      <c r="K141" s="3">
        <v>1</v>
      </c>
      <c r="L141" s="3"/>
      <c r="M141" s="3"/>
      <c r="N141" s="1"/>
      <c r="O141" s="1"/>
      <c r="P141" s="1">
        <v>1</v>
      </c>
      <c r="Q141" s="1"/>
      <c r="R141" s="1"/>
      <c r="S141" s="3"/>
      <c r="T141" s="3"/>
      <c r="U141" s="3"/>
      <c r="V141" s="3">
        <v>1</v>
      </c>
      <c r="W141" s="3"/>
      <c r="X141" s="1"/>
      <c r="Y141" s="1"/>
      <c r="Z141" s="1"/>
      <c r="AA141" s="1"/>
      <c r="AB141" s="1">
        <v>1</v>
      </c>
    </row>
    <row r="142" spans="1:28" x14ac:dyDescent="0.25">
      <c r="A142" s="33"/>
      <c r="B142" s="33"/>
      <c r="C142" s="34"/>
      <c r="D142" s="1"/>
      <c r="E142" s="1"/>
      <c r="F142" s="1"/>
      <c r="G142" s="1">
        <v>1</v>
      </c>
      <c r="H142" s="1"/>
      <c r="I142" s="3"/>
      <c r="J142" s="3"/>
      <c r="K142" s="3">
        <v>1</v>
      </c>
      <c r="L142" s="3"/>
      <c r="M142" s="3"/>
      <c r="N142" s="1"/>
      <c r="O142" s="1"/>
      <c r="P142" s="1">
        <v>1</v>
      </c>
      <c r="Q142" s="1"/>
      <c r="R142" s="1"/>
      <c r="S142" s="3"/>
      <c r="T142" s="3"/>
      <c r="U142" s="3"/>
      <c r="V142" s="3"/>
      <c r="W142" s="3">
        <v>1</v>
      </c>
      <c r="X142" s="1"/>
      <c r="Y142" s="1"/>
      <c r="Z142" s="1"/>
      <c r="AA142" s="1"/>
      <c r="AB142" s="1">
        <v>1</v>
      </c>
    </row>
    <row r="143" spans="1:28" x14ac:dyDescent="0.25">
      <c r="A143" s="33"/>
      <c r="B143" s="33"/>
      <c r="C143" s="34"/>
      <c r="D143" s="1"/>
      <c r="E143" s="1"/>
      <c r="F143" s="1"/>
      <c r="G143" s="1">
        <v>1</v>
      </c>
      <c r="H143" s="1"/>
      <c r="I143" s="3"/>
      <c r="J143" s="3"/>
      <c r="K143" s="3">
        <v>1</v>
      </c>
      <c r="L143" s="3"/>
      <c r="M143" s="3"/>
      <c r="N143" s="1"/>
      <c r="O143" s="1"/>
      <c r="P143" s="1">
        <v>1</v>
      </c>
      <c r="Q143" s="1"/>
      <c r="R143" s="1"/>
      <c r="S143" s="3"/>
      <c r="T143" s="3"/>
      <c r="U143" s="3"/>
      <c r="V143" s="3">
        <v>1</v>
      </c>
      <c r="W143" s="3"/>
      <c r="X143" s="1"/>
      <c r="Y143" s="1"/>
      <c r="Z143" s="1"/>
      <c r="AA143" s="1"/>
      <c r="AB143" s="1">
        <v>1</v>
      </c>
    </row>
    <row r="144" spans="1:28" x14ac:dyDescent="0.25">
      <c r="A144" s="33"/>
      <c r="B144" s="33"/>
      <c r="C144" s="34"/>
      <c r="D144" s="1"/>
      <c r="E144" s="1"/>
      <c r="F144" s="1"/>
      <c r="G144" s="1">
        <v>1</v>
      </c>
      <c r="H144" s="1"/>
      <c r="I144" s="3"/>
      <c r="J144" s="3"/>
      <c r="K144" s="3">
        <v>1</v>
      </c>
      <c r="L144" s="3"/>
      <c r="M144" s="3"/>
      <c r="N144" s="1"/>
      <c r="O144" s="1"/>
      <c r="P144" s="1">
        <v>1</v>
      </c>
      <c r="Q144" s="1"/>
      <c r="R144" s="1"/>
      <c r="S144" s="3"/>
      <c r="T144" s="3"/>
      <c r="U144" s="3"/>
      <c r="V144" s="3">
        <v>1</v>
      </c>
      <c r="W144" s="3"/>
      <c r="X144" s="1"/>
      <c r="Y144" s="1"/>
      <c r="Z144" s="1"/>
      <c r="AA144" s="1"/>
      <c r="AB144" s="1">
        <v>1</v>
      </c>
    </row>
    <row r="145" spans="1:28" x14ac:dyDescent="0.25">
      <c r="A145" s="33"/>
      <c r="B145" s="33"/>
      <c r="C145" s="34"/>
      <c r="D145" s="1"/>
      <c r="E145" s="1">
        <v>1</v>
      </c>
      <c r="F145" s="1"/>
      <c r="G145" s="1"/>
      <c r="H145" s="1"/>
      <c r="I145" s="3"/>
      <c r="J145" s="3"/>
      <c r="K145" s="3">
        <v>1</v>
      </c>
      <c r="L145" s="3"/>
      <c r="M145" s="3"/>
      <c r="N145" s="1"/>
      <c r="O145" s="1"/>
      <c r="P145" s="1"/>
      <c r="Q145" s="1">
        <v>1</v>
      </c>
      <c r="R145" s="1"/>
      <c r="S145" s="3"/>
      <c r="T145" s="3"/>
      <c r="U145" s="3"/>
      <c r="V145" s="3">
        <v>1</v>
      </c>
      <c r="W145" s="3"/>
      <c r="X145" s="1"/>
      <c r="Y145" s="1"/>
      <c r="Z145" s="1"/>
      <c r="AA145" s="1"/>
      <c r="AB145" s="1">
        <v>1</v>
      </c>
    </row>
    <row r="146" spans="1:28" x14ac:dyDescent="0.25">
      <c r="A146" s="33"/>
      <c r="B146" s="33"/>
      <c r="C146" s="34"/>
      <c r="D146" s="1"/>
      <c r="E146" s="1"/>
      <c r="F146" s="1"/>
      <c r="G146" s="1"/>
      <c r="H146" s="1">
        <v>1</v>
      </c>
      <c r="I146" s="3"/>
      <c r="J146" s="3"/>
      <c r="K146" s="3"/>
      <c r="L146" s="3"/>
      <c r="M146" s="3">
        <v>1</v>
      </c>
      <c r="N146" s="1"/>
      <c r="O146" s="1"/>
      <c r="P146" s="1"/>
      <c r="Q146" s="1"/>
      <c r="R146" s="1">
        <v>1</v>
      </c>
      <c r="S146" s="3"/>
      <c r="T146" s="3"/>
      <c r="U146" s="3"/>
      <c r="V146" s="3"/>
      <c r="W146" s="3">
        <v>1</v>
      </c>
      <c r="X146" s="1"/>
      <c r="Y146" s="1"/>
      <c r="Z146" s="1"/>
      <c r="AA146" s="1"/>
      <c r="AB146" s="1">
        <v>1</v>
      </c>
    </row>
    <row r="147" spans="1:28" x14ac:dyDescent="0.25">
      <c r="A147" s="33"/>
      <c r="B147" s="33"/>
      <c r="C147" s="34"/>
      <c r="D147" s="1"/>
      <c r="E147" s="1"/>
      <c r="F147" s="1"/>
      <c r="G147" s="1"/>
      <c r="H147" s="1">
        <v>1</v>
      </c>
      <c r="I147" s="3"/>
      <c r="J147" s="3"/>
      <c r="K147" s="3"/>
      <c r="L147" s="3"/>
      <c r="M147" s="3">
        <v>1</v>
      </c>
      <c r="N147" s="1"/>
      <c r="O147" s="1"/>
      <c r="P147" s="1">
        <v>1</v>
      </c>
      <c r="Q147" s="1"/>
      <c r="R147" s="1"/>
      <c r="S147" s="3"/>
      <c r="T147" s="3"/>
      <c r="U147" s="3"/>
      <c r="V147" s="3">
        <v>1</v>
      </c>
      <c r="W147" s="3"/>
      <c r="X147" s="1"/>
      <c r="Y147" s="1"/>
      <c r="Z147" s="1"/>
      <c r="AA147" s="1"/>
      <c r="AB147" s="1">
        <v>1</v>
      </c>
    </row>
    <row r="148" spans="1:28" x14ac:dyDescent="0.25">
      <c r="A148" s="33"/>
      <c r="B148" s="33"/>
      <c r="C148" s="34"/>
      <c r="D148" s="1"/>
      <c r="E148" s="1"/>
      <c r="F148" s="1"/>
      <c r="G148" s="1">
        <v>1</v>
      </c>
      <c r="H148" s="1"/>
      <c r="I148" s="3"/>
      <c r="J148" s="3"/>
      <c r="K148" s="3"/>
      <c r="L148" s="3">
        <v>1</v>
      </c>
      <c r="M148" s="3"/>
      <c r="N148" s="1"/>
      <c r="O148" s="1"/>
      <c r="P148" s="1">
        <v>1</v>
      </c>
      <c r="Q148" s="1"/>
      <c r="R148" s="1"/>
      <c r="S148" s="3"/>
      <c r="T148" s="3"/>
      <c r="U148" s="3"/>
      <c r="V148" s="3">
        <v>1</v>
      </c>
      <c r="W148" s="3"/>
      <c r="X148" s="1"/>
      <c r="Y148" s="1"/>
      <c r="Z148" s="1"/>
      <c r="AA148" s="1"/>
      <c r="AB148" s="1">
        <v>1</v>
      </c>
    </row>
    <row r="149" spans="1:28" x14ac:dyDescent="0.25">
      <c r="A149" s="33"/>
      <c r="B149" s="33"/>
      <c r="C149" s="34"/>
      <c r="D149" s="1"/>
      <c r="E149" s="1"/>
      <c r="F149" s="1">
        <v>1</v>
      </c>
      <c r="G149" s="1"/>
      <c r="H149" s="1"/>
      <c r="I149" s="3"/>
      <c r="J149" s="3"/>
      <c r="K149" s="3">
        <v>1</v>
      </c>
      <c r="L149" s="3"/>
      <c r="M149" s="3"/>
      <c r="N149" s="1"/>
      <c r="O149" s="1"/>
      <c r="P149" s="1"/>
      <c r="Q149" s="1">
        <v>1</v>
      </c>
      <c r="R149" s="1"/>
      <c r="S149" s="3"/>
      <c r="T149" s="3"/>
      <c r="U149" s="3">
        <v>1</v>
      </c>
      <c r="V149" s="3"/>
      <c r="W149" s="3"/>
      <c r="X149" s="1"/>
      <c r="Y149" s="1"/>
      <c r="Z149" s="1"/>
      <c r="AA149" s="1"/>
      <c r="AB149" s="1">
        <v>1</v>
      </c>
    </row>
    <row r="150" spans="1:28" x14ac:dyDescent="0.25">
      <c r="A150" s="33"/>
      <c r="B150" s="33"/>
      <c r="C150" s="34"/>
      <c r="D150" s="1"/>
      <c r="E150" s="1"/>
      <c r="F150" s="1"/>
      <c r="G150" s="1">
        <v>1</v>
      </c>
      <c r="H150" s="1"/>
      <c r="I150" s="3"/>
      <c r="J150" s="3"/>
      <c r="K150" s="3">
        <v>1</v>
      </c>
      <c r="L150" s="3"/>
      <c r="M150" s="3"/>
      <c r="N150" s="1"/>
      <c r="O150" s="1"/>
      <c r="P150" s="1"/>
      <c r="Q150" s="1">
        <v>1</v>
      </c>
      <c r="R150" s="1"/>
      <c r="S150" s="3"/>
      <c r="T150" s="3">
        <v>1</v>
      </c>
      <c r="U150" s="3"/>
      <c r="V150" s="3"/>
      <c r="W150" s="3"/>
      <c r="X150" s="1"/>
      <c r="Y150" s="1"/>
      <c r="Z150" s="1"/>
      <c r="AA150" s="1"/>
      <c r="AB150" s="1">
        <v>1</v>
      </c>
    </row>
    <row r="151" spans="1:28" x14ac:dyDescent="0.25">
      <c r="A151" s="33"/>
      <c r="B151" s="33"/>
      <c r="C151" s="34"/>
      <c r="D151" s="1"/>
      <c r="E151" s="1"/>
      <c r="F151" s="1"/>
      <c r="G151" s="1"/>
      <c r="H151" s="1">
        <v>1</v>
      </c>
      <c r="I151" s="3"/>
      <c r="J151" s="3"/>
      <c r="K151" s="3"/>
      <c r="L151" s="3">
        <v>1</v>
      </c>
      <c r="M151" s="3"/>
      <c r="N151" s="1"/>
      <c r="O151" s="1"/>
      <c r="P151" s="1"/>
      <c r="Q151" s="1">
        <v>1</v>
      </c>
      <c r="R151" s="1"/>
      <c r="S151" s="3"/>
      <c r="T151" s="3">
        <v>1</v>
      </c>
      <c r="U151" s="3"/>
      <c r="V151" s="3"/>
      <c r="W151" s="3"/>
      <c r="X151" s="1"/>
      <c r="Y151" s="1"/>
      <c r="Z151" s="1"/>
      <c r="AA151" s="1"/>
      <c r="AB151" s="1">
        <v>1</v>
      </c>
    </row>
    <row r="152" spans="1:28" x14ac:dyDescent="0.25">
      <c r="A152" s="33"/>
      <c r="B152" s="33"/>
      <c r="C152" s="34"/>
      <c r="D152" s="1"/>
      <c r="E152" s="1"/>
      <c r="F152" s="1"/>
      <c r="G152" s="1"/>
      <c r="H152" s="1">
        <v>1</v>
      </c>
      <c r="I152" s="3"/>
      <c r="J152" s="3"/>
      <c r="K152" s="3"/>
      <c r="L152" s="3">
        <v>1</v>
      </c>
      <c r="M152" s="3"/>
      <c r="N152" s="1"/>
      <c r="O152" s="1"/>
      <c r="P152" s="1">
        <v>1</v>
      </c>
      <c r="Q152" s="1"/>
      <c r="R152" s="1"/>
      <c r="S152" s="3"/>
      <c r="T152" s="3"/>
      <c r="U152" s="3">
        <v>1</v>
      </c>
      <c r="V152" s="3"/>
      <c r="W152" s="3"/>
      <c r="X152" s="1"/>
      <c r="Y152" s="1"/>
      <c r="Z152" s="1"/>
      <c r="AA152" s="1"/>
      <c r="AB152" s="1">
        <v>1</v>
      </c>
    </row>
    <row r="153" spans="1:28" x14ac:dyDescent="0.25">
      <c r="D153" s="6">
        <f t="shared" ref="D153:AB153" si="6">SUM(D77:D152)</f>
        <v>0</v>
      </c>
      <c r="E153" s="6">
        <f t="shared" si="6"/>
        <v>3</v>
      </c>
      <c r="F153" s="6">
        <f t="shared" si="6"/>
        <v>5</v>
      </c>
      <c r="G153" s="6">
        <f t="shared" si="6"/>
        <v>35</v>
      </c>
      <c r="H153" s="6">
        <f t="shared" si="6"/>
        <v>33</v>
      </c>
      <c r="I153" s="6">
        <f t="shared" si="6"/>
        <v>0</v>
      </c>
      <c r="J153" s="6">
        <f t="shared" si="6"/>
        <v>2</v>
      </c>
      <c r="K153" s="6">
        <f t="shared" si="6"/>
        <v>24</v>
      </c>
      <c r="L153" s="6">
        <f t="shared" si="6"/>
        <v>35</v>
      </c>
      <c r="M153" s="6">
        <f t="shared" si="6"/>
        <v>15</v>
      </c>
      <c r="N153" s="6">
        <f t="shared" si="6"/>
        <v>0</v>
      </c>
      <c r="O153" s="6">
        <f t="shared" si="6"/>
        <v>2</v>
      </c>
      <c r="P153" s="6">
        <f t="shared" si="6"/>
        <v>31</v>
      </c>
      <c r="Q153" s="6">
        <f t="shared" si="6"/>
        <v>32</v>
      </c>
      <c r="R153" s="6">
        <f t="shared" si="6"/>
        <v>11</v>
      </c>
      <c r="S153" s="6">
        <f t="shared" si="6"/>
        <v>0</v>
      </c>
      <c r="T153" s="6">
        <f t="shared" si="6"/>
        <v>24</v>
      </c>
      <c r="U153" s="6">
        <f t="shared" si="6"/>
        <v>12</v>
      </c>
      <c r="V153" s="6">
        <f t="shared" si="6"/>
        <v>27</v>
      </c>
      <c r="W153" s="6">
        <f t="shared" si="6"/>
        <v>13</v>
      </c>
      <c r="X153" s="6">
        <f t="shared" si="6"/>
        <v>0</v>
      </c>
      <c r="Y153" s="6">
        <f t="shared" si="6"/>
        <v>0</v>
      </c>
      <c r="Z153" s="6">
        <f t="shared" si="6"/>
        <v>2</v>
      </c>
      <c r="AA153" s="6">
        <f t="shared" si="6"/>
        <v>11</v>
      </c>
      <c r="AB153" s="6">
        <f t="shared" si="6"/>
        <v>63</v>
      </c>
    </row>
    <row r="154" spans="1:28" x14ac:dyDescent="0.25">
      <c r="A154" s="33">
        <v>4</v>
      </c>
      <c r="B154" s="33" t="s">
        <v>49</v>
      </c>
      <c r="C154" s="34">
        <v>10</v>
      </c>
      <c r="D154" s="1"/>
      <c r="E154" s="1"/>
      <c r="F154" s="1"/>
      <c r="G154" s="1"/>
      <c r="H154" s="1">
        <v>1</v>
      </c>
      <c r="I154" s="3"/>
      <c r="J154" s="3"/>
      <c r="K154" s="3"/>
      <c r="L154" s="3"/>
      <c r="M154" s="3">
        <v>1</v>
      </c>
      <c r="N154" s="1"/>
      <c r="O154" s="1"/>
      <c r="P154" s="1"/>
      <c r="Q154" s="1"/>
      <c r="R154" s="1">
        <v>1</v>
      </c>
      <c r="S154" s="3"/>
      <c r="T154" s="3"/>
      <c r="U154" s="3"/>
      <c r="V154" s="3"/>
      <c r="W154" s="3">
        <v>1</v>
      </c>
      <c r="X154" s="1"/>
      <c r="Y154" s="1"/>
      <c r="Z154" s="1"/>
      <c r="AA154" s="1"/>
      <c r="AB154" s="1">
        <v>1</v>
      </c>
    </row>
    <row r="155" spans="1:28" x14ac:dyDescent="0.25">
      <c r="A155" s="33"/>
      <c r="B155" s="33"/>
      <c r="C155" s="34"/>
      <c r="D155" s="1"/>
      <c r="E155" s="1"/>
      <c r="F155" s="1"/>
      <c r="G155" s="1"/>
      <c r="H155" s="1">
        <v>1</v>
      </c>
      <c r="I155" s="3"/>
      <c r="J155" s="3"/>
      <c r="K155" s="3"/>
      <c r="L155" s="3"/>
      <c r="M155" s="3">
        <v>1</v>
      </c>
      <c r="N155" s="1"/>
      <c r="O155" s="1"/>
      <c r="P155" s="1"/>
      <c r="Q155" s="1"/>
      <c r="R155" s="1">
        <v>1</v>
      </c>
      <c r="S155" s="3"/>
      <c r="T155" s="3"/>
      <c r="U155" s="3"/>
      <c r="V155" s="3"/>
      <c r="W155" s="3">
        <v>1</v>
      </c>
      <c r="X155" s="1"/>
      <c r="Y155" s="1"/>
      <c r="Z155" s="1"/>
      <c r="AA155" s="1"/>
      <c r="AB155" s="1">
        <v>1</v>
      </c>
    </row>
    <row r="156" spans="1:28" x14ac:dyDescent="0.25">
      <c r="A156" s="33"/>
      <c r="B156" s="33"/>
      <c r="C156" s="34"/>
      <c r="D156" s="1"/>
      <c r="E156" s="1"/>
      <c r="F156" s="1"/>
      <c r="G156" s="1"/>
      <c r="H156" s="1">
        <v>1</v>
      </c>
      <c r="I156" s="3"/>
      <c r="J156" s="3"/>
      <c r="K156" s="3"/>
      <c r="L156" s="3"/>
      <c r="M156" s="3">
        <v>1</v>
      </c>
      <c r="N156" s="1"/>
      <c r="O156" s="1"/>
      <c r="P156" s="1"/>
      <c r="Q156" s="1"/>
      <c r="R156" s="1">
        <v>1</v>
      </c>
      <c r="S156" s="3"/>
      <c r="T156" s="3"/>
      <c r="U156" s="3"/>
      <c r="V156" s="3"/>
      <c r="W156" s="3">
        <v>1</v>
      </c>
      <c r="X156" s="1"/>
      <c r="Y156" s="1"/>
      <c r="Z156" s="1"/>
      <c r="AA156" s="1"/>
      <c r="AB156" s="1">
        <v>1</v>
      </c>
    </row>
    <row r="157" spans="1:28" x14ac:dyDescent="0.25">
      <c r="A157" s="33"/>
      <c r="B157" s="33"/>
      <c r="C157" s="34"/>
      <c r="D157" s="1"/>
      <c r="E157" s="1"/>
      <c r="F157" s="1"/>
      <c r="G157" s="1"/>
      <c r="H157" s="1">
        <v>1</v>
      </c>
      <c r="I157" s="3"/>
      <c r="J157" s="3"/>
      <c r="K157" s="3"/>
      <c r="L157" s="3"/>
      <c r="M157" s="3">
        <v>1</v>
      </c>
      <c r="N157" s="1"/>
      <c r="O157" s="1"/>
      <c r="P157" s="1"/>
      <c r="Q157" s="1"/>
      <c r="R157" s="1">
        <v>1</v>
      </c>
      <c r="S157" s="3"/>
      <c r="T157" s="3"/>
      <c r="U157" s="3"/>
      <c r="V157" s="3"/>
      <c r="W157" s="3">
        <v>1</v>
      </c>
      <c r="X157" s="1"/>
      <c r="Y157" s="1"/>
      <c r="Z157" s="1"/>
      <c r="AA157" s="1"/>
      <c r="AB157" s="1">
        <v>1</v>
      </c>
    </row>
    <row r="158" spans="1:28" x14ac:dyDescent="0.25">
      <c r="A158" s="33"/>
      <c r="B158" s="33"/>
      <c r="C158" s="34"/>
      <c r="D158" s="1"/>
      <c r="E158" s="1"/>
      <c r="F158" s="1"/>
      <c r="G158" s="1"/>
      <c r="H158" s="1">
        <v>1</v>
      </c>
      <c r="I158" s="3"/>
      <c r="J158" s="3"/>
      <c r="K158" s="3"/>
      <c r="L158" s="3"/>
      <c r="M158" s="3">
        <v>1</v>
      </c>
      <c r="N158" s="1"/>
      <c r="O158" s="1"/>
      <c r="P158" s="1"/>
      <c r="Q158" s="1"/>
      <c r="R158" s="1">
        <v>1</v>
      </c>
      <c r="S158" s="3"/>
      <c r="T158" s="3"/>
      <c r="U158" s="3"/>
      <c r="V158" s="3"/>
      <c r="W158" s="3">
        <v>1</v>
      </c>
      <c r="X158" s="1"/>
      <c r="Y158" s="1"/>
      <c r="Z158" s="1"/>
      <c r="AA158" s="1"/>
      <c r="AB158" s="1">
        <v>1</v>
      </c>
    </row>
    <row r="159" spans="1:28" x14ac:dyDescent="0.25">
      <c r="A159" s="33"/>
      <c r="B159" s="33"/>
      <c r="C159" s="34"/>
      <c r="D159" s="1"/>
      <c r="E159" s="1"/>
      <c r="F159" s="1"/>
      <c r="G159" s="1"/>
      <c r="H159" s="1">
        <v>1</v>
      </c>
      <c r="I159" s="3"/>
      <c r="J159" s="3"/>
      <c r="K159" s="3"/>
      <c r="L159" s="3"/>
      <c r="M159" s="3">
        <v>1</v>
      </c>
      <c r="N159" s="1"/>
      <c r="O159" s="1"/>
      <c r="P159" s="1"/>
      <c r="Q159" s="1"/>
      <c r="R159" s="1">
        <v>1</v>
      </c>
      <c r="S159" s="3"/>
      <c r="T159" s="3"/>
      <c r="U159" s="3"/>
      <c r="V159" s="3"/>
      <c r="W159" s="3">
        <v>1</v>
      </c>
      <c r="X159" s="1"/>
      <c r="Y159" s="1"/>
      <c r="Z159" s="1"/>
      <c r="AA159" s="1"/>
      <c r="AB159" s="1">
        <v>1</v>
      </c>
    </row>
    <row r="160" spans="1:28" x14ac:dyDescent="0.25">
      <c r="A160" s="33"/>
      <c r="B160" s="33"/>
      <c r="C160" s="34"/>
      <c r="D160" s="1"/>
      <c r="E160" s="1"/>
      <c r="F160" s="1"/>
      <c r="G160" s="1"/>
      <c r="H160" s="1">
        <v>1</v>
      </c>
      <c r="I160" s="3"/>
      <c r="J160" s="3"/>
      <c r="K160" s="3"/>
      <c r="L160" s="3"/>
      <c r="M160" s="3">
        <v>1</v>
      </c>
      <c r="N160" s="1"/>
      <c r="O160" s="1"/>
      <c r="P160" s="1"/>
      <c r="Q160" s="1"/>
      <c r="R160" s="1">
        <v>1</v>
      </c>
      <c r="S160" s="3"/>
      <c r="T160" s="3"/>
      <c r="U160" s="3"/>
      <c r="V160" s="3"/>
      <c r="W160" s="3">
        <v>1</v>
      </c>
      <c r="X160" s="1"/>
      <c r="Y160" s="1"/>
      <c r="Z160" s="1"/>
      <c r="AA160" s="1"/>
      <c r="AB160" s="1">
        <v>1</v>
      </c>
    </row>
    <row r="161" spans="1:28" x14ac:dyDescent="0.25">
      <c r="A161" s="33"/>
      <c r="B161" s="33"/>
      <c r="C161" s="34"/>
      <c r="D161" s="1"/>
      <c r="E161" s="1"/>
      <c r="F161" s="1"/>
      <c r="G161" s="1"/>
      <c r="H161" s="1">
        <v>1</v>
      </c>
      <c r="I161" s="3"/>
      <c r="J161" s="3"/>
      <c r="K161" s="3"/>
      <c r="L161" s="3"/>
      <c r="M161" s="3">
        <v>1</v>
      </c>
      <c r="N161" s="1"/>
      <c r="O161" s="1"/>
      <c r="P161" s="1"/>
      <c r="Q161" s="1"/>
      <c r="R161" s="1">
        <v>1</v>
      </c>
      <c r="S161" s="3"/>
      <c r="T161" s="3"/>
      <c r="U161" s="3"/>
      <c r="V161" s="3"/>
      <c r="W161" s="3">
        <v>1</v>
      </c>
      <c r="X161" s="1"/>
      <c r="Y161" s="1"/>
      <c r="Z161" s="1"/>
      <c r="AA161" s="1"/>
      <c r="AB161" s="1">
        <v>1</v>
      </c>
    </row>
    <row r="162" spans="1:28" x14ac:dyDescent="0.25">
      <c r="A162" s="33"/>
      <c r="B162" s="33"/>
      <c r="C162" s="34"/>
      <c r="D162" s="1"/>
      <c r="E162" s="1"/>
      <c r="F162" s="1"/>
      <c r="G162" s="1"/>
      <c r="H162" s="1">
        <v>1</v>
      </c>
      <c r="I162" s="3"/>
      <c r="J162" s="3"/>
      <c r="K162" s="3"/>
      <c r="L162" s="3"/>
      <c r="M162" s="3">
        <v>1</v>
      </c>
      <c r="N162" s="1"/>
      <c r="O162" s="1"/>
      <c r="P162" s="1"/>
      <c r="Q162" s="1"/>
      <c r="R162" s="1">
        <v>1</v>
      </c>
      <c r="S162" s="3"/>
      <c r="T162" s="3"/>
      <c r="U162" s="3"/>
      <c r="V162" s="3"/>
      <c r="W162" s="3">
        <v>1</v>
      </c>
      <c r="X162" s="1"/>
      <c r="Y162" s="1"/>
      <c r="Z162" s="1"/>
      <c r="AA162" s="1"/>
      <c r="AB162" s="1">
        <v>1</v>
      </c>
    </row>
    <row r="163" spans="1:28" x14ac:dyDescent="0.25">
      <c r="A163" s="33"/>
      <c r="B163" s="33"/>
      <c r="C163" s="34"/>
      <c r="D163" s="1"/>
      <c r="E163" s="1"/>
      <c r="F163" s="1"/>
      <c r="G163" s="1"/>
      <c r="H163" s="1">
        <v>1</v>
      </c>
      <c r="I163" s="3"/>
      <c r="J163" s="3"/>
      <c r="K163" s="3"/>
      <c r="L163" s="3"/>
      <c r="M163" s="3">
        <v>1</v>
      </c>
      <c r="N163" s="1"/>
      <c r="O163" s="1"/>
      <c r="P163" s="1"/>
      <c r="Q163" s="1"/>
      <c r="R163" s="1">
        <v>1</v>
      </c>
      <c r="S163" s="3"/>
      <c r="T163" s="3"/>
      <c r="U163" s="3"/>
      <c r="V163" s="3"/>
      <c r="W163" s="3">
        <v>1</v>
      </c>
      <c r="X163" s="1"/>
      <c r="Y163" s="1"/>
      <c r="Z163" s="1"/>
      <c r="AA163" s="1"/>
      <c r="AB163" s="1">
        <v>1</v>
      </c>
    </row>
    <row r="164" spans="1:28" x14ac:dyDescent="0.25">
      <c r="D164" s="6">
        <f t="shared" ref="D164:AB164" si="7">SUM(D154:D163)</f>
        <v>0</v>
      </c>
      <c r="E164" s="6">
        <f t="shared" si="7"/>
        <v>0</v>
      </c>
      <c r="F164" s="6">
        <f t="shared" si="7"/>
        <v>0</v>
      </c>
      <c r="G164" s="6">
        <f t="shared" si="7"/>
        <v>0</v>
      </c>
      <c r="H164" s="6">
        <f t="shared" si="7"/>
        <v>10</v>
      </c>
      <c r="I164" s="6">
        <f t="shared" si="7"/>
        <v>0</v>
      </c>
      <c r="J164" s="6">
        <f t="shared" si="7"/>
        <v>0</v>
      </c>
      <c r="K164" s="6">
        <f t="shared" si="7"/>
        <v>0</v>
      </c>
      <c r="L164" s="6">
        <f t="shared" si="7"/>
        <v>0</v>
      </c>
      <c r="M164" s="6">
        <f t="shared" si="7"/>
        <v>10</v>
      </c>
      <c r="N164" s="6">
        <f t="shared" si="7"/>
        <v>0</v>
      </c>
      <c r="O164" s="6">
        <f t="shared" si="7"/>
        <v>0</v>
      </c>
      <c r="P164" s="6">
        <f t="shared" si="7"/>
        <v>0</v>
      </c>
      <c r="Q164" s="6">
        <f t="shared" si="7"/>
        <v>0</v>
      </c>
      <c r="R164" s="6">
        <f t="shared" si="7"/>
        <v>10</v>
      </c>
      <c r="S164" s="6">
        <f t="shared" si="7"/>
        <v>0</v>
      </c>
      <c r="T164" s="6">
        <f t="shared" si="7"/>
        <v>0</v>
      </c>
      <c r="U164" s="6">
        <f t="shared" si="7"/>
        <v>0</v>
      </c>
      <c r="V164" s="6">
        <f t="shared" si="7"/>
        <v>0</v>
      </c>
      <c r="W164" s="6">
        <f t="shared" si="7"/>
        <v>10</v>
      </c>
      <c r="X164" s="6">
        <f t="shared" si="7"/>
        <v>0</v>
      </c>
      <c r="Y164" s="6">
        <f t="shared" si="7"/>
        <v>0</v>
      </c>
      <c r="Z164" s="6">
        <f t="shared" si="7"/>
        <v>0</v>
      </c>
      <c r="AA164" s="6">
        <f t="shared" si="7"/>
        <v>0</v>
      </c>
      <c r="AB164" s="6">
        <f t="shared" si="7"/>
        <v>10</v>
      </c>
    </row>
    <row r="165" spans="1:28" x14ac:dyDescent="0.25">
      <c r="A165" s="33">
        <v>4</v>
      </c>
      <c r="B165" s="33" t="s">
        <v>50</v>
      </c>
      <c r="C165" s="34">
        <v>13</v>
      </c>
      <c r="D165" s="1"/>
      <c r="E165" s="1"/>
      <c r="F165" s="1"/>
      <c r="G165" s="1">
        <v>1</v>
      </c>
      <c r="H165" s="1"/>
      <c r="I165" s="3"/>
      <c r="J165" s="3"/>
      <c r="K165" s="3"/>
      <c r="L165" s="3"/>
      <c r="M165" s="3">
        <v>1</v>
      </c>
      <c r="N165" s="1"/>
      <c r="O165" s="1"/>
      <c r="P165" s="1">
        <v>1</v>
      </c>
      <c r="Q165" s="1"/>
      <c r="R165" s="1"/>
      <c r="S165" s="3"/>
      <c r="T165" s="3"/>
      <c r="U165" s="3"/>
      <c r="V165" s="3"/>
      <c r="W165" s="3">
        <v>1</v>
      </c>
      <c r="X165" s="1"/>
      <c r="Y165" s="1"/>
      <c r="Z165" s="1"/>
      <c r="AA165" s="1"/>
      <c r="AB165" s="1">
        <v>1</v>
      </c>
    </row>
    <row r="166" spans="1:28" x14ac:dyDescent="0.25">
      <c r="A166" s="33"/>
      <c r="B166" s="33"/>
      <c r="C166" s="34"/>
      <c r="D166" s="1"/>
      <c r="E166" s="1"/>
      <c r="F166" s="1"/>
      <c r="G166" s="1">
        <v>1</v>
      </c>
      <c r="H166" s="1"/>
      <c r="I166" s="3"/>
      <c r="J166" s="3"/>
      <c r="K166" s="3">
        <v>1</v>
      </c>
      <c r="L166" s="3"/>
      <c r="M166" s="3"/>
      <c r="N166" s="1"/>
      <c r="O166" s="1"/>
      <c r="P166" s="1">
        <v>1</v>
      </c>
      <c r="Q166" s="1"/>
      <c r="R166" s="1"/>
      <c r="S166" s="3"/>
      <c r="T166" s="3"/>
      <c r="U166" s="3"/>
      <c r="V166" s="3">
        <v>1</v>
      </c>
      <c r="W166" s="3"/>
      <c r="X166" s="1"/>
      <c r="Y166" s="1"/>
      <c r="Z166" s="1"/>
      <c r="AA166" s="1"/>
      <c r="AB166" s="1">
        <v>1</v>
      </c>
    </row>
    <row r="167" spans="1:28" x14ac:dyDescent="0.25">
      <c r="A167" s="33"/>
      <c r="B167" s="33"/>
      <c r="C167" s="34"/>
      <c r="D167" s="1"/>
      <c r="E167" s="1"/>
      <c r="F167" s="1"/>
      <c r="G167" s="1"/>
      <c r="H167" s="1">
        <v>1</v>
      </c>
      <c r="I167" s="3"/>
      <c r="J167" s="3"/>
      <c r="K167" s="3"/>
      <c r="L167" s="3"/>
      <c r="M167" s="3">
        <v>1</v>
      </c>
      <c r="N167" s="1"/>
      <c r="O167" s="1"/>
      <c r="P167" s="1"/>
      <c r="Q167" s="1"/>
      <c r="R167" s="1">
        <v>1</v>
      </c>
      <c r="S167" s="3"/>
      <c r="T167" s="3"/>
      <c r="U167" s="3"/>
      <c r="V167" s="3"/>
      <c r="W167" s="3">
        <v>1</v>
      </c>
      <c r="X167" s="1"/>
      <c r="Y167" s="1"/>
      <c r="Z167" s="1"/>
      <c r="AA167" s="1"/>
      <c r="AB167" s="1">
        <v>1</v>
      </c>
    </row>
    <row r="168" spans="1:28" x14ac:dyDescent="0.25">
      <c r="A168" s="33"/>
      <c r="B168" s="33"/>
      <c r="C168" s="34"/>
      <c r="D168" s="1"/>
      <c r="E168" s="1"/>
      <c r="F168" s="1"/>
      <c r="G168" s="1"/>
      <c r="H168" s="1">
        <v>1</v>
      </c>
      <c r="I168" s="3"/>
      <c r="J168" s="3"/>
      <c r="K168" s="3"/>
      <c r="L168" s="3"/>
      <c r="M168" s="3">
        <v>1</v>
      </c>
      <c r="N168" s="1"/>
      <c r="O168" s="1"/>
      <c r="P168" s="1"/>
      <c r="Q168" s="1"/>
      <c r="R168" s="1">
        <v>1</v>
      </c>
      <c r="S168" s="3"/>
      <c r="T168" s="3"/>
      <c r="U168" s="3"/>
      <c r="V168" s="3"/>
      <c r="W168" s="3">
        <v>1</v>
      </c>
      <c r="X168" s="1"/>
      <c r="Y168" s="1"/>
      <c r="Z168" s="1"/>
      <c r="AA168" s="1"/>
      <c r="AB168" s="1">
        <v>1</v>
      </c>
    </row>
    <row r="169" spans="1:28" x14ac:dyDescent="0.25">
      <c r="A169" s="33"/>
      <c r="B169" s="33"/>
      <c r="C169" s="34"/>
      <c r="D169" s="1"/>
      <c r="E169" s="1"/>
      <c r="F169" s="1"/>
      <c r="G169" s="1"/>
      <c r="H169" s="1">
        <v>1</v>
      </c>
      <c r="I169" s="3"/>
      <c r="J169" s="3"/>
      <c r="K169" s="3"/>
      <c r="L169" s="3"/>
      <c r="M169" s="3">
        <v>1</v>
      </c>
      <c r="N169" s="1"/>
      <c r="O169" s="1"/>
      <c r="P169" s="1"/>
      <c r="Q169" s="1"/>
      <c r="R169" s="1">
        <v>1</v>
      </c>
      <c r="S169" s="3"/>
      <c r="T169" s="3"/>
      <c r="U169" s="3"/>
      <c r="V169" s="3"/>
      <c r="W169" s="3">
        <v>1</v>
      </c>
      <c r="X169" s="1"/>
      <c r="Y169" s="1"/>
      <c r="Z169" s="1"/>
      <c r="AA169" s="1"/>
      <c r="AB169" s="1">
        <v>1</v>
      </c>
    </row>
    <row r="170" spans="1:28" x14ac:dyDescent="0.25">
      <c r="A170" s="33"/>
      <c r="B170" s="33"/>
      <c r="C170" s="34"/>
      <c r="D170" s="1"/>
      <c r="E170" s="1"/>
      <c r="F170" s="1">
        <v>1</v>
      </c>
      <c r="G170" s="1"/>
      <c r="H170" s="1"/>
      <c r="I170" s="3"/>
      <c r="J170" s="3"/>
      <c r="K170" s="3"/>
      <c r="L170" s="3"/>
      <c r="M170" s="3">
        <v>1</v>
      </c>
      <c r="N170" s="1"/>
      <c r="O170" s="1"/>
      <c r="P170" s="1"/>
      <c r="Q170" s="1"/>
      <c r="R170" s="1">
        <v>1</v>
      </c>
      <c r="S170" s="3"/>
      <c r="T170" s="3"/>
      <c r="U170" s="3">
        <v>1</v>
      </c>
      <c r="V170" s="3"/>
      <c r="W170" s="3"/>
      <c r="X170" s="1"/>
      <c r="Y170" s="1"/>
      <c r="Z170" s="1"/>
      <c r="AA170" s="1"/>
      <c r="AB170" s="1">
        <v>1</v>
      </c>
    </row>
    <row r="171" spans="1:28" x14ac:dyDescent="0.25">
      <c r="A171" s="33"/>
      <c r="B171" s="33"/>
      <c r="C171" s="34"/>
      <c r="D171" s="1"/>
      <c r="E171" s="1"/>
      <c r="F171" s="1"/>
      <c r="G171" s="1"/>
      <c r="H171" s="1">
        <v>1</v>
      </c>
      <c r="I171" s="3"/>
      <c r="J171" s="3"/>
      <c r="K171" s="3"/>
      <c r="L171" s="3"/>
      <c r="M171" s="3">
        <v>1</v>
      </c>
      <c r="N171" s="1"/>
      <c r="O171" s="1"/>
      <c r="P171" s="1"/>
      <c r="Q171" s="1"/>
      <c r="R171" s="1">
        <v>1</v>
      </c>
      <c r="S171" s="3"/>
      <c r="T171" s="3"/>
      <c r="U171" s="3"/>
      <c r="V171" s="3"/>
      <c r="W171" s="3">
        <v>1</v>
      </c>
      <c r="X171" s="1"/>
      <c r="Y171" s="1"/>
      <c r="Z171" s="1"/>
      <c r="AA171" s="1"/>
      <c r="AB171" s="1">
        <v>1</v>
      </c>
    </row>
    <row r="172" spans="1:28" x14ac:dyDescent="0.25">
      <c r="A172" s="33"/>
      <c r="B172" s="33"/>
      <c r="C172" s="34"/>
      <c r="D172" s="1"/>
      <c r="E172" s="1"/>
      <c r="F172" s="1"/>
      <c r="G172" s="1"/>
      <c r="H172" s="1">
        <v>1</v>
      </c>
      <c r="I172" s="3"/>
      <c r="J172" s="3"/>
      <c r="K172" s="3"/>
      <c r="L172" s="3">
        <v>1</v>
      </c>
      <c r="M172" s="3"/>
      <c r="N172" s="1"/>
      <c r="O172" s="1"/>
      <c r="P172" s="1">
        <v>1</v>
      </c>
      <c r="Q172" s="1"/>
      <c r="R172" s="1"/>
      <c r="S172" s="3"/>
      <c r="T172" s="3"/>
      <c r="U172" s="3"/>
      <c r="V172" s="3"/>
      <c r="W172" s="3">
        <v>1</v>
      </c>
      <c r="X172" s="1"/>
      <c r="Y172" s="1"/>
      <c r="Z172" s="1"/>
      <c r="AA172" s="1"/>
      <c r="AB172" s="1">
        <v>1</v>
      </c>
    </row>
    <row r="173" spans="1:28" x14ac:dyDescent="0.25">
      <c r="A173" s="33"/>
      <c r="B173" s="33"/>
      <c r="C173" s="34"/>
      <c r="D173" s="1"/>
      <c r="E173" s="1"/>
      <c r="F173" s="1">
        <v>1</v>
      </c>
      <c r="G173" s="1"/>
      <c r="H173" s="1"/>
      <c r="I173" s="3"/>
      <c r="J173" s="3"/>
      <c r="K173" s="3"/>
      <c r="L173" s="3">
        <v>1</v>
      </c>
      <c r="M173" s="3"/>
      <c r="N173" s="1"/>
      <c r="O173" s="1"/>
      <c r="P173" s="1"/>
      <c r="Q173" s="1">
        <v>1</v>
      </c>
      <c r="R173" s="1"/>
      <c r="S173" s="3"/>
      <c r="T173" s="3"/>
      <c r="U173" s="3"/>
      <c r="V173" s="3"/>
      <c r="W173" s="3">
        <v>1</v>
      </c>
      <c r="X173" s="1"/>
      <c r="Y173" s="1"/>
      <c r="Z173" s="1"/>
      <c r="AA173" s="1"/>
      <c r="AB173" s="1">
        <v>1</v>
      </c>
    </row>
    <row r="174" spans="1:28" x14ac:dyDescent="0.25">
      <c r="A174" s="33"/>
      <c r="B174" s="33"/>
      <c r="C174" s="34"/>
      <c r="D174" s="1"/>
      <c r="E174" s="1"/>
      <c r="F174" s="1"/>
      <c r="G174" s="1">
        <v>1</v>
      </c>
      <c r="H174" s="1"/>
      <c r="I174" s="3"/>
      <c r="J174" s="3"/>
      <c r="K174" s="3"/>
      <c r="L174" s="3">
        <v>1</v>
      </c>
      <c r="M174" s="3"/>
      <c r="N174" s="1"/>
      <c r="O174" s="1">
        <v>1</v>
      </c>
      <c r="P174" s="1"/>
      <c r="Q174" s="1"/>
      <c r="R174" s="1"/>
      <c r="S174" s="3"/>
      <c r="T174" s="3"/>
      <c r="U174" s="3">
        <v>1</v>
      </c>
      <c r="V174" s="3"/>
      <c r="W174" s="3"/>
      <c r="X174" s="1"/>
      <c r="Y174" s="1"/>
      <c r="Z174" s="1"/>
      <c r="AA174" s="1"/>
      <c r="AB174" s="1">
        <v>1</v>
      </c>
    </row>
    <row r="175" spans="1:28" x14ac:dyDescent="0.25">
      <c r="A175" s="33"/>
      <c r="B175" s="33"/>
      <c r="C175" s="34"/>
      <c r="D175" s="1"/>
      <c r="E175" s="1"/>
      <c r="F175" s="1"/>
      <c r="G175" s="1"/>
      <c r="H175" s="1">
        <v>1</v>
      </c>
      <c r="I175" s="3"/>
      <c r="J175" s="3"/>
      <c r="K175" s="3"/>
      <c r="L175" s="3">
        <v>1</v>
      </c>
      <c r="M175" s="3"/>
      <c r="N175" s="1"/>
      <c r="O175" s="1"/>
      <c r="P175" s="1"/>
      <c r="Q175" s="1">
        <v>1</v>
      </c>
      <c r="R175" s="1"/>
      <c r="S175" s="3"/>
      <c r="T175" s="3">
        <v>1</v>
      </c>
      <c r="U175" s="3"/>
      <c r="V175" s="3"/>
      <c r="W175" s="3"/>
      <c r="X175" s="1"/>
      <c r="Y175" s="1"/>
      <c r="Z175" s="1"/>
      <c r="AA175" s="1"/>
      <c r="AB175" s="1">
        <v>1</v>
      </c>
    </row>
    <row r="176" spans="1:28" x14ac:dyDescent="0.25">
      <c r="A176" s="33"/>
      <c r="B176" s="33"/>
      <c r="C176" s="34"/>
      <c r="D176" s="1"/>
      <c r="E176" s="1"/>
      <c r="F176" s="1"/>
      <c r="G176" s="1">
        <v>1</v>
      </c>
      <c r="H176" s="1"/>
      <c r="I176" s="3"/>
      <c r="J176" s="3"/>
      <c r="K176" s="3"/>
      <c r="L176" s="3"/>
      <c r="M176" s="3">
        <v>1</v>
      </c>
      <c r="N176" s="1"/>
      <c r="O176" s="1"/>
      <c r="P176" s="1"/>
      <c r="Q176" s="1">
        <v>1</v>
      </c>
      <c r="R176" s="1"/>
      <c r="S176" s="3"/>
      <c r="T176" s="3"/>
      <c r="U176" s="3">
        <v>1</v>
      </c>
      <c r="V176" s="3"/>
      <c r="W176" s="3"/>
      <c r="X176" s="1"/>
      <c r="Y176" s="1"/>
      <c r="Z176" s="1"/>
      <c r="AA176" s="1"/>
      <c r="AB176" s="1">
        <v>1</v>
      </c>
    </row>
    <row r="177" spans="1:28" x14ac:dyDescent="0.25">
      <c r="A177" s="33"/>
      <c r="B177" s="33"/>
      <c r="C177" s="34"/>
      <c r="D177" s="1"/>
      <c r="E177" s="1"/>
      <c r="F177" s="1">
        <v>1</v>
      </c>
      <c r="G177" s="1"/>
      <c r="H177" s="1"/>
      <c r="I177" s="3"/>
      <c r="J177" s="3"/>
      <c r="K177" s="3"/>
      <c r="L177" s="3">
        <v>1</v>
      </c>
      <c r="M177" s="3"/>
      <c r="N177" s="1"/>
      <c r="O177" s="1"/>
      <c r="P177" s="1"/>
      <c r="Q177" s="1">
        <v>1</v>
      </c>
      <c r="R177" s="1"/>
      <c r="S177" s="3"/>
      <c r="T177" s="3"/>
      <c r="U177" s="3">
        <v>1</v>
      </c>
      <c r="V177" s="3"/>
      <c r="W177" s="3"/>
      <c r="X177" s="1"/>
      <c r="Y177" s="1"/>
      <c r="Z177" s="1"/>
      <c r="AA177" s="1">
        <v>1</v>
      </c>
      <c r="AB177" s="1"/>
    </row>
    <row r="178" spans="1:28" x14ac:dyDescent="0.25">
      <c r="D178" s="6">
        <f t="shared" ref="D178:AB178" si="8">SUM(D165:D177)</f>
        <v>0</v>
      </c>
      <c r="E178" s="6">
        <f t="shared" si="8"/>
        <v>0</v>
      </c>
      <c r="F178" s="6">
        <f t="shared" si="8"/>
        <v>3</v>
      </c>
      <c r="G178" s="6">
        <f t="shared" si="8"/>
        <v>4</v>
      </c>
      <c r="H178" s="6">
        <f t="shared" si="8"/>
        <v>6</v>
      </c>
      <c r="I178" s="6">
        <f t="shared" si="8"/>
        <v>0</v>
      </c>
      <c r="J178" s="6">
        <f t="shared" si="8"/>
        <v>0</v>
      </c>
      <c r="K178" s="6">
        <f t="shared" si="8"/>
        <v>1</v>
      </c>
      <c r="L178" s="6">
        <f t="shared" si="8"/>
        <v>5</v>
      </c>
      <c r="M178" s="6">
        <f t="shared" si="8"/>
        <v>7</v>
      </c>
      <c r="N178" s="6">
        <f t="shared" si="8"/>
        <v>0</v>
      </c>
      <c r="O178" s="6">
        <f t="shared" si="8"/>
        <v>1</v>
      </c>
      <c r="P178" s="6">
        <f t="shared" si="8"/>
        <v>3</v>
      </c>
      <c r="Q178" s="6">
        <f t="shared" si="8"/>
        <v>4</v>
      </c>
      <c r="R178" s="6">
        <f t="shared" si="8"/>
        <v>5</v>
      </c>
      <c r="S178" s="6">
        <f t="shared" si="8"/>
        <v>0</v>
      </c>
      <c r="T178" s="6">
        <f t="shared" si="8"/>
        <v>1</v>
      </c>
      <c r="U178" s="6">
        <f t="shared" si="8"/>
        <v>4</v>
      </c>
      <c r="V178" s="6">
        <f t="shared" si="8"/>
        <v>1</v>
      </c>
      <c r="W178" s="6">
        <f t="shared" si="8"/>
        <v>7</v>
      </c>
      <c r="X178" s="6">
        <f t="shared" si="8"/>
        <v>0</v>
      </c>
      <c r="Y178" s="6">
        <f t="shared" si="8"/>
        <v>0</v>
      </c>
      <c r="Z178" s="6">
        <f t="shared" si="8"/>
        <v>0</v>
      </c>
      <c r="AA178" s="6">
        <f t="shared" si="8"/>
        <v>1</v>
      </c>
      <c r="AB178" s="6">
        <f t="shared" si="8"/>
        <v>12</v>
      </c>
    </row>
    <row r="180" spans="1:28" x14ac:dyDescent="0.25">
      <c r="A180" s="8" t="s">
        <v>21</v>
      </c>
      <c r="B180" s="9"/>
      <c r="C180" s="9">
        <f>C3+C17+C27+C31+C40+C62+C77+C154+C165</f>
        <v>150</v>
      </c>
      <c r="D180" s="6">
        <f t="shared" ref="D180:Z180" si="9">D16+D26+D30+D39+D61+D76+D153+D164+D178</f>
        <v>1</v>
      </c>
      <c r="E180" s="6">
        <f t="shared" si="9"/>
        <v>6</v>
      </c>
      <c r="F180" s="6">
        <f t="shared" si="9"/>
        <v>15</v>
      </c>
      <c r="G180" s="6">
        <f t="shared" si="9"/>
        <v>62</v>
      </c>
      <c r="H180" s="6">
        <f t="shared" si="9"/>
        <v>66</v>
      </c>
      <c r="I180" s="6">
        <f t="shared" si="9"/>
        <v>0</v>
      </c>
      <c r="J180" s="6">
        <f t="shared" si="9"/>
        <v>5</v>
      </c>
      <c r="K180" s="6">
        <f t="shared" si="9"/>
        <v>38</v>
      </c>
      <c r="L180" s="6">
        <f t="shared" si="9"/>
        <v>59</v>
      </c>
      <c r="M180" s="6">
        <f t="shared" si="9"/>
        <v>48</v>
      </c>
      <c r="N180" s="6">
        <f t="shared" si="9"/>
        <v>0</v>
      </c>
      <c r="O180" s="6">
        <f t="shared" si="9"/>
        <v>6</v>
      </c>
      <c r="P180" s="6">
        <f t="shared" si="9"/>
        <v>53</v>
      </c>
      <c r="Q180" s="6">
        <f t="shared" si="9"/>
        <v>55</v>
      </c>
      <c r="R180" s="6">
        <f t="shared" si="9"/>
        <v>36</v>
      </c>
      <c r="S180" s="6">
        <f t="shared" si="9"/>
        <v>1</v>
      </c>
      <c r="T180" s="6">
        <f t="shared" si="9"/>
        <v>31</v>
      </c>
      <c r="U180" s="6">
        <f t="shared" si="9"/>
        <v>23</v>
      </c>
      <c r="V180" s="6">
        <f t="shared" si="9"/>
        <v>49</v>
      </c>
      <c r="W180" s="6">
        <f t="shared" si="9"/>
        <v>46</v>
      </c>
      <c r="X180" s="6">
        <f t="shared" si="9"/>
        <v>0</v>
      </c>
      <c r="Y180" s="6">
        <f t="shared" si="9"/>
        <v>0</v>
      </c>
      <c r="Z180" s="6">
        <f t="shared" si="9"/>
        <v>2</v>
      </c>
      <c r="AA180" s="6">
        <f>AA16+AA26+AA30+AA39+AA61+AA76+AA153+AA164+AA178</f>
        <v>21</v>
      </c>
      <c r="AB180" s="6">
        <f t="shared" ref="AB180" si="10">AB16+AB26+AB30+AB39+AB61+AB76+AB153+AB164+AB178</f>
        <v>127</v>
      </c>
    </row>
  </sheetData>
  <mergeCells count="35">
    <mergeCell ref="A154:A163"/>
    <mergeCell ref="B154:B163"/>
    <mergeCell ref="C154:C163"/>
    <mergeCell ref="A165:A177"/>
    <mergeCell ref="B165:B177"/>
    <mergeCell ref="C165:C177"/>
    <mergeCell ref="A62:A75"/>
    <mergeCell ref="B62:B75"/>
    <mergeCell ref="C62:C75"/>
    <mergeCell ref="A77:A152"/>
    <mergeCell ref="B77:B152"/>
    <mergeCell ref="C77:C152"/>
    <mergeCell ref="A1:A2"/>
    <mergeCell ref="B1:B2"/>
    <mergeCell ref="C1:C2"/>
    <mergeCell ref="D1:H1"/>
    <mergeCell ref="I1:M1"/>
    <mergeCell ref="N1:R1"/>
    <mergeCell ref="S1:W1"/>
    <mergeCell ref="X1:AB1"/>
    <mergeCell ref="B40:B60"/>
    <mergeCell ref="C40:C60"/>
    <mergeCell ref="A40:A60"/>
    <mergeCell ref="C3:C15"/>
    <mergeCell ref="B3:B15"/>
    <mergeCell ref="A3:A15"/>
    <mergeCell ref="A17:A25"/>
    <mergeCell ref="B17:B25"/>
    <mergeCell ref="C17:C25"/>
    <mergeCell ref="A27:A29"/>
    <mergeCell ref="B27:B29"/>
    <mergeCell ref="C27:C29"/>
    <mergeCell ref="A31:A38"/>
    <mergeCell ref="B31:B38"/>
    <mergeCell ref="C31:C38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7"/>
  <sheetViews>
    <sheetView topLeftCell="A2" zoomScale="70" zoomScaleNormal="70" workbookViewId="0">
      <pane ySplit="1" topLeftCell="A111" activePane="bottomLeft" state="frozen"/>
      <selection activeCell="A2" sqref="A2"/>
      <selection pane="bottomLeft" activeCell="A137" sqref="A137:XFD137"/>
    </sheetView>
  </sheetViews>
  <sheetFormatPr baseColWidth="10" defaultRowHeight="15" x14ac:dyDescent="0.25"/>
  <cols>
    <col min="1" max="1" width="10.7109375" customWidth="1"/>
    <col min="2" max="2" width="15.28515625" bestFit="1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hidden="1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33">
        <v>5</v>
      </c>
      <c r="B3" s="33" t="s">
        <v>51</v>
      </c>
      <c r="C3" s="33">
        <v>13</v>
      </c>
      <c r="D3" s="1"/>
      <c r="E3" s="1"/>
      <c r="F3" s="1"/>
      <c r="G3" s="1"/>
      <c r="H3" s="1">
        <v>1</v>
      </c>
      <c r="I3" s="3"/>
      <c r="J3" s="3"/>
      <c r="K3" s="3"/>
      <c r="L3" s="3">
        <v>1</v>
      </c>
      <c r="M3" s="3"/>
      <c r="N3" s="1"/>
      <c r="O3" s="1"/>
      <c r="P3" s="1">
        <v>1</v>
      </c>
      <c r="Q3" s="1"/>
      <c r="R3" s="1"/>
      <c r="S3" s="3"/>
      <c r="T3" s="3">
        <v>1</v>
      </c>
      <c r="U3" s="3"/>
      <c r="V3" s="3"/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>
        <v>1</v>
      </c>
      <c r="M4" s="3"/>
      <c r="N4" s="1"/>
      <c r="O4" s="1"/>
      <c r="P4" s="1">
        <v>1</v>
      </c>
      <c r="Q4" s="1"/>
      <c r="R4" s="1"/>
      <c r="S4" s="3"/>
      <c r="T4" s="3"/>
      <c r="U4" s="3">
        <v>1</v>
      </c>
      <c r="V4" s="3"/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/>
      <c r="H5" s="1">
        <v>1</v>
      </c>
      <c r="I5" s="3"/>
      <c r="J5" s="3"/>
      <c r="K5" s="3"/>
      <c r="L5" s="3">
        <v>1</v>
      </c>
      <c r="M5" s="3"/>
      <c r="N5" s="1"/>
      <c r="O5" s="1"/>
      <c r="P5" s="1">
        <v>1</v>
      </c>
      <c r="Q5" s="1"/>
      <c r="R5" s="1"/>
      <c r="S5" s="3"/>
      <c r="T5" s="3">
        <v>1</v>
      </c>
      <c r="U5" s="3"/>
      <c r="V5" s="3"/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/>
      <c r="H6" s="1">
        <v>1</v>
      </c>
      <c r="I6" s="3"/>
      <c r="J6" s="3"/>
      <c r="K6" s="3"/>
      <c r="L6" s="3">
        <v>1</v>
      </c>
      <c r="M6" s="3"/>
      <c r="N6" s="1"/>
      <c r="O6" s="1">
        <v>1</v>
      </c>
      <c r="P6" s="1"/>
      <c r="Q6" s="1"/>
      <c r="R6" s="1"/>
      <c r="S6" s="3"/>
      <c r="T6" s="3"/>
      <c r="U6" s="3">
        <v>1</v>
      </c>
      <c r="V6" s="3"/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/>
      <c r="G7" s="1"/>
      <c r="H7" s="1">
        <v>1</v>
      </c>
      <c r="I7" s="3"/>
      <c r="J7" s="3"/>
      <c r="K7" s="3">
        <v>1</v>
      </c>
      <c r="L7" s="3"/>
      <c r="M7" s="3"/>
      <c r="N7" s="1"/>
      <c r="O7" s="1"/>
      <c r="P7" s="1">
        <v>1</v>
      </c>
      <c r="Q7" s="1"/>
      <c r="R7" s="1"/>
      <c r="S7" s="3"/>
      <c r="T7" s="3">
        <v>1</v>
      </c>
      <c r="U7" s="3"/>
      <c r="V7" s="3"/>
      <c r="W7" s="3"/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/>
      <c r="H8" s="1">
        <v>1</v>
      </c>
      <c r="I8" s="3"/>
      <c r="J8" s="3"/>
      <c r="K8" s="3"/>
      <c r="L8" s="3">
        <v>1</v>
      </c>
      <c r="M8" s="3"/>
      <c r="N8" s="1"/>
      <c r="O8" s="1"/>
      <c r="P8" s="1"/>
      <c r="Q8" s="1">
        <v>1</v>
      </c>
      <c r="R8" s="1"/>
      <c r="S8" s="3"/>
      <c r="T8" s="3"/>
      <c r="U8" s="3">
        <v>1</v>
      </c>
      <c r="V8" s="3"/>
      <c r="W8" s="3"/>
      <c r="X8" s="1"/>
      <c r="Y8" s="1"/>
      <c r="Z8" s="1"/>
      <c r="AA8" s="1"/>
      <c r="AB8" s="1">
        <v>1</v>
      </c>
    </row>
    <row r="9" spans="1:28" x14ac:dyDescent="0.25">
      <c r="A9" s="33"/>
      <c r="B9" s="33"/>
      <c r="C9" s="33"/>
      <c r="D9" s="1"/>
      <c r="E9" s="1"/>
      <c r="F9" s="1"/>
      <c r="G9" s="1"/>
      <c r="H9" s="1">
        <v>1</v>
      </c>
      <c r="I9" s="3"/>
      <c r="J9" s="3"/>
      <c r="K9" s="3">
        <v>1</v>
      </c>
      <c r="L9" s="3"/>
      <c r="M9" s="3"/>
      <c r="N9" s="1"/>
      <c r="O9" s="1"/>
      <c r="P9" s="1">
        <v>1</v>
      </c>
      <c r="Q9" s="1"/>
      <c r="R9" s="1"/>
      <c r="S9" s="3"/>
      <c r="T9" s="3"/>
      <c r="U9" s="3">
        <v>1</v>
      </c>
      <c r="V9" s="3"/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/>
      <c r="H10" s="1">
        <v>1</v>
      </c>
      <c r="I10" s="3"/>
      <c r="J10" s="3"/>
      <c r="K10" s="3"/>
      <c r="L10" s="3">
        <v>1</v>
      </c>
      <c r="M10" s="3"/>
      <c r="N10" s="1"/>
      <c r="O10" s="1"/>
      <c r="P10" s="1">
        <v>1</v>
      </c>
      <c r="Q10" s="1"/>
      <c r="R10" s="1"/>
      <c r="S10" s="3"/>
      <c r="T10" s="3"/>
      <c r="U10" s="3">
        <v>1</v>
      </c>
      <c r="V10" s="3"/>
      <c r="W10" s="3"/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/>
      <c r="E11" s="1"/>
      <c r="F11" s="1"/>
      <c r="G11" s="1"/>
      <c r="H11" s="1">
        <v>1</v>
      </c>
      <c r="I11" s="3"/>
      <c r="J11" s="3"/>
      <c r="K11" s="3"/>
      <c r="L11" s="3">
        <v>1</v>
      </c>
      <c r="M11" s="3"/>
      <c r="N11" s="1"/>
      <c r="O11" s="1"/>
      <c r="P11" s="1"/>
      <c r="Q11" s="1">
        <v>1</v>
      </c>
      <c r="R11" s="1"/>
      <c r="S11" s="3"/>
      <c r="T11" s="3"/>
      <c r="U11" s="3"/>
      <c r="V11" s="3"/>
      <c r="W11" s="3">
        <v>1</v>
      </c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/>
      <c r="H12" s="1">
        <v>1</v>
      </c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/>
      <c r="H13" s="1">
        <v>1</v>
      </c>
      <c r="I13" s="3"/>
      <c r="J13" s="3"/>
      <c r="K13" s="3"/>
      <c r="L13" s="3">
        <v>1</v>
      </c>
      <c r="M13" s="3"/>
      <c r="N13" s="1"/>
      <c r="O13" s="1"/>
      <c r="P13" s="1"/>
      <c r="Q13" s="1"/>
      <c r="R13" s="1">
        <v>1</v>
      </c>
      <c r="S13" s="3"/>
      <c r="T13" s="3">
        <v>1</v>
      </c>
      <c r="U13" s="3"/>
      <c r="V13" s="3"/>
      <c r="W13" s="3"/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/>
      <c r="F14" s="1"/>
      <c r="G14" s="1"/>
      <c r="H14" s="1">
        <v>1</v>
      </c>
      <c r="I14" s="3"/>
      <c r="J14" s="3"/>
      <c r="K14" s="3"/>
      <c r="L14" s="3"/>
      <c r="M14" s="3">
        <v>1</v>
      </c>
      <c r="N14" s="1"/>
      <c r="O14" s="1"/>
      <c r="P14" s="1"/>
      <c r="Q14" s="1">
        <v>1</v>
      </c>
      <c r="R14" s="1"/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ht="15" customHeight="1" x14ac:dyDescent="0.25">
      <c r="A15" s="33"/>
      <c r="B15" s="33"/>
      <c r="C15" s="33"/>
      <c r="D15" s="1"/>
      <c r="E15" s="1"/>
      <c r="F15" s="1">
        <v>1</v>
      </c>
      <c r="G15" s="1"/>
      <c r="H15" s="1"/>
      <c r="I15" s="3"/>
      <c r="J15" s="3"/>
      <c r="K15" s="3"/>
      <c r="L15" s="3"/>
      <c r="M15" s="3">
        <v>1</v>
      </c>
      <c r="N15" s="1"/>
      <c r="O15" s="1"/>
      <c r="P15" s="1"/>
      <c r="Q15" s="1">
        <v>1</v>
      </c>
      <c r="R15" s="1"/>
      <c r="S15" s="3"/>
      <c r="T15" s="3"/>
      <c r="U15" s="3">
        <v>1</v>
      </c>
      <c r="V15" s="3"/>
      <c r="W15" s="3"/>
      <c r="X15" s="1"/>
      <c r="Y15" s="1"/>
      <c r="Z15" s="1"/>
      <c r="AA15" s="1"/>
      <c r="AB15" s="1">
        <v>1</v>
      </c>
    </row>
    <row r="16" spans="1:28" x14ac:dyDescent="0.25">
      <c r="D16" s="5">
        <f t="shared" ref="D16:AB16" si="0">SUM(D3:D15)</f>
        <v>0</v>
      </c>
      <c r="E16" s="5">
        <f t="shared" si="0"/>
        <v>0</v>
      </c>
      <c r="F16" s="5">
        <f t="shared" si="0"/>
        <v>1</v>
      </c>
      <c r="G16" s="5">
        <f t="shared" si="0"/>
        <v>0</v>
      </c>
      <c r="H16" s="5">
        <f t="shared" si="0"/>
        <v>12</v>
      </c>
      <c r="I16" s="5">
        <f t="shared" si="0"/>
        <v>0</v>
      </c>
      <c r="J16" s="5">
        <f t="shared" si="0"/>
        <v>0</v>
      </c>
      <c r="K16" s="5">
        <f t="shared" si="0"/>
        <v>2</v>
      </c>
      <c r="L16" s="5">
        <f t="shared" si="0"/>
        <v>9</v>
      </c>
      <c r="M16" s="5">
        <f t="shared" si="0"/>
        <v>2</v>
      </c>
      <c r="N16" s="5">
        <f t="shared" si="0"/>
        <v>0</v>
      </c>
      <c r="O16" s="5">
        <f t="shared" si="0"/>
        <v>1</v>
      </c>
      <c r="P16" s="5">
        <f t="shared" si="0"/>
        <v>6</v>
      </c>
      <c r="Q16" s="5">
        <f t="shared" si="0"/>
        <v>5</v>
      </c>
      <c r="R16" s="5">
        <f t="shared" si="0"/>
        <v>1</v>
      </c>
      <c r="S16" s="5">
        <f t="shared" si="0"/>
        <v>0</v>
      </c>
      <c r="T16" s="5">
        <f t="shared" si="0"/>
        <v>4</v>
      </c>
      <c r="U16" s="5">
        <f t="shared" si="0"/>
        <v>6</v>
      </c>
      <c r="V16" s="5">
        <f t="shared" si="0"/>
        <v>0</v>
      </c>
      <c r="W16" s="5">
        <f t="shared" si="0"/>
        <v>3</v>
      </c>
      <c r="X16" s="5">
        <f t="shared" si="0"/>
        <v>0</v>
      </c>
      <c r="Y16" s="5">
        <f t="shared" si="0"/>
        <v>0</v>
      </c>
      <c r="Z16" s="5">
        <f t="shared" si="0"/>
        <v>0</v>
      </c>
      <c r="AA16" s="5">
        <f t="shared" si="0"/>
        <v>0</v>
      </c>
      <c r="AB16" s="5">
        <f t="shared" si="0"/>
        <v>13</v>
      </c>
    </row>
    <row r="17" spans="1:28" x14ac:dyDescent="0.25">
      <c r="A17" s="33">
        <v>5</v>
      </c>
      <c r="B17" s="33" t="s">
        <v>52</v>
      </c>
      <c r="C17" s="34">
        <v>17</v>
      </c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>
        <v>1</v>
      </c>
      <c r="R17" s="1"/>
      <c r="S17" s="3"/>
      <c r="T17" s="3"/>
      <c r="U17" s="3"/>
      <c r="V17" s="3">
        <v>1</v>
      </c>
      <c r="W17" s="3"/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4"/>
      <c r="D18" s="1"/>
      <c r="E18" s="1"/>
      <c r="F18" s="1"/>
      <c r="G18" s="1">
        <v>1</v>
      </c>
      <c r="H18" s="1"/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4"/>
      <c r="D19" s="1"/>
      <c r="E19" s="1"/>
      <c r="F19" s="1">
        <v>1</v>
      </c>
      <c r="G19" s="1"/>
      <c r="H19" s="1"/>
      <c r="I19" s="3"/>
      <c r="J19" s="3"/>
      <c r="K19" s="3"/>
      <c r="L19" s="3">
        <v>1</v>
      </c>
      <c r="M19" s="3"/>
      <c r="N19" s="1"/>
      <c r="O19" s="1"/>
      <c r="P19" s="1">
        <v>1</v>
      </c>
      <c r="Q19" s="1"/>
      <c r="R19" s="1"/>
      <c r="S19" s="3"/>
      <c r="T19" s="3">
        <v>1</v>
      </c>
      <c r="U19" s="3"/>
      <c r="V19" s="3"/>
      <c r="W19" s="3"/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/>
      <c r="F20" s="1"/>
      <c r="G20" s="1"/>
      <c r="H20" s="1">
        <v>1</v>
      </c>
      <c r="I20" s="3"/>
      <c r="J20" s="3"/>
      <c r="K20" s="3"/>
      <c r="L20" s="3">
        <v>1</v>
      </c>
      <c r="M20" s="3"/>
      <c r="N20" s="1"/>
      <c r="O20" s="1"/>
      <c r="P20" s="1"/>
      <c r="Q20" s="1"/>
      <c r="R20" s="1">
        <v>1</v>
      </c>
      <c r="S20" s="3"/>
      <c r="T20" s="3"/>
      <c r="U20" s="3"/>
      <c r="V20" s="3"/>
      <c r="W20" s="3">
        <v>1</v>
      </c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>
        <v>1</v>
      </c>
      <c r="G21" s="1"/>
      <c r="H21" s="1"/>
      <c r="I21" s="3"/>
      <c r="J21" s="3"/>
      <c r="K21" s="3">
        <v>1</v>
      </c>
      <c r="L21" s="3"/>
      <c r="M21" s="3"/>
      <c r="N21" s="1"/>
      <c r="O21" s="1"/>
      <c r="P21" s="1"/>
      <c r="Q21" s="1"/>
      <c r="R21" s="1">
        <v>1</v>
      </c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>
        <v>1</v>
      </c>
      <c r="H22" s="1"/>
      <c r="I22" s="3"/>
      <c r="J22" s="3"/>
      <c r="K22" s="3">
        <v>1</v>
      </c>
      <c r="L22" s="3"/>
      <c r="M22" s="3"/>
      <c r="N22" s="1"/>
      <c r="O22" s="1">
        <v>1</v>
      </c>
      <c r="P22" s="1"/>
      <c r="Q22" s="1"/>
      <c r="R22" s="1"/>
      <c r="S22" s="3"/>
      <c r="T22" s="3"/>
      <c r="U22" s="3"/>
      <c r="V22" s="3">
        <v>1</v>
      </c>
      <c r="W22" s="3"/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>
        <v>1</v>
      </c>
      <c r="H23" s="1"/>
      <c r="I23" s="3"/>
      <c r="J23" s="3"/>
      <c r="K23" s="3">
        <v>1</v>
      </c>
      <c r="L23" s="3"/>
      <c r="M23" s="3"/>
      <c r="N23" s="1"/>
      <c r="O23" s="1"/>
      <c r="P23" s="1">
        <v>1</v>
      </c>
      <c r="Q23" s="1"/>
      <c r="R23" s="1"/>
      <c r="S23" s="3"/>
      <c r="T23" s="3"/>
      <c r="U23" s="3"/>
      <c r="V23" s="3">
        <v>1</v>
      </c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/>
      <c r="L24" s="3">
        <v>1</v>
      </c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/>
      <c r="L25" s="3">
        <v>1</v>
      </c>
      <c r="M25" s="3"/>
      <c r="N25" s="1"/>
      <c r="O25" s="1"/>
      <c r="P25" s="1"/>
      <c r="Q25" s="1">
        <v>1</v>
      </c>
      <c r="R25" s="1"/>
      <c r="S25" s="3"/>
      <c r="T25" s="3"/>
      <c r="U25" s="3"/>
      <c r="V25" s="3">
        <v>1</v>
      </c>
      <c r="W25" s="3"/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>
        <v>1</v>
      </c>
      <c r="H26" s="1"/>
      <c r="I26" s="3"/>
      <c r="J26" s="3"/>
      <c r="K26" s="3"/>
      <c r="L26" s="3">
        <v>1</v>
      </c>
      <c r="M26" s="3"/>
      <c r="N26" s="1"/>
      <c r="O26" s="1"/>
      <c r="P26" s="1"/>
      <c r="Q26" s="1">
        <v>1</v>
      </c>
      <c r="R26" s="1"/>
      <c r="S26" s="3"/>
      <c r="T26" s="3"/>
      <c r="U26" s="3"/>
      <c r="V26" s="3">
        <v>1</v>
      </c>
      <c r="W26" s="3"/>
      <c r="X26" s="1"/>
      <c r="Y26" s="1"/>
      <c r="Z26" s="1"/>
      <c r="AA26" s="1">
        <v>1</v>
      </c>
      <c r="AB26" s="1"/>
    </row>
    <row r="27" spans="1:28" x14ac:dyDescent="0.25">
      <c r="A27" s="33"/>
      <c r="B27" s="33"/>
      <c r="C27" s="34"/>
      <c r="D27" s="1"/>
      <c r="E27" s="1"/>
      <c r="F27" s="1"/>
      <c r="G27" s="1"/>
      <c r="H27" s="1">
        <v>1</v>
      </c>
      <c r="I27" s="3"/>
      <c r="J27" s="3"/>
      <c r="K27" s="3"/>
      <c r="L27" s="3">
        <v>1</v>
      </c>
      <c r="M27" s="3"/>
      <c r="N27" s="1"/>
      <c r="O27" s="1"/>
      <c r="P27" s="1"/>
      <c r="Q27" s="1">
        <v>1</v>
      </c>
      <c r="R27" s="1"/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/>
      <c r="L28" s="3"/>
      <c r="M28" s="3">
        <v>1</v>
      </c>
      <c r="N28" s="1"/>
      <c r="O28" s="1"/>
      <c r="P28" s="1"/>
      <c r="Q28" s="1"/>
      <c r="R28" s="1">
        <v>1</v>
      </c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/>
      <c r="G29" s="1">
        <v>1</v>
      </c>
      <c r="H29" s="1"/>
      <c r="I29" s="3"/>
      <c r="J29" s="3"/>
      <c r="K29" s="3"/>
      <c r="L29" s="3">
        <v>1</v>
      </c>
      <c r="M29" s="3"/>
      <c r="N29" s="1"/>
      <c r="O29" s="1"/>
      <c r="P29" s="1"/>
      <c r="Q29" s="1">
        <v>1</v>
      </c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/>
      <c r="F30" s="1"/>
      <c r="G30" s="1">
        <v>1</v>
      </c>
      <c r="H30" s="1"/>
      <c r="I30" s="3"/>
      <c r="J30" s="3"/>
      <c r="K30" s="3"/>
      <c r="L30" s="3">
        <v>1</v>
      </c>
      <c r="M30" s="3"/>
      <c r="N30" s="1"/>
      <c r="O30" s="1">
        <v>1</v>
      </c>
      <c r="P30" s="1"/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>
        <v>1</v>
      </c>
      <c r="L31" s="3"/>
      <c r="M31" s="3"/>
      <c r="N31" s="1"/>
      <c r="O31" s="1"/>
      <c r="P31" s="1"/>
      <c r="Q31" s="1">
        <v>1</v>
      </c>
      <c r="R31" s="1"/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>
        <v>1</v>
      </c>
      <c r="H32" s="1"/>
      <c r="I32" s="3"/>
      <c r="J32" s="3"/>
      <c r="K32" s="3"/>
      <c r="L32" s="3">
        <v>1</v>
      </c>
      <c r="M32" s="3"/>
      <c r="N32" s="1"/>
      <c r="O32" s="1"/>
      <c r="P32" s="1"/>
      <c r="Q32" s="1">
        <v>1</v>
      </c>
      <c r="R32" s="1"/>
      <c r="S32" s="3"/>
      <c r="T32" s="3"/>
      <c r="U32" s="3"/>
      <c r="V32" s="3">
        <v>1</v>
      </c>
      <c r="W32" s="3"/>
      <c r="X32" s="1"/>
      <c r="Y32" s="1"/>
      <c r="Z32" s="1"/>
      <c r="AA32" s="1">
        <v>1</v>
      </c>
      <c r="AB32" s="1"/>
    </row>
    <row r="33" spans="1:28" x14ac:dyDescent="0.25">
      <c r="A33" s="33"/>
      <c r="B33" s="33"/>
      <c r="C33" s="34"/>
      <c r="D33" s="1"/>
      <c r="E33" s="1"/>
      <c r="F33" s="1"/>
      <c r="G33" s="1"/>
      <c r="H33" s="1">
        <v>1</v>
      </c>
      <c r="I33" s="3"/>
      <c r="J33" s="3"/>
      <c r="K33" s="3"/>
      <c r="L33" s="3"/>
      <c r="M33" s="3">
        <v>1</v>
      </c>
      <c r="N33" s="1"/>
      <c r="O33" s="1"/>
      <c r="P33" s="1"/>
      <c r="Q33" s="1">
        <v>1</v>
      </c>
      <c r="R33" s="1"/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x14ac:dyDescent="0.25">
      <c r="D34" s="6">
        <f t="shared" ref="D34:AB34" si="1">SUM(D17:D33)</f>
        <v>0</v>
      </c>
      <c r="E34" s="6">
        <f t="shared" si="1"/>
        <v>0</v>
      </c>
      <c r="F34" s="6">
        <f t="shared" si="1"/>
        <v>2</v>
      </c>
      <c r="G34" s="6">
        <f t="shared" si="1"/>
        <v>9</v>
      </c>
      <c r="H34" s="6">
        <f t="shared" si="1"/>
        <v>6</v>
      </c>
      <c r="I34" s="6">
        <f t="shared" si="1"/>
        <v>0</v>
      </c>
      <c r="J34" s="6">
        <f t="shared" si="1"/>
        <v>0</v>
      </c>
      <c r="K34" s="6">
        <f t="shared" si="1"/>
        <v>4</v>
      </c>
      <c r="L34" s="6">
        <f t="shared" si="1"/>
        <v>11</v>
      </c>
      <c r="M34" s="6">
        <f t="shared" si="1"/>
        <v>2</v>
      </c>
      <c r="N34" s="6">
        <f t="shared" si="1"/>
        <v>0</v>
      </c>
      <c r="O34" s="6">
        <f t="shared" si="1"/>
        <v>2</v>
      </c>
      <c r="P34" s="6">
        <f t="shared" si="1"/>
        <v>4</v>
      </c>
      <c r="Q34" s="6">
        <f t="shared" si="1"/>
        <v>8</v>
      </c>
      <c r="R34" s="6">
        <f t="shared" si="1"/>
        <v>3</v>
      </c>
      <c r="S34" s="6">
        <f t="shared" si="1"/>
        <v>0</v>
      </c>
      <c r="T34" s="6">
        <f t="shared" si="1"/>
        <v>1</v>
      </c>
      <c r="U34" s="6">
        <f t="shared" si="1"/>
        <v>0</v>
      </c>
      <c r="V34" s="6">
        <f t="shared" si="1"/>
        <v>7</v>
      </c>
      <c r="W34" s="6">
        <f t="shared" si="1"/>
        <v>9</v>
      </c>
      <c r="X34" s="6">
        <f t="shared" si="1"/>
        <v>0</v>
      </c>
      <c r="Y34" s="6">
        <f t="shared" si="1"/>
        <v>0</v>
      </c>
      <c r="Z34" s="6">
        <f t="shared" si="1"/>
        <v>0</v>
      </c>
      <c r="AA34" s="6">
        <f t="shared" si="1"/>
        <v>2</v>
      </c>
      <c r="AB34" s="6">
        <f t="shared" si="1"/>
        <v>15</v>
      </c>
    </row>
    <row r="35" spans="1:28" x14ac:dyDescent="0.25">
      <c r="A35" s="33">
        <v>5</v>
      </c>
      <c r="B35" s="33" t="s">
        <v>53</v>
      </c>
      <c r="C35" s="34">
        <v>25</v>
      </c>
      <c r="D35" s="1"/>
      <c r="E35" s="1"/>
      <c r="F35" s="1"/>
      <c r="G35" s="1">
        <v>1</v>
      </c>
      <c r="H35" s="1"/>
      <c r="I35" s="3"/>
      <c r="J35" s="3"/>
      <c r="K35" s="3"/>
      <c r="L35" s="3">
        <v>1</v>
      </c>
      <c r="M35" s="3"/>
      <c r="N35" s="1"/>
      <c r="O35" s="1"/>
      <c r="P35" s="1">
        <v>1</v>
      </c>
      <c r="Q35" s="1"/>
      <c r="R35" s="1"/>
      <c r="S35" s="3"/>
      <c r="T35" s="3">
        <v>1</v>
      </c>
      <c r="U35" s="3"/>
      <c r="V35" s="3"/>
      <c r="W35" s="3"/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>
        <v>1</v>
      </c>
      <c r="H36" s="1"/>
      <c r="I36" s="3"/>
      <c r="J36" s="3"/>
      <c r="K36" s="3"/>
      <c r="L36" s="3">
        <v>1</v>
      </c>
      <c r="M36" s="3"/>
      <c r="N36" s="1"/>
      <c r="O36" s="1"/>
      <c r="P36" s="1">
        <v>1</v>
      </c>
      <c r="Q36" s="1"/>
      <c r="R36" s="1"/>
      <c r="S36" s="3"/>
      <c r="T36" s="3">
        <v>1</v>
      </c>
      <c r="U36" s="3"/>
      <c r="V36" s="3"/>
      <c r="W36" s="3"/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/>
      <c r="G37" s="1">
        <v>1</v>
      </c>
      <c r="H37" s="1"/>
      <c r="I37" s="3"/>
      <c r="J37" s="3"/>
      <c r="K37" s="3"/>
      <c r="L37" s="3">
        <v>1</v>
      </c>
      <c r="M37" s="3"/>
      <c r="N37" s="1"/>
      <c r="O37" s="1"/>
      <c r="P37" s="1">
        <v>1</v>
      </c>
      <c r="Q37" s="1"/>
      <c r="R37" s="1"/>
      <c r="S37" s="3"/>
      <c r="T37" s="3">
        <v>1</v>
      </c>
      <c r="U37" s="3"/>
      <c r="V37" s="3"/>
      <c r="W37" s="3"/>
      <c r="X37" s="1"/>
      <c r="Y37" s="1"/>
      <c r="Z37" s="1"/>
      <c r="AA37" s="1"/>
      <c r="AB37" s="1">
        <v>1</v>
      </c>
    </row>
    <row r="38" spans="1:28" x14ac:dyDescent="0.25">
      <c r="A38" s="33"/>
      <c r="B38" s="33"/>
      <c r="C38" s="34"/>
      <c r="D38" s="1"/>
      <c r="E38" s="1"/>
      <c r="F38" s="1"/>
      <c r="G38" s="1">
        <v>1</v>
      </c>
      <c r="H38" s="1"/>
      <c r="I38" s="3"/>
      <c r="J38" s="3"/>
      <c r="K38" s="3"/>
      <c r="L38" s="3">
        <v>1</v>
      </c>
      <c r="M38" s="3"/>
      <c r="N38" s="1"/>
      <c r="O38" s="1"/>
      <c r="P38" s="1">
        <v>1</v>
      </c>
      <c r="Q38" s="1"/>
      <c r="R38" s="1"/>
      <c r="S38" s="3"/>
      <c r="T38" s="3">
        <v>1</v>
      </c>
      <c r="U38" s="3"/>
      <c r="V38" s="3"/>
      <c r="W38" s="3"/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/>
      <c r="G39" s="1">
        <v>1</v>
      </c>
      <c r="H39" s="1"/>
      <c r="I39" s="3"/>
      <c r="J39" s="3"/>
      <c r="K39" s="3"/>
      <c r="L39" s="3">
        <v>1</v>
      </c>
      <c r="M39" s="3"/>
      <c r="N39" s="1"/>
      <c r="O39" s="1"/>
      <c r="P39" s="1">
        <v>1</v>
      </c>
      <c r="Q39" s="1"/>
      <c r="R39" s="1"/>
      <c r="S39" s="3"/>
      <c r="T39" s="3">
        <v>1</v>
      </c>
      <c r="U39" s="3"/>
      <c r="V39" s="3"/>
      <c r="W39" s="3"/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/>
      <c r="K40" s="3"/>
      <c r="L40" s="3">
        <v>1</v>
      </c>
      <c r="M40" s="3"/>
      <c r="N40" s="1"/>
      <c r="O40" s="1"/>
      <c r="P40" s="1">
        <v>1</v>
      </c>
      <c r="Q40" s="1"/>
      <c r="R40" s="1"/>
      <c r="S40" s="3"/>
      <c r="T40" s="3">
        <v>1</v>
      </c>
      <c r="U40" s="3"/>
      <c r="V40" s="3"/>
      <c r="W40" s="3"/>
      <c r="X40" s="1"/>
      <c r="Y40" s="1"/>
      <c r="Z40" s="1"/>
      <c r="AA40" s="1"/>
      <c r="AB40" s="1">
        <v>1</v>
      </c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>
        <v>1</v>
      </c>
      <c r="M41" s="3"/>
      <c r="N41" s="1"/>
      <c r="O41" s="1"/>
      <c r="P41" s="1">
        <v>1</v>
      </c>
      <c r="Q41" s="1"/>
      <c r="R41" s="1"/>
      <c r="S41" s="3"/>
      <c r="T41" s="3">
        <v>1</v>
      </c>
      <c r="U41" s="3"/>
      <c r="V41" s="3"/>
      <c r="W41" s="3"/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>
        <v>1</v>
      </c>
      <c r="H42" s="1"/>
      <c r="I42" s="3"/>
      <c r="J42" s="3"/>
      <c r="K42" s="3"/>
      <c r="L42" s="3">
        <v>1</v>
      </c>
      <c r="M42" s="3"/>
      <c r="N42" s="1"/>
      <c r="O42" s="1"/>
      <c r="P42" s="1">
        <v>1</v>
      </c>
      <c r="Q42" s="1"/>
      <c r="R42" s="1"/>
      <c r="S42" s="3"/>
      <c r="T42" s="3"/>
      <c r="U42" s="3">
        <v>1</v>
      </c>
      <c r="V42" s="3"/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>
        <v>1</v>
      </c>
      <c r="M43" s="3"/>
      <c r="N43" s="1"/>
      <c r="O43" s="1">
        <v>1</v>
      </c>
      <c r="P43" s="1"/>
      <c r="Q43" s="1"/>
      <c r="R43" s="1"/>
      <c r="S43" s="3"/>
      <c r="T43" s="3">
        <v>1</v>
      </c>
      <c r="U43" s="3"/>
      <c r="V43" s="3"/>
      <c r="W43" s="3"/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/>
      <c r="H44" s="1">
        <v>1</v>
      </c>
      <c r="I44" s="3"/>
      <c r="J44" s="3"/>
      <c r="K44" s="3"/>
      <c r="L44" s="3"/>
      <c r="M44" s="3">
        <v>1</v>
      </c>
      <c r="N44" s="1"/>
      <c r="O44" s="1"/>
      <c r="P44" s="1">
        <v>1</v>
      </c>
      <c r="Q44" s="1"/>
      <c r="R44" s="1"/>
      <c r="S44" s="3"/>
      <c r="T44" s="3"/>
      <c r="U44" s="3">
        <v>1</v>
      </c>
      <c r="V44" s="3"/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/>
      <c r="J45" s="3"/>
      <c r="K45" s="3"/>
      <c r="L45" s="3"/>
      <c r="M45" s="3">
        <v>1</v>
      </c>
      <c r="N45" s="1"/>
      <c r="O45" s="1"/>
      <c r="P45" s="1"/>
      <c r="Q45" s="1">
        <v>1</v>
      </c>
      <c r="R45" s="1"/>
      <c r="S45" s="3"/>
      <c r="T45" s="3"/>
      <c r="U45" s="3">
        <v>1</v>
      </c>
      <c r="V45" s="3"/>
      <c r="W45" s="3"/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/>
      <c r="L46" s="3">
        <v>1</v>
      </c>
      <c r="M46" s="3"/>
      <c r="N46" s="1"/>
      <c r="O46" s="1">
        <v>1</v>
      </c>
      <c r="P46" s="1"/>
      <c r="Q46" s="1"/>
      <c r="R46" s="1"/>
      <c r="S46" s="3"/>
      <c r="T46" s="3">
        <v>1</v>
      </c>
      <c r="U46" s="3"/>
      <c r="V46" s="3"/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/>
      <c r="L47" s="3">
        <v>1</v>
      </c>
      <c r="M47" s="3"/>
      <c r="N47" s="1"/>
      <c r="O47" s="1"/>
      <c r="P47" s="1"/>
      <c r="Q47" s="1">
        <v>1</v>
      </c>
      <c r="R47" s="1"/>
      <c r="S47" s="3"/>
      <c r="T47" s="3">
        <v>1</v>
      </c>
      <c r="U47" s="3"/>
      <c r="V47" s="3"/>
      <c r="W47" s="3"/>
      <c r="X47" s="1"/>
      <c r="Y47" s="1">
        <v>1</v>
      </c>
      <c r="Z47" s="1"/>
      <c r="AA47" s="1"/>
      <c r="AB47" s="1"/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>
        <v>1</v>
      </c>
      <c r="M48" s="3"/>
      <c r="N48" s="1"/>
      <c r="O48" s="1"/>
      <c r="P48" s="1">
        <v>1</v>
      </c>
      <c r="Q48" s="1"/>
      <c r="R48" s="1"/>
      <c r="S48" s="3"/>
      <c r="T48" s="3"/>
      <c r="U48" s="3">
        <v>1</v>
      </c>
      <c r="V48" s="3"/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>
        <v>1</v>
      </c>
      <c r="M49" s="3"/>
      <c r="N49" s="1"/>
      <c r="O49" s="1"/>
      <c r="P49" s="1">
        <v>1</v>
      </c>
      <c r="Q49" s="1"/>
      <c r="R49" s="1"/>
      <c r="S49" s="3"/>
      <c r="T49" s="3"/>
      <c r="U49" s="3">
        <v>1</v>
      </c>
      <c r="V49" s="3"/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/>
      <c r="L50" s="3">
        <v>1</v>
      </c>
      <c r="M50" s="3"/>
      <c r="N50" s="1"/>
      <c r="O50" s="1"/>
      <c r="P50" s="1">
        <v>1</v>
      </c>
      <c r="Q50" s="1"/>
      <c r="R50" s="1"/>
      <c r="S50" s="3"/>
      <c r="T50" s="3">
        <v>1</v>
      </c>
      <c r="U50" s="3"/>
      <c r="V50" s="3"/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/>
      <c r="L51" s="3">
        <v>1</v>
      </c>
      <c r="M51" s="3"/>
      <c r="N51" s="1"/>
      <c r="O51" s="1"/>
      <c r="P51" s="1">
        <v>1</v>
      </c>
      <c r="Q51" s="1"/>
      <c r="R51" s="1"/>
      <c r="S51" s="3"/>
      <c r="T51" s="3">
        <v>1</v>
      </c>
      <c r="U51" s="3"/>
      <c r="V51" s="3"/>
      <c r="W51" s="3"/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>
        <v>1</v>
      </c>
      <c r="U52" s="3"/>
      <c r="V52" s="3"/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>
        <v>1</v>
      </c>
      <c r="P53" s="1"/>
      <c r="Q53" s="1"/>
      <c r="R53" s="1"/>
      <c r="S53" s="3"/>
      <c r="T53" s="3">
        <v>1</v>
      </c>
      <c r="U53" s="3"/>
      <c r="V53" s="3"/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/>
      <c r="H54" s="1">
        <v>1</v>
      </c>
      <c r="I54" s="3"/>
      <c r="J54" s="3"/>
      <c r="K54" s="3"/>
      <c r="L54" s="3"/>
      <c r="M54" s="3">
        <v>1</v>
      </c>
      <c r="N54" s="1"/>
      <c r="O54" s="1">
        <v>1</v>
      </c>
      <c r="P54" s="1"/>
      <c r="Q54" s="1"/>
      <c r="R54" s="1"/>
      <c r="S54" s="3"/>
      <c r="T54" s="3">
        <v>1</v>
      </c>
      <c r="U54" s="3"/>
      <c r="V54" s="3"/>
      <c r="W54" s="3"/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>
        <v>1</v>
      </c>
      <c r="Q55" s="1"/>
      <c r="R55" s="1"/>
      <c r="S55" s="3"/>
      <c r="T55" s="3">
        <v>1</v>
      </c>
      <c r="U55" s="3"/>
      <c r="V55" s="3"/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>
        <v>1</v>
      </c>
      <c r="M56" s="3"/>
      <c r="N56" s="1"/>
      <c r="O56" s="1"/>
      <c r="P56" s="1">
        <v>1</v>
      </c>
      <c r="Q56" s="1"/>
      <c r="R56" s="1"/>
      <c r="S56" s="3"/>
      <c r="T56" s="3">
        <v>1</v>
      </c>
      <c r="U56" s="3"/>
      <c r="V56" s="3"/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>
        <v>1</v>
      </c>
      <c r="H57" s="1"/>
      <c r="I57" s="3"/>
      <c r="J57" s="3"/>
      <c r="K57" s="3"/>
      <c r="L57" s="3">
        <v>1</v>
      </c>
      <c r="M57" s="3"/>
      <c r="N57" s="1"/>
      <c r="O57" s="1"/>
      <c r="P57" s="1">
        <v>1</v>
      </c>
      <c r="Q57" s="1"/>
      <c r="R57" s="1"/>
      <c r="S57" s="3"/>
      <c r="T57" s="3">
        <v>1</v>
      </c>
      <c r="U57" s="3"/>
      <c r="V57" s="3"/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>
        <v>1</v>
      </c>
      <c r="Q58" s="1"/>
      <c r="R58" s="1"/>
      <c r="S58" s="3"/>
      <c r="T58" s="3"/>
      <c r="U58" s="3">
        <v>1</v>
      </c>
      <c r="V58" s="3"/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>
        <v>1</v>
      </c>
      <c r="M59" s="3"/>
      <c r="N59" s="1"/>
      <c r="O59" s="1"/>
      <c r="P59" s="1">
        <v>1</v>
      </c>
      <c r="Q59" s="1"/>
      <c r="R59" s="1"/>
      <c r="S59" s="3"/>
      <c r="T59" s="3"/>
      <c r="U59" s="3">
        <v>1</v>
      </c>
      <c r="V59" s="3"/>
      <c r="W59" s="3"/>
      <c r="X59" s="1"/>
      <c r="Y59" s="1"/>
      <c r="Z59" s="1"/>
      <c r="AA59" s="1"/>
      <c r="AB59" s="1">
        <v>1</v>
      </c>
    </row>
    <row r="60" spans="1:28" x14ac:dyDescent="0.25">
      <c r="D60" s="6">
        <f t="shared" ref="D60:AB60" si="2">SUM(D35:D59)</f>
        <v>0</v>
      </c>
      <c r="E60" s="6">
        <f t="shared" si="2"/>
        <v>0</v>
      </c>
      <c r="F60" s="6">
        <f t="shared" si="2"/>
        <v>0</v>
      </c>
      <c r="G60" s="6">
        <f t="shared" si="2"/>
        <v>21</v>
      </c>
      <c r="H60" s="6">
        <f t="shared" si="2"/>
        <v>4</v>
      </c>
      <c r="I60" s="6">
        <f t="shared" si="2"/>
        <v>0</v>
      </c>
      <c r="J60" s="6">
        <f t="shared" si="2"/>
        <v>0</v>
      </c>
      <c r="K60" s="6">
        <f t="shared" si="2"/>
        <v>0</v>
      </c>
      <c r="L60" s="6">
        <f t="shared" si="2"/>
        <v>22</v>
      </c>
      <c r="M60" s="6">
        <f t="shared" si="2"/>
        <v>3</v>
      </c>
      <c r="N60" s="6">
        <f t="shared" si="2"/>
        <v>0</v>
      </c>
      <c r="O60" s="6">
        <f t="shared" si="2"/>
        <v>4</v>
      </c>
      <c r="P60" s="6">
        <f t="shared" si="2"/>
        <v>19</v>
      </c>
      <c r="Q60" s="6">
        <f t="shared" si="2"/>
        <v>2</v>
      </c>
      <c r="R60" s="6">
        <f t="shared" si="2"/>
        <v>0</v>
      </c>
      <c r="S60" s="6">
        <f t="shared" si="2"/>
        <v>0</v>
      </c>
      <c r="T60" s="6">
        <f t="shared" si="2"/>
        <v>18</v>
      </c>
      <c r="U60" s="6">
        <f t="shared" si="2"/>
        <v>7</v>
      </c>
      <c r="V60" s="6">
        <f t="shared" si="2"/>
        <v>0</v>
      </c>
      <c r="W60" s="6">
        <f t="shared" si="2"/>
        <v>0</v>
      </c>
      <c r="X60" s="6">
        <f t="shared" si="2"/>
        <v>0</v>
      </c>
      <c r="Y60" s="6">
        <f t="shared" si="2"/>
        <v>1</v>
      </c>
      <c r="Z60" s="6">
        <f t="shared" si="2"/>
        <v>0</v>
      </c>
      <c r="AA60" s="6">
        <f t="shared" si="2"/>
        <v>0</v>
      </c>
      <c r="AB60" s="6">
        <f t="shared" si="2"/>
        <v>24</v>
      </c>
    </row>
    <row r="61" spans="1:28" x14ac:dyDescent="0.25">
      <c r="A61" s="33">
        <v>5</v>
      </c>
      <c r="B61" s="33" t="s">
        <v>54</v>
      </c>
      <c r="C61" s="34">
        <v>0</v>
      </c>
      <c r="D61" s="1"/>
      <c r="E61" s="1"/>
      <c r="F61" s="1"/>
      <c r="G61" s="1"/>
      <c r="H61" s="1"/>
      <c r="I61" s="3"/>
      <c r="J61" s="3"/>
      <c r="K61" s="3"/>
      <c r="L61" s="3"/>
      <c r="M61" s="3"/>
      <c r="N61" s="1"/>
      <c r="O61" s="1"/>
      <c r="P61" s="1"/>
      <c r="Q61" s="1"/>
      <c r="R61" s="1"/>
      <c r="S61" s="3"/>
      <c r="T61" s="3"/>
      <c r="U61" s="3"/>
      <c r="V61" s="3"/>
      <c r="W61" s="3"/>
      <c r="X61" s="1"/>
      <c r="Y61" s="1"/>
      <c r="Z61" s="1"/>
      <c r="AA61" s="1"/>
      <c r="AB61" s="1"/>
    </row>
    <row r="62" spans="1:28" x14ac:dyDescent="0.25">
      <c r="A62" s="33"/>
      <c r="B62" s="33"/>
      <c r="C62" s="34"/>
      <c r="D62" s="1"/>
      <c r="E62" s="1"/>
      <c r="F62" s="1"/>
      <c r="G62" s="1"/>
      <c r="H62" s="1"/>
      <c r="I62" s="3"/>
      <c r="J62" s="3"/>
      <c r="K62" s="3"/>
      <c r="L62" s="3"/>
      <c r="M62" s="3"/>
      <c r="N62" s="1"/>
      <c r="O62" s="1"/>
      <c r="P62" s="1"/>
      <c r="Q62" s="1"/>
      <c r="R62" s="1"/>
      <c r="S62" s="3"/>
      <c r="T62" s="3"/>
      <c r="U62" s="3"/>
      <c r="V62" s="3"/>
      <c r="W62" s="3"/>
      <c r="X62" s="1"/>
      <c r="Y62" s="1"/>
      <c r="Z62" s="1"/>
      <c r="AA62" s="1"/>
      <c r="AB62" s="1"/>
    </row>
    <row r="63" spans="1:28" x14ac:dyDescent="0.25">
      <c r="A63" s="33"/>
      <c r="B63" s="33"/>
      <c r="C63" s="34"/>
      <c r="D63" s="1"/>
      <c r="E63" s="1"/>
      <c r="F63" s="1"/>
      <c r="G63" s="1"/>
      <c r="H63" s="1"/>
      <c r="I63" s="3"/>
      <c r="J63" s="3"/>
      <c r="K63" s="3"/>
      <c r="L63" s="3"/>
      <c r="M63" s="3"/>
      <c r="N63" s="1"/>
      <c r="O63" s="1"/>
      <c r="P63" s="1"/>
      <c r="Q63" s="1"/>
      <c r="R63" s="1"/>
      <c r="S63" s="3"/>
      <c r="T63" s="3"/>
      <c r="U63" s="3"/>
      <c r="V63" s="3"/>
      <c r="W63" s="3"/>
      <c r="X63" s="1"/>
      <c r="Y63" s="1"/>
      <c r="Z63" s="1"/>
      <c r="AA63" s="1"/>
      <c r="AB63" s="1"/>
    </row>
    <row r="64" spans="1:28" x14ac:dyDescent="0.25">
      <c r="A64" s="33"/>
      <c r="B64" s="33"/>
      <c r="C64" s="34"/>
      <c r="D64" s="1"/>
      <c r="E64" s="1"/>
      <c r="F64" s="1"/>
      <c r="G64" s="1"/>
      <c r="H64" s="1"/>
      <c r="I64" s="3"/>
      <c r="J64" s="3"/>
      <c r="K64" s="3"/>
      <c r="L64" s="3"/>
      <c r="M64" s="3"/>
      <c r="N64" s="1"/>
      <c r="O64" s="1"/>
      <c r="P64" s="1"/>
      <c r="Q64" s="1"/>
      <c r="R64" s="1"/>
      <c r="S64" s="3"/>
      <c r="T64" s="3"/>
      <c r="U64" s="3"/>
      <c r="V64" s="3"/>
      <c r="W64" s="3"/>
      <c r="X64" s="1"/>
      <c r="Y64" s="1"/>
      <c r="Z64" s="1"/>
      <c r="AA64" s="1"/>
      <c r="AB64" s="1"/>
    </row>
    <row r="65" spans="1:28" x14ac:dyDescent="0.25">
      <c r="A65" s="33"/>
      <c r="B65" s="33"/>
      <c r="C65" s="34"/>
      <c r="D65" s="1"/>
      <c r="E65" s="1"/>
      <c r="F65" s="1"/>
      <c r="G65" s="1"/>
      <c r="H65" s="1"/>
      <c r="I65" s="3"/>
      <c r="J65" s="3"/>
      <c r="K65" s="3"/>
      <c r="L65" s="3"/>
      <c r="M65" s="3"/>
      <c r="N65" s="1"/>
      <c r="O65" s="1"/>
      <c r="P65" s="1"/>
      <c r="Q65" s="1"/>
      <c r="R65" s="1"/>
      <c r="S65" s="3"/>
      <c r="T65" s="3"/>
      <c r="U65" s="3"/>
      <c r="V65" s="3"/>
      <c r="W65" s="3"/>
      <c r="X65" s="1"/>
      <c r="Y65" s="1"/>
      <c r="Z65" s="1"/>
      <c r="AA65" s="1"/>
      <c r="AB65" s="1"/>
    </row>
    <row r="66" spans="1:28" x14ac:dyDescent="0.25">
      <c r="A66" s="33"/>
      <c r="B66" s="33"/>
      <c r="C66" s="34"/>
      <c r="D66" s="1"/>
      <c r="E66" s="1"/>
      <c r="F66" s="1"/>
      <c r="G66" s="1"/>
      <c r="H66" s="1"/>
      <c r="I66" s="3"/>
      <c r="J66" s="3"/>
      <c r="K66" s="3"/>
      <c r="L66" s="3"/>
      <c r="M66" s="3"/>
      <c r="N66" s="1"/>
      <c r="O66" s="1"/>
      <c r="P66" s="1"/>
      <c r="Q66" s="1"/>
      <c r="R66" s="1"/>
      <c r="S66" s="3"/>
      <c r="T66" s="3"/>
      <c r="U66" s="3"/>
      <c r="V66" s="3"/>
      <c r="W66" s="3"/>
      <c r="X66" s="1"/>
      <c r="Y66" s="1"/>
      <c r="Z66" s="1"/>
      <c r="AA66" s="1"/>
      <c r="AB66" s="1"/>
    </row>
    <row r="67" spans="1:28" x14ac:dyDescent="0.25">
      <c r="A67" s="33"/>
      <c r="B67" s="33"/>
      <c r="C67" s="34"/>
      <c r="D67" s="1"/>
      <c r="E67" s="1"/>
      <c r="F67" s="1"/>
      <c r="G67" s="1"/>
      <c r="H67" s="1"/>
      <c r="I67" s="3"/>
      <c r="J67" s="3"/>
      <c r="K67" s="3"/>
      <c r="L67" s="3"/>
      <c r="M67" s="3"/>
      <c r="N67" s="1"/>
      <c r="O67" s="1"/>
      <c r="P67" s="1"/>
      <c r="Q67" s="1"/>
      <c r="R67" s="1"/>
      <c r="S67" s="3"/>
      <c r="T67" s="3"/>
      <c r="U67" s="3"/>
      <c r="V67" s="3"/>
      <c r="W67" s="3"/>
      <c r="X67" s="1"/>
      <c r="Y67" s="1"/>
      <c r="Z67" s="1"/>
      <c r="AA67" s="1"/>
      <c r="AB67" s="1"/>
    </row>
    <row r="68" spans="1:28" x14ac:dyDescent="0.25">
      <c r="A68" s="33"/>
      <c r="B68" s="33"/>
      <c r="C68" s="34"/>
      <c r="D68" s="1"/>
      <c r="E68" s="1"/>
      <c r="F68" s="1"/>
      <c r="G68" s="1"/>
      <c r="H68" s="1"/>
      <c r="I68" s="3"/>
      <c r="J68" s="3"/>
      <c r="K68" s="3"/>
      <c r="L68" s="3"/>
      <c r="M68" s="3"/>
      <c r="N68" s="1"/>
      <c r="O68" s="1"/>
      <c r="P68" s="1"/>
      <c r="Q68" s="1"/>
      <c r="R68" s="1"/>
      <c r="S68" s="3"/>
      <c r="T68" s="3"/>
      <c r="U68" s="3"/>
      <c r="V68" s="3"/>
      <c r="W68" s="3"/>
      <c r="X68" s="1"/>
      <c r="Y68" s="1"/>
      <c r="Z68" s="1"/>
      <c r="AA68" s="1"/>
      <c r="AB68" s="1"/>
    </row>
    <row r="69" spans="1:28" x14ac:dyDescent="0.25">
      <c r="A69" s="33"/>
      <c r="B69" s="33"/>
      <c r="C69" s="34"/>
      <c r="D69" s="1"/>
      <c r="E69" s="1"/>
      <c r="F69" s="1"/>
      <c r="G69" s="1"/>
      <c r="H69" s="1"/>
      <c r="I69" s="3"/>
      <c r="J69" s="3"/>
      <c r="K69" s="3"/>
      <c r="L69" s="3"/>
      <c r="M69" s="3"/>
      <c r="N69" s="1"/>
      <c r="O69" s="1"/>
      <c r="P69" s="1"/>
      <c r="Q69" s="1"/>
      <c r="R69" s="1"/>
      <c r="S69" s="3"/>
      <c r="T69" s="3"/>
      <c r="U69" s="3"/>
      <c r="V69" s="3"/>
      <c r="W69" s="3"/>
      <c r="X69" s="1"/>
      <c r="Y69" s="1"/>
      <c r="Z69" s="1"/>
      <c r="AA69" s="1"/>
      <c r="AB69" s="1"/>
    </row>
    <row r="70" spans="1:28" x14ac:dyDescent="0.25">
      <c r="A70" s="33"/>
      <c r="B70" s="33"/>
      <c r="C70" s="34"/>
      <c r="D70" s="1"/>
      <c r="E70" s="1"/>
      <c r="F70" s="1"/>
      <c r="G70" s="1"/>
      <c r="H70" s="1"/>
      <c r="I70" s="3"/>
      <c r="J70" s="3"/>
      <c r="K70" s="3"/>
      <c r="L70" s="3"/>
      <c r="M70" s="3"/>
      <c r="N70" s="1"/>
      <c r="O70" s="1"/>
      <c r="P70" s="1"/>
      <c r="Q70" s="1"/>
      <c r="R70" s="1"/>
      <c r="S70" s="3"/>
      <c r="T70" s="3"/>
      <c r="U70" s="3"/>
      <c r="V70" s="3"/>
      <c r="W70" s="3"/>
      <c r="X70" s="1"/>
      <c r="Y70" s="1"/>
      <c r="Z70" s="1"/>
      <c r="AA70" s="1"/>
      <c r="AB70" s="1"/>
    </row>
    <row r="71" spans="1:28" x14ac:dyDescent="0.25">
      <c r="A71" s="33"/>
      <c r="B71" s="33"/>
      <c r="C71" s="34"/>
      <c r="D71" s="1"/>
      <c r="E71" s="1"/>
      <c r="F71" s="1"/>
      <c r="G71" s="1"/>
      <c r="H71" s="1"/>
      <c r="I71" s="3"/>
      <c r="J71" s="3"/>
      <c r="K71" s="3"/>
      <c r="L71" s="3"/>
      <c r="M71" s="3"/>
      <c r="N71" s="1"/>
      <c r="O71" s="1"/>
      <c r="P71" s="1"/>
      <c r="Q71" s="1"/>
      <c r="R71" s="1"/>
      <c r="S71" s="3"/>
      <c r="T71" s="3"/>
      <c r="U71" s="3"/>
      <c r="V71" s="3"/>
      <c r="W71" s="3"/>
      <c r="X71" s="1"/>
      <c r="Y71" s="1"/>
      <c r="Z71" s="1"/>
      <c r="AA71" s="1"/>
      <c r="AB71" s="1"/>
    </row>
    <row r="72" spans="1:28" x14ac:dyDescent="0.25">
      <c r="A72" s="33"/>
      <c r="B72" s="33"/>
      <c r="C72" s="34"/>
      <c r="D72" s="1"/>
      <c r="E72" s="1"/>
      <c r="F72" s="1"/>
      <c r="G72" s="1"/>
      <c r="H72" s="1"/>
      <c r="I72" s="3"/>
      <c r="J72" s="3"/>
      <c r="K72" s="3"/>
      <c r="L72" s="3"/>
      <c r="M72" s="3"/>
      <c r="N72" s="1"/>
      <c r="O72" s="1"/>
      <c r="P72" s="1"/>
      <c r="Q72" s="1"/>
      <c r="R72" s="1"/>
      <c r="S72" s="3"/>
      <c r="T72" s="3"/>
      <c r="U72" s="3"/>
      <c r="V72" s="3"/>
      <c r="W72" s="3"/>
      <c r="X72" s="1"/>
      <c r="Y72" s="1"/>
      <c r="Z72" s="1"/>
      <c r="AA72" s="1"/>
      <c r="AB72" s="1"/>
    </row>
    <row r="73" spans="1:28" x14ac:dyDescent="0.25">
      <c r="D73" s="6">
        <f t="shared" ref="D73:AB73" si="3">SUM(D61:D72)</f>
        <v>0</v>
      </c>
      <c r="E73" s="6">
        <f t="shared" si="3"/>
        <v>0</v>
      </c>
      <c r="F73" s="6">
        <f t="shared" si="3"/>
        <v>0</v>
      </c>
      <c r="G73" s="6">
        <f t="shared" si="3"/>
        <v>0</v>
      </c>
      <c r="H73" s="6">
        <f t="shared" si="3"/>
        <v>0</v>
      </c>
      <c r="I73" s="6">
        <f t="shared" si="3"/>
        <v>0</v>
      </c>
      <c r="J73" s="6">
        <f t="shared" si="3"/>
        <v>0</v>
      </c>
      <c r="K73" s="6">
        <f t="shared" si="3"/>
        <v>0</v>
      </c>
      <c r="L73" s="6">
        <f t="shared" si="3"/>
        <v>0</v>
      </c>
      <c r="M73" s="6">
        <f t="shared" si="3"/>
        <v>0</v>
      </c>
      <c r="N73" s="6">
        <f t="shared" si="3"/>
        <v>0</v>
      </c>
      <c r="O73" s="6">
        <f t="shared" si="3"/>
        <v>0</v>
      </c>
      <c r="P73" s="6">
        <f t="shared" si="3"/>
        <v>0</v>
      </c>
      <c r="Q73" s="6">
        <f t="shared" si="3"/>
        <v>0</v>
      </c>
      <c r="R73" s="6">
        <f t="shared" si="3"/>
        <v>0</v>
      </c>
      <c r="S73" s="6">
        <f t="shared" si="3"/>
        <v>0</v>
      </c>
      <c r="T73" s="6">
        <f t="shared" si="3"/>
        <v>0</v>
      </c>
      <c r="U73" s="6">
        <f t="shared" si="3"/>
        <v>0</v>
      </c>
      <c r="V73" s="6">
        <f t="shared" si="3"/>
        <v>0</v>
      </c>
      <c r="W73" s="6">
        <f t="shared" si="3"/>
        <v>0</v>
      </c>
      <c r="X73" s="6">
        <f t="shared" si="3"/>
        <v>0</v>
      </c>
      <c r="Y73" s="6">
        <f t="shared" si="3"/>
        <v>0</v>
      </c>
      <c r="Z73" s="6">
        <f t="shared" si="3"/>
        <v>0</v>
      </c>
      <c r="AA73" s="6">
        <f t="shared" si="3"/>
        <v>0</v>
      </c>
      <c r="AB73" s="6">
        <f t="shared" si="3"/>
        <v>0</v>
      </c>
    </row>
    <row r="74" spans="1:28" x14ac:dyDescent="0.25">
      <c r="A74" s="33">
        <v>5</v>
      </c>
      <c r="B74" s="33" t="s">
        <v>55</v>
      </c>
      <c r="C74" s="34">
        <v>13</v>
      </c>
      <c r="D74" s="1"/>
      <c r="E74" s="1"/>
      <c r="F74" s="1"/>
      <c r="G74" s="1"/>
      <c r="H74" s="1">
        <v>1</v>
      </c>
      <c r="I74" s="3"/>
      <c r="J74" s="3"/>
      <c r="K74" s="3"/>
      <c r="L74" s="3"/>
      <c r="M74" s="3">
        <v>1</v>
      </c>
      <c r="N74" s="1"/>
      <c r="O74" s="1"/>
      <c r="P74" s="1"/>
      <c r="Q74" s="1"/>
      <c r="R74" s="1">
        <v>1</v>
      </c>
      <c r="S74" s="3"/>
      <c r="T74" s="3"/>
      <c r="U74" s="3"/>
      <c r="V74" s="3"/>
      <c r="W74" s="3">
        <v>1</v>
      </c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>
        <v>1</v>
      </c>
      <c r="H75" s="1"/>
      <c r="I75" s="3"/>
      <c r="J75" s="3"/>
      <c r="K75" s="3"/>
      <c r="L75" s="3">
        <v>1</v>
      </c>
      <c r="M75" s="3"/>
      <c r="N75" s="1"/>
      <c r="O75" s="1"/>
      <c r="P75" s="1"/>
      <c r="Q75" s="1">
        <v>1</v>
      </c>
      <c r="R75" s="1"/>
      <c r="S75" s="3"/>
      <c r="T75" s="3">
        <v>1</v>
      </c>
      <c r="U75" s="3"/>
      <c r="V75" s="3"/>
      <c r="W75" s="3"/>
      <c r="X75" s="1"/>
      <c r="Y75" s="1"/>
      <c r="Z75" s="1"/>
      <c r="AA75" s="1"/>
      <c r="AB75" s="1">
        <v>1</v>
      </c>
    </row>
    <row r="76" spans="1:28" x14ac:dyDescent="0.25">
      <c r="A76" s="33"/>
      <c r="B76" s="33"/>
      <c r="C76" s="34"/>
      <c r="D76" s="1"/>
      <c r="E76" s="1"/>
      <c r="F76" s="1"/>
      <c r="G76" s="1">
        <v>1</v>
      </c>
      <c r="H76" s="1"/>
      <c r="I76" s="3"/>
      <c r="J76" s="3"/>
      <c r="K76" s="3"/>
      <c r="L76" s="3"/>
      <c r="M76" s="3">
        <v>1</v>
      </c>
      <c r="N76" s="1"/>
      <c r="O76" s="1"/>
      <c r="P76" s="1">
        <v>1</v>
      </c>
      <c r="Q76" s="1"/>
      <c r="R76" s="1"/>
      <c r="S76" s="3"/>
      <c r="T76" s="3"/>
      <c r="U76" s="3"/>
      <c r="V76" s="3">
        <v>1</v>
      </c>
      <c r="W76" s="3"/>
      <c r="X76" s="1"/>
      <c r="Y76" s="1"/>
      <c r="Z76" s="1"/>
      <c r="AA76" s="1"/>
      <c r="AB76" s="1">
        <v>1</v>
      </c>
    </row>
    <row r="77" spans="1:28" x14ac:dyDescent="0.25">
      <c r="A77" s="33"/>
      <c r="B77" s="33"/>
      <c r="C77" s="34"/>
      <c r="D77" s="1"/>
      <c r="E77" s="1"/>
      <c r="F77" s="1"/>
      <c r="G77" s="1">
        <v>1</v>
      </c>
      <c r="H77" s="1"/>
      <c r="I77" s="3"/>
      <c r="J77" s="3"/>
      <c r="K77" s="3"/>
      <c r="L77" s="3"/>
      <c r="M77" s="3">
        <v>1</v>
      </c>
      <c r="N77" s="1"/>
      <c r="O77" s="1"/>
      <c r="P77" s="1"/>
      <c r="Q77" s="1">
        <v>1</v>
      </c>
      <c r="R77" s="1"/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/>
      <c r="H78" s="1">
        <v>1</v>
      </c>
      <c r="I78" s="3"/>
      <c r="J78" s="3"/>
      <c r="K78" s="3">
        <v>1</v>
      </c>
      <c r="L78" s="3"/>
      <c r="M78" s="3"/>
      <c r="N78" s="1"/>
      <c r="O78" s="1"/>
      <c r="P78" s="1"/>
      <c r="Q78" s="1">
        <v>1</v>
      </c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/>
      <c r="H79" s="1">
        <v>1</v>
      </c>
      <c r="I79" s="3"/>
      <c r="J79" s="3"/>
      <c r="K79" s="3"/>
      <c r="L79" s="3"/>
      <c r="M79" s="3">
        <v>1</v>
      </c>
      <c r="N79" s="1"/>
      <c r="O79" s="1"/>
      <c r="P79" s="1"/>
      <c r="Q79" s="1"/>
      <c r="R79" s="1">
        <v>1</v>
      </c>
      <c r="S79" s="3"/>
      <c r="T79" s="3"/>
      <c r="U79" s="3"/>
      <c r="V79" s="3"/>
      <c r="W79" s="3">
        <v>1</v>
      </c>
      <c r="X79" s="1"/>
      <c r="Y79" s="1"/>
      <c r="Z79" s="1"/>
      <c r="AA79" s="1"/>
      <c r="AB79" s="1">
        <v>1</v>
      </c>
    </row>
    <row r="80" spans="1:28" x14ac:dyDescent="0.25">
      <c r="A80" s="33"/>
      <c r="B80" s="33"/>
      <c r="C80" s="34"/>
      <c r="D80" s="1"/>
      <c r="E80" s="1"/>
      <c r="F80" s="1"/>
      <c r="G80" s="1">
        <v>1</v>
      </c>
      <c r="H80" s="1"/>
      <c r="I80" s="3"/>
      <c r="J80" s="3"/>
      <c r="K80" s="3"/>
      <c r="L80" s="3">
        <v>1</v>
      </c>
      <c r="M80" s="3"/>
      <c r="N80" s="1"/>
      <c r="O80" s="1"/>
      <c r="P80" s="1"/>
      <c r="Q80" s="1">
        <v>1</v>
      </c>
      <c r="R80" s="1"/>
      <c r="S80" s="3"/>
      <c r="T80" s="3">
        <v>1</v>
      </c>
      <c r="U80" s="3"/>
      <c r="V80" s="3"/>
      <c r="W80" s="3"/>
      <c r="X80" s="1"/>
      <c r="Y80" s="1"/>
      <c r="Z80" s="1"/>
      <c r="AA80" s="1">
        <v>1</v>
      </c>
      <c r="AB80" s="1"/>
    </row>
    <row r="81" spans="1:28" x14ac:dyDescent="0.25">
      <c r="A81" s="33"/>
      <c r="B81" s="33"/>
      <c r="C81" s="34"/>
      <c r="D81" s="7"/>
      <c r="E81" s="7"/>
      <c r="F81" s="7"/>
      <c r="G81" s="7"/>
      <c r="H81" s="7">
        <v>1</v>
      </c>
      <c r="I81" s="21"/>
      <c r="J81" s="21"/>
      <c r="K81" s="21"/>
      <c r="L81" s="21"/>
      <c r="M81" s="21">
        <v>1</v>
      </c>
      <c r="N81" s="7"/>
      <c r="O81" s="7"/>
      <c r="P81" s="7"/>
      <c r="Q81" s="7"/>
      <c r="R81" s="7">
        <v>1</v>
      </c>
      <c r="S81" s="21"/>
      <c r="T81" s="21"/>
      <c r="U81" s="21"/>
      <c r="V81" s="21"/>
      <c r="W81" s="21">
        <v>1</v>
      </c>
      <c r="X81" s="7"/>
      <c r="Y81" s="7"/>
      <c r="Z81" s="7"/>
      <c r="AA81" s="7"/>
      <c r="AB81" s="7">
        <v>1</v>
      </c>
    </row>
    <row r="82" spans="1:28" x14ac:dyDescent="0.25">
      <c r="A82" s="33"/>
      <c r="B82" s="33"/>
      <c r="C82" s="34"/>
      <c r="D82" s="7"/>
      <c r="E82" s="7"/>
      <c r="F82" s="7"/>
      <c r="G82" s="7"/>
      <c r="H82" s="7">
        <v>1</v>
      </c>
      <c r="I82" s="21"/>
      <c r="J82" s="21"/>
      <c r="K82" s="21"/>
      <c r="L82" s="21">
        <v>1</v>
      </c>
      <c r="M82" s="21"/>
      <c r="N82" s="7"/>
      <c r="O82" s="7">
        <v>1</v>
      </c>
      <c r="P82" s="7"/>
      <c r="Q82" s="7"/>
      <c r="R82" s="7"/>
      <c r="S82" s="21"/>
      <c r="T82" s="21"/>
      <c r="U82" s="21"/>
      <c r="V82" s="21"/>
      <c r="W82" s="21">
        <v>1</v>
      </c>
      <c r="X82" s="7"/>
      <c r="Y82" s="7"/>
      <c r="Z82" s="7"/>
      <c r="AA82" s="7"/>
      <c r="AB82" s="7">
        <v>1</v>
      </c>
    </row>
    <row r="83" spans="1:28" x14ac:dyDescent="0.25">
      <c r="A83" s="33"/>
      <c r="B83" s="33"/>
      <c r="C83" s="34"/>
      <c r="D83" s="7"/>
      <c r="E83" s="7"/>
      <c r="F83" s="7"/>
      <c r="G83" s="7"/>
      <c r="H83" s="7">
        <v>1</v>
      </c>
      <c r="I83" s="21"/>
      <c r="J83" s="21"/>
      <c r="K83" s="21"/>
      <c r="L83" s="21"/>
      <c r="M83" s="21">
        <v>1</v>
      </c>
      <c r="N83" s="7"/>
      <c r="O83" s="7"/>
      <c r="P83" s="7"/>
      <c r="Q83" s="7">
        <v>1</v>
      </c>
      <c r="R83" s="7"/>
      <c r="S83" s="21"/>
      <c r="T83" s="21"/>
      <c r="U83" s="21"/>
      <c r="V83" s="21">
        <v>1</v>
      </c>
      <c r="W83" s="21"/>
      <c r="X83" s="7"/>
      <c r="Y83" s="7"/>
      <c r="Z83" s="7"/>
      <c r="AA83" s="7"/>
      <c r="AB83" s="7">
        <v>1</v>
      </c>
    </row>
    <row r="84" spans="1:28" x14ac:dyDescent="0.25">
      <c r="A84" s="33"/>
      <c r="B84" s="33"/>
      <c r="C84" s="34"/>
      <c r="D84" s="7"/>
      <c r="E84" s="7"/>
      <c r="F84" s="7"/>
      <c r="G84" s="7"/>
      <c r="H84" s="7">
        <v>1</v>
      </c>
      <c r="I84" s="21"/>
      <c r="J84" s="21"/>
      <c r="K84" s="21"/>
      <c r="L84" s="21">
        <v>1</v>
      </c>
      <c r="M84" s="21"/>
      <c r="N84" s="7"/>
      <c r="O84" s="7"/>
      <c r="P84" s="7">
        <v>1</v>
      </c>
      <c r="Q84" s="7"/>
      <c r="R84" s="7"/>
      <c r="S84" s="21"/>
      <c r="T84" s="21"/>
      <c r="U84" s="21"/>
      <c r="V84" s="21">
        <v>1</v>
      </c>
      <c r="W84" s="21"/>
      <c r="X84" s="7"/>
      <c r="Y84" s="7"/>
      <c r="Z84" s="7"/>
      <c r="AA84" s="7"/>
      <c r="AB84" s="7">
        <v>1</v>
      </c>
    </row>
    <row r="85" spans="1:28" x14ac:dyDescent="0.25">
      <c r="A85" s="33"/>
      <c r="B85" s="33"/>
      <c r="C85" s="34"/>
      <c r="D85" s="7"/>
      <c r="E85" s="7"/>
      <c r="F85" s="7"/>
      <c r="G85" s="7">
        <v>1</v>
      </c>
      <c r="H85" s="7"/>
      <c r="I85" s="21"/>
      <c r="J85" s="21"/>
      <c r="K85" s="21"/>
      <c r="L85" s="21">
        <v>1</v>
      </c>
      <c r="M85" s="21"/>
      <c r="N85" s="7"/>
      <c r="O85" s="7">
        <v>1</v>
      </c>
      <c r="P85" s="7"/>
      <c r="Q85" s="7"/>
      <c r="R85" s="7"/>
      <c r="S85" s="21"/>
      <c r="T85" s="21"/>
      <c r="U85" s="21"/>
      <c r="V85" s="21">
        <v>1</v>
      </c>
      <c r="W85" s="21"/>
      <c r="X85" s="7"/>
      <c r="Y85" s="7"/>
      <c r="Z85" s="7"/>
      <c r="AA85" s="7"/>
      <c r="AB85" s="7">
        <v>1</v>
      </c>
    </row>
    <row r="86" spans="1:28" x14ac:dyDescent="0.25">
      <c r="A86" s="33"/>
      <c r="B86" s="33"/>
      <c r="C86" s="34"/>
      <c r="D86" s="7"/>
      <c r="E86" s="7"/>
      <c r="F86" s="7"/>
      <c r="G86" s="7"/>
      <c r="H86" s="7">
        <v>1</v>
      </c>
      <c r="I86" s="21"/>
      <c r="J86" s="21"/>
      <c r="K86" s="21"/>
      <c r="L86" s="21"/>
      <c r="M86" s="21">
        <v>1</v>
      </c>
      <c r="N86" s="7"/>
      <c r="O86" s="7"/>
      <c r="P86" s="7">
        <v>1</v>
      </c>
      <c r="Q86" s="7"/>
      <c r="R86" s="7"/>
      <c r="S86" s="21"/>
      <c r="T86" s="21"/>
      <c r="U86" s="21"/>
      <c r="V86" s="21">
        <v>1</v>
      </c>
      <c r="W86" s="21"/>
      <c r="X86" s="7"/>
      <c r="Y86" s="7"/>
      <c r="Z86" s="7"/>
      <c r="AA86" s="7"/>
      <c r="AB86" s="7">
        <v>1</v>
      </c>
    </row>
    <row r="87" spans="1:28" x14ac:dyDescent="0.25">
      <c r="D87" s="6">
        <f t="shared" ref="D87:AB87" si="4">SUM(D74:D86)</f>
        <v>0</v>
      </c>
      <c r="E87" s="6">
        <f t="shared" si="4"/>
        <v>0</v>
      </c>
      <c r="F87" s="6">
        <f t="shared" si="4"/>
        <v>0</v>
      </c>
      <c r="G87" s="6">
        <f t="shared" si="4"/>
        <v>5</v>
      </c>
      <c r="H87" s="6">
        <f t="shared" si="4"/>
        <v>8</v>
      </c>
      <c r="I87" s="6">
        <f t="shared" si="4"/>
        <v>0</v>
      </c>
      <c r="J87" s="6">
        <f t="shared" si="4"/>
        <v>0</v>
      </c>
      <c r="K87" s="6">
        <f t="shared" si="4"/>
        <v>1</v>
      </c>
      <c r="L87" s="6">
        <f t="shared" si="4"/>
        <v>5</v>
      </c>
      <c r="M87" s="6">
        <f t="shared" si="4"/>
        <v>7</v>
      </c>
      <c r="N87" s="6">
        <f t="shared" si="4"/>
        <v>0</v>
      </c>
      <c r="O87" s="6">
        <f t="shared" si="4"/>
        <v>2</v>
      </c>
      <c r="P87" s="6">
        <f t="shared" si="4"/>
        <v>3</v>
      </c>
      <c r="Q87" s="6">
        <f t="shared" si="4"/>
        <v>5</v>
      </c>
      <c r="R87" s="6">
        <f t="shared" si="4"/>
        <v>3</v>
      </c>
      <c r="S87" s="6">
        <f t="shared" si="4"/>
        <v>0</v>
      </c>
      <c r="T87" s="6">
        <f t="shared" si="4"/>
        <v>2</v>
      </c>
      <c r="U87" s="6">
        <f t="shared" si="4"/>
        <v>0</v>
      </c>
      <c r="V87" s="6">
        <f t="shared" si="4"/>
        <v>5</v>
      </c>
      <c r="W87" s="6">
        <f t="shared" si="4"/>
        <v>6</v>
      </c>
      <c r="X87" s="6">
        <f t="shared" si="4"/>
        <v>0</v>
      </c>
      <c r="Y87" s="6">
        <f t="shared" si="4"/>
        <v>0</v>
      </c>
      <c r="Z87" s="6">
        <f t="shared" si="4"/>
        <v>0</v>
      </c>
      <c r="AA87" s="6">
        <f t="shared" si="4"/>
        <v>1</v>
      </c>
      <c r="AB87" s="6">
        <f t="shared" si="4"/>
        <v>12</v>
      </c>
    </row>
    <row r="88" spans="1:28" x14ac:dyDescent="0.25">
      <c r="A88" s="33">
        <v>5</v>
      </c>
      <c r="B88" s="33" t="s">
        <v>56</v>
      </c>
      <c r="C88" s="34">
        <v>0</v>
      </c>
      <c r="D88" s="1"/>
      <c r="E88" s="1"/>
      <c r="F88" s="1"/>
      <c r="G88" s="1"/>
      <c r="H88" s="1"/>
      <c r="I88" s="3"/>
      <c r="J88" s="3"/>
      <c r="K88" s="3"/>
      <c r="L88" s="3"/>
      <c r="M88" s="3"/>
      <c r="N88" s="1"/>
      <c r="O88" s="1"/>
      <c r="P88" s="1"/>
      <c r="Q88" s="1"/>
      <c r="R88" s="1"/>
      <c r="S88" s="3"/>
      <c r="T88" s="3"/>
      <c r="U88" s="3"/>
      <c r="V88" s="3"/>
      <c r="W88" s="3"/>
      <c r="X88" s="1"/>
      <c r="Y88" s="1"/>
      <c r="Z88" s="1"/>
      <c r="AA88" s="1"/>
      <c r="AB88" s="1"/>
    </row>
    <row r="89" spans="1:28" x14ac:dyDescent="0.25">
      <c r="A89" s="33"/>
      <c r="B89" s="33"/>
      <c r="C89" s="34"/>
      <c r="D89" s="1"/>
      <c r="E89" s="1"/>
      <c r="F89" s="1"/>
      <c r="G89" s="1"/>
      <c r="H89" s="1"/>
      <c r="I89" s="3"/>
      <c r="J89" s="3"/>
      <c r="K89" s="3"/>
      <c r="L89" s="3"/>
      <c r="M89" s="3"/>
      <c r="N89" s="1"/>
      <c r="O89" s="1"/>
      <c r="P89" s="1"/>
      <c r="Q89" s="1"/>
      <c r="R89" s="1"/>
      <c r="S89" s="3"/>
      <c r="T89" s="3"/>
      <c r="U89" s="3"/>
      <c r="V89" s="3"/>
      <c r="W89" s="3"/>
      <c r="X89" s="1"/>
      <c r="Y89" s="1"/>
      <c r="Z89" s="1"/>
      <c r="AA89" s="1"/>
      <c r="AB89" s="1"/>
    </row>
    <row r="90" spans="1:28" x14ac:dyDescent="0.25">
      <c r="A90" s="33"/>
      <c r="B90" s="33"/>
      <c r="C90" s="34"/>
      <c r="D90" s="1"/>
      <c r="E90" s="1"/>
      <c r="F90" s="1"/>
      <c r="G90" s="1"/>
      <c r="H90" s="1"/>
      <c r="I90" s="3"/>
      <c r="J90" s="3"/>
      <c r="K90" s="3"/>
      <c r="L90" s="3"/>
      <c r="M90" s="3"/>
      <c r="N90" s="1"/>
      <c r="O90" s="1"/>
      <c r="P90" s="1"/>
      <c r="Q90" s="1"/>
      <c r="R90" s="1"/>
      <c r="S90" s="3"/>
      <c r="T90" s="3"/>
      <c r="U90" s="3"/>
      <c r="V90" s="3"/>
      <c r="W90" s="3"/>
      <c r="X90" s="1"/>
      <c r="Y90" s="1"/>
      <c r="Z90" s="1"/>
      <c r="AA90" s="1"/>
      <c r="AB90" s="1"/>
    </row>
    <row r="91" spans="1:28" x14ac:dyDescent="0.25">
      <c r="A91" s="33"/>
      <c r="B91" s="33"/>
      <c r="C91" s="34"/>
      <c r="D91" s="1"/>
      <c r="E91" s="1"/>
      <c r="F91" s="1"/>
      <c r="G91" s="1"/>
      <c r="H91" s="1"/>
      <c r="I91" s="3"/>
      <c r="J91" s="3"/>
      <c r="K91" s="3"/>
      <c r="L91" s="3"/>
      <c r="M91" s="3"/>
      <c r="N91" s="1"/>
      <c r="O91" s="1"/>
      <c r="P91" s="1"/>
      <c r="Q91" s="1"/>
      <c r="R91" s="1"/>
      <c r="S91" s="3"/>
      <c r="T91" s="3"/>
      <c r="U91" s="3"/>
      <c r="V91" s="3"/>
      <c r="W91" s="3"/>
      <c r="X91" s="1"/>
      <c r="Y91" s="1"/>
      <c r="Z91" s="1"/>
      <c r="AA91" s="1"/>
      <c r="AB91" s="1"/>
    </row>
    <row r="92" spans="1:28" x14ac:dyDescent="0.25">
      <c r="A92" s="33"/>
      <c r="B92" s="33"/>
      <c r="C92" s="34"/>
      <c r="D92" s="1"/>
      <c r="E92" s="1"/>
      <c r="F92" s="1"/>
      <c r="G92" s="1"/>
      <c r="H92" s="1"/>
      <c r="I92" s="3"/>
      <c r="J92" s="3"/>
      <c r="K92" s="3"/>
      <c r="L92" s="3"/>
      <c r="M92" s="3"/>
      <c r="N92" s="1"/>
      <c r="O92" s="1"/>
      <c r="P92" s="1"/>
      <c r="Q92" s="1"/>
      <c r="R92" s="1"/>
      <c r="S92" s="3"/>
      <c r="T92" s="3"/>
      <c r="U92" s="3"/>
      <c r="V92" s="3"/>
      <c r="W92" s="3"/>
      <c r="X92" s="1"/>
      <c r="Y92" s="1"/>
      <c r="Z92" s="1"/>
      <c r="AA92" s="1"/>
      <c r="AB92" s="1"/>
    </row>
    <row r="93" spans="1:28" x14ac:dyDescent="0.25">
      <c r="A93" s="33"/>
      <c r="B93" s="33"/>
      <c r="C93" s="34"/>
      <c r="D93" s="1"/>
      <c r="E93" s="1"/>
      <c r="F93" s="1"/>
      <c r="G93" s="1"/>
      <c r="H93" s="1"/>
      <c r="I93" s="3"/>
      <c r="J93" s="3"/>
      <c r="K93" s="3"/>
      <c r="L93" s="3"/>
      <c r="M93" s="3"/>
      <c r="N93" s="1"/>
      <c r="O93" s="1"/>
      <c r="P93" s="1"/>
      <c r="Q93" s="1"/>
      <c r="R93" s="1"/>
      <c r="S93" s="3"/>
      <c r="T93" s="3"/>
      <c r="U93" s="3"/>
      <c r="V93" s="3"/>
      <c r="W93" s="3"/>
      <c r="X93" s="1"/>
      <c r="Y93" s="1"/>
      <c r="Z93" s="1"/>
      <c r="AA93" s="1"/>
      <c r="AB93" s="1"/>
    </row>
    <row r="94" spans="1:28" x14ac:dyDescent="0.25">
      <c r="A94" s="33"/>
      <c r="B94" s="33"/>
      <c r="C94" s="34"/>
      <c r="D94" s="1"/>
      <c r="E94" s="1"/>
      <c r="F94" s="1"/>
      <c r="G94" s="1"/>
      <c r="H94" s="1"/>
      <c r="I94" s="3"/>
      <c r="J94" s="3"/>
      <c r="K94" s="3"/>
      <c r="L94" s="3"/>
      <c r="M94" s="3"/>
      <c r="N94" s="1"/>
      <c r="O94" s="1"/>
      <c r="P94" s="1"/>
      <c r="Q94" s="1"/>
      <c r="R94" s="1"/>
      <c r="S94" s="3"/>
      <c r="T94" s="3"/>
      <c r="U94" s="3"/>
      <c r="V94" s="3"/>
      <c r="W94" s="3"/>
      <c r="X94" s="1"/>
      <c r="Y94" s="1"/>
      <c r="Z94" s="1"/>
      <c r="AA94" s="1"/>
      <c r="AB94" s="1"/>
    </row>
    <row r="95" spans="1:28" x14ac:dyDescent="0.25">
      <c r="A95" s="33"/>
      <c r="B95" s="33"/>
      <c r="C95" s="34"/>
      <c r="D95" s="1"/>
      <c r="E95" s="1"/>
      <c r="F95" s="1"/>
      <c r="G95" s="1"/>
      <c r="H95" s="1"/>
      <c r="I95" s="3"/>
      <c r="J95" s="3"/>
      <c r="K95" s="3"/>
      <c r="L95" s="3"/>
      <c r="M95" s="3"/>
      <c r="N95" s="1"/>
      <c r="O95" s="1"/>
      <c r="P95" s="1"/>
      <c r="Q95" s="1"/>
      <c r="R95" s="1"/>
      <c r="S95" s="3"/>
      <c r="T95" s="3"/>
      <c r="U95" s="3"/>
      <c r="V95" s="3"/>
      <c r="W95" s="3"/>
      <c r="X95" s="1"/>
      <c r="Y95" s="1"/>
      <c r="Z95" s="1"/>
      <c r="AA95" s="1"/>
      <c r="AB95" s="1"/>
    </row>
    <row r="96" spans="1:28" x14ac:dyDescent="0.25">
      <c r="A96" s="33"/>
      <c r="B96" s="33"/>
      <c r="C96" s="34"/>
      <c r="D96" s="1"/>
      <c r="E96" s="1"/>
      <c r="F96" s="1"/>
      <c r="G96" s="1"/>
      <c r="H96" s="1"/>
      <c r="I96" s="3"/>
      <c r="J96" s="3"/>
      <c r="K96" s="3"/>
      <c r="L96" s="3"/>
      <c r="M96" s="3"/>
      <c r="N96" s="1"/>
      <c r="O96" s="1"/>
      <c r="P96" s="1"/>
      <c r="Q96" s="1"/>
      <c r="R96" s="1"/>
      <c r="S96" s="3"/>
      <c r="T96" s="3"/>
      <c r="U96" s="3"/>
      <c r="V96" s="3"/>
      <c r="W96" s="3"/>
      <c r="X96" s="1"/>
      <c r="Y96" s="1"/>
      <c r="Z96" s="1"/>
      <c r="AA96" s="1"/>
      <c r="AB96" s="1"/>
    </row>
    <row r="97" spans="1:28" x14ac:dyDescent="0.25">
      <c r="D97" s="6">
        <f t="shared" ref="D97:AB97" si="5">SUM(D88:D96)</f>
        <v>0</v>
      </c>
      <c r="E97" s="6">
        <f t="shared" si="5"/>
        <v>0</v>
      </c>
      <c r="F97" s="6">
        <f t="shared" si="5"/>
        <v>0</v>
      </c>
      <c r="G97" s="6">
        <f t="shared" si="5"/>
        <v>0</v>
      </c>
      <c r="H97" s="6">
        <f t="shared" si="5"/>
        <v>0</v>
      </c>
      <c r="I97" s="6">
        <f t="shared" si="5"/>
        <v>0</v>
      </c>
      <c r="J97" s="6">
        <f t="shared" si="5"/>
        <v>0</v>
      </c>
      <c r="K97" s="6">
        <f t="shared" si="5"/>
        <v>0</v>
      </c>
      <c r="L97" s="6">
        <f t="shared" si="5"/>
        <v>0</v>
      </c>
      <c r="M97" s="6">
        <f t="shared" si="5"/>
        <v>0</v>
      </c>
      <c r="N97" s="6">
        <f t="shared" si="5"/>
        <v>0</v>
      </c>
      <c r="O97" s="6">
        <f t="shared" si="5"/>
        <v>0</v>
      </c>
      <c r="P97" s="6">
        <f t="shared" si="5"/>
        <v>0</v>
      </c>
      <c r="Q97" s="6">
        <f t="shared" si="5"/>
        <v>0</v>
      </c>
      <c r="R97" s="6">
        <f t="shared" si="5"/>
        <v>0</v>
      </c>
      <c r="S97" s="6">
        <f t="shared" si="5"/>
        <v>0</v>
      </c>
      <c r="T97" s="6">
        <f t="shared" si="5"/>
        <v>0</v>
      </c>
      <c r="U97" s="6">
        <f t="shared" si="5"/>
        <v>0</v>
      </c>
      <c r="V97" s="6">
        <f t="shared" si="5"/>
        <v>0</v>
      </c>
      <c r="W97" s="6">
        <f t="shared" si="5"/>
        <v>0</v>
      </c>
      <c r="X97" s="6">
        <f t="shared" si="5"/>
        <v>0</v>
      </c>
      <c r="Y97" s="6">
        <f t="shared" si="5"/>
        <v>0</v>
      </c>
      <c r="Z97" s="6">
        <f t="shared" si="5"/>
        <v>0</v>
      </c>
      <c r="AA97" s="6">
        <f t="shared" si="5"/>
        <v>0</v>
      </c>
      <c r="AB97" s="6">
        <f t="shared" si="5"/>
        <v>0</v>
      </c>
    </row>
    <row r="98" spans="1:28" x14ac:dyDescent="0.25">
      <c r="A98" s="33">
        <v>5</v>
      </c>
      <c r="B98" s="33" t="s">
        <v>57</v>
      </c>
      <c r="C98" s="34">
        <v>2</v>
      </c>
      <c r="D98" s="1"/>
      <c r="E98" s="1">
        <v>1</v>
      </c>
      <c r="F98" s="1"/>
      <c r="G98" s="1"/>
      <c r="H98" s="1"/>
      <c r="I98" s="3"/>
      <c r="J98" s="3"/>
      <c r="K98" s="3"/>
      <c r="L98" s="3">
        <v>1</v>
      </c>
      <c r="M98" s="3"/>
      <c r="N98" s="1">
        <v>1</v>
      </c>
      <c r="O98" s="1"/>
      <c r="P98" s="1"/>
      <c r="Q98" s="1"/>
      <c r="R98" s="1"/>
      <c r="S98" s="3"/>
      <c r="T98" s="3"/>
      <c r="U98" s="3"/>
      <c r="V98" s="3">
        <v>1</v>
      </c>
      <c r="W98" s="3"/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>
        <v>1</v>
      </c>
      <c r="G99" s="1"/>
      <c r="H99" s="1"/>
      <c r="I99" s="3"/>
      <c r="J99" s="3"/>
      <c r="K99" s="3"/>
      <c r="L99" s="3"/>
      <c r="M99" s="3">
        <v>1</v>
      </c>
      <c r="N99" s="1"/>
      <c r="O99" s="1">
        <v>1</v>
      </c>
      <c r="P99" s="1"/>
      <c r="Q99" s="1"/>
      <c r="R99" s="1"/>
      <c r="S99" s="3"/>
      <c r="T99" s="3"/>
      <c r="U99" s="3"/>
      <c r="V99" s="3">
        <v>1</v>
      </c>
      <c r="W99" s="3"/>
      <c r="X99" s="1"/>
      <c r="Y99" s="1"/>
      <c r="Z99" s="1"/>
      <c r="AA99" s="1"/>
      <c r="AB99" s="1">
        <v>1</v>
      </c>
    </row>
    <row r="100" spans="1:28" x14ac:dyDescent="0.25">
      <c r="D100" s="6">
        <f t="shared" ref="D100:AB100" si="6">SUM(D98:D99)</f>
        <v>0</v>
      </c>
      <c r="E100" s="6">
        <f t="shared" si="6"/>
        <v>1</v>
      </c>
      <c r="F100" s="6">
        <f t="shared" si="6"/>
        <v>1</v>
      </c>
      <c r="G100" s="6">
        <f t="shared" si="6"/>
        <v>0</v>
      </c>
      <c r="H100" s="6">
        <f t="shared" si="6"/>
        <v>0</v>
      </c>
      <c r="I100" s="6">
        <f t="shared" si="6"/>
        <v>0</v>
      </c>
      <c r="J100" s="6">
        <f t="shared" si="6"/>
        <v>0</v>
      </c>
      <c r="K100" s="6">
        <f t="shared" si="6"/>
        <v>0</v>
      </c>
      <c r="L100" s="6">
        <f t="shared" si="6"/>
        <v>1</v>
      </c>
      <c r="M100" s="6">
        <f t="shared" si="6"/>
        <v>1</v>
      </c>
      <c r="N100" s="6">
        <f t="shared" si="6"/>
        <v>1</v>
      </c>
      <c r="O100" s="6">
        <f t="shared" si="6"/>
        <v>1</v>
      </c>
      <c r="P100" s="6">
        <f t="shared" si="6"/>
        <v>0</v>
      </c>
      <c r="Q100" s="6">
        <f t="shared" si="6"/>
        <v>0</v>
      </c>
      <c r="R100" s="6">
        <f t="shared" si="6"/>
        <v>0</v>
      </c>
      <c r="S100" s="6">
        <f t="shared" si="6"/>
        <v>0</v>
      </c>
      <c r="T100" s="6">
        <f t="shared" si="6"/>
        <v>0</v>
      </c>
      <c r="U100" s="6">
        <f t="shared" si="6"/>
        <v>0</v>
      </c>
      <c r="V100" s="6">
        <f t="shared" si="6"/>
        <v>2</v>
      </c>
      <c r="W100" s="6">
        <f t="shared" si="6"/>
        <v>0</v>
      </c>
      <c r="X100" s="6">
        <f t="shared" si="6"/>
        <v>0</v>
      </c>
      <c r="Y100" s="6">
        <f t="shared" si="6"/>
        <v>0</v>
      </c>
      <c r="Z100" s="6">
        <f t="shared" si="6"/>
        <v>0</v>
      </c>
      <c r="AA100" s="6">
        <f t="shared" si="6"/>
        <v>0</v>
      </c>
      <c r="AB100" s="6">
        <f t="shared" si="6"/>
        <v>2</v>
      </c>
    </row>
    <row r="101" spans="1:28" x14ac:dyDescent="0.25">
      <c r="A101" s="33">
        <v>5</v>
      </c>
      <c r="B101" s="33" t="s">
        <v>58</v>
      </c>
      <c r="C101" s="34">
        <v>18</v>
      </c>
      <c r="D101" s="1"/>
      <c r="E101" s="1"/>
      <c r="F101" s="1"/>
      <c r="G101" s="1"/>
      <c r="H101" s="1">
        <v>1</v>
      </c>
      <c r="I101" s="3"/>
      <c r="J101" s="3"/>
      <c r="K101" s="3"/>
      <c r="L101" s="3"/>
      <c r="M101" s="3">
        <v>1</v>
      </c>
      <c r="N101" s="1"/>
      <c r="O101" s="1"/>
      <c r="P101" s="1"/>
      <c r="Q101" s="1"/>
      <c r="R101" s="1">
        <v>1</v>
      </c>
      <c r="S101" s="3"/>
      <c r="T101" s="3"/>
      <c r="U101" s="3"/>
      <c r="V101" s="3"/>
      <c r="W101" s="3">
        <v>1</v>
      </c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/>
      <c r="H102" s="1"/>
      <c r="I102" s="3"/>
      <c r="J102" s="3"/>
      <c r="K102" s="3"/>
      <c r="L102" s="3"/>
      <c r="M102" s="3"/>
      <c r="N102" s="1"/>
      <c r="O102" s="1"/>
      <c r="P102" s="1"/>
      <c r="Q102" s="1">
        <v>1</v>
      </c>
      <c r="R102" s="1"/>
      <c r="S102" s="3"/>
      <c r="T102" s="3"/>
      <c r="U102" s="3"/>
      <c r="V102" s="3"/>
      <c r="W102" s="3"/>
      <c r="X102" s="1"/>
      <c r="Y102" s="1"/>
      <c r="Z102" s="1"/>
      <c r="AA102" s="1"/>
      <c r="AB102" s="1"/>
    </row>
    <row r="103" spans="1:28" x14ac:dyDescent="0.25">
      <c r="A103" s="33"/>
      <c r="B103" s="33"/>
      <c r="C103" s="34"/>
      <c r="D103" s="1"/>
      <c r="E103" s="1"/>
      <c r="F103" s="1"/>
      <c r="G103" s="1">
        <v>1</v>
      </c>
      <c r="H103" s="1"/>
      <c r="I103" s="3"/>
      <c r="J103" s="3"/>
      <c r="K103" s="3"/>
      <c r="L103" s="3"/>
      <c r="M103" s="3">
        <v>1</v>
      </c>
      <c r="N103" s="1"/>
      <c r="O103" s="1"/>
      <c r="P103" s="1"/>
      <c r="Q103" s="1"/>
      <c r="R103" s="1"/>
      <c r="S103" s="3"/>
      <c r="T103" s="3"/>
      <c r="U103" s="3"/>
      <c r="V103" s="3">
        <v>1</v>
      </c>
      <c r="W103" s="3"/>
      <c r="X103" s="1"/>
      <c r="Y103" s="1"/>
      <c r="Z103" s="1"/>
      <c r="AA103" s="1"/>
      <c r="AB103" s="1">
        <v>1</v>
      </c>
    </row>
    <row r="104" spans="1:28" x14ac:dyDescent="0.25">
      <c r="A104" s="33"/>
      <c r="B104" s="33"/>
      <c r="C104" s="34"/>
      <c r="D104" s="1"/>
      <c r="E104" s="1"/>
      <c r="F104" s="1"/>
      <c r="G104" s="1">
        <v>1</v>
      </c>
      <c r="H104" s="1"/>
      <c r="I104" s="3"/>
      <c r="J104" s="3"/>
      <c r="K104" s="3"/>
      <c r="L104" s="3">
        <v>1</v>
      </c>
      <c r="M104" s="3"/>
      <c r="N104" s="1"/>
      <c r="O104" s="1"/>
      <c r="P104" s="1"/>
      <c r="Q104" s="1">
        <v>1</v>
      </c>
      <c r="R104" s="1"/>
      <c r="S104" s="3"/>
      <c r="T104" s="3"/>
      <c r="U104" s="3"/>
      <c r="V104" s="3">
        <v>1</v>
      </c>
      <c r="W104" s="3"/>
      <c r="X104" s="1"/>
      <c r="Y104" s="1"/>
      <c r="Z104" s="1"/>
      <c r="AA104" s="1">
        <v>1</v>
      </c>
      <c r="AB104" s="1"/>
    </row>
    <row r="105" spans="1:28" x14ac:dyDescent="0.25">
      <c r="A105" s="33"/>
      <c r="B105" s="33"/>
      <c r="C105" s="34"/>
      <c r="D105" s="1"/>
      <c r="E105" s="1"/>
      <c r="F105" s="1"/>
      <c r="G105" s="1"/>
      <c r="H105" s="1">
        <v>1</v>
      </c>
      <c r="I105" s="3"/>
      <c r="J105" s="3"/>
      <c r="K105" s="3"/>
      <c r="L105" s="3">
        <v>1</v>
      </c>
      <c r="M105" s="3"/>
      <c r="N105" s="1"/>
      <c r="O105" s="1"/>
      <c r="P105" s="1"/>
      <c r="Q105" s="1"/>
      <c r="R105" s="1">
        <v>1</v>
      </c>
      <c r="S105" s="3"/>
      <c r="T105" s="3"/>
      <c r="U105" s="3"/>
      <c r="V105" s="3">
        <v>1</v>
      </c>
      <c r="W105" s="3"/>
      <c r="X105" s="1"/>
      <c r="Y105" s="1"/>
      <c r="Z105" s="1"/>
      <c r="AA105" s="1"/>
      <c r="AB105" s="1">
        <v>1</v>
      </c>
    </row>
    <row r="106" spans="1:28" x14ac:dyDescent="0.25">
      <c r="A106" s="33"/>
      <c r="B106" s="33"/>
      <c r="C106" s="34"/>
      <c r="D106" s="1"/>
      <c r="E106" s="1"/>
      <c r="F106" s="1">
        <v>1</v>
      </c>
      <c r="G106" s="1"/>
      <c r="H106" s="1"/>
      <c r="I106" s="3"/>
      <c r="J106" s="3"/>
      <c r="K106" s="3"/>
      <c r="L106" s="3">
        <v>1</v>
      </c>
      <c r="M106" s="3"/>
      <c r="N106" s="1"/>
      <c r="O106" s="1"/>
      <c r="P106" s="1">
        <v>1</v>
      </c>
      <c r="Q106" s="1"/>
      <c r="R106" s="1"/>
      <c r="S106" s="3"/>
      <c r="T106" s="3"/>
      <c r="U106" s="3"/>
      <c r="V106" s="3">
        <v>1</v>
      </c>
      <c r="W106" s="3"/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>
        <v>1</v>
      </c>
      <c r="H107" s="1"/>
      <c r="I107" s="3"/>
      <c r="J107" s="3"/>
      <c r="K107" s="3"/>
      <c r="L107" s="3">
        <v>1</v>
      </c>
      <c r="M107" s="3"/>
      <c r="N107" s="1"/>
      <c r="O107" s="1"/>
      <c r="P107" s="1"/>
      <c r="Q107" s="1">
        <v>1</v>
      </c>
      <c r="R107" s="1"/>
      <c r="S107" s="3"/>
      <c r="T107" s="3"/>
      <c r="U107" s="3">
        <v>1</v>
      </c>
      <c r="V107" s="3"/>
      <c r="W107" s="3"/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>
        <v>1</v>
      </c>
      <c r="G108" s="1"/>
      <c r="H108" s="1"/>
      <c r="I108" s="3"/>
      <c r="J108" s="3"/>
      <c r="K108" s="3"/>
      <c r="L108" s="3">
        <v>1</v>
      </c>
      <c r="M108" s="3"/>
      <c r="N108" s="1"/>
      <c r="O108" s="1"/>
      <c r="P108" s="1"/>
      <c r="Q108" s="1">
        <v>1</v>
      </c>
      <c r="R108" s="1"/>
      <c r="S108" s="3"/>
      <c r="T108" s="3"/>
      <c r="U108" s="3"/>
      <c r="V108" s="3">
        <v>1</v>
      </c>
      <c r="W108" s="3"/>
      <c r="X108" s="1"/>
      <c r="Y108" s="1"/>
      <c r="Z108" s="1"/>
      <c r="AA108" s="1">
        <v>1</v>
      </c>
      <c r="AB108" s="1"/>
    </row>
    <row r="109" spans="1:28" x14ac:dyDescent="0.25">
      <c r="A109" s="33"/>
      <c r="B109" s="33"/>
      <c r="C109" s="34"/>
      <c r="D109" s="1"/>
      <c r="E109" s="1"/>
      <c r="F109" s="1"/>
      <c r="G109" s="1">
        <v>1</v>
      </c>
      <c r="H109" s="1"/>
      <c r="I109" s="3"/>
      <c r="J109" s="3"/>
      <c r="K109" s="3"/>
      <c r="L109" s="3">
        <v>1</v>
      </c>
      <c r="M109" s="3"/>
      <c r="N109" s="1"/>
      <c r="O109" s="1"/>
      <c r="P109" s="1"/>
      <c r="Q109" s="1">
        <v>1</v>
      </c>
      <c r="R109" s="1"/>
      <c r="S109" s="3"/>
      <c r="T109" s="3"/>
      <c r="U109" s="3"/>
      <c r="V109" s="3">
        <v>1</v>
      </c>
      <c r="W109" s="3"/>
      <c r="X109" s="1"/>
      <c r="Y109" s="1"/>
      <c r="Z109" s="1"/>
      <c r="AA109" s="1">
        <v>1</v>
      </c>
      <c r="AB109" s="1"/>
    </row>
    <row r="110" spans="1:28" x14ac:dyDescent="0.25">
      <c r="A110" s="33"/>
      <c r="B110" s="33"/>
      <c r="C110" s="34"/>
      <c r="D110" s="1"/>
      <c r="E110" s="1"/>
      <c r="F110" s="1"/>
      <c r="G110" s="1"/>
      <c r="H110" s="1">
        <v>1</v>
      </c>
      <c r="I110" s="3"/>
      <c r="J110" s="3"/>
      <c r="K110" s="3"/>
      <c r="L110" s="3"/>
      <c r="M110" s="3">
        <v>1</v>
      </c>
      <c r="N110" s="1"/>
      <c r="O110" s="1"/>
      <c r="P110" s="1"/>
      <c r="Q110" s="1"/>
      <c r="R110" s="1">
        <v>1</v>
      </c>
      <c r="S110" s="3"/>
      <c r="T110" s="3"/>
      <c r="U110" s="3"/>
      <c r="V110" s="3"/>
      <c r="W110" s="3">
        <v>1</v>
      </c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/>
      <c r="G111" s="1">
        <v>1</v>
      </c>
      <c r="H111" s="1"/>
      <c r="I111" s="3"/>
      <c r="J111" s="3"/>
      <c r="K111" s="3"/>
      <c r="L111" s="3">
        <v>1</v>
      </c>
      <c r="M111" s="3"/>
      <c r="N111" s="1"/>
      <c r="O111" s="1"/>
      <c r="P111" s="1"/>
      <c r="Q111" s="1">
        <v>1</v>
      </c>
      <c r="R111" s="1"/>
      <c r="S111" s="3"/>
      <c r="T111" s="3"/>
      <c r="U111" s="3"/>
      <c r="V111" s="3">
        <v>1</v>
      </c>
      <c r="W111" s="3"/>
      <c r="X111" s="1"/>
      <c r="Y111" s="1"/>
      <c r="Z111" s="1"/>
      <c r="AA111" s="1">
        <v>1</v>
      </c>
      <c r="AB111" s="1"/>
    </row>
    <row r="112" spans="1:28" x14ac:dyDescent="0.25">
      <c r="A112" s="33"/>
      <c r="B112" s="33"/>
      <c r="C112" s="34"/>
      <c r="D112" s="1"/>
      <c r="E112" s="1"/>
      <c r="F112" s="1"/>
      <c r="G112" s="1"/>
      <c r="H112" s="1">
        <v>1</v>
      </c>
      <c r="I112" s="3"/>
      <c r="J112" s="3"/>
      <c r="K112" s="3"/>
      <c r="L112" s="3"/>
      <c r="M112" s="3">
        <v>1</v>
      </c>
      <c r="N112" s="1"/>
      <c r="O112" s="1"/>
      <c r="P112" s="1"/>
      <c r="Q112" s="1"/>
      <c r="R112" s="1">
        <v>1</v>
      </c>
      <c r="S112" s="3"/>
      <c r="T112" s="3"/>
      <c r="U112" s="3"/>
      <c r="V112" s="3"/>
      <c r="W112" s="3">
        <v>1</v>
      </c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>
        <v>1</v>
      </c>
      <c r="F113" s="1"/>
      <c r="G113" s="1"/>
      <c r="H113" s="1"/>
      <c r="I113" s="3"/>
      <c r="J113" s="3"/>
      <c r="K113" s="3"/>
      <c r="L113" s="3">
        <v>1</v>
      </c>
      <c r="M113" s="3"/>
      <c r="N113" s="1"/>
      <c r="O113" s="1"/>
      <c r="P113" s="1">
        <v>1</v>
      </c>
      <c r="Q113" s="1"/>
      <c r="R113" s="1"/>
      <c r="S113" s="3"/>
      <c r="T113" s="3"/>
      <c r="U113" s="3">
        <v>1</v>
      </c>
      <c r="V113" s="3"/>
      <c r="W113" s="3"/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/>
      <c r="L114" s="3">
        <v>1</v>
      </c>
      <c r="M114" s="3"/>
      <c r="N114" s="1"/>
      <c r="O114" s="1"/>
      <c r="P114" s="1">
        <v>1</v>
      </c>
      <c r="Q114" s="1"/>
      <c r="R114" s="1"/>
      <c r="S114" s="3"/>
      <c r="T114" s="3"/>
      <c r="U114" s="3"/>
      <c r="V114" s="3"/>
      <c r="W114" s="3">
        <v>1</v>
      </c>
      <c r="X114" s="1"/>
      <c r="Y114" s="1"/>
      <c r="Z114" s="1"/>
      <c r="AA114" s="1">
        <v>1</v>
      </c>
      <c r="AB114" s="1"/>
    </row>
    <row r="115" spans="1:28" x14ac:dyDescent="0.25">
      <c r="A115" s="33"/>
      <c r="B115" s="33"/>
      <c r="C115" s="34"/>
      <c r="D115" s="1"/>
      <c r="E115" s="1"/>
      <c r="F115" s="1"/>
      <c r="G115" s="1"/>
      <c r="H115" s="1">
        <v>1</v>
      </c>
      <c r="I115" s="3"/>
      <c r="J115" s="3"/>
      <c r="K115" s="3"/>
      <c r="L115" s="3">
        <v>1</v>
      </c>
      <c r="M115" s="3"/>
      <c r="N115" s="1"/>
      <c r="O115" s="1"/>
      <c r="P115" s="1">
        <v>1</v>
      </c>
      <c r="Q115" s="1"/>
      <c r="R115" s="1"/>
      <c r="S115" s="3"/>
      <c r="T115" s="3"/>
      <c r="U115" s="3"/>
      <c r="V115" s="3">
        <v>1</v>
      </c>
      <c r="W115" s="3"/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/>
      <c r="G116" s="1">
        <v>1</v>
      </c>
      <c r="H116" s="1"/>
      <c r="I116" s="3"/>
      <c r="J116" s="3"/>
      <c r="K116" s="3">
        <v>1</v>
      </c>
      <c r="L116" s="3"/>
      <c r="M116" s="3"/>
      <c r="N116" s="1"/>
      <c r="O116" s="1"/>
      <c r="P116" s="1">
        <v>1</v>
      </c>
      <c r="Q116" s="1"/>
      <c r="R116" s="1"/>
      <c r="S116" s="3"/>
      <c r="T116" s="3"/>
      <c r="U116" s="3"/>
      <c r="V116" s="3">
        <v>1</v>
      </c>
      <c r="W116" s="3"/>
      <c r="X116" s="1"/>
      <c r="Y116" s="1"/>
      <c r="Z116" s="1"/>
      <c r="AA116" s="1"/>
      <c r="AB116" s="1">
        <v>1</v>
      </c>
    </row>
    <row r="117" spans="1:28" x14ac:dyDescent="0.25">
      <c r="A117" s="33"/>
      <c r="B117" s="33"/>
      <c r="C117" s="34"/>
      <c r="D117" s="1"/>
      <c r="E117" s="1"/>
      <c r="F117" s="1"/>
      <c r="G117" s="1"/>
      <c r="H117" s="1">
        <v>1</v>
      </c>
      <c r="I117" s="3"/>
      <c r="J117" s="3"/>
      <c r="K117" s="3"/>
      <c r="L117" s="3"/>
      <c r="M117" s="3">
        <v>1</v>
      </c>
      <c r="N117" s="1"/>
      <c r="O117" s="1"/>
      <c r="P117" s="1"/>
      <c r="Q117" s="1"/>
      <c r="R117" s="1">
        <v>1</v>
      </c>
      <c r="S117" s="3"/>
      <c r="T117" s="3"/>
      <c r="U117" s="3"/>
      <c r="V117" s="3"/>
      <c r="W117" s="3">
        <v>1</v>
      </c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>
        <v>1</v>
      </c>
      <c r="H118" s="1"/>
      <c r="I118" s="3"/>
      <c r="J118" s="3"/>
      <c r="K118" s="3"/>
      <c r="L118" s="3">
        <v>1</v>
      </c>
      <c r="M118" s="3"/>
      <c r="N118" s="1"/>
      <c r="O118" s="1"/>
      <c r="P118" s="1"/>
      <c r="Q118" s="1">
        <v>1</v>
      </c>
      <c r="R118" s="1"/>
      <c r="S118" s="3"/>
      <c r="T118" s="3"/>
      <c r="U118" s="3"/>
      <c r="V118" s="3">
        <v>1</v>
      </c>
      <c r="W118" s="3"/>
      <c r="X118" s="1"/>
      <c r="Y118" s="1"/>
      <c r="Z118" s="1"/>
      <c r="AA118" s="1"/>
      <c r="AB118" s="1">
        <v>1</v>
      </c>
    </row>
    <row r="119" spans="1:28" x14ac:dyDescent="0.25">
      <c r="A119" s="33"/>
      <c r="B119" s="33"/>
      <c r="C119" s="34"/>
      <c r="D119" s="1"/>
      <c r="E119" s="1"/>
      <c r="F119" s="1"/>
      <c r="G119" s="1">
        <v>1</v>
      </c>
      <c r="H119" s="1"/>
      <c r="I119" s="3"/>
      <c r="J119" s="3"/>
      <c r="K119" s="3"/>
      <c r="L119" s="3">
        <v>1</v>
      </c>
      <c r="M119" s="3"/>
      <c r="N119" s="1"/>
      <c r="O119" s="1"/>
      <c r="P119" s="1"/>
      <c r="Q119" s="1">
        <v>1</v>
      </c>
      <c r="R119" s="1"/>
      <c r="S119" s="3"/>
      <c r="T119" s="3"/>
      <c r="U119" s="3"/>
      <c r="V119" s="3">
        <v>1</v>
      </c>
      <c r="W119" s="3"/>
      <c r="X119" s="1"/>
      <c r="Y119" s="1"/>
      <c r="Z119" s="1"/>
      <c r="AA119" s="1">
        <v>1</v>
      </c>
      <c r="AB119" s="1"/>
    </row>
    <row r="120" spans="1:28" x14ac:dyDescent="0.25">
      <c r="D120" s="6">
        <f t="shared" ref="D120:AB120" si="7">SUM(D101:D119)</f>
        <v>0</v>
      </c>
      <c r="E120" s="6">
        <f t="shared" si="7"/>
        <v>1</v>
      </c>
      <c r="F120" s="6">
        <f t="shared" si="7"/>
        <v>2</v>
      </c>
      <c r="G120" s="6">
        <f t="shared" si="7"/>
        <v>9</v>
      </c>
      <c r="H120" s="6">
        <f t="shared" si="7"/>
        <v>6</v>
      </c>
      <c r="I120" s="6">
        <f t="shared" si="7"/>
        <v>0</v>
      </c>
      <c r="J120" s="6">
        <f t="shared" si="7"/>
        <v>0</v>
      </c>
      <c r="K120" s="6">
        <f t="shared" si="7"/>
        <v>1</v>
      </c>
      <c r="L120" s="6">
        <f t="shared" si="7"/>
        <v>12</v>
      </c>
      <c r="M120" s="6">
        <f t="shared" si="7"/>
        <v>5</v>
      </c>
      <c r="N120" s="6">
        <f t="shared" si="7"/>
        <v>0</v>
      </c>
      <c r="O120" s="6">
        <f t="shared" si="7"/>
        <v>0</v>
      </c>
      <c r="P120" s="6">
        <f t="shared" si="7"/>
        <v>5</v>
      </c>
      <c r="Q120" s="6">
        <f t="shared" si="7"/>
        <v>8</v>
      </c>
      <c r="R120" s="6">
        <f t="shared" si="7"/>
        <v>5</v>
      </c>
      <c r="S120" s="6">
        <f t="shared" si="7"/>
        <v>0</v>
      </c>
      <c r="T120" s="6">
        <f t="shared" si="7"/>
        <v>0</v>
      </c>
      <c r="U120" s="6">
        <f t="shared" si="7"/>
        <v>2</v>
      </c>
      <c r="V120" s="6">
        <f t="shared" si="7"/>
        <v>11</v>
      </c>
      <c r="W120" s="6">
        <f t="shared" si="7"/>
        <v>5</v>
      </c>
      <c r="X120" s="6">
        <f t="shared" si="7"/>
        <v>0</v>
      </c>
      <c r="Y120" s="6">
        <f t="shared" si="7"/>
        <v>0</v>
      </c>
      <c r="Z120" s="6">
        <f t="shared" si="7"/>
        <v>0</v>
      </c>
      <c r="AA120" s="6">
        <f t="shared" si="7"/>
        <v>6</v>
      </c>
      <c r="AB120" s="6">
        <f t="shared" si="7"/>
        <v>12</v>
      </c>
    </row>
    <row r="121" spans="1:28" x14ac:dyDescent="0.25">
      <c r="A121" s="33">
        <v>5</v>
      </c>
      <c r="B121" s="33" t="s">
        <v>59</v>
      </c>
      <c r="C121" s="34">
        <v>3</v>
      </c>
      <c r="D121" s="1"/>
      <c r="E121" s="1">
        <v>1</v>
      </c>
      <c r="F121" s="1"/>
      <c r="G121" s="1"/>
      <c r="H121" s="1"/>
      <c r="I121" s="3"/>
      <c r="J121" s="3"/>
      <c r="K121" s="3"/>
      <c r="L121" s="3">
        <v>1</v>
      </c>
      <c r="M121" s="3"/>
      <c r="N121" s="1"/>
      <c r="O121" s="1"/>
      <c r="P121" s="1"/>
      <c r="Q121" s="1">
        <v>1</v>
      </c>
      <c r="R121" s="1"/>
      <c r="S121" s="3"/>
      <c r="T121" s="3">
        <v>1</v>
      </c>
      <c r="U121" s="3"/>
      <c r="V121" s="3"/>
      <c r="W121" s="3"/>
      <c r="X121" s="1"/>
      <c r="Y121" s="1"/>
      <c r="Z121" s="1"/>
      <c r="AA121" s="1"/>
      <c r="AB121" s="1">
        <v>1</v>
      </c>
    </row>
    <row r="122" spans="1:28" x14ac:dyDescent="0.25">
      <c r="A122" s="33"/>
      <c r="B122" s="33"/>
      <c r="C122" s="34"/>
      <c r="D122" s="1"/>
      <c r="E122" s="1">
        <v>1</v>
      </c>
      <c r="F122" s="1"/>
      <c r="G122" s="1"/>
      <c r="H122" s="1"/>
      <c r="I122" s="3"/>
      <c r="J122" s="3"/>
      <c r="K122" s="3"/>
      <c r="L122" s="3">
        <v>1</v>
      </c>
      <c r="M122" s="3"/>
      <c r="N122" s="1"/>
      <c r="O122" s="1"/>
      <c r="P122" s="1"/>
      <c r="Q122" s="1">
        <v>1</v>
      </c>
      <c r="R122" s="1"/>
      <c r="S122" s="3"/>
      <c r="T122" s="3">
        <v>1</v>
      </c>
      <c r="U122" s="3"/>
      <c r="V122" s="3"/>
      <c r="W122" s="3"/>
      <c r="X122" s="1"/>
      <c r="Y122" s="1"/>
      <c r="Z122" s="1"/>
      <c r="AA122" s="1"/>
      <c r="AB122" s="1">
        <v>1</v>
      </c>
    </row>
    <row r="123" spans="1:28" x14ac:dyDescent="0.25">
      <c r="A123" s="33"/>
      <c r="B123" s="33"/>
      <c r="C123" s="34"/>
      <c r="D123" s="1"/>
      <c r="E123" s="1"/>
      <c r="F123" s="1">
        <v>1</v>
      </c>
      <c r="G123" s="1"/>
      <c r="H123" s="1"/>
      <c r="I123" s="3"/>
      <c r="J123" s="3">
        <v>1</v>
      </c>
      <c r="K123" s="3"/>
      <c r="L123" s="3"/>
      <c r="M123" s="3"/>
      <c r="N123" s="1"/>
      <c r="O123" s="1"/>
      <c r="P123" s="1">
        <v>1</v>
      </c>
      <c r="Q123" s="1"/>
      <c r="R123" s="1"/>
      <c r="S123" s="3"/>
      <c r="T123" s="3"/>
      <c r="U123" s="3">
        <v>1</v>
      </c>
      <c r="V123" s="3"/>
      <c r="W123" s="3"/>
      <c r="X123" s="1"/>
      <c r="Y123" s="1"/>
      <c r="Z123" s="1"/>
      <c r="AA123" s="1"/>
      <c r="AB123" s="1">
        <v>1</v>
      </c>
    </row>
    <row r="124" spans="1:28" x14ac:dyDescent="0.25">
      <c r="D124" s="6">
        <f t="shared" ref="D124:AB124" si="8">SUM(D121:D123)</f>
        <v>0</v>
      </c>
      <c r="E124" s="6">
        <f t="shared" si="8"/>
        <v>2</v>
      </c>
      <c r="F124" s="6">
        <f t="shared" si="8"/>
        <v>1</v>
      </c>
      <c r="G124" s="6">
        <f t="shared" si="8"/>
        <v>0</v>
      </c>
      <c r="H124" s="6">
        <f t="shared" si="8"/>
        <v>0</v>
      </c>
      <c r="I124" s="6">
        <f t="shared" si="8"/>
        <v>0</v>
      </c>
      <c r="J124" s="6">
        <f t="shared" si="8"/>
        <v>1</v>
      </c>
      <c r="K124" s="6">
        <f t="shared" si="8"/>
        <v>0</v>
      </c>
      <c r="L124" s="6">
        <f t="shared" si="8"/>
        <v>2</v>
      </c>
      <c r="M124" s="6">
        <f t="shared" si="8"/>
        <v>0</v>
      </c>
      <c r="N124" s="6">
        <f t="shared" si="8"/>
        <v>0</v>
      </c>
      <c r="O124" s="6">
        <f t="shared" si="8"/>
        <v>0</v>
      </c>
      <c r="P124" s="6">
        <f t="shared" si="8"/>
        <v>1</v>
      </c>
      <c r="Q124" s="6">
        <f t="shared" si="8"/>
        <v>2</v>
      </c>
      <c r="R124" s="6">
        <f t="shared" si="8"/>
        <v>0</v>
      </c>
      <c r="S124" s="6">
        <f t="shared" si="8"/>
        <v>0</v>
      </c>
      <c r="T124" s="6">
        <f t="shared" si="8"/>
        <v>2</v>
      </c>
      <c r="U124" s="6">
        <f t="shared" si="8"/>
        <v>1</v>
      </c>
      <c r="V124" s="6">
        <f t="shared" si="8"/>
        <v>0</v>
      </c>
      <c r="W124" s="6">
        <f t="shared" si="8"/>
        <v>0</v>
      </c>
      <c r="X124" s="6">
        <f t="shared" si="8"/>
        <v>0</v>
      </c>
      <c r="Y124" s="6">
        <f t="shared" si="8"/>
        <v>0</v>
      </c>
      <c r="Z124" s="6">
        <f t="shared" si="8"/>
        <v>0</v>
      </c>
      <c r="AA124" s="6">
        <f t="shared" si="8"/>
        <v>0</v>
      </c>
      <c r="AB124" s="6">
        <f t="shared" si="8"/>
        <v>3</v>
      </c>
    </row>
    <row r="125" spans="1:28" x14ac:dyDescent="0.25">
      <c r="A125" s="33">
        <v>5</v>
      </c>
      <c r="B125" s="33" t="s">
        <v>60</v>
      </c>
      <c r="C125" s="34">
        <v>10</v>
      </c>
      <c r="D125" s="1"/>
      <c r="E125" s="1"/>
      <c r="F125" s="1"/>
      <c r="G125" s="1"/>
      <c r="H125" s="1">
        <v>1</v>
      </c>
      <c r="I125" s="3"/>
      <c r="J125" s="3"/>
      <c r="K125" s="3"/>
      <c r="L125" s="3"/>
      <c r="M125" s="3">
        <v>1</v>
      </c>
      <c r="N125" s="1"/>
      <c r="O125" s="1"/>
      <c r="P125" s="1">
        <v>1</v>
      </c>
      <c r="Q125" s="1"/>
      <c r="R125" s="1"/>
      <c r="S125" s="3"/>
      <c r="T125" s="3"/>
      <c r="U125" s="3"/>
      <c r="V125" s="3"/>
      <c r="W125" s="3">
        <v>1</v>
      </c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/>
      <c r="G126" s="1">
        <v>1</v>
      </c>
      <c r="H126" s="1"/>
      <c r="I126" s="3"/>
      <c r="J126" s="3"/>
      <c r="K126" s="3"/>
      <c r="L126" s="3">
        <v>1</v>
      </c>
      <c r="M126" s="3"/>
      <c r="N126" s="1"/>
      <c r="O126" s="1">
        <v>1</v>
      </c>
      <c r="P126" s="1"/>
      <c r="Q126" s="1"/>
      <c r="R126" s="1"/>
      <c r="S126" s="3"/>
      <c r="T126" s="3"/>
      <c r="U126" s="3"/>
      <c r="V126" s="3">
        <v>1</v>
      </c>
      <c r="W126" s="3"/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/>
      <c r="E127" s="1"/>
      <c r="F127" s="1"/>
      <c r="G127" s="1"/>
      <c r="H127" s="1">
        <v>1</v>
      </c>
      <c r="I127" s="3"/>
      <c r="J127" s="3"/>
      <c r="K127" s="3">
        <v>1</v>
      </c>
      <c r="L127" s="3"/>
      <c r="M127" s="3"/>
      <c r="N127" s="1"/>
      <c r="O127" s="1">
        <v>1</v>
      </c>
      <c r="P127" s="1"/>
      <c r="Q127" s="1"/>
      <c r="R127" s="1"/>
      <c r="S127" s="3"/>
      <c r="T127" s="3"/>
      <c r="U127" s="3"/>
      <c r="V127" s="3">
        <v>1</v>
      </c>
      <c r="W127" s="3"/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/>
      <c r="G128" s="1">
        <v>1</v>
      </c>
      <c r="H128" s="1"/>
      <c r="I128" s="3"/>
      <c r="J128" s="3"/>
      <c r="K128" s="3"/>
      <c r="L128" s="3"/>
      <c r="M128" s="3">
        <v>1</v>
      </c>
      <c r="N128" s="1"/>
      <c r="O128" s="1">
        <v>1</v>
      </c>
      <c r="P128" s="1"/>
      <c r="Q128" s="1"/>
      <c r="R128" s="1"/>
      <c r="S128" s="3"/>
      <c r="T128" s="3"/>
      <c r="U128" s="3"/>
      <c r="V128" s="3">
        <v>1</v>
      </c>
      <c r="W128" s="3"/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/>
      <c r="F129" s="1"/>
      <c r="G129" s="1">
        <v>1</v>
      </c>
      <c r="H129" s="1"/>
      <c r="I129" s="3"/>
      <c r="J129" s="3"/>
      <c r="K129" s="3"/>
      <c r="L129" s="3">
        <v>1</v>
      </c>
      <c r="M129" s="3"/>
      <c r="N129" s="1"/>
      <c r="O129" s="1"/>
      <c r="P129" s="1">
        <v>1</v>
      </c>
      <c r="Q129" s="1"/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>
        <v>1</v>
      </c>
      <c r="AB129" s="1"/>
    </row>
    <row r="130" spans="1:28" x14ac:dyDescent="0.25">
      <c r="A130" s="33"/>
      <c r="B130" s="33"/>
      <c r="C130" s="34"/>
      <c r="D130" s="1"/>
      <c r="E130" s="1"/>
      <c r="F130" s="1"/>
      <c r="G130" s="1"/>
      <c r="H130" s="1">
        <v>1</v>
      </c>
      <c r="I130" s="3"/>
      <c r="J130" s="3"/>
      <c r="K130" s="3"/>
      <c r="L130" s="3">
        <v>1</v>
      </c>
      <c r="M130" s="3"/>
      <c r="N130" s="1"/>
      <c r="O130" s="1"/>
      <c r="P130" s="1">
        <v>1</v>
      </c>
      <c r="Q130" s="1"/>
      <c r="R130" s="1"/>
      <c r="S130" s="3"/>
      <c r="T130" s="3"/>
      <c r="U130" s="3"/>
      <c r="V130" s="3"/>
      <c r="W130" s="3">
        <v>1</v>
      </c>
      <c r="X130" s="1"/>
      <c r="Y130" s="1"/>
      <c r="Z130" s="1"/>
      <c r="AA130" s="1"/>
      <c r="AB130" s="1">
        <v>1</v>
      </c>
    </row>
    <row r="131" spans="1:28" x14ac:dyDescent="0.25">
      <c r="A131" s="33"/>
      <c r="B131" s="33"/>
      <c r="C131" s="34"/>
      <c r="D131" s="1"/>
      <c r="E131" s="1"/>
      <c r="F131" s="1"/>
      <c r="G131" s="1">
        <v>1</v>
      </c>
      <c r="H131" s="1"/>
      <c r="I131" s="3">
        <v>1</v>
      </c>
      <c r="J131" s="3"/>
      <c r="K131" s="3"/>
      <c r="L131" s="3"/>
      <c r="M131" s="3"/>
      <c r="N131" s="1">
        <v>1</v>
      </c>
      <c r="O131" s="1"/>
      <c r="P131" s="1"/>
      <c r="Q131" s="1"/>
      <c r="R131" s="1"/>
      <c r="S131" s="3"/>
      <c r="T131" s="3"/>
      <c r="U131" s="3"/>
      <c r="V131" s="3"/>
      <c r="W131" s="3">
        <v>1</v>
      </c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/>
      <c r="H132" s="1">
        <v>1</v>
      </c>
      <c r="I132" s="3">
        <v>1</v>
      </c>
      <c r="J132" s="3"/>
      <c r="K132" s="3"/>
      <c r="L132" s="3"/>
      <c r="M132" s="3"/>
      <c r="N132" s="1">
        <v>1</v>
      </c>
      <c r="O132" s="1"/>
      <c r="P132" s="1"/>
      <c r="Q132" s="1"/>
      <c r="R132" s="1"/>
      <c r="S132" s="3">
        <v>1</v>
      </c>
      <c r="T132" s="3"/>
      <c r="U132" s="3"/>
      <c r="V132" s="3"/>
      <c r="W132" s="3"/>
      <c r="X132" s="1"/>
      <c r="Y132" s="1"/>
      <c r="Z132" s="1"/>
      <c r="AA132" s="1"/>
      <c r="AB132" s="1">
        <v>1</v>
      </c>
    </row>
    <row r="133" spans="1:28" x14ac:dyDescent="0.25">
      <c r="A133" s="33"/>
      <c r="B133" s="33"/>
      <c r="C133" s="34"/>
      <c r="D133" s="1"/>
      <c r="E133" s="1"/>
      <c r="F133" s="1"/>
      <c r="G133" s="1">
        <v>1</v>
      </c>
      <c r="H133" s="1"/>
      <c r="I133" s="3"/>
      <c r="J133" s="3"/>
      <c r="K133" s="3"/>
      <c r="L133" s="3">
        <v>1</v>
      </c>
      <c r="M133" s="3"/>
      <c r="N133" s="1"/>
      <c r="O133" s="1"/>
      <c r="P133" s="1">
        <v>1</v>
      </c>
      <c r="Q133" s="1"/>
      <c r="R133" s="1"/>
      <c r="S133" s="3"/>
      <c r="T133" s="3"/>
      <c r="U133" s="3"/>
      <c r="V133" s="3">
        <v>1</v>
      </c>
      <c r="W133" s="3"/>
      <c r="X133" s="1"/>
      <c r="Y133" s="1"/>
      <c r="Z133" s="1"/>
      <c r="AA133" s="1"/>
      <c r="AB133" s="1">
        <v>1</v>
      </c>
    </row>
    <row r="134" spans="1:28" x14ac:dyDescent="0.25">
      <c r="A134" s="33"/>
      <c r="B134" s="33"/>
      <c r="C134" s="34"/>
      <c r="D134" s="1"/>
      <c r="E134" s="1"/>
      <c r="F134" s="1"/>
      <c r="G134" s="1"/>
      <c r="H134" s="1">
        <v>1</v>
      </c>
      <c r="I134" s="3"/>
      <c r="J134" s="3"/>
      <c r="K134" s="3"/>
      <c r="L134" s="3">
        <v>1</v>
      </c>
      <c r="M134" s="3"/>
      <c r="N134" s="1"/>
      <c r="O134" s="1"/>
      <c r="P134" s="1"/>
      <c r="Q134" s="1">
        <v>1</v>
      </c>
      <c r="R134" s="1"/>
      <c r="S134" s="3"/>
      <c r="T134" s="3"/>
      <c r="U134" s="3"/>
      <c r="V134" s="3">
        <v>1</v>
      </c>
      <c r="W134" s="3"/>
      <c r="X134" s="1"/>
      <c r="Y134" s="1"/>
      <c r="Z134" s="1"/>
      <c r="AA134" s="1"/>
      <c r="AB134" s="1">
        <v>1</v>
      </c>
    </row>
    <row r="135" spans="1:28" x14ac:dyDescent="0.25">
      <c r="D135" s="6">
        <f t="shared" ref="D135:AB135" si="9">SUM(D125:D134)</f>
        <v>0</v>
      </c>
      <c r="E135" s="6">
        <f t="shared" si="9"/>
        <v>0</v>
      </c>
      <c r="F135" s="6">
        <f t="shared" si="9"/>
        <v>0</v>
      </c>
      <c r="G135" s="6">
        <f t="shared" si="9"/>
        <v>5</v>
      </c>
      <c r="H135" s="6">
        <f t="shared" si="9"/>
        <v>5</v>
      </c>
      <c r="I135" s="6">
        <f t="shared" si="9"/>
        <v>2</v>
      </c>
      <c r="J135" s="6">
        <f t="shared" si="9"/>
        <v>0</v>
      </c>
      <c r="K135" s="6">
        <f t="shared" si="9"/>
        <v>1</v>
      </c>
      <c r="L135" s="6">
        <f t="shared" si="9"/>
        <v>5</v>
      </c>
      <c r="M135" s="6">
        <f t="shared" si="9"/>
        <v>2</v>
      </c>
      <c r="N135" s="6">
        <f t="shared" si="9"/>
        <v>2</v>
      </c>
      <c r="O135" s="6">
        <f t="shared" si="9"/>
        <v>3</v>
      </c>
      <c r="P135" s="6">
        <f t="shared" si="9"/>
        <v>4</v>
      </c>
      <c r="Q135" s="6">
        <f t="shared" si="9"/>
        <v>1</v>
      </c>
      <c r="R135" s="6">
        <f t="shared" si="9"/>
        <v>0</v>
      </c>
      <c r="S135" s="6">
        <f t="shared" si="9"/>
        <v>1</v>
      </c>
      <c r="T135" s="6">
        <f t="shared" si="9"/>
        <v>0</v>
      </c>
      <c r="U135" s="6">
        <f t="shared" si="9"/>
        <v>0</v>
      </c>
      <c r="V135" s="6">
        <f t="shared" si="9"/>
        <v>6</v>
      </c>
      <c r="W135" s="6">
        <f t="shared" si="9"/>
        <v>3</v>
      </c>
      <c r="X135" s="6">
        <f t="shared" si="9"/>
        <v>0</v>
      </c>
      <c r="Y135" s="6">
        <f t="shared" si="9"/>
        <v>0</v>
      </c>
      <c r="Z135" s="6">
        <f t="shared" si="9"/>
        <v>0</v>
      </c>
      <c r="AA135" s="6">
        <f t="shared" si="9"/>
        <v>1</v>
      </c>
      <c r="AB135" s="6">
        <f t="shared" si="9"/>
        <v>9</v>
      </c>
    </row>
    <row r="137" spans="1:28" x14ac:dyDescent="0.25">
      <c r="A137" s="8" t="s">
        <v>21</v>
      </c>
      <c r="B137" s="9"/>
      <c r="C137" s="9">
        <f>C3+C17+C35+C61+C74+C88+C98+C101+C121+C125</f>
        <v>101</v>
      </c>
      <c r="D137" s="6">
        <f t="shared" ref="D137:AB137" si="10">D16+D34+D60+D73+D87+D97+D100+D120+D124+D135</f>
        <v>0</v>
      </c>
      <c r="E137" s="6">
        <f t="shared" si="10"/>
        <v>4</v>
      </c>
      <c r="F137" s="6">
        <f t="shared" si="10"/>
        <v>7</v>
      </c>
      <c r="G137" s="6">
        <f t="shared" si="10"/>
        <v>49</v>
      </c>
      <c r="H137" s="6">
        <f t="shared" si="10"/>
        <v>41</v>
      </c>
      <c r="I137" s="6">
        <f t="shared" si="10"/>
        <v>2</v>
      </c>
      <c r="J137" s="6">
        <f t="shared" si="10"/>
        <v>1</v>
      </c>
      <c r="K137" s="6">
        <f t="shared" si="10"/>
        <v>9</v>
      </c>
      <c r="L137" s="6">
        <f t="shared" si="10"/>
        <v>67</v>
      </c>
      <c r="M137" s="6">
        <f t="shared" si="10"/>
        <v>22</v>
      </c>
      <c r="N137" s="6">
        <f t="shared" si="10"/>
        <v>3</v>
      </c>
      <c r="O137" s="6">
        <f t="shared" si="10"/>
        <v>13</v>
      </c>
      <c r="P137" s="6">
        <f t="shared" si="10"/>
        <v>42</v>
      </c>
      <c r="Q137" s="6">
        <f t="shared" si="10"/>
        <v>31</v>
      </c>
      <c r="R137" s="6">
        <f t="shared" si="10"/>
        <v>12</v>
      </c>
      <c r="S137" s="6">
        <f t="shared" si="10"/>
        <v>1</v>
      </c>
      <c r="T137" s="6">
        <f t="shared" si="10"/>
        <v>27</v>
      </c>
      <c r="U137" s="6">
        <f t="shared" si="10"/>
        <v>16</v>
      </c>
      <c r="V137" s="6">
        <f t="shared" si="10"/>
        <v>31</v>
      </c>
      <c r="W137" s="6">
        <f t="shared" si="10"/>
        <v>26</v>
      </c>
      <c r="X137" s="6">
        <f t="shared" si="10"/>
        <v>0</v>
      </c>
      <c r="Y137" s="6">
        <f t="shared" si="10"/>
        <v>1</v>
      </c>
      <c r="Z137" s="6">
        <f t="shared" si="10"/>
        <v>0</v>
      </c>
      <c r="AA137" s="6">
        <f t="shared" si="10"/>
        <v>10</v>
      </c>
      <c r="AB137" s="6">
        <f t="shared" si="10"/>
        <v>90</v>
      </c>
    </row>
  </sheetData>
  <mergeCells count="38">
    <mergeCell ref="A125:A134"/>
    <mergeCell ref="B125:B134"/>
    <mergeCell ref="C125:C134"/>
    <mergeCell ref="A101:A119"/>
    <mergeCell ref="B101:B119"/>
    <mergeCell ref="C101:C119"/>
    <mergeCell ref="A121:A123"/>
    <mergeCell ref="B121:B123"/>
    <mergeCell ref="C121:C123"/>
    <mergeCell ref="A88:A96"/>
    <mergeCell ref="B88:B96"/>
    <mergeCell ref="C88:C96"/>
    <mergeCell ref="A98:A99"/>
    <mergeCell ref="B98:B99"/>
    <mergeCell ref="C98:C99"/>
    <mergeCell ref="A61:A72"/>
    <mergeCell ref="B61:B72"/>
    <mergeCell ref="C61:C72"/>
    <mergeCell ref="A74:A86"/>
    <mergeCell ref="B74:B86"/>
    <mergeCell ref="C74:C86"/>
    <mergeCell ref="A17:A33"/>
    <mergeCell ref="B17:B33"/>
    <mergeCell ref="C17:C33"/>
    <mergeCell ref="A35:A59"/>
    <mergeCell ref="B35:B59"/>
    <mergeCell ref="C35:C59"/>
    <mergeCell ref="I1:M1"/>
    <mergeCell ref="N1:R1"/>
    <mergeCell ref="S1:W1"/>
    <mergeCell ref="X1:AB1"/>
    <mergeCell ref="A3:A15"/>
    <mergeCell ref="B3:B15"/>
    <mergeCell ref="C3:C15"/>
    <mergeCell ref="A1:A2"/>
    <mergeCell ref="B1:B2"/>
    <mergeCell ref="C1:C2"/>
    <mergeCell ref="D1:H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topLeftCell="A105" zoomScale="69" zoomScaleNormal="69" workbookViewId="0">
      <selection activeCell="A133" sqref="A133:XFD133"/>
    </sheetView>
  </sheetViews>
  <sheetFormatPr baseColWidth="10" defaultRowHeight="15" x14ac:dyDescent="0.25"/>
  <cols>
    <col min="1" max="1" width="9.28515625" customWidth="1"/>
    <col min="2" max="2" width="14.28515625" customWidth="1"/>
    <col min="3" max="3" width="15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33">
        <v>6</v>
      </c>
      <c r="B3" s="33" t="s">
        <v>61</v>
      </c>
      <c r="C3" s="33">
        <v>6</v>
      </c>
      <c r="D3" s="1"/>
      <c r="E3" s="1"/>
      <c r="F3" s="1"/>
      <c r="G3" s="1">
        <v>1</v>
      </c>
      <c r="H3" s="1"/>
      <c r="I3" s="3"/>
      <c r="J3" s="3"/>
      <c r="K3" s="3"/>
      <c r="L3" s="3">
        <v>1</v>
      </c>
      <c r="M3" s="3"/>
      <c r="N3" s="1"/>
      <c r="O3" s="1"/>
      <c r="P3" s="1"/>
      <c r="Q3" s="1"/>
      <c r="R3" s="1">
        <v>1</v>
      </c>
      <c r="S3" s="3"/>
      <c r="T3" s="3"/>
      <c r="U3" s="3"/>
      <c r="V3" s="3"/>
      <c r="W3" s="3">
        <v>1</v>
      </c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>
        <v>1</v>
      </c>
      <c r="H4" s="1"/>
      <c r="I4" s="3"/>
      <c r="J4" s="3"/>
      <c r="K4" s="3"/>
      <c r="L4" s="3"/>
      <c r="M4" s="3">
        <v>1</v>
      </c>
      <c r="N4" s="1"/>
      <c r="O4" s="1">
        <v>1</v>
      </c>
      <c r="P4" s="1"/>
      <c r="Q4" s="1"/>
      <c r="R4" s="1"/>
      <c r="S4" s="3"/>
      <c r="T4" s="3"/>
      <c r="U4" s="3"/>
      <c r="V4" s="3">
        <v>1</v>
      </c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>
        <v>1</v>
      </c>
      <c r="H5" s="1"/>
      <c r="I5" s="3"/>
      <c r="J5" s="3"/>
      <c r="K5" s="3"/>
      <c r="L5" s="3"/>
      <c r="M5" s="3">
        <v>1</v>
      </c>
      <c r="N5" s="1"/>
      <c r="O5" s="1">
        <v>1</v>
      </c>
      <c r="P5" s="1"/>
      <c r="Q5" s="1"/>
      <c r="R5" s="1"/>
      <c r="S5" s="3"/>
      <c r="T5" s="3"/>
      <c r="U5" s="3"/>
      <c r="V5" s="3">
        <v>1</v>
      </c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/>
      <c r="H6" s="1">
        <v>1</v>
      </c>
      <c r="I6" s="3"/>
      <c r="J6" s="3"/>
      <c r="K6" s="3"/>
      <c r="L6" s="3"/>
      <c r="M6" s="3">
        <v>1</v>
      </c>
      <c r="N6" s="1"/>
      <c r="O6" s="1"/>
      <c r="P6" s="1"/>
      <c r="Q6" s="1"/>
      <c r="R6" s="1">
        <v>1</v>
      </c>
      <c r="S6" s="3"/>
      <c r="T6" s="3"/>
      <c r="U6" s="3"/>
      <c r="V6" s="3"/>
      <c r="W6" s="3">
        <v>1</v>
      </c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/>
      <c r="G7" s="1">
        <v>1</v>
      </c>
      <c r="H7" s="1"/>
      <c r="I7" s="3"/>
      <c r="J7" s="3"/>
      <c r="K7" s="3"/>
      <c r="L7" s="3"/>
      <c r="M7" s="3">
        <v>1</v>
      </c>
      <c r="N7" s="1"/>
      <c r="O7" s="1"/>
      <c r="P7" s="1"/>
      <c r="Q7" s="1"/>
      <c r="R7" s="1">
        <v>1</v>
      </c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ht="12.6" customHeight="1" x14ac:dyDescent="0.25">
      <c r="A8" s="33"/>
      <c r="B8" s="33"/>
      <c r="C8" s="33"/>
      <c r="D8" s="1"/>
      <c r="E8" s="1"/>
      <c r="F8" s="1"/>
      <c r="G8" s="1">
        <v>1</v>
      </c>
      <c r="H8" s="1"/>
      <c r="I8" s="3"/>
      <c r="J8" s="3"/>
      <c r="K8" s="3">
        <v>1</v>
      </c>
      <c r="L8" s="3"/>
      <c r="M8" s="3"/>
      <c r="N8" s="1"/>
      <c r="O8" s="1"/>
      <c r="P8" s="1">
        <v>1</v>
      </c>
      <c r="Q8" s="1"/>
      <c r="R8" s="1"/>
      <c r="S8" s="3"/>
      <c r="T8" s="3"/>
      <c r="U8" s="3"/>
      <c r="V8" s="3">
        <v>1</v>
      </c>
      <c r="W8" s="3"/>
      <c r="X8" s="1"/>
      <c r="Y8" s="1"/>
      <c r="Z8" s="1"/>
      <c r="AA8" s="1"/>
      <c r="AB8" s="1">
        <v>1</v>
      </c>
    </row>
    <row r="9" spans="1:28" x14ac:dyDescent="0.25">
      <c r="D9" s="5">
        <f t="shared" ref="D9:AB9" si="0">SUM(D3:D8)</f>
        <v>0</v>
      </c>
      <c r="E9" s="5">
        <f t="shared" si="0"/>
        <v>0</v>
      </c>
      <c r="F9" s="5">
        <f t="shared" si="0"/>
        <v>0</v>
      </c>
      <c r="G9" s="5">
        <f t="shared" si="0"/>
        <v>5</v>
      </c>
      <c r="H9" s="5">
        <f t="shared" si="0"/>
        <v>1</v>
      </c>
      <c r="I9" s="5">
        <f t="shared" si="0"/>
        <v>0</v>
      </c>
      <c r="J9" s="5">
        <f t="shared" si="0"/>
        <v>0</v>
      </c>
      <c r="K9" s="5">
        <f t="shared" si="0"/>
        <v>1</v>
      </c>
      <c r="L9" s="5">
        <f t="shared" si="0"/>
        <v>1</v>
      </c>
      <c r="M9" s="5">
        <f t="shared" si="0"/>
        <v>4</v>
      </c>
      <c r="N9" s="5">
        <f t="shared" si="0"/>
        <v>0</v>
      </c>
      <c r="O9" s="5">
        <f t="shared" si="0"/>
        <v>2</v>
      </c>
      <c r="P9" s="5">
        <f t="shared" si="0"/>
        <v>1</v>
      </c>
      <c r="Q9" s="5">
        <f t="shared" si="0"/>
        <v>0</v>
      </c>
      <c r="R9" s="5">
        <f t="shared" si="0"/>
        <v>3</v>
      </c>
      <c r="S9" s="5">
        <f t="shared" si="0"/>
        <v>0</v>
      </c>
      <c r="T9" s="5">
        <f t="shared" si="0"/>
        <v>0</v>
      </c>
      <c r="U9" s="5">
        <f t="shared" si="0"/>
        <v>0</v>
      </c>
      <c r="V9" s="5">
        <f t="shared" si="0"/>
        <v>3</v>
      </c>
      <c r="W9" s="5">
        <f t="shared" si="0"/>
        <v>3</v>
      </c>
      <c r="X9" s="5">
        <f t="shared" si="0"/>
        <v>0</v>
      </c>
      <c r="Y9" s="5">
        <f t="shared" si="0"/>
        <v>0</v>
      </c>
      <c r="Z9" s="5">
        <f t="shared" si="0"/>
        <v>0</v>
      </c>
      <c r="AA9" s="5">
        <f t="shared" si="0"/>
        <v>0</v>
      </c>
      <c r="AB9" s="5">
        <f t="shared" si="0"/>
        <v>6</v>
      </c>
    </row>
    <row r="10" spans="1:28" x14ac:dyDescent="0.25">
      <c r="A10" s="33">
        <v>6</v>
      </c>
      <c r="B10" s="33" t="s">
        <v>62</v>
      </c>
      <c r="C10" s="34">
        <v>5</v>
      </c>
      <c r="D10" s="1"/>
      <c r="E10" s="1"/>
      <c r="F10" s="1"/>
      <c r="G10" s="1"/>
      <c r="H10" s="1">
        <v>1</v>
      </c>
      <c r="I10" s="3"/>
      <c r="J10" s="3"/>
      <c r="K10" s="3"/>
      <c r="L10" s="3"/>
      <c r="M10" s="3">
        <v>1</v>
      </c>
      <c r="N10" s="1"/>
      <c r="O10" s="1"/>
      <c r="P10" s="1"/>
      <c r="Q10" s="1"/>
      <c r="R10" s="1">
        <v>1</v>
      </c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4"/>
      <c r="D11" s="1"/>
      <c r="E11" s="1"/>
      <c r="F11" s="1"/>
      <c r="G11" s="1">
        <v>1</v>
      </c>
      <c r="H11" s="1"/>
      <c r="I11" s="3"/>
      <c r="J11" s="3"/>
      <c r="K11" s="3"/>
      <c r="L11" s="3">
        <v>1</v>
      </c>
      <c r="M11" s="3"/>
      <c r="N11" s="1"/>
      <c r="O11" s="1"/>
      <c r="P11" s="1"/>
      <c r="Q11" s="1"/>
      <c r="R11" s="1">
        <v>1</v>
      </c>
      <c r="S11" s="3"/>
      <c r="T11" s="3"/>
      <c r="U11" s="3"/>
      <c r="V11" s="3"/>
      <c r="W11" s="3">
        <v>1</v>
      </c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4"/>
      <c r="D12" s="1"/>
      <c r="E12" s="1"/>
      <c r="F12" s="1"/>
      <c r="G12" s="1">
        <v>1</v>
      </c>
      <c r="H12" s="1"/>
      <c r="I12" s="3"/>
      <c r="J12" s="3"/>
      <c r="K12" s="3"/>
      <c r="L12" s="3">
        <v>1</v>
      </c>
      <c r="M12" s="3"/>
      <c r="N12" s="1"/>
      <c r="O12" s="1"/>
      <c r="P12" s="1"/>
      <c r="Q12" s="1"/>
      <c r="R12" s="1">
        <v>1</v>
      </c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4"/>
      <c r="D13" s="1"/>
      <c r="E13" s="1"/>
      <c r="F13" s="1"/>
      <c r="G13" s="1">
        <v>1</v>
      </c>
      <c r="H13" s="1"/>
      <c r="I13" s="3"/>
      <c r="J13" s="3"/>
      <c r="K13" s="3">
        <v>1</v>
      </c>
      <c r="L13" s="3"/>
      <c r="M13" s="3"/>
      <c r="N13" s="1"/>
      <c r="O13" s="1"/>
      <c r="P13" s="1">
        <v>1</v>
      </c>
      <c r="Q13" s="1"/>
      <c r="R13" s="1"/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4"/>
      <c r="D14" s="1">
        <v>1</v>
      </c>
      <c r="E14" s="1"/>
      <c r="F14" s="1"/>
      <c r="G14" s="1"/>
      <c r="H14" s="1"/>
      <c r="I14" s="3"/>
      <c r="J14" s="3"/>
      <c r="K14" s="3"/>
      <c r="L14" s="3">
        <v>1</v>
      </c>
      <c r="M14" s="3"/>
      <c r="N14" s="1">
        <v>1</v>
      </c>
      <c r="O14" s="1"/>
      <c r="P14" s="1"/>
      <c r="Q14" s="1"/>
      <c r="R14" s="1"/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ht="14.45" x14ac:dyDescent="0.3">
      <c r="D15" s="6">
        <f t="shared" ref="D15:AB15" si="1">SUM(D10:D14)</f>
        <v>1</v>
      </c>
      <c r="E15" s="6">
        <f t="shared" si="1"/>
        <v>0</v>
      </c>
      <c r="F15" s="6">
        <f t="shared" si="1"/>
        <v>0</v>
      </c>
      <c r="G15" s="6">
        <f t="shared" si="1"/>
        <v>3</v>
      </c>
      <c r="H15" s="6">
        <f t="shared" si="1"/>
        <v>1</v>
      </c>
      <c r="I15" s="6">
        <f t="shared" si="1"/>
        <v>0</v>
      </c>
      <c r="J15" s="6">
        <f t="shared" si="1"/>
        <v>0</v>
      </c>
      <c r="K15" s="6">
        <f t="shared" si="1"/>
        <v>1</v>
      </c>
      <c r="L15" s="6">
        <f t="shared" si="1"/>
        <v>3</v>
      </c>
      <c r="M15" s="6">
        <f t="shared" si="1"/>
        <v>1</v>
      </c>
      <c r="N15" s="6">
        <f t="shared" si="1"/>
        <v>1</v>
      </c>
      <c r="O15" s="6">
        <f t="shared" si="1"/>
        <v>0</v>
      </c>
      <c r="P15" s="6">
        <f t="shared" si="1"/>
        <v>1</v>
      </c>
      <c r="Q15" s="6">
        <f t="shared" si="1"/>
        <v>0</v>
      </c>
      <c r="R15" s="6">
        <f t="shared" si="1"/>
        <v>3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1</v>
      </c>
      <c r="W15" s="6">
        <f t="shared" si="1"/>
        <v>4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5</v>
      </c>
    </row>
    <row r="16" spans="1:28" x14ac:dyDescent="0.25">
      <c r="A16" s="33">
        <v>6</v>
      </c>
      <c r="B16" s="33" t="s">
        <v>63</v>
      </c>
      <c r="C16" s="34">
        <v>15</v>
      </c>
      <c r="D16" s="1"/>
      <c r="E16" s="1"/>
      <c r="F16" s="1"/>
      <c r="G16" s="1">
        <v>1</v>
      </c>
      <c r="H16" s="1"/>
      <c r="I16" s="3"/>
      <c r="J16" s="3"/>
      <c r="K16" s="3"/>
      <c r="L16" s="3"/>
      <c r="M16" s="3">
        <v>1</v>
      </c>
      <c r="N16" s="1"/>
      <c r="O16" s="1"/>
      <c r="P16" s="1"/>
      <c r="Q16" s="1">
        <v>1</v>
      </c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4"/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>
        <v>1</v>
      </c>
      <c r="R17" s="1"/>
      <c r="S17" s="3"/>
      <c r="T17" s="3"/>
      <c r="U17" s="3"/>
      <c r="V17" s="3">
        <v>1</v>
      </c>
      <c r="W17" s="3"/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4"/>
      <c r="D18" s="1"/>
      <c r="E18" s="1"/>
      <c r="F18" s="1"/>
      <c r="G18" s="1">
        <v>1</v>
      </c>
      <c r="H18" s="1"/>
      <c r="I18" s="3"/>
      <c r="J18" s="3"/>
      <c r="K18" s="3"/>
      <c r="L18" s="3"/>
      <c r="M18" s="3">
        <v>1</v>
      </c>
      <c r="N18" s="1"/>
      <c r="O18" s="1"/>
      <c r="P18" s="1"/>
      <c r="Q18" s="1"/>
      <c r="R18" s="1">
        <v>1</v>
      </c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4"/>
      <c r="D19" s="1"/>
      <c r="E19" s="1"/>
      <c r="F19" s="1">
        <v>1</v>
      </c>
      <c r="G19" s="1"/>
      <c r="H19" s="1"/>
      <c r="I19" s="3"/>
      <c r="J19" s="3"/>
      <c r="K19" s="3">
        <v>1</v>
      </c>
      <c r="L19" s="3"/>
      <c r="M19" s="3"/>
      <c r="N19" s="1"/>
      <c r="O19" s="1"/>
      <c r="P19" s="1"/>
      <c r="Q19" s="1">
        <v>1</v>
      </c>
      <c r="R19" s="1"/>
      <c r="S19" s="3"/>
      <c r="T19" s="3"/>
      <c r="U19" s="3"/>
      <c r="V19" s="3"/>
      <c r="W19" s="3">
        <v>1</v>
      </c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/>
      <c r="F20" s="1">
        <v>1</v>
      </c>
      <c r="G20" s="1"/>
      <c r="H20" s="1"/>
      <c r="I20" s="3"/>
      <c r="J20" s="3"/>
      <c r="K20" s="3"/>
      <c r="L20" s="3">
        <v>1</v>
      </c>
      <c r="M20" s="3"/>
      <c r="N20" s="1"/>
      <c r="O20" s="1"/>
      <c r="P20" s="1"/>
      <c r="Q20" s="1">
        <v>1</v>
      </c>
      <c r="R20" s="1"/>
      <c r="S20" s="3"/>
      <c r="T20" s="3"/>
      <c r="U20" s="3"/>
      <c r="V20" s="3">
        <v>1</v>
      </c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>
        <v>1</v>
      </c>
      <c r="H21" s="1"/>
      <c r="I21" s="3"/>
      <c r="J21" s="3"/>
      <c r="K21" s="3"/>
      <c r="L21" s="3">
        <v>1</v>
      </c>
      <c r="M21" s="3"/>
      <c r="N21" s="1"/>
      <c r="O21" s="1"/>
      <c r="P21" s="1"/>
      <c r="Q21" s="1">
        <v>1</v>
      </c>
      <c r="R21" s="1"/>
      <c r="S21" s="3"/>
      <c r="T21" s="3"/>
      <c r="U21" s="3"/>
      <c r="V21" s="3">
        <v>1</v>
      </c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>
        <v>1</v>
      </c>
      <c r="H22" s="1"/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>
        <v>1</v>
      </c>
      <c r="G23" s="1"/>
      <c r="H23" s="1"/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/>
      <c r="W23" s="3">
        <v>1</v>
      </c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>
        <v>1</v>
      </c>
      <c r="L24" s="3"/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>
        <v>1</v>
      </c>
      <c r="G25" s="1"/>
      <c r="H25" s="1"/>
      <c r="I25" s="3"/>
      <c r="J25" s="3"/>
      <c r="K25" s="3"/>
      <c r="L25" s="3">
        <v>1</v>
      </c>
      <c r="M25" s="3"/>
      <c r="N25" s="1"/>
      <c r="O25" s="1"/>
      <c r="P25" s="1"/>
      <c r="Q25" s="1">
        <v>1</v>
      </c>
      <c r="R25" s="1"/>
      <c r="S25" s="3"/>
      <c r="T25" s="3"/>
      <c r="U25" s="3"/>
      <c r="V25" s="3">
        <v>1</v>
      </c>
      <c r="W25" s="3"/>
      <c r="X25" s="1"/>
      <c r="Y25" s="1"/>
      <c r="Z25" s="1"/>
      <c r="AA25" s="1"/>
      <c r="AB25" s="1">
        <v>1</v>
      </c>
    </row>
    <row r="26" spans="1:28" ht="14.45" x14ac:dyDescent="0.3">
      <c r="D26" s="6">
        <f t="shared" ref="D26:AB26" si="2">SUM(D15:D25)</f>
        <v>1</v>
      </c>
      <c r="E26" s="6">
        <f t="shared" si="2"/>
        <v>0</v>
      </c>
      <c r="F26" s="6">
        <f t="shared" si="2"/>
        <v>4</v>
      </c>
      <c r="G26" s="6">
        <f t="shared" si="2"/>
        <v>8</v>
      </c>
      <c r="H26" s="6">
        <f t="shared" si="2"/>
        <v>2</v>
      </c>
      <c r="I26" s="6">
        <f t="shared" si="2"/>
        <v>0</v>
      </c>
      <c r="J26" s="6">
        <f t="shared" si="2"/>
        <v>0</v>
      </c>
      <c r="K26" s="6">
        <f t="shared" si="2"/>
        <v>3</v>
      </c>
      <c r="L26" s="6">
        <f t="shared" si="2"/>
        <v>9</v>
      </c>
      <c r="M26" s="6">
        <f t="shared" si="2"/>
        <v>3</v>
      </c>
      <c r="N26" s="6">
        <f t="shared" si="2"/>
        <v>1</v>
      </c>
      <c r="O26" s="6">
        <f t="shared" si="2"/>
        <v>0</v>
      </c>
      <c r="P26" s="6">
        <f t="shared" si="2"/>
        <v>2</v>
      </c>
      <c r="Q26" s="6">
        <f t="shared" si="2"/>
        <v>8</v>
      </c>
      <c r="R26" s="6">
        <f t="shared" si="2"/>
        <v>4</v>
      </c>
      <c r="S26" s="6">
        <f t="shared" si="2"/>
        <v>0</v>
      </c>
      <c r="T26" s="6">
        <f t="shared" si="2"/>
        <v>0</v>
      </c>
      <c r="U26" s="6">
        <f t="shared" si="2"/>
        <v>0</v>
      </c>
      <c r="V26" s="6">
        <f t="shared" si="2"/>
        <v>6</v>
      </c>
      <c r="W26" s="6">
        <f t="shared" si="2"/>
        <v>9</v>
      </c>
      <c r="X26" s="6">
        <f t="shared" si="2"/>
        <v>0</v>
      </c>
      <c r="Y26" s="6">
        <f t="shared" si="2"/>
        <v>0</v>
      </c>
      <c r="Z26" s="6">
        <f t="shared" si="2"/>
        <v>0</v>
      </c>
      <c r="AA26" s="6">
        <f t="shared" si="2"/>
        <v>0</v>
      </c>
      <c r="AB26" s="6">
        <f t="shared" si="2"/>
        <v>15</v>
      </c>
    </row>
    <row r="27" spans="1:28" x14ac:dyDescent="0.25">
      <c r="A27" s="33">
        <v>6</v>
      </c>
      <c r="B27" s="33" t="s">
        <v>64</v>
      </c>
      <c r="C27" s="34">
        <v>7</v>
      </c>
      <c r="D27" s="1"/>
      <c r="E27" s="1"/>
      <c r="F27" s="1"/>
      <c r="G27" s="1">
        <v>1</v>
      </c>
      <c r="H27" s="1"/>
      <c r="I27" s="3"/>
      <c r="J27" s="3"/>
      <c r="K27" s="3"/>
      <c r="L27" s="3">
        <v>1</v>
      </c>
      <c r="M27" s="3"/>
      <c r="N27" s="1"/>
      <c r="O27" s="1"/>
      <c r="P27" s="1"/>
      <c r="Q27" s="1">
        <v>1</v>
      </c>
      <c r="R27" s="1"/>
      <c r="S27" s="3"/>
      <c r="T27" s="3"/>
      <c r="U27" s="3"/>
      <c r="V27" s="3">
        <v>1</v>
      </c>
      <c r="W27" s="3"/>
      <c r="X27" s="1"/>
      <c r="Y27" s="1"/>
      <c r="Z27" s="1"/>
      <c r="AA27" s="1">
        <v>1</v>
      </c>
      <c r="AB27" s="1"/>
    </row>
    <row r="28" spans="1:28" x14ac:dyDescent="0.25">
      <c r="A28" s="33"/>
      <c r="B28" s="33"/>
      <c r="C28" s="34"/>
      <c r="D28" s="1"/>
      <c r="E28" s="1"/>
      <c r="F28" s="1"/>
      <c r="G28" s="1">
        <v>1</v>
      </c>
      <c r="H28" s="1"/>
      <c r="I28" s="3"/>
      <c r="J28" s="3"/>
      <c r="K28" s="3"/>
      <c r="L28" s="3">
        <v>1</v>
      </c>
      <c r="M28" s="3"/>
      <c r="N28" s="1"/>
      <c r="O28" s="1"/>
      <c r="P28" s="1"/>
      <c r="Q28" s="1">
        <v>1</v>
      </c>
      <c r="R28" s="1"/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>
        <v>1</v>
      </c>
      <c r="G29" s="1"/>
      <c r="H29" s="1"/>
      <c r="I29" s="3"/>
      <c r="J29" s="3"/>
      <c r="K29" s="3"/>
      <c r="L29" s="3">
        <v>1</v>
      </c>
      <c r="M29" s="3"/>
      <c r="N29" s="1"/>
      <c r="O29" s="1"/>
      <c r="P29" s="1"/>
      <c r="Q29" s="1">
        <v>1</v>
      </c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/>
      <c r="F30" s="1">
        <v>1</v>
      </c>
      <c r="G30" s="1"/>
      <c r="H30" s="1"/>
      <c r="I30" s="3"/>
      <c r="J30" s="3"/>
      <c r="K30" s="3"/>
      <c r="L30" s="3"/>
      <c r="M30" s="3">
        <v>1</v>
      </c>
      <c r="N30" s="1"/>
      <c r="O30" s="1"/>
      <c r="P30" s="1">
        <v>1</v>
      </c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/>
      <c r="L31" s="3"/>
      <c r="M31" s="3">
        <v>1</v>
      </c>
      <c r="N31" s="1"/>
      <c r="O31" s="1"/>
      <c r="P31" s="1"/>
      <c r="Q31" s="1">
        <v>1</v>
      </c>
      <c r="R31" s="1"/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/>
      <c r="H32" s="1">
        <v>1</v>
      </c>
      <c r="I32" s="3"/>
      <c r="J32" s="3"/>
      <c r="K32" s="3"/>
      <c r="L32" s="3"/>
      <c r="M32" s="3">
        <v>1</v>
      </c>
      <c r="N32" s="1"/>
      <c r="O32" s="1"/>
      <c r="P32" s="1"/>
      <c r="Q32" s="1"/>
      <c r="R32" s="1">
        <v>1</v>
      </c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/>
      <c r="H33" s="1">
        <v>1</v>
      </c>
      <c r="I33" s="3"/>
      <c r="J33" s="3"/>
      <c r="K33" s="3"/>
      <c r="L33" s="3"/>
      <c r="M33" s="3">
        <v>1</v>
      </c>
      <c r="N33" s="1"/>
      <c r="O33" s="1"/>
      <c r="P33" s="1"/>
      <c r="Q33" s="1"/>
      <c r="R33" s="1">
        <v>1</v>
      </c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ht="14.45" x14ac:dyDescent="0.3">
      <c r="D34" s="6">
        <f t="shared" ref="D34:AB34" si="3">SUM(D27:D33)</f>
        <v>0</v>
      </c>
      <c r="E34" s="6">
        <f t="shared" si="3"/>
        <v>0</v>
      </c>
      <c r="F34" s="6">
        <f t="shared" si="3"/>
        <v>2</v>
      </c>
      <c r="G34" s="6">
        <f t="shared" si="3"/>
        <v>2</v>
      </c>
      <c r="H34" s="6">
        <f t="shared" si="3"/>
        <v>3</v>
      </c>
      <c r="I34" s="6">
        <f t="shared" si="3"/>
        <v>0</v>
      </c>
      <c r="J34" s="6">
        <f t="shared" si="3"/>
        <v>0</v>
      </c>
      <c r="K34" s="6">
        <f t="shared" si="3"/>
        <v>0</v>
      </c>
      <c r="L34" s="6">
        <f t="shared" si="3"/>
        <v>3</v>
      </c>
      <c r="M34" s="6">
        <f t="shared" si="3"/>
        <v>4</v>
      </c>
      <c r="N34" s="6">
        <f t="shared" si="3"/>
        <v>0</v>
      </c>
      <c r="O34" s="6">
        <f t="shared" si="3"/>
        <v>0</v>
      </c>
      <c r="P34" s="6">
        <f t="shared" si="3"/>
        <v>1</v>
      </c>
      <c r="Q34" s="6">
        <f t="shared" si="3"/>
        <v>4</v>
      </c>
      <c r="R34" s="6">
        <f t="shared" si="3"/>
        <v>2</v>
      </c>
      <c r="S34" s="6">
        <f t="shared" si="3"/>
        <v>0</v>
      </c>
      <c r="T34" s="6">
        <f t="shared" si="3"/>
        <v>0</v>
      </c>
      <c r="U34" s="6">
        <f t="shared" si="3"/>
        <v>0</v>
      </c>
      <c r="V34" s="6">
        <f t="shared" si="3"/>
        <v>1</v>
      </c>
      <c r="W34" s="6">
        <f t="shared" si="3"/>
        <v>6</v>
      </c>
      <c r="X34" s="6">
        <f t="shared" si="3"/>
        <v>0</v>
      </c>
      <c r="Y34" s="6">
        <f t="shared" si="3"/>
        <v>0</v>
      </c>
      <c r="Z34" s="6">
        <f t="shared" si="3"/>
        <v>0</v>
      </c>
      <c r="AA34" s="6">
        <f t="shared" si="3"/>
        <v>1</v>
      </c>
      <c r="AB34" s="6">
        <f t="shared" si="3"/>
        <v>6</v>
      </c>
    </row>
    <row r="35" spans="1:28" x14ac:dyDescent="0.25">
      <c r="A35" s="33">
        <v>6</v>
      </c>
      <c r="B35" s="33" t="s">
        <v>65</v>
      </c>
      <c r="C35" s="34">
        <v>0</v>
      </c>
      <c r="D35" s="1"/>
      <c r="E35" s="1"/>
      <c r="F35" s="1"/>
      <c r="G35" s="1"/>
      <c r="H35" s="1"/>
      <c r="I35" s="3"/>
      <c r="J35" s="3"/>
      <c r="K35" s="3"/>
      <c r="L35" s="3"/>
      <c r="M35" s="3"/>
      <c r="N35" s="1"/>
      <c r="O35" s="1"/>
      <c r="P35" s="1"/>
      <c r="Q35" s="1"/>
      <c r="R35" s="1"/>
      <c r="S35" s="3"/>
      <c r="T35" s="3"/>
      <c r="U35" s="3"/>
      <c r="V35" s="3"/>
      <c r="W35" s="3"/>
      <c r="X35" s="1"/>
      <c r="Y35" s="1"/>
      <c r="Z35" s="1"/>
      <c r="AA35" s="1"/>
      <c r="AB35" s="1"/>
    </row>
    <row r="36" spans="1:28" x14ac:dyDescent="0.25">
      <c r="A36" s="33"/>
      <c r="B36" s="33"/>
      <c r="C36" s="34"/>
      <c r="D36" s="1"/>
      <c r="E36" s="1"/>
      <c r="F36" s="1"/>
      <c r="G36" s="1"/>
      <c r="H36" s="1"/>
      <c r="I36" s="3"/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  <c r="X36" s="1"/>
      <c r="Y36" s="1"/>
      <c r="Z36" s="1"/>
      <c r="AA36" s="1"/>
      <c r="AB36" s="1"/>
    </row>
    <row r="37" spans="1:28" x14ac:dyDescent="0.25">
      <c r="A37" s="33"/>
      <c r="B37" s="33"/>
      <c r="C37" s="34"/>
      <c r="D37" s="1"/>
      <c r="E37" s="1"/>
      <c r="F37" s="1"/>
      <c r="G37" s="1"/>
      <c r="H37" s="1"/>
      <c r="I37" s="3"/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  <c r="X37" s="1"/>
      <c r="Y37" s="1"/>
      <c r="Z37" s="1"/>
      <c r="AA37" s="1"/>
      <c r="AB37" s="1"/>
    </row>
    <row r="38" spans="1:28" x14ac:dyDescent="0.25">
      <c r="A38" s="33"/>
      <c r="B38" s="33"/>
      <c r="C38" s="34"/>
      <c r="D38" s="1"/>
      <c r="E38" s="1"/>
      <c r="F38" s="1"/>
      <c r="G38" s="1"/>
      <c r="H38" s="1"/>
      <c r="I38" s="3"/>
      <c r="J38" s="3"/>
      <c r="K38" s="3"/>
      <c r="L38" s="3"/>
      <c r="M38" s="3"/>
      <c r="N38" s="1"/>
      <c r="O38" s="1"/>
      <c r="P38" s="1"/>
      <c r="Q38" s="1"/>
      <c r="R38" s="1"/>
      <c r="S38" s="3"/>
      <c r="T38" s="3"/>
      <c r="U38" s="3"/>
      <c r="V38" s="3"/>
      <c r="W38" s="3"/>
      <c r="X38" s="1"/>
      <c r="Y38" s="1"/>
      <c r="Z38" s="1"/>
      <c r="AA38" s="1"/>
      <c r="AB38" s="1"/>
    </row>
    <row r="39" spans="1:28" x14ac:dyDescent="0.25">
      <c r="A39" s="33"/>
      <c r="B39" s="33"/>
      <c r="C39" s="34"/>
      <c r="D39" s="1"/>
      <c r="E39" s="1"/>
      <c r="F39" s="1"/>
      <c r="G39" s="1"/>
      <c r="H39" s="1"/>
      <c r="I39" s="3"/>
      <c r="J39" s="3"/>
      <c r="K39" s="3"/>
      <c r="L39" s="3"/>
      <c r="M39" s="3"/>
      <c r="N39" s="1"/>
      <c r="O39" s="1"/>
      <c r="P39" s="1"/>
      <c r="Q39" s="1"/>
      <c r="R39" s="1"/>
      <c r="S39" s="3"/>
      <c r="T39" s="3"/>
      <c r="U39" s="3"/>
      <c r="V39" s="3"/>
      <c r="W39" s="3"/>
      <c r="X39" s="1"/>
      <c r="Y39" s="1"/>
      <c r="Z39" s="1"/>
      <c r="AA39" s="1"/>
      <c r="AB39" s="1"/>
    </row>
    <row r="40" spans="1:28" x14ac:dyDescent="0.25">
      <c r="A40" s="33"/>
      <c r="B40" s="33"/>
      <c r="C40" s="34"/>
      <c r="D40" s="1"/>
      <c r="E40" s="1"/>
      <c r="F40" s="1"/>
      <c r="G40" s="1"/>
      <c r="H40" s="1"/>
      <c r="I40" s="3"/>
      <c r="J40" s="3"/>
      <c r="K40" s="3"/>
      <c r="L40" s="3"/>
      <c r="M40" s="3"/>
      <c r="N40" s="1"/>
      <c r="O40" s="1"/>
      <c r="P40" s="1"/>
      <c r="Q40" s="1"/>
      <c r="R40" s="1"/>
      <c r="S40" s="3"/>
      <c r="T40" s="3"/>
      <c r="U40" s="3"/>
      <c r="V40" s="3"/>
      <c r="W40" s="3"/>
      <c r="X40" s="1"/>
      <c r="Y40" s="1"/>
      <c r="Z40" s="1"/>
      <c r="AA40" s="1"/>
      <c r="AB40" s="1"/>
    </row>
    <row r="41" spans="1:28" x14ac:dyDescent="0.25">
      <c r="A41" s="33"/>
      <c r="B41" s="33"/>
      <c r="C41" s="34"/>
      <c r="D41" s="1"/>
      <c r="E41" s="1"/>
      <c r="F41" s="1"/>
      <c r="G41" s="1"/>
      <c r="H41" s="1"/>
      <c r="I41" s="3"/>
      <c r="J41" s="3"/>
      <c r="K41" s="3"/>
      <c r="L41" s="3"/>
      <c r="M41" s="3"/>
      <c r="N41" s="1"/>
      <c r="O41" s="1"/>
      <c r="P41" s="1"/>
      <c r="Q41" s="1"/>
      <c r="R41" s="1"/>
      <c r="S41" s="3"/>
      <c r="T41" s="3"/>
      <c r="U41" s="3"/>
      <c r="V41" s="3"/>
      <c r="W41" s="3"/>
      <c r="X41" s="1"/>
      <c r="Y41" s="1"/>
      <c r="Z41" s="1"/>
      <c r="AA41" s="1"/>
      <c r="AB41" s="1"/>
    </row>
    <row r="42" spans="1:28" x14ac:dyDescent="0.25">
      <c r="A42" s="33"/>
      <c r="B42" s="33"/>
      <c r="C42" s="34"/>
      <c r="D42" s="1"/>
      <c r="E42" s="1"/>
      <c r="F42" s="1"/>
      <c r="G42" s="1"/>
      <c r="H42" s="1"/>
      <c r="I42" s="3"/>
      <c r="J42" s="3"/>
      <c r="K42" s="3"/>
      <c r="L42" s="3"/>
      <c r="M42" s="3"/>
      <c r="N42" s="1"/>
      <c r="O42" s="1"/>
      <c r="P42" s="1"/>
      <c r="Q42" s="1"/>
      <c r="R42" s="1"/>
      <c r="S42" s="3"/>
      <c r="T42" s="3"/>
      <c r="U42" s="3"/>
      <c r="V42" s="3"/>
      <c r="W42" s="3"/>
      <c r="X42" s="1"/>
      <c r="Y42" s="1"/>
      <c r="Z42" s="1"/>
      <c r="AA42" s="1"/>
      <c r="AB42" s="1"/>
    </row>
    <row r="43" spans="1:28" x14ac:dyDescent="0.25">
      <c r="A43" s="33"/>
      <c r="B43" s="33"/>
      <c r="C43" s="34"/>
      <c r="D43" s="1"/>
      <c r="E43" s="1"/>
      <c r="F43" s="1"/>
      <c r="G43" s="1"/>
      <c r="H43" s="1"/>
      <c r="I43" s="3"/>
      <c r="J43" s="3"/>
      <c r="K43" s="3"/>
      <c r="L43" s="3"/>
      <c r="M43" s="3"/>
      <c r="N43" s="1"/>
      <c r="O43" s="1"/>
      <c r="P43" s="1"/>
      <c r="Q43" s="1"/>
      <c r="R43" s="1"/>
      <c r="S43" s="3"/>
      <c r="T43" s="3"/>
      <c r="U43" s="3"/>
      <c r="V43" s="3"/>
      <c r="W43" s="3"/>
      <c r="X43" s="1"/>
      <c r="Y43" s="1"/>
      <c r="Z43" s="1"/>
      <c r="AA43" s="1"/>
      <c r="AB43" s="1"/>
    </row>
    <row r="44" spans="1:28" ht="14.45" x14ac:dyDescent="0.3">
      <c r="D44" s="6">
        <f t="shared" ref="D44:AB44" si="4">SUM(D35:D43)</f>
        <v>0</v>
      </c>
      <c r="E44" s="6">
        <f t="shared" si="4"/>
        <v>0</v>
      </c>
      <c r="F44" s="6">
        <f t="shared" si="4"/>
        <v>0</v>
      </c>
      <c r="G44" s="6">
        <f t="shared" si="4"/>
        <v>0</v>
      </c>
      <c r="H44" s="6">
        <f t="shared" si="4"/>
        <v>0</v>
      </c>
      <c r="I44" s="6">
        <f t="shared" si="4"/>
        <v>0</v>
      </c>
      <c r="J44" s="6">
        <f t="shared" si="4"/>
        <v>0</v>
      </c>
      <c r="K44" s="6">
        <f t="shared" si="4"/>
        <v>0</v>
      </c>
      <c r="L44" s="6">
        <f t="shared" si="4"/>
        <v>0</v>
      </c>
      <c r="M44" s="6">
        <f t="shared" si="4"/>
        <v>0</v>
      </c>
      <c r="N44" s="6">
        <f t="shared" si="4"/>
        <v>0</v>
      </c>
      <c r="O44" s="6">
        <f t="shared" si="4"/>
        <v>0</v>
      </c>
      <c r="P44" s="6">
        <f t="shared" si="4"/>
        <v>0</v>
      </c>
      <c r="Q44" s="6">
        <f t="shared" si="4"/>
        <v>0</v>
      </c>
      <c r="R44" s="6">
        <f t="shared" si="4"/>
        <v>0</v>
      </c>
      <c r="S44" s="6">
        <f t="shared" si="4"/>
        <v>0</v>
      </c>
      <c r="T44" s="6">
        <f t="shared" si="4"/>
        <v>0</v>
      </c>
      <c r="U44" s="6">
        <f t="shared" si="4"/>
        <v>0</v>
      </c>
      <c r="V44" s="6">
        <f t="shared" si="4"/>
        <v>0</v>
      </c>
      <c r="W44" s="6">
        <f t="shared" si="4"/>
        <v>0</v>
      </c>
      <c r="X44" s="6">
        <f t="shared" si="4"/>
        <v>0</v>
      </c>
      <c r="Y44" s="6">
        <f t="shared" si="4"/>
        <v>0</v>
      </c>
      <c r="Z44" s="6">
        <f t="shared" si="4"/>
        <v>0</v>
      </c>
      <c r="AA44" s="6">
        <f t="shared" si="4"/>
        <v>0</v>
      </c>
      <c r="AB44" s="6">
        <f t="shared" si="4"/>
        <v>0</v>
      </c>
    </row>
    <row r="45" spans="1:28" x14ac:dyDescent="0.25">
      <c r="A45" s="33">
        <v>6</v>
      </c>
      <c r="B45" s="33" t="s">
        <v>66</v>
      </c>
      <c r="C45" s="34">
        <v>23</v>
      </c>
      <c r="D45" s="1"/>
      <c r="E45" s="1"/>
      <c r="F45" s="1"/>
      <c r="G45" s="1"/>
      <c r="H45" s="1">
        <v>1</v>
      </c>
      <c r="I45" s="3"/>
      <c r="J45" s="3"/>
      <c r="K45" s="3"/>
      <c r="L45" s="3"/>
      <c r="M45" s="3">
        <v>1</v>
      </c>
      <c r="N45" s="1"/>
      <c r="O45" s="1"/>
      <c r="P45" s="1"/>
      <c r="Q45" s="1"/>
      <c r="R45" s="1">
        <v>1</v>
      </c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/>
      <c r="L46" s="3"/>
      <c r="M46" s="3">
        <v>1</v>
      </c>
      <c r="N46" s="1"/>
      <c r="O46" s="1"/>
      <c r="P46" s="1"/>
      <c r="Q46" s="1"/>
      <c r="R46" s="1">
        <v>1</v>
      </c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/>
      <c r="L47" s="3"/>
      <c r="M47" s="3">
        <v>1</v>
      </c>
      <c r="N47" s="1"/>
      <c r="O47" s="1"/>
      <c r="P47" s="1"/>
      <c r="Q47" s="1"/>
      <c r="R47" s="1">
        <v>1</v>
      </c>
      <c r="S47" s="3"/>
      <c r="T47" s="3"/>
      <c r="U47" s="3"/>
      <c r="V47" s="3"/>
      <c r="W47" s="3">
        <v>1</v>
      </c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/>
      <c r="M48" s="3">
        <v>1</v>
      </c>
      <c r="N48" s="1"/>
      <c r="O48" s="1"/>
      <c r="P48" s="1"/>
      <c r="Q48" s="1"/>
      <c r="R48" s="1">
        <v>1</v>
      </c>
      <c r="S48" s="3"/>
      <c r="T48" s="3"/>
      <c r="U48" s="3"/>
      <c r="V48" s="3"/>
      <c r="W48" s="3">
        <v>1</v>
      </c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/>
      <c r="M49" s="3">
        <v>1</v>
      </c>
      <c r="N49" s="1"/>
      <c r="O49" s="1"/>
      <c r="P49" s="1"/>
      <c r="Q49" s="1"/>
      <c r="R49" s="1">
        <v>1</v>
      </c>
      <c r="S49" s="3"/>
      <c r="T49" s="3"/>
      <c r="U49" s="3"/>
      <c r="V49" s="3"/>
      <c r="W49" s="3">
        <v>1</v>
      </c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/>
      <c r="L50" s="3"/>
      <c r="M50" s="3">
        <v>1</v>
      </c>
      <c r="N50" s="1"/>
      <c r="O50" s="1"/>
      <c r="P50" s="1"/>
      <c r="Q50" s="1"/>
      <c r="R50" s="1">
        <v>1</v>
      </c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/>
      <c r="L51" s="3"/>
      <c r="M51" s="3">
        <v>1</v>
      </c>
      <c r="N51" s="1"/>
      <c r="O51" s="1"/>
      <c r="P51" s="1"/>
      <c r="Q51" s="1"/>
      <c r="R51" s="1">
        <v>1</v>
      </c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/>
      <c r="H52" s="1">
        <v>1</v>
      </c>
      <c r="I52" s="3"/>
      <c r="J52" s="3"/>
      <c r="K52" s="3"/>
      <c r="L52" s="3"/>
      <c r="M52" s="3">
        <v>1</v>
      </c>
      <c r="N52" s="1"/>
      <c r="O52" s="1"/>
      <c r="P52" s="1"/>
      <c r="Q52" s="1"/>
      <c r="R52" s="1">
        <v>1</v>
      </c>
      <c r="S52" s="3"/>
      <c r="T52" s="3"/>
      <c r="U52" s="3"/>
      <c r="V52" s="3"/>
      <c r="W52" s="3">
        <v>1</v>
      </c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/>
      <c r="H53" s="1">
        <v>1</v>
      </c>
      <c r="I53" s="3"/>
      <c r="J53" s="3"/>
      <c r="K53" s="3"/>
      <c r="L53" s="3"/>
      <c r="M53" s="3">
        <v>1</v>
      </c>
      <c r="N53" s="1"/>
      <c r="O53" s="1"/>
      <c r="P53" s="1"/>
      <c r="Q53" s="1"/>
      <c r="R53" s="1">
        <v>1</v>
      </c>
      <c r="S53" s="3"/>
      <c r="T53" s="3"/>
      <c r="U53" s="3"/>
      <c r="V53" s="3"/>
      <c r="W53" s="3">
        <v>1</v>
      </c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/>
      <c r="M54" s="3">
        <v>1</v>
      </c>
      <c r="N54" s="1"/>
      <c r="O54" s="1"/>
      <c r="P54" s="1"/>
      <c r="Q54" s="1"/>
      <c r="R54" s="1">
        <v>1</v>
      </c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/>
      <c r="M55" s="3">
        <v>1</v>
      </c>
      <c r="N55" s="1"/>
      <c r="O55" s="1"/>
      <c r="P55" s="1"/>
      <c r="Q55" s="1"/>
      <c r="R55" s="1">
        <v>1</v>
      </c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/>
      <c r="M56" s="3">
        <v>1</v>
      </c>
      <c r="N56" s="1"/>
      <c r="O56" s="1"/>
      <c r="P56" s="1"/>
      <c r="Q56" s="1"/>
      <c r="R56" s="1">
        <v>1</v>
      </c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/>
      <c r="M57" s="3">
        <v>1</v>
      </c>
      <c r="N57" s="1"/>
      <c r="O57" s="1"/>
      <c r="P57" s="1"/>
      <c r="Q57" s="1"/>
      <c r="R57" s="1">
        <v>1</v>
      </c>
      <c r="S57" s="3"/>
      <c r="T57" s="3"/>
      <c r="U57" s="3"/>
      <c r="V57" s="3"/>
      <c r="W57" s="3">
        <v>1</v>
      </c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/>
      <c r="H58" s="1">
        <v>1</v>
      </c>
      <c r="I58" s="3"/>
      <c r="J58" s="3"/>
      <c r="K58" s="3"/>
      <c r="L58" s="3"/>
      <c r="M58" s="3">
        <v>1</v>
      </c>
      <c r="N58" s="1"/>
      <c r="O58" s="1"/>
      <c r="P58" s="1"/>
      <c r="Q58" s="1"/>
      <c r="R58" s="1">
        <v>1</v>
      </c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/>
      <c r="H59" s="1">
        <v>1</v>
      </c>
      <c r="I59" s="3"/>
      <c r="J59" s="3"/>
      <c r="K59" s="3"/>
      <c r="L59" s="3"/>
      <c r="M59" s="3">
        <v>1</v>
      </c>
      <c r="N59" s="1"/>
      <c r="O59" s="1"/>
      <c r="P59" s="1"/>
      <c r="Q59" s="1"/>
      <c r="R59" s="1">
        <v>1</v>
      </c>
      <c r="S59" s="3"/>
      <c r="T59" s="3"/>
      <c r="U59" s="3"/>
      <c r="V59" s="3"/>
      <c r="W59" s="3">
        <v>1</v>
      </c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>
        <v>1</v>
      </c>
      <c r="G60" s="1"/>
      <c r="H60" s="1"/>
      <c r="I60" s="3"/>
      <c r="J60" s="3"/>
      <c r="K60" s="3"/>
      <c r="L60" s="3"/>
      <c r="M60" s="3">
        <v>1</v>
      </c>
      <c r="N60" s="1"/>
      <c r="O60" s="1"/>
      <c r="P60" s="1"/>
      <c r="Q60" s="1"/>
      <c r="R60" s="1">
        <v>1</v>
      </c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>
        <v>1</v>
      </c>
      <c r="G61" s="1"/>
      <c r="H61" s="1"/>
      <c r="I61" s="3"/>
      <c r="J61" s="3"/>
      <c r="K61" s="3"/>
      <c r="L61" s="3"/>
      <c r="M61" s="3">
        <v>1</v>
      </c>
      <c r="N61" s="1"/>
      <c r="O61" s="1"/>
      <c r="P61" s="1"/>
      <c r="Q61" s="1"/>
      <c r="R61" s="1">
        <v>1</v>
      </c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/>
      <c r="M62" s="3">
        <v>1</v>
      </c>
      <c r="N62" s="1"/>
      <c r="O62" s="1"/>
      <c r="P62" s="1"/>
      <c r="Q62" s="1"/>
      <c r="R62" s="1">
        <v>1</v>
      </c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/>
      <c r="L63" s="3"/>
      <c r="M63" s="3">
        <v>1</v>
      </c>
      <c r="N63" s="1"/>
      <c r="O63" s="1"/>
      <c r="P63" s="1"/>
      <c r="Q63" s="1"/>
      <c r="R63" s="1">
        <v>1</v>
      </c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/>
      <c r="H64" s="1">
        <v>1</v>
      </c>
      <c r="I64" s="3"/>
      <c r="J64" s="3"/>
      <c r="K64" s="3"/>
      <c r="L64" s="3"/>
      <c r="M64" s="3">
        <v>1</v>
      </c>
      <c r="N64" s="1"/>
      <c r="O64" s="1"/>
      <c r="P64" s="1"/>
      <c r="Q64" s="1"/>
      <c r="R64" s="1">
        <v>1</v>
      </c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/>
      <c r="H65" s="1">
        <v>1</v>
      </c>
      <c r="I65" s="3"/>
      <c r="J65" s="3"/>
      <c r="K65" s="3"/>
      <c r="L65" s="3"/>
      <c r="M65" s="3">
        <v>1</v>
      </c>
      <c r="N65" s="1"/>
      <c r="O65" s="1"/>
      <c r="P65" s="1"/>
      <c r="Q65" s="1"/>
      <c r="R65" s="1">
        <v>1</v>
      </c>
      <c r="S65" s="3"/>
      <c r="T65" s="3"/>
      <c r="U65" s="3"/>
      <c r="V65" s="3"/>
      <c r="W65" s="3">
        <v>1</v>
      </c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/>
      <c r="H66" s="1">
        <v>1</v>
      </c>
      <c r="I66" s="3"/>
      <c r="J66" s="3"/>
      <c r="K66" s="3"/>
      <c r="L66" s="3"/>
      <c r="M66" s="3">
        <v>1</v>
      </c>
      <c r="N66" s="1"/>
      <c r="O66" s="1"/>
      <c r="P66" s="1"/>
      <c r="Q66" s="1"/>
      <c r="R66" s="1">
        <v>1</v>
      </c>
      <c r="S66" s="3"/>
      <c r="T66" s="3"/>
      <c r="U66" s="3"/>
      <c r="V66" s="3"/>
      <c r="W66" s="3">
        <v>1</v>
      </c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/>
      <c r="H67" s="1">
        <v>1</v>
      </c>
      <c r="I67" s="3"/>
      <c r="J67" s="3"/>
      <c r="K67" s="3"/>
      <c r="L67" s="3"/>
      <c r="M67" s="3">
        <v>1</v>
      </c>
      <c r="N67" s="1"/>
      <c r="O67" s="1"/>
      <c r="P67" s="1"/>
      <c r="Q67" s="1"/>
      <c r="R67" s="1">
        <v>1</v>
      </c>
      <c r="S67" s="3"/>
      <c r="T67" s="3"/>
      <c r="U67" s="3"/>
      <c r="V67" s="3"/>
      <c r="W67" s="3">
        <v>1</v>
      </c>
      <c r="X67" s="1"/>
      <c r="Y67" s="1"/>
      <c r="Z67" s="1"/>
      <c r="AA67" s="1"/>
      <c r="AB67" s="1">
        <v>1</v>
      </c>
    </row>
    <row r="68" spans="1:28" ht="14.45" x14ac:dyDescent="0.3">
      <c r="D68" s="6">
        <f t="shared" ref="D68:AB68" si="5">SUM(D45:D67)</f>
        <v>0</v>
      </c>
      <c r="E68" s="6">
        <f t="shared" si="5"/>
        <v>0</v>
      </c>
      <c r="F68" s="6">
        <f t="shared" si="5"/>
        <v>2</v>
      </c>
      <c r="G68" s="6">
        <f t="shared" si="5"/>
        <v>11</v>
      </c>
      <c r="H68" s="6">
        <f t="shared" si="5"/>
        <v>10</v>
      </c>
      <c r="I68" s="6">
        <f t="shared" si="5"/>
        <v>0</v>
      </c>
      <c r="J68" s="6">
        <f t="shared" si="5"/>
        <v>0</v>
      </c>
      <c r="K68" s="6">
        <f t="shared" si="5"/>
        <v>0</v>
      </c>
      <c r="L68" s="6">
        <f t="shared" si="5"/>
        <v>0</v>
      </c>
      <c r="M68" s="6">
        <f t="shared" si="5"/>
        <v>23</v>
      </c>
      <c r="N68" s="6">
        <f t="shared" si="5"/>
        <v>0</v>
      </c>
      <c r="O68" s="6">
        <f t="shared" si="5"/>
        <v>0</v>
      </c>
      <c r="P68" s="6">
        <f t="shared" si="5"/>
        <v>0</v>
      </c>
      <c r="Q68" s="6">
        <f t="shared" si="5"/>
        <v>0</v>
      </c>
      <c r="R68" s="6">
        <f t="shared" si="5"/>
        <v>23</v>
      </c>
      <c r="S68" s="6">
        <f t="shared" si="5"/>
        <v>0</v>
      </c>
      <c r="T68" s="6">
        <f t="shared" si="5"/>
        <v>0</v>
      </c>
      <c r="U68" s="6">
        <f t="shared" si="5"/>
        <v>0</v>
      </c>
      <c r="V68" s="6">
        <f t="shared" si="5"/>
        <v>0</v>
      </c>
      <c r="W68" s="6">
        <f t="shared" si="5"/>
        <v>23</v>
      </c>
      <c r="X68" s="6">
        <f t="shared" si="5"/>
        <v>0</v>
      </c>
      <c r="Y68" s="6">
        <f t="shared" si="5"/>
        <v>0</v>
      </c>
      <c r="Z68" s="6">
        <f t="shared" si="5"/>
        <v>0</v>
      </c>
      <c r="AA68" s="6">
        <f t="shared" si="5"/>
        <v>0</v>
      </c>
      <c r="AB68" s="6">
        <f t="shared" si="5"/>
        <v>23</v>
      </c>
    </row>
    <row r="69" spans="1:28" x14ac:dyDescent="0.25">
      <c r="A69" s="33">
        <v>6</v>
      </c>
      <c r="B69" s="33" t="s">
        <v>67</v>
      </c>
      <c r="C69" s="34">
        <v>0</v>
      </c>
      <c r="D69" s="1"/>
      <c r="E69" s="1"/>
      <c r="F69" s="1"/>
      <c r="G69" s="1"/>
      <c r="H69" s="1"/>
      <c r="I69" s="3"/>
      <c r="J69" s="3"/>
      <c r="K69" s="3"/>
      <c r="L69" s="3"/>
      <c r="M69" s="3"/>
      <c r="N69" s="1"/>
      <c r="O69" s="1"/>
      <c r="P69" s="1"/>
      <c r="Q69" s="1"/>
      <c r="R69" s="1"/>
      <c r="S69" s="3"/>
      <c r="T69" s="3"/>
      <c r="U69" s="3"/>
      <c r="V69" s="3"/>
      <c r="W69" s="3"/>
      <c r="X69" s="1"/>
      <c r="Y69" s="1"/>
      <c r="Z69" s="1"/>
      <c r="AA69" s="1"/>
      <c r="AB69" s="1"/>
    </row>
    <row r="70" spans="1:28" x14ac:dyDescent="0.25">
      <c r="A70" s="33"/>
      <c r="B70" s="33"/>
      <c r="C70" s="34"/>
      <c r="D70" s="1"/>
      <c r="E70" s="1"/>
      <c r="F70" s="1"/>
      <c r="G70" s="1"/>
      <c r="H70" s="1"/>
      <c r="I70" s="3"/>
      <c r="J70" s="3"/>
      <c r="K70" s="3"/>
      <c r="L70" s="3"/>
      <c r="M70" s="3"/>
      <c r="N70" s="1"/>
      <c r="O70" s="1"/>
      <c r="P70" s="1"/>
      <c r="Q70" s="1"/>
      <c r="R70" s="1"/>
      <c r="S70" s="3"/>
      <c r="T70" s="3"/>
      <c r="U70" s="3"/>
      <c r="V70" s="3"/>
      <c r="W70" s="3"/>
      <c r="X70" s="1"/>
      <c r="Y70" s="1"/>
      <c r="Z70" s="1"/>
      <c r="AA70" s="1"/>
      <c r="AB70" s="1"/>
    </row>
    <row r="71" spans="1:28" x14ac:dyDescent="0.25">
      <c r="A71" s="33"/>
      <c r="B71" s="33"/>
      <c r="C71" s="34"/>
      <c r="D71" s="1"/>
      <c r="E71" s="1"/>
      <c r="F71" s="1"/>
      <c r="G71" s="1"/>
      <c r="H71" s="1"/>
      <c r="I71" s="3"/>
      <c r="J71" s="3"/>
      <c r="K71" s="3"/>
      <c r="L71" s="3"/>
      <c r="M71" s="3"/>
      <c r="N71" s="1"/>
      <c r="O71" s="1"/>
      <c r="P71" s="1"/>
      <c r="Q71" s="1"/>
      <c r="R71" s="1"/>
      <c r="S71" s="3"/>
      <c r="T71" s="3"/>
      <c r="U71" s="3"/>
      <c r="V71" s="3"/>
      <c r="W71" s="3"/>
      <c r="X71" s="1"/>
      <c r="Y71" s="1"/>
      <c r="Z71" s="1"/>
      <c r="AA71" s="1"/>
      <c r="AB71" s="1"/>
    </row>
    <row r="72" spans="1:28" x14ac:dyDescent="0.25">
      <c r="A72" s="33"/>
      <c r="B72" s="33"/>
      <c r="C72" s="34"/>
      <c r="D72" s="1"/>
      <c r="E72" s="1"/>
      <c r="F72" s="1"/>
      <c r="G72" s="1"/>
      <c r="H72" s="1"/>
      <c r="I72" s="3"/>
      <c r="J72" s="3"/>
      <c r="K72" s="3"/>
      <c r="L72" s="3"/>
      <c r="M72" s="3"/>
      <c r="N72" s="1"/>
      <c r="O72" s="1"/>
      <c r="P72" s="1"/>
      <c r="Q72" s="1"/>
      <c r="R72" s="1"/>
      <c r="S72" s="3"/>
      <c r="T72" s="3"/>
      <c r="U72" s="3"/>
      <c r="V72" s="3"/>
      <c r="W72" s="3"/>
      <c r="X72" s="1"/>
      <c r="Y72" s="1"/>
      <c r="Z72" s="1"/>
      <c r="AA72" s="1"/>
      <c r="AB72" s="1"/>
    </row>
    <row r="73" spans="1:28" x14ac:dyDescent="0.25">
      <c r="A73" s="33"/>
      <c r="B73" s="33"/>
      <c r="C73" s="34"/>
      <c r="D73" s="1"/>
      <c r="E73" s="1"/>
      <c r="F73" s="1"/>
      <c r="G73" s="1"/>
      <c r="H73" s="1"/>
      <c r="I73" s="3"/>
      <c r="J73" s="3"/>
      <c r="K73" s="3"/>
      <c r="L73" s="3"/>
      <c r="M73" s="3"/>
      <c r="N73" s="1"/>
      <c r="O73" s="1"/>
      <c r="P73" s="1"/>
      <c r="Q73" s="1"/>
      <c r="R73" s="1"/>
      <c r="S73" s="3"/>
      <c r="T73" s="3"/>
      <c r="U73" s="3"/>
      <c r="V73" s="3"/>
      <c r="W73" s="3"/>
      <c r="X73" s="1"/>
      <c r="Y73" s="1"/>
      <c r="Z73" s="1"/>
      <c r="AA73" s="1"/>
      <c r="AB73" s="1"/>
    </row>
    <row r="74" spans="1:28" x14ac:dyDescent="0.25">
      <c r="A74" s="33"/>
      <c r="B74" s="33"/>
      <c r="C74" s="34"/>
      <c r="D74" s="1"/>
      <c r="E74" s="1"/>
      <c r="F74" s="1"/>
      <c r="G74" s="1"/>
      <c r="H74" s="1"/>
      <c r="I74" s="3"/>
      <c r="J74" s="3"/>
      <c r="K74" s="3"/>
      <c r="L74" s="3"/>
      <c r="M74" s="3"/>
      <c r="N74" s="1"/>
      <c r="O74" s="1"/>
      <c r="P74" s="1"/>
      <c r="Q74" s="1"/>
      <c r="R74" s="1"/>
      <c r="S74" s="3"/>
      <c r="T74" s="3"/>
      <c r="U74" s="3"/>
      <c r="V74" s="3"/>
      <c r="W74" s="3"/>
      <c r="X74" s="1"/>
      <c r="Y74" s="1"/>
      <c r="Z74" s="1"/>
      <c r="AA74" s="1"/>
      <c r="AB74" s="1"/>
    </row>
    <row r="75" spans="1:28" x14ac:dyDescent="0.25">
      <c r="A75" s="33"/>
      <c r="B75" s="33"/>
      <c r="C75" s="34"/>
      <c r="D75" s="1"/>
      <c r="E75" s="1"/>
      <c r="F75" s="1"/>
      <c r="G75" s="1"/>
      <c r="H75" s="1"/>
      <c r="I75" s="3"/>
      <c r="J75" s="3"/>
      <c r="K75" s="3"/>
      <c r="L75" s="3"/>
      <c r="M75" s="3"/>
      <c r="N75" s="1"/>
      <c r="O75" s="1"/>
      <c r="P75" s="1"/>
      <c r="Q75" s="1"/>
      <c r="R75" s="1"/>
      <c r="S75" s="3"/>
      <c r="T75" s="3"/>
      <c r="U75" s="3"/>
      <c r="V75" s="3"/>
      <c r="W75" s="3"/>
      <c r="X75" s="1"/>
      <c r="Y75" s="1"/>
      <c r="Z75" s="1"/>
      <c r="AA75" s="1"/>
      <c r="AB75" s="1"/>
    </row>
    <row r="76" spans="1:28" x14ac:dyDescent="0.25">
      <c r="A76" s="33"/>
      <c r="B76" s="33"/>
      <c r="C76" s="34"/>
      <c r="D76" s="1"/>
      <c r="E76" s="1"/>
      <c r="F76" s="1"/>
      <c r="G76" s="1"/>
      <c r="H76" s="1"/>
      <c r="I76" s="3"/>
      <c r="J76" s="3"/>
      <c r="K76" s="3"/>
      <c r="L76" s="3"/>
      <c r="M76" s="3"/>
      <c r="N76" s="1"/>
      <c r="O76" s="1"/>
      <c r="P76" s="1"/>
      <c r="Q76" s="1"/>
      <c r="R76" s="1"/>
      <c r="S76" s="3"/>
      <c r="T76" s="3"/>
      <c r="U76" s="3"/>
      <c r="V76" s="3"/>
      <c r="W76" s="3"/>
      <c r="X76" s="1"/>
      <c r="Y76" s="1"/>
      <c r="Z76" s="1"/>
      <c r="AA76" s="1"/>
      <c r="AB76" s="1"/>
    </row>
    <row r="77" spans="1:28" ht="14.45" x14ac:dyDescent="0.3">
      <c r="D77" s="6">
        <f t="shared" ref="D77:AB77" si="6">SUM(D69:D76)</f>
        <v>0</v>
      </c>
      <c r="E77" s="6">
        <f t="shared" si="6"/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6">
        <f t="shared" si="6"/>
        <v>0</v>
      </c>
      <c r="J77" s="6">
        <f t="shared" si="6"/>
        <v>0</v>
      </c>
      <c r="K77" s="6">
        <f t="shared" si="6"/>
        <v>0</v>
      </c>
      <c r="L77" s="6">
        <f t="shared" si="6"/>
        <v>0</v>
      </c>
      <c r="M77" s="6">
        <f t="shared" si="6"/>
        <v>0</v>
      </c>
      <c r="N77" s="6">
        <f t="shared" si="6"/>
        <v>0</v>
      </c>
      <c r="O77" s="6">
        <f t="shared" si="6"/>
        <v>0</v>
      </c>
      <c r="P77" s="6">
        <f t="shared" si="6"/>
        <v>0</v>
      </c>
      <c r="Q77" s="6">
        <f t="shared" si="6"/>
        <v>0</v>
      </c>
      <c r="R77" s="6">
        <f t="shared" si="6"/>
        <v>0</v>
      </c>
      <c r="S77" s="6">
        <f t="shared" si="6"/>
        <v>0</v>
      </c>
      <c r="T77" s="6">
        <f t="shared" si="6"/>
        <v>0</v>
      </c>
      <c r="U77" s="6">
        <f t="shared" si="6"/>
        <v>0</v>
      </c>
      <c r="V77" s="6">
        <f t="shared" si="6"/>
        <v>0</v>
      </c>
      <c r="W77" s="6">
        <f t="shared" si="6"/>
        <v>0</v>
      </c>
      <c r="X77" s="6">
        <f t="shared" si="6"/>
        <v>0</v>
      </c>
      <c r="Y77" s="6">
        <f t="shared" si="6"/>
        <v>0</v>
      </c>
      <c r="Z77" s="6">
        <f t="shared" si="6"/>
        <v>0</v>
      </c>
      <c r="AA77" s="6">
        <f t="shared" si="6"/>
        <v>0</v>
      </c>
      <c r="AB77" s="6">
        <f t="shared" si="6"/>
        <v>0</v>
      </c>
    </row>
    <row r="78" spans="1:28" x14ac:dyDescent="0.25">
      <c r="A78" s="33">
        <v>6</v>
      </c>
      <c r="B78" s="33" t="s">
        <v>72</v>
      </c>
      <c r="C78" s="34">
        <v>8</v>
      </c>
      <c r="D78" s="1"/>
      <c r="E78" s="1"/>
      <c r="F78" s="1"/>
      <c r="G78" s="1"/>
      <c r="H78" s="1">
        <v>1</v>
      </c>
      <c r="I78" s="3"/>
      <c r="J78" s="3"/>
      <c r="K78" s="3"/>
      <c r="L78" s="3">
        <v>1</v>
      </c>
      <c r="M78" s="3"/>
      <c r="N78" s="1"/>
      <c r="O78" s="1"/>
      <c r="P78" s="1"/>
      <c r="Q78" s="1">
        <v>1</v>
      </c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/>
      <c r="H79" s="1">
        <v>1</v>
      </c>
      <c r="I79" s="3"/>
      <c r="J79" s="3"/>
      <c r="K79" s="3"/>
      <c r="L79" s="3">
        <v>1</v>
      </c>
      <c r="M79" s="3"/>
      <c r="N79" s="1"/>
      <c r="O79" s="1"/>
      <c r="P79" s="1"/>
      <c r="Q79" s="1">
        <v>1</v>
      </c>
      <c r="R79" s="1"/>
      <c r="S79" s="3"/>
      <c r="T79" s="3"/>
      <c r="U79" s="3"/>
      <c r="V79" s="3">
        <v>1</v>
      </c>
      <c r="W79" s="3"/>
      <c r="X79" s="1"/>
      <c r="Y79" s="1"/>
      <c r="Z79" s="1"/>
      <c r="AA79" s="1"/>
      <c r="AB79" s="1">
        <v>1</v>
      </c>
    </row>
    <row r="80" spans="1:28" x14ac:dyDescent="0.25">
      <c r="A80" s="33"/>
      <c r="B80" s="33"/>
      <c r="C80" s="34"/>
      <c r="D80" s="1"/>
      <c r="E80" s="1"/>
      <c r="F80" s="1"/>
      <c r="G80" s="1"/>
      <c r="H80" s="1">
        <v>1</v>
      </c>
      <c r="I80" s="3"/>
      <c r="J80" s="3"/>
      <c r="K80" s="3"/>
      <c r="L80" s="3">
        <v>1</v>
      </c>
      <c r="M80" s="3"/>
      <c r="N80" s="1"/>
      <c r="O80" s="1"/>
      <c r="P80" s="1"/>
      <c r="Q80" s="1"/>
      <c r="R80" s="1">
        <v>1</v>
      </c>
      <c r="S80" s="3"/>
      <c r="T80" s="3"/>
      <c r="U80" s="3"/>
      <c r="V80" s="3"/>
      <c r="W80" s="3">
        <v>1</v>
      </c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/>
      <c r="G81" s="1">
        <v>1</v>
      </c>
      <c r="H81" s="1"/>
      <c r="I81" s="3"/>
      <c r="J81" s="3"/>
      <c r="K81" s="3"/>
      <c r="L81" s="3">
        <v>1</v>
      </c>
      <c r="M81" s="3"/>
      <c r="N81" s="1"/>
      <c r="O81" s="1"/>
      <c r="P81" s="1">
        <v>1</v>
      </c>
      <c r="Q81" s="1"/>
      <c r="R81" s="1"/>
      <c r="S81" s="3"/>
      <c r="T81" s="3"/>
      <c r="U81" s="3"/>
      <c r="V81" s="3">
        <v>1</v>
      </c>
      <c r="W81" s="3"/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/>
      <c r="H82" s="1">
        <v>1</v>
      </c>
      <c r="I82" s="3"/>
      <c r="J82" s="3"/>
      <c r="K82" s="3"/>
      <c r="L82" s="3">
        <v>1</v>
      </c>
      <c r="M82" s="3"/>
      <c r="N82" s="1"/>
      <c r="O82" s="1"/>
      <c r="P82" s="1"/>
      <c r="Q82" s="1">
        <v>1</v>
      </c>
      <c r="R82" s="1"/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>
        <v>1</v>
      </c>
      <c r="H83" s="1"/>
      <c r="I83" s="3"/>
      <c r="J83" s="3"/>
      <c r="K83" s="3"/>
      <c r="L83" s="3">
        <v>1</v>
      </c>
      <c r="M83" s="3"/>
      <c r="N83" s="1"/>
      <c r="O83" s="1"/>
      <c r="P83" s="1">
        <v>1</v>
      </c>
      <c r="Q83" s="1"/>
      <c r="R83" s="1"/>
      <c r="S83" s="3"/>
      <c r="T83" s="3"/>
      <c r="U83" s="3"/>
      <c r="V83" s="3">
        <v>1</v>
      </c>
      <c r="W83" s="3"/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>
        <v>1</v>
      </c>
      <c r="H84" s="1"/>
      <c r="I84" s="3"/>
      <c r="J84" s="3"/>
      <c r="K84" s="3"/>
      <c r="L84" s="3">
        <v>1</v>
      </c>
      <c r="M84" s="3"/>
      <c r="N84" s="1"/>
      <c r="O84" s="1"/>
      <c r="P84" s="1"/>
      <c r="Q84" s="1">
        <v>1</v>
      </c>
      <c r="R84" s="1"/>
      <c r="S84" s="3"/>
      <c r="T84" s="3"/>
      <c r="U84" s="3"/>
      <c r="V84" s="3">
        <v>1</v>
      </c>
      <c r="W84" s="3"/>
      <c r="X84" s="1"/>
      <c r="Y84" s="1"/>
      <c r="Z84" s="1"/>
      <c r="AA84" s="1">
        <v>1</v>
      </c>
      <c r="AB84" s="1"/>
    </row>
    <row r="85" spans="1:28" x14ac:dyDescent="0.25">
      <c r="A85" s="33"/>
      <c r="B85" s="33"/>
      <c r="C85" s="34"/>
      <c r="D85" s="1"/>
      <c r="E85" s="1"/>
      <c r="F85" s="1"/>
      <c r="G85" s="1">
        <v>1</v>
      </c>
      <c r="H85" s="1"/>
      <c r="I85" s="3"/>
      <c r="J85" s="3"/>
      <c r="K85" s="3"/>
      <c r="L85" s="3">
        <v>1</v>
      </c>
      <c r="M85" s="3"/>
      <c r="N85" s="1"/>
      <c r="O85" s="1"/>
      <c r="P85" s="1"/>
      <c r="Q85" s="1">
        <v>1</v>
      </c>
      <c r="R85" s="1"/>
      <c r="S85" s="3"/>
      <c r="T85" s="3"/>
      <c r="U85" s="3"/>
      <c r="V85" s="3">
        <v>1</v>
      </c>
      <c r="W85" s="3"/>
      <c r="X85" s="1"/>
      <c r="Y85" s="1"/>
      <c r="Z85" s="1"/>
      <c r="AA85" s="1">
        <v>1</v>
      </c>
      <c r="AB85" s="1"/>
    </row>
    <row r="86" spans="1:28" x14ac:dyDescent="0.25">
      <c r="A86" s="33"/>
      <c r="B86" s="33"/>
      <c r="C86" s="34"/>
      <c r="D86" s="1"/>
      <c r="E86" s="1"/>
      <c r="F86" s="1"/>
      <c r="G86" s="1"/>
      <c r="H86" s="1"/>
      <c r="I86" s="3"/>
      <c r="J86" s="3"/>
      <c r="K86" s="3"/>
      <c r="L86" s="3"/>
      <c r="M86" s="3"/>
      <c r="N86" s="1"/>
      <c r="O86" s="1"/>
      <c r="P86" s="1"/>
      <c r="Q86" s="1"/>
      <c r="R86" s="1"/>
      <c r="S86" s="3"/>
      <c r="T86" s="3"/>
      <c r="U86" s="3"/>
      <c r="V86" s="3"/>
      <c r="W86" s="3"/>
      <c r="X86" s="1"/>
      <c r="Y86" s="1"/>
      <c r="Z86" s="1"/>
      <c r="AA86" s="1"/>
      <c r="AB86" s="1"/>
    </row>
    <row r="87" spans="1:28" ht="14.45" x14ac:dyDescent="0.3">
      <c r="D87" s="6">
        <f t="shared" ref="D87:AB87" si="7">SUM(D78:D86)</f>
        <v>0</v>
      </c>
      <c r="E87" s="6">
        <f t="shared" si="7"/>
        <v>0</v>
      </c>
      <c r="F87" s="6">
        <f t="shared" si="7"/>
        <v>0</v>
      </c>
      <c r="G87" s="6">
        <f t="shared" si="7"/>
        <v>4</v>
      </c>
      <c r="H87" s="6">
        <f t="shared" si="7"/>
        <v>4</v>
      </c>
      <c r="I87" s="6">
        <f t="shared" si="7"/>
        <v>0</v>
      </c>
      <c r="J87" s="6">
        <f t="shared" si="7"/>
        <v>0</v>
      </c>
      <c r="K87" s="6">
        <f t="shared" si="7"/>
        <v>0</v>
      </c>
      <c r="L87" s="6">
        <f t="shared" si="7"/>
        <v>8</v>
      </c>
      <c r="M87" s="6">
        <f t="shared" si="7"/>
        <v>0</v>
      </c>
      <c r="N87" s="6">
        <f t="shared" si="7"/>
        <v>0</v>
      </c>
      <c r="O87" s="6">
        <f t="shared" si="7"/>
        <v>0</v>
      </c>
      <c r="P87" s="6">
        <f t="shared" si="7"/>
        <v>2</v>
      </c>
      <c r="Q87" s="6">
        <f t="shared" si="7"/>
        <v>5</v>
      </c>
      <c r="R87" s="6">
        <f t="shared" si="7"/>
        <v>1</v>
      </c>
      <c r="S87" s="6">
        <f t="shared" si="7"/>
        <v>0</v>
      </c>
      <c r="T87" s="6">
        <f t="shared" si="7"/>
        <v>0</v>
      </c>
      <c r="U87" s="6">
        <f t="shared" si="7"/>
        <v>0</v>
      </c>
      <c r="V87" s="6">
        <f t="shared" si="7"/>
        <v>5</v>
      </c>
      <c r="W87" s="6">
        <f t="shared" si="7"/>
        <v>3</v>
      </c>
      <c r="X87" s="6">
        <f t="shared" si="7"/>
        <v>0</v>
      </c>
      <c r="Y87" s="6">
        <f t="shared" si="7"/>
        <v>0</v>
      </c>
      <c r="Z87" s="6">
        <f t="shared" si="7"/>
        <v>0</v>
      </c>
      <c r="AA87" s="6">
        <f t="shared" si="7"/>
        <v>2</v>
      </c>
      <c r="AB87" s="6">
        <f t="shared" si="7"/>
        <v>6</v>
      </c>
    </row>
    <row r="88" spans="1:28" x14ac:dyDescent="0.25">
      <c r="A88" s="33">
        <v>6</v>
      </c>
      <c r="B88" s="33" t="s">
        <v>68</v>
      </c>
      <c r="C88" s="34">
        <v>10</v>
      </c>
      <c r="D88" s="1"/>
      <c r="E88" s="1"/>
      <c r="F88" s="1"/>
      <c r="G88" s="1">
        <v>1</v>
      </c>
      <c r="H88" s="1"/>
      <c r="I88" s="3"/>
      <c r="J88" s="3"/>
      <c r="K88" s="3"/>
      <c r="L88" s="3">
        <v>1</v>
      </c>
      <c r="M88" s="3"/>
      <c r="N88" s="1"/>
      <c r="O88" s="1"/>
      <c r="P88" s="1">
        <v>1</v>
      </c>
      <c r="Q88" s="1"/>
      <c r="R88" s="1"/>
      <c r="S88" s="3"/>
      <c r="T88" s="3"/>
      <c r="U88" s="3"/>
      <c r="V88" s="3">
        <v>1</v>
      </c>
      <c r="W88" s="3"/>
      <c r="X88" s="1"/>
      <c r="Y88" s="1"/>
      <c r="Z88" s="1"/>
      <c r="AA88" s="1"/>
      <c r="AB88" s="1">
        <v>1</v>
      </c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>
        <v>1</v>
      </c>
      <c r="L89" s="3"/>
      <c r="M89" s="3"/>
      <c r="N89" s="1"/>
      <c r="O89" s="1"/>
      <c r="P89" s="1"/>
      <c r="Q89" s="1"/>
      <c r="R89" s="1">
        <v>1</v>
      </c>
      <c r="S89" s="3"/>
      <c r="T89" s="3"/>
      <c r="U89" s="3"/>
      <c r="V89" s="3"/>
      <c r="W89" s="3">
        <v>1</v>
      </c>
      <c r="X89" s="1"/>
      <c r="Y89" s="1"/>
      <c r="Z89" s="1"/>
      <c r="AA89" s="1"/>
      <c r="AB89" s="1">
        <v>1</v>
      </c>
    </row>
    <row r="90" spans="1:28" x14ac:dyDescent="0.25">
      <c r="A90" s="33"/>
      <c r="B90" s="33"/>
      <c r="C90" s="34"/>
      <c r="D90" s="1"/>
      <c r="E90" s="1"/>
      <c r="F90" s="1"/>
      <c r="G90" s="1"/>
      <c r="H90" s="1">
        <v>1</v>
      </c>
      <c r="I90" s="3"/>
      <c r="J90" s="3"/>
      <c r="K90" s="3"/>
      <c r="L90" s="3"/>
      <c r="M90" s="3">
        <v>1</v>
      </c>
      <c r="N90" s="1"/>
      <c r="O90" s="1"/>
      <c r="P90" s="1">
        <v>1</v>
      </c>
      <c r="Q90" s="1"/>
      <c r="R90" s="1"/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/>
      <c r="H91" s="1">
        <v>1</v>
      </c>
      <c r="I91" s="3"/>
      <c r="J91" s="3"/>
      <c r="K91" s="3"/>
      <c r="L91" s="3"/>
      <c r="M91" s="3">
        <v>1</v>
      </c>
      <c r="N91" s="1"/>
      <c r="O91" s="1"/>
      <c r="P91" s="1"/>
      <c r="Q91" s="1"/>
      <c r="R91" s="1">
        <v>1</v>
      </c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/>
      <c r="G92" s="1"/>
      <c r="H92" s="1">
        <v>1</v>
      </c>
      <c r="I92" s="3"/>
      <c r="J92" s="3"/>
      <c r="K92" s="3"/>
      <c r="L92" s="3"/>
      <c r="M92" s="3">
        <v>1</v>
      </c>
      <c r="N92" s="1"/>
      <c r="O92" s="1"/>
      <c r="P92" s="1"/>
      <c r="Q92" s="1"/>
      <c r="R92" s="1">
        <v>1</v>
      </c>
      <c r="S92" s="3"/>
      <c r="T92" s="3"/>
      <c r="U92" s="3"/>
      <c r="V92" s="3"/>
      <c r="W92" s="3">
        <v>1</v>
      </c>
      <c r="X92" s="1"/>
      <c r="Y92" s="1"/>
      <c r="Z92" s="1"/>
      <c r="AA92" s="1"/>
      <c r="AB92" s="1">
        <v>1</v>
      </c>
    </row>
    <row r="93" spans="1:28" x14ac:dyDescent="0.25">
      <c r="A93" s="33"/>
      <c r="B93" s="33"/>
      <c r="C93" s="34"/>
      <c r="D93" s="1"/>
      <c r="E93" s="1"/>
      <c r="F93" s="1">
        <v>1</v>
      </c>
      <c r="G93" s="1"/>
      <c r="H93" s="1"/>
      <c r="I93" s="3"/>
      <c r="J93" s="3"/>
      <c r="K93" s="3"/>
      <c r="L93" s="3">
        <v>1</v>
      </c>
      <c r="M93" s="3"/>
      <c r="N93" s="1"/>
      <c r="O93" s="1"/>
      <c r="P93" s="1">
        <v>1</v>
      </c>
      <c r="Q93" s="1"/>
      <c r="R93" s="1"/>
      <c r="S93" s="3"/>
      <c r="T93" s="3"/>
      <c r="U93" s="3"/>
      <c r="V93" s="3"/>
      <c r="W93" s="3">
        <v>1</v>
      </c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/>
      <c r="G94" s="1">
        <v>1</v>
      </c>
      <c r="H94" s="1"/>
      <c r="I94" s="3"/>
      <c r="J94" s="3"/>
      <c r="K94" s="3"/>
      <c r="L94" s="3">
        <v>1</v>
      </c>
      <c r="M94" s="3"/>
      <c r="N94" s="1"/>
      <c r="O94" s="1"/>
      <c r="P94" s="1"/>
      <c r="Q94" s="1">
        <v>1</v>
      </c>
      <c r="R94" s="1"/>
      <c r="S94" s="3"/>
      <c r="T94" s="3"/>
      <c r="U94" s="3"/>
      <c r="V94" s="3">
        <v>1</v>
      </c>
      <c r="W94" s="3"/>
      <c r="X94" s="1"/>
      <c r="Y94" s="1"/>
      <c r="Z94" s="1"/>
      <c r="AA94" s="1">
        <v>1</v>
      </c>
      <c r="AB94" s="1"/>
    </row>
    <row r="95" spans="1:28" x14ac:dyDescent="0.25">
      <c r="A95" s="33"/>
      <c r="B95" s="33"/>
      <c r="C95" s="34"/>
      <c r="D95" s="1"/>
      <c r="E95" s="1"/>
      <c r="F95" s="1"/>
      <c r="G95" s="1"/>
      <c r="H95" s="1">
        <v>1</v>
      </c>
      <c r="I95" s="3"/>
      <c r="J95" s="3"/>
      <c r="K95" s="3"/>
      <c r="L95" s="3"/>
      <c r="M95" s="3">
        <v>1</v>
      </c>
      <c r="N95" s="1"/>
      <c r="O95" s="1"/>
      <c r="P95" s="1"/>
      <c r="Q95" s="1"/>
      <c r="R95" s="1">
        <v>1</v>
      </c>
      <c r="S95" s="3"/>
      <c r="T95" s="3"/>
      <c r="U95" s="3"/>
      <c r="V95" s="3"/>
      <c r="W95" s="3">
        <v>1</v>
      </c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/>
      <c r="G96" s="1"/>
      <c r="H96" s="1">
        <v>1</v>
      </c>
      <c r="I96" s="3"/>
      <c r="J96" s="3"/>
      <c r="K96" s="3"/>
      <c r="L96" s="3"/>
      <c r="M96" s="3">
        <v>1</v>
      </c>
      <c r="N96" s="1"/>
      <c r="O96" s="1"/>
      <c r="P96" s="1"/>
      <c r="Q96" s="1"/>
      <c r="R96" s="1">
        <v>1</v>
      </c>
      <c r="S96" s="3"/>
      <c r="T96" s="3"/>
      <c r="U96" s="3"/>
      <c r="V96" s="3"/>
      <c r="W96" s="3">
        <v>1</v>
      </c>
      <c r="X96" s="1"/>
      <c r="Y96" s="1"/>
      <c r="Z96" s="1"/>
      <c r="AA96" s="1"/>
      <c r="AB96" s="1">
        <v>1</v>
      </c>
    </row>
    <row r="97" spans="1:28" x14ac:dyDescent="0.25">
      <c r="A97" s="33"/>
      <c r="B97" s="33"/>
      <c r="C97" s="34"/>
      <c r="D97" s="1"/>
      <c r="E97" s="1"/>
      <c r="F97" s="1"/>
      <c r="G97" s="1">
        <v>1</v>
      </c>
      <c r="H97" s="1"/>
      <c r="I97" s="3"/>
      <c r="J97" s="3"/>
      <c r="K97" s="3"/>
      <c r="L97" s="3">
        <v>1</v>
      </c>
      <c r="M97" s="3"/>
      <c r="N97" s="1"/>
      <c r="O97" s="1"/>
      <c r="P97" s="1"/>
      <c r="Q97" s="1">
        <v>1</v>
      </c>
      <c r="R97" s="1"/>
      <c r="S97" s="3"/>
      <c r="T97" s="3"/>
      <c r="U97" s="3">
        <v>1</v>
      </c>
      <c r="V97" s="3"/>
      <c r="W97" s="3"/>
      <c r="X97" s="1"/>
      <c r="Y97" s="1"/>
      <c r="Z97" s="1"/>
      <c r="AA97" s="1"/>
      <c r="AB97" s="1">
        <v>1</v>
      </c>
    </row>
    <row r="98" spans="1:28" ht="14.45" x14ac:dyDescent="0.3">
      <c r="D98" s="6">
        <f t="shared" ref="D98:AB98" si="8">SUM(D88:D97)</f>
        <v>0</v>
      </c>
      <c r="E98" s="6">
        <f t="shared" si="8"/>
        <v>0</v>
      </c>
      <c r="F98" s="6">
        <f t="shared" si="8"/>
        <v>1</v>
      </c>
      <c r="G98" s="6">
        <f t="shared" si="8"/>
        <v>4</v>
      </c>
      <c r="H98" s="6">
        <f t="shared" si="8"/>
        <v>5</v>
      </c>
      <c r="I98" s="6">
        <f t="shared" si="8"/>
        <v>0</v>
      </c>
      <c r="J98" s="6">
        <f t="shared" si="8"/>
        <v>0</v>
      </c>
      <c r="K98" s="6">
        <f t="shared" si="8"/>
        <v>1</v>
      </c>
      <c r="L98" s="6">
        <f t="shared" si="8"/>
        <v>4</v>
      </c>
      <c r="M98" s="6">
        <f t="shared" si="8"/>
        <v>5</v>
      </c>
      <c r="N98" s="6">
        <f t="shared" si="8"/>
        <v>0</v>
      </c>
      <c r="O98" s="6">
        <f t="shared" si="8"/>
        <v>0</v>
      </c>
      <c r="P98" s="6">
        <f t="shared" si="8"/>
        <v>3</v>
      </c>
      <c r="Q98" s="6">
        <f t="shared" si="8"/>
        <v>2</v>
      </c>
      <c r="R98" s="6">
        <f t="shared" si="8"/>
        <v>5</v>
      </c>
      <c r="S98" s="6">
        <f t="shared" si="8"/>
        <v>0</v>
      </c>
      <c r="T98" s="6">
        <f t="shared" si="8"/>
        <v>0</v>
      </c>
      <c r="U98" s="6">
        <f t="shared" si="8"/>
        <v>1</v>
      </c>
      <c r="V98" s="6">
        <f t="shared" si="8"/>
        <v>2</v>
      </c>
      <c r="W98" s="6">
        <f t="shared" si="8"/>
        <v>7</v>
      </c>
      <c r="X98" s="6">
        <f t="shared" si="8"/>
        <v>0</v>
      </c>
      <c r="Y98" s="6">
        <f t="shared" si="8"/>
        <v>0</v>
      </c>
      <c r="Z98" s="6">
        <f t="shared" si="8"/>
        <v>0</v>
      </c>
      <c r="AA98" s="6">
        <f t="shared" si="8"/>
        <v>1</v>
      </c>
      <c r="AB98" s="6">
        <f t="shared" si="8"/>
        <v>9</v>
      </c>
    </row>
    <row r="99" spans="1:28" ht="15" customHeight="1" x14ac:dyDescent="0.25">
      <c r="A99" s="33">
        <v>6</v>
      </c>
      <c r="B99" s="43" t="s">
        <v>69</v>
      </c>
      <c r="C99" s="34">
        <v>4</v>
      </c>
      <c r="D99" s="1"/>
      <c r="E99" s="1"/>
      <c r="F99" s="1"/>
      <c r="G99" s="1"/>
      <c r="H99" s="1">
        <v>1</v>
      </c>
      <c r="I99" s="3"/>
      <c r="J99" s="3"/>
      <c r="K99" s="3"/>
      <c r="L99" s="3">
        <v>1</v>
      </c>
      <c r="M99" s="3"/>
      <c r="N99" s="1"/>
      <c r="O99" s="1"/>
      <c r="P99" s="1">
        <v>1</v>
      </c>
      <c r="Q99" s="1"/>
      <c r="R99" s="1"/>
      <c r="S99" s="3"/>
      <c r="T99" s="3"/>
      <c r="U99" s="3"/>
      <c r="V99" s="3">
        <v>1</v>
      </c>
      <c r="W99" s="3"/>
      <c r="X99" s="1"/>
      <c r="Y99" s="1"/>
      <c r="Z99" s="1"/>
      <c r="AA99" s="1"/>
      <c r="AB99" s="1">
        <v>1</v>
      </c>
    </row>
    <row r="100" spans="1:28" x14ac:dyDescent="0.25">
      <c r="A100" s="33"/>
      <c r="B100" s="44"/>
      <c r="C100" s="34"/>
      <c r="D100" s="1"/>
      <c r="E100" s="1"/>
      <c r="F100" s="1"/>
      <c r="G100" s="1"/>
      <c r="H100" s="1">
        <v>1</v>
      </c>
      <c r="I100" s="3"/>
      <c r="J100" s="3"/>
      <c r="K100" s="3"/>
      <c r="L100" s="3">
        <v>1</v>
      </c>
      <c r="M100" s="3"/>
      <c r="N100" s="1"/>
      <c r="O100" s="1"/>
      <c r="P100" s="1">
        <v>1</v>
      </c>
      <c r="Q100" s="1"/>
      <c r="R100" s="1"/>
      <c r="S100" s="3"/>
      <c r="T100" s="3"/>
      <c r="U100" s="3"/>
      <c r="V100" s="3">
        <v>1</v>
      </c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44"/>
      <c r="C101" s="34"/>
      <c r="D101" s="1"/>
      <c r="E101" s="1"/>
      <c r="F101" s="1"/>
      <c r="G101" s="1">
        <v>1</v>
      </c>
      <c r="H101" s="1"/>
      <c r="I101" s="3"/>
      <c r="J101" s="3"/>
      <c r="K101" s="3"/>
      <c r="L101" s="3">
        <v>1</v>
      </c>
      <c r="M101" s="3"/>
      <c r="N101" s="1"/>
      <c r="O101" s="1">
        <v>1</v>
      </c>
      <c r="P101" s="1"/>
      <c r="Q101" s="1"/>
      <c r="R101" s="1"/>
      <c r="S101" s="3"/>
      <c r="T101" s="3"/>
      <c r="U101" s="3"/>
      <c r="V101" s="3">
        <v>1</v>
      </c>
      <c r="W101" s="3"/>
      <c r="X101" s="1"/>
      <c r="Y101" s="1"/>
      <c r="Z101" s="1"/>
      <c r="AA101" s="1"/>
      <c r="AB101" s="1">
        <v>1</v>
      </c>
    </row>
    <row r="102" spans="1:28" x14ac:dyDescent="0.25">
      <c r="A102" s="33"/>
      <c r="B102" s="44"/>
      <c r="C102" s="34"/>
      <c r="D102" s="1"/>
      <c r="E102" s="1"/>
      <c r="F102" s="1"/>
      <c r="G102" s="1">
        <v>1</v>
      </c>
      <c r="H102" s="1"/>
      <c r="I102" s="3"/>
      <c r="J102" s="3"/>
      <c r="K102" s="3"/>
      <c r="L102" s="3">
        <v>1</v>
      </c>
      <c r="M102" s="3"/>
      <c r="N102" s="1"/>
      <c r="O102" s="1"/>
      <c r="P102" s="1">
        <v>1</v>
      </c>
      <c r="Q102" s="1"/>
      <c r="R102" s="1"/>
      <c r="S102" s="3"/>
      <c r="T102" s="3"/>
      <c r="U102" s="3"/>
      <c r="V102" s="3">
        <v>1</v>
      </c>
      <c r="W102" s="3"/>
      <c r="X102" s="1"/>
      <c r="Y102" s="1"/>
      <c r="Z102" s="1"/>
      <c r="AA102" s="1"/>
      <c r="AB102" s="1">
        <v>1</v>
      </c>
    </row>
    <row r="103" spans="1:28" ht="14.45" x14ac:dyDescent="0.3">
      <c r="D103" s="6">
        <f t="shared" ref="D103:AB103" si="9">SUM(D99:D102)</f>
        <v>0</v>
      </c>
      <c r="E103" s="6">
        <f t="shared" si="9"/>
        <v>0</v>
      </c>
      <c r="F103" s="6">
        <f t="shared" si="9"/>
        <v>0</v>
      </c>
      <c r="G103" s="6">
        <f t="shared" si="9"/>
        <v>2</v>
      </c>
      <c r="H103" s="6">
        <f t="shared" si="9"/>
        <v>2</v>
      </c>
      <c r="I103" s="6">
        <f t="shared" si="9"/>
        <v>0</v>
      </c>
      <c r="J103" s="6">
        <f t="shared" si="9"/>
        <v>0</v>
      </c>
      <c r="K103" s="6">
        <f t="shared" si="9"/>
        <v>0</v>
      </c>
      <c r="L103" s="6">
        <f t="shared" si="9"/>
        <v>4</v>
      </c>
      <c r="M103" s="6">
        <f t="shared" si="9"/>
        <v>0</v>
      </c>
      <c r="N103" s="6">
        <f t="shared" si="9"/>
        <v>0</v>
      </c>
      <c r="O103" s="6">
        <f t="shared" si="9"/>
        <v>1</v>
      </c>
      <c r="P103" s="6">
        <f t="shared" si="9"/>
        <v>3</v>
      </c>
      <c r="Q103" s="6">
        <f t="shared" si="9"/>
        <v>0</v>
      </c>
      <c r="R103" s="6">
        <f t="shared" si="9"/>
        <v>0</v>
      </c>
      <c r="S103" s="6">
        <f t="shared" si="9"/>
        <v>0</v>
      </c>
      <c r="T103" s="6">
        <f t="shared" si="9"/>
        <v>0</v>
      </c>
      <c r="U103" s="6">
        <f t="shared" si="9"/>
        <v>0</v>
      </c>
      <c r="V103" s="6">
        <f t="shared" si="9"/>
        <v>4</v>
      </c>
      <c r="W103" s="6">
        <f t="shared" si="9"/>
        <v>0</v>
      </c>
      <c r="X103" s="6">
        <f t="shared" si="9"/>
        <v>0</v>
      </c>
      <c r="Y103" s="6">
        <f t="shared" si="9"/>
        <v>0</v>
      </c>
      <c r="Z103" s="6">
        <f t="shared" si="9"/>
        <v>0</v>
      </c>
      <c r="AA103" s="6">
        <f t="shared" si="9"/>
        <v>0</v>
      </c>
      <c r="AB103" s="6">
        <f t="shared" si="9"/>
        <v>4</v>
      </c>
    </row>
    <row r="104" spans="1:28" ht="15" customHeight="1" x14ac:dyDescent="0.25">
      <c r="A104" s="33">
        <v>6</v>
      </c>
      <c r="B104" s="43" t="s">
        <v>70</v>
      </c>
      <c r="C104" s="34">
        <v>11</v>
      </c>
      <c r="D104" s="1"/>
      <c r="E104" s="1"/>
      <c r="F104" s="1"/>
      <c r="G104" s="1">
        <v>1</v>
      </c>
      <c r="H104" s="1"/>
      <c r="I104" s="3"/>
      <c r="J104" s="3"/>
      <c r="K104" s="3"/>
      <c r="L104" s="3">
        <v>1</v>
      </c>
      <c r="M104" s="3"/>
      <c r="N104" s="1"/>
      <c r="O104" s="1"/>
      <c r="P104" s="1">
        <v>1</v>
      </c>
      <c r="Q104" s="1"/>
      <c r="R104" s="1"/>
      <c r="S104" s="3"/>
      <c r="T104" s="3"/>
      <c r="U104" s="3"/>
      <c r="V104" s="3">
        <v>1</v>
      </c>
      <c r="W104" s="3"/>
      <c r="X104" s="1"/>
      <c r="Y104" s="1"/>
      <c r="Z104" s="1"/>
      <c r="AA104" s="1">
        <v>1</v>
      </c>
      <c r="AB104" s="1"/>
    </row>
    <row r="105" spans="1:28" x14ac:dyDescent="0.25">
      <c r="A105" s="33"/>
      <c r="B105" s="44"/>
      <c r="C105" s="34"/>
      <c r="D105" s="1"/>
      <c r="E105" s="1"/>
      <c r="F105" s="1"/>
      <c r="G105" s="1">
        <v>1</v>
      </c>
      <c r="H105" s="1"/>
      <c r="I105" s="3"/>
      <c r="J105" s="3"/>
      <c r="K105" s="3"/>
      <c r="L105" s="3"/>
      <c r="M105" s="3">
        <v>1</v>
      </c>
      <c r="N105" s="1"/>
      <c r="O105" s="1"/>
      <c r="P105" s="1"/>
      <c r="Q105" s="1"/>
      <c r="R105" s="1">
        <v>1</v>
      </c>
      <c r="S105" s="3"/>
      <c r="T105" s="3"/>
      <c r="U105" s="3"/>
      <c r="V105" s="3"/>
      <c r="W105" s="3">
        <v>1</v>
      </c>
      <c r="X105" s="1"/>
      <c r="Y105" s="1"/>
      <c r="Z105" s="1"/>
      <c r="AA105" s="1"/>
      <c r="AB105" s="1">
        <v>1</v>
      </c>
    </row>
    <row r="106" spans="1:28" x14ac:dyDescent="0.25">
      <c r="A106" s="33"/>
      <c r="B106" s="44"/>
      <c r="C106" s="34"/>
      <c r="D106" s="1"/>
      <c r="E106" s="1"/>
      <c r="F106" s="1"/>
      <c r="G106" s="1"/>
      <c r="H106" s="1">
        <v>1</v>
      </c>
      <c r="I106" s="3"/>
      <c r="J106" s="3"/>
      <c r="K106" s="3">
        <v>1</v>
      </c>
      <c r="L106" s="3"/>
      <c r="M106" s="3"/>
      <c r="N106" s="1"/>
      <c r="O106" s="1"/>
      <c r="P106" s="1">
        <v>1</v>
      </c>
      <c r="Q106" s="1"/>
      <c r="R106" s="1"/>
      <c r="S106" s="3"/>
      <c r="T106" s="3"/>
      <c r="U106" s="3"/>
      <c r="V106" s="3"/>
      <c r="W106" s="3">
        <v>1</v>
      </c>
      <c r="X106" s="1"/>
      <c r="Y106" s="1"/>
      <c r="Z106" s="1"/>
      <c r="AA106" s="1"/>
      <c r="AB106" s="1">
        <v>1</v>
      </c>
    </row>
    <row r="107" spans="1:28" x14ac:dyDescent="0.25">
      <c r="A107" s="33"/>
      <c r="B107" s="44"/>
      <c r="C107" s="34"/>
      <c r="D107" s="1"/>
      <c r="E107" s="1"/>
      <c r="F107" s="1">
        <v>1</v>
      </c>
      <c r="G107" s="1"/>
      <c r="H107" s="1"/>
      <c r="I107" s="3"/>
      <c r="J107" s="3"/>
      <c r="K107" s="3"/>
      <c r="L107" s="3">
        <v>1</v>
      </c>
      <c r="M107" s="3"/>
      <c r="N107" s="1"/>
      <c r="O107" s="1"/>
      <c r="P107" s="1">
        <v>1</v>
      </c>
      <c r="Q107" s="1"/>
      <c r="R107" s="1"/>
      <c r="S107" s="3"/>
      <c r="T107" s="3"/>
      <c r="U107" s="3"/>
      <c r="V107" s="3"/>
      <c r="W107" s="3">
        <v>1</v>
      </c>
      <c r="X107" s="1"/>
      <c r="Y107" s="1"/>
      <c r="Z107" s="1"/>
      <c r="AA107" s="1"/>
      <c r="AB107" s="1">
        <v>1</v>
      </c>
    </row>
    <row r="108" spans="1:28" x14ac:dyDescent="0.25">
      <c r="A108" s="33"/>
      <c r="B108" s="44"/>
      <c r="C108" s="34"/>
      <c r="D108" s="1"/>
      <c r="E108" s="1"/>
      <c r="F108" s="1"/>
      <c r="G108" s="1">
        <v>1</v>
      </c>
      <c r="H108" s="1"/>
      <c r="I108" s="3"/>
      <c r="J108" s="3"/>
      <c r="K108" s="3"/>
      <c r="L108" s="3">
        <v>1</v>
      </c>
      <c r="M108" s="3"/>
      <c r="N108" s="1"/>
      <c r="O108" s="1"/>
      <c r="P108" s="1">
        <v>1</v>
      </c>
      <c r="Q108" s="1"/>
      <c r="R108" s="1"/>
      <c r="S108" s="3"/>
      <c r="T108" s="3"/>
      <c r="U108" s="3"/>
      <c r="V108" s="3"/>
      <c r="W108" s="3">
        <v>1</v>
      </c>
      <c r="X108" s="1"/>
      <c r="Y108" s="1"/>
      <c r="Z108" s="1"/>
      <c r="AA108" s="1"/>
      <c r="AB108" s="1">
        <v>1</v>
      </c>
    </row>
    <row r="109" spans="1:28" x14ac:dyDescent="0.25">
      <c r="A109" s="33"/>
      <c r="B109" s="44"/>
      <c r="C109" s="34"/>
      <c r="D109" s="1"/>
      <c r="E109" s="1"/>
      <c r="F109" s="1"/>
      <c r="G109" s="1">
        <v>1</v>
      </c>
      <c r="H109" s="1"/>
      <c r="I109" s="3"/>
      <c r="J109" s="3"/>
      <c r="K109" s="3"/>
      <c r="L109" s="3">
        <v>1</v>
      </c>
      <c r="M109" s="3"/>
      <c r="N109" s="1"/>
      <c r="O109" s="1"/>
      <c r="P109" s="1">
        <v>1</v>
      </c>
      <c r="Q109" s="1"/>
      <c r="R109" s="1"/>
      <c r="S109" s="3"/>
      <c r="T109" s="3"/>
      <c r="U109" s="3"/>
      <c r="V109" s="3">
        <v>1</v>
      </c>
      <c r="W109" s="3"/>
      <c r="X109" s="1"/>
      <c r="Y109" s="1"/>
      <c r="Z109" s="1"/>
      <c r="AA109" s="1">
        <v>1</v>
      </c>
      <c r="AB109" s="1"/>
    </row>
    <row r="110" spans="1:28" x14ac:dyDescent="0.25">
      <c r="A110" s="33"/>
      <c r="B110" s="44"/>
      <c r="C110" s="34"/>
      <c r="D110" s="1"/>
      <c r="E110" s="1"/>
      <c r="F110" s="1"/>
      <c r="G110" s="1">
        <v>1</v>
      </c>
      <c r="H110" s="1"/>
      <c r="I110" s="3"/>
      <c r="J110" s="3"/>
      <c r="K110" s="3">
        <v>1</v>
      </c>
      <c r="L110" s="3"/>
      <c r="M110" s="3"/>
      <c r="N110" s="1"/>
      <c r="O110" s="1"/>
      <c r="P110" s="1"/>
      <c r="Q110" s="1"/>
      <c r="R110" s="1">
        <v>1</v>
      </c>
      <c r="S110" s="3"/>
      <c r="T110" s="3"/>
      <c r="U110" s="3"/>
      <c r="V110" s="3"/>
      <c r="W110" s="3">
        <v>1</v>
      </c>
      <c r="X110" s="1"/>
      <c r="Y110" s="1"/>
      <c r="Z110" s="1"/>
      <c r="AA110" s="1"/>
      <c r="AB110" s="1">
        <v>1</v>
      </c>
    </row>
    <row r="111" spans="1:28" x14ac:dyDescent="0.25">
      <c r="A111" s="33"/>
      <c r="B111" s="44"/>
      <c r="C111" s="34"/>
      <c r="D111" s="1"/>
      <c r="E111" s="1"/>
      <c r="F111" s="1"/>
      <c r="G111" s="1">
        <v>1</v>
      </c>
      <c r="H111" s="1"/>
      <c r="I111" s="3"/>
      <c r="J111" s="3"/>
      <c r="K111" s="3"/>
      <c r="L111" s="3">
        <v>1</v>
      </c>
      <c r="M111" s="3"/>
      <c r="N111" s="1"/>
      <c r="O111" s="1"/>
      <c r="P111" s="1"/>
      <c r="Q111" s="1">
        <v>1</v>
      </c>
      <c r="R111" s="1"/>
      <c r="S111" s="3"/>
      <c r="T111" s="3"/>
      <c r="U111" s="3"/>
      <c r="V111" s="3">
        <v>1</v>
      </c>
      <c r="W111" s="3"/>
      <c r="X111" s="1"/>
      <c r="Y111" s="1"/>
      <c r="Z111" s="1"/>
      <c r="AA111" s="1"/>
      <c r="AB111" s="1">
        <v>1</v>
      </c>
    </row>
    <row r="112" spans="1:28" x14ac:dyDescent="0.25">
      <c r="A112" s="33"/>
      <c r="B112" s="44"/>
      <c r="C112" s="34"/>
      <c r="D112" s="1"/>
      <c r="E112" s="1"/>
      <c r="F112" s="1"/>
      <c r="G112" s="1"/>
      <c r="H112" s="1">
        <v>1</v>
      </c>
      <c r="I112" s="3"/>
      <c r="J112" s="3"/>
      <c r="K112" s="3"/>
      <c r="L112" s="3"/>
      <c r="M112" s="3">
        <v>1</v>
      </c>
      <c r="N112" s="1"/>
      <c r="O112" s="1"/>
      <c r="P112" s="1"/>
      <c r="Q112" s="1"/>
      <c r="R112" s="1">
        <v>1</v>
      </c>
      <c r="S112" s="3"/>
      <c r="T112" s="3"/>
      <c r="U112" s="3"/>
      <c r="V112" s="3"/>
      <c r="W112" s="3">
        <v>1</v>
      </c>
      <c r="X112" s="1"/>
      <c r="Y112" s="1"/>
      <c r="Z112" s="1"/>
      <c r="AA112" s="1"/>
      <c r="AB112" s="1">
        <v>1</v>
      </c>
    </row>
    <row r="113" spans="1:28" x14ac:dyDescent="0.25">
      <c r="A113" s="33"/>
      <c r="B113" s="44"/>
      <c r="C113" s="34"/>
      <c r="D113" s="1"/>
      <c r="E113" s="1"/>
      <c r="F113" s="1"/>
      <c r="G113" s="1"/>
      <c r="H113" s="1">
        <v>1</v>
      </c>
      <c r="I113" s="3"/>
      <c r="J113" s="3"/>
      <c r="K113" s="3"/>
      <c r="L113" s="3">
        <v>1</v>
      </c>
      <c r="M113" s="3"/>
      <c r="N113" s="1"/>
      <c r="O113" s="1"/>
      <c r="P113" s="1"/>
      <c r="Q113" s="1">
        <v>1</v>
      </c>
      <c r="R113" s="1"/>
      <c r="S113" s="3"/>
      <c r="T113" s="3"/>
      <c r="U113" s="3"/>
      <c r="V113" s="3"/>
      <c r="W113" s="3">
        <v>1</v>
      </c>
      <c r="X113" s="1"/>
      <c r="Y113" s="1"/>
      <c r="Z113" s="1"/>
      <c r="AA113" s="1"/>
      <c r="AB113" s="1">
        <v>1</v>
      </c>
    </row>
    <row r="114" spans="1:28" x14ac:dyDescent="0.25">
      <c r="A114" s="33"/>
      <c r="B114" s="45"/>
      <c r="C114" s="34"/>
      <c r="D114" s="1"/>
      <c r="E114" s="1"/>
      <c r="F114" s="1"/>
      <c r="G114" s="1"/>
      <c r="H114" s="1">
        <v>1</v>
      </c>
      <c r="I114" s="3"/>
      <c r="J114" s="3"/>
      <c r="K114" s="3"/>
      <c r="L114" s="3">
        <v>1</v>
      </c>
      <c r="M114" s="3"/>
      <c r="N114" s="1"/>
      <c r="O114" s="1"/>
      <c r="P114" s="1"/>
      <c r="Q114" s="1"/>
      <c r="R114" s="1">
        <v>1</v>
      </c>
      <c r="S114" s="3"/>
      <c r="T114" s="3"/>
      <c r="U114" s="3"/>
      <c r="V114" s="3"/>
      <c r="W114" s="3">
        <v>1</v>
      </c>
      <c r="X114" s="1"/>
      <c r="Y114" s="1"/>
      <c r="Z114" s="1"/>
      <c r="AA114" s="1"/>
      <c r="AB114" s="1">
        <v>1</v>
      </c>
    </row>
    <row r="115" spans="1:28" ht="14.45" x14ac:dyDescent="0.3">
      <c r="D115" s="6">
        <f t="shared" ref="D115:AB115" si="10">SUM(D104:D114)</f>
        <v>0</v>
      </c>
      <c r="E115" s="6">
        <f t="shared" si="10"/>
        <v>0</v>
      </c>
      <c r="F115" s="6">
        <f t="shared" si="10"/>
        <v>1</v>
      </c>
      <c r="G115" s="6">
        <f t="shared" si="10"/>
        <v>6</v>
      </c>
      <c r="H115" s="6">
        <f t="shared" si="10"/>
        <v>4</v>
      </c>
      <c r="I115" s="6">
        <f t="shared" si="10"/>
        <v>0</v>
      </c>
      <c r="J115" s="6">
        <f t="shared" si="10"/>
        <v>0</v>
      </c>
      <c r="K115" s="6">
        <f t="shared" si="10"/>
        <v>2</v>
      </c>
      <c r="L115" s="6">
        <f t="shared" si="10"/>
        <v>7</v>
      </c>
      <c r="M115" s="6">
        <f t="shared" si="10"/>
        <v>2</v>
      </c>
      <c r="N115" s="6">
        <f t="shared" si="10"/>
        <v>0</v>
      </c>
      <c r="O115" s="6">
        <f t="shared" si="10"/>
        <v>0</v>
      </c>
      <c r="P115" s="6">
        <f t="shared" si="10"/>
        <v>5</v>
      </c>
      <c r="Q115" s="6">
        <f t="shared" si="10"/>
        <v>2</v>
      </c>
      <c r="R115" s="6">
        <f t="shared" si="10"/>
        <v>4</v>
      </c>
      <c r="S115" s="6">
        <f t="shared" si="10"/>
        <v>0</v>
      </c>
      <c r="T115" s="6">
        <f t="shared" si="10"/>
        <v>0</v>
      </c>
      <c r="U115" s="6">
        <f t="shared" si="10"/>
        <v>0</v>
      </c>
      <c r="V115" s="6">
        <f t="shared" si="10"/>
        <v>3</v>
      </c>
      <c r="W115" s="6">
        <f t="shared" si="10"/>
        <v>8</v>
      </c>
      <c r="X115" s="6">
        <f t="shared" si="10"/>
        <v>0</v>
      </c>
      <c r="Y115" s="6">
        <f t="shared" si="10"/>
        <v>0</v>
      </c>
      <c r="Z115" s="6">
        <f t="shared" si="10"/>
        <v>0</v>
      </c>
      <c r="AA115" s="6">
        <f t="shared" si="10"/>
        <v>2</v>
      </c>
      <c r="AB115" s="6">
        <f t="shared" si="10"/>
        <v>9</v>
      </c>
    </row>
    <row r="116" spans="1:28" ht="15" customHeight="1" x14ac:dyDescent="0.25">
      <c r="A116" s="34">
        <v>6</v>
      </c>
      <c r="B116" s="33" t="s">
        <v>71</v>
      </c>
      <c r="C116" s="33">
        <v>15</v>
      </c>
      <c r="D116" s="20"/>
      <c r="E116" s="1"/>
      <c r="F116" s="1">
        <v>1</v>
      </c>
      <c r="G116" s="1"/>
      <c r="H116" s="1"/>
      <c r="I116" s="3">
        <v>1</v>
      </c>
      <c r="J116" s="3"/>
      <c r="K116" s="3"/>
      <c r="L116" s="3"/>
      <c r="M116" s="3"/>
      <c r="N116" s="1">
        <v>1</v>
      </c>
      <c r="O116" s="1"/>
      <c r="P116" s="1"/>
      <c r="Q116" s="1"/>
      <c r="R116" s="1"/>
      <c r="S116" s="3">
        <v>1</v>
      </c>
      <c r="T116" s="3"/>
      <c r="U116" s="3"/>
      <c r="V116" s="3"/>
      <c r="W116" s="3"/>
      <c r="X116" s="1">
        <v>1</v>
      </c>
      <c r="Y116" s="1"/>
      <c r="Z116" s="1"/>
      <c r="AA116" s="1"/>
      <c r="AB116" s="1"/>
    </row>
    <row r="117" spans="1:28" x14ac:dyDescent="0.25">
      <c r="A117" s="34"/>
      <c r="B117" s="33"/>
      <c r="C117" s="33"/>
      <c r="D117" s="20"/>
      <c r="E117" s="1"/>
      <c r="F117" s="1"/>
      <c r="G117" s="1">
        <v>1</v>
      </c>
      <c r="H117" s="1"/>
      <c r="I117" s="3"/>
      <c r="J117" s="3"/>
      <c r="K117" s="3"/>
      <c r="L117" s="3">
        <v>1</v>
      </c>
      <c r="M117" s="3"/>
      <c r="N117" s="1"/>
      <c r="O117" s="1"/>
      <c r="P117" s="1">
        <v>1</v>
      </c>
      <c r="Q117" s="1"/>
      <c r="R117" s="1"/>
      <c r="S117" s="3"/>
      <c r="T117" s="3"/>
      <c r="U117" s="3">
        <v>1</v>
      </c>
      <c r="V117" s="3"/>
      <c r="W117" s="3"/>
      <c r="X117" s="1"/>
      <c r="Y117" s="1"/>
      <c r="Z117" s="1">
        <v>1</v>
      </c>
      <c r="AA117" s="1"/>
      <c r="AB117" s="1"/>
    </row>
    <row r="118" spans="1:28" x14ac:dyDescent="0.25">
      <c r="A118" s="34"/>
      <c r="B118" s="33"/>
      <c r="C118" s="33"/>
      <c r="D118" s="20"/>
      <c r="E118" s="1"/>
      <c r="F118" s="1"/>
      <c r="G118" s="1">
        <v>1</v>
      </c>
      <c r="H118" s="1"/>
      <c r="I118" s="3"/>
      <c r="J118" s="3">
        <v>1</v>
      </c>
      <c r="K118" s="3"/>
      <c r="L118" s="3"/>
      <c r="M118" s="3"/>
      <c r="N118" s="1"/>
      <c r="O118" s="1"/>
      <c r="P118" s="1"/>
      <c r="Q118" s="1">
        <v>1</v>
      </c>
      <c r="R118" s="1"/>
      <c r="S118" s="3"/>
      <c r="T118" s="3"/>
      <c r="U118" s="3"/>
      <c r="V118" s="3">
        <v>1</v>
      </c>
      <c r="W118" s="3"/>
      <c r="X118" s="1"/>
      <c r="Y118" s="1"/>
      <c r="Z118" s="1"/>
      <c r="AA118" s="1">
        <v>1</v>
      </c>
      <c r="AB118" s="1"/>
    </row>
    <row r="119" spans="1:28" x14ac:dyDescent="0.25">
      <c r="A119" s="34"/>
      <c r="B119" s="33"/>
      <c r="C119" s="33"/>
      <c r="D119" s="20"/>
      <c r="E119" s="1"/>
      <c r="F119" s="1"/>
      <c r="G119" s="1"/>
      <c r="H119" s="1">
        <v>1</v>
      </c>
      <c r="I119" s="3"/>
      <c r="J119" s="3"/>
      <c r="K119" s="3"/>
      <c r="L119" s="3"/>
      <c r="M119" s="3">
        <v>1</v>
      </c>
      <c r="N119" s="1"/>
      <c r="O119" s="1"/>
      <c r="P119" s="1"/>
      <c r="Q119" s="1"/>
      <c r="R119" s="1">
        <v>1</v>
      </c>
      <c r="S119" s="3"/>
      <c r="T119" s="3"/>
      <c r="U119" s="3"/>
      <c r="V119" s="3"/>
      <c r="W119" s="3">
        <v>1</v>
      </c>
      <c r="X119" s="1"/>
      <c r="Y119" s="1"/>
      <c r="Z119" s="1"/>
      <c r="AA119" s="1"/>
      <c r="AB119" s="1">
        <v>1</v>
      </c>
    </row>
    <row r="120" spans="1:28" x14ac:dyDescent="0.25">
      <c r="A120" s="34"/>
      <c r="B120" s="33"/>
      <c r="C120" s="33"/>
      <c r="D120" s="20"/>
      <c r="E120" s="1"/>
      <c r="F120" s="1"/>
      <c r="G120" s="1"/>
      <c r="H120" s="1">
        <v>1</v>
      </c>
      <c r="I120" s="3"/>
      <c r="J120" s="3"/>
      <c r="K120" s="3"/>
      <c r="L120" s="3">
        <v>1</v>
      </c>
      <c r="M120" s="3"/>
      <c r="N120" s="1"/>
      <c r="O120" s="1"/>
      <c r="P120" s="1"/>
      <c r="Q120" s="1"/>
      <c r="R120" s="1">
        <v>1</v>
      </c>
      <c r="S120" s="3"/>
      <c r="T120" s="3"/>
      <c r="U120" s="3"/>
      <c r="V120" s="3"/>
      <c r="W120" s="3">
        <v>1</v>
      </c>
      <c r="X120" s="1"/>
      <c r="Y120" s="1"/>
      <c r="Z120" s="1"/>
      <c r="AA120" s="1"/>
      <c r="AB120" s="1">
        <v>1</v>
      </c>
    </row>
    <row r="121" spans="1:28" x14ac:dyDescent="0.25">
      <c r="A121" s="34"/>
      <c r="B121" s="33"/>
      <c r="C121" s="33"/>
      <c r="D121" s="20"/>
      <c r="E121" s="1"/>
      <c r="F121" s="1"/>
      <c r="G121" s="1">
        <v>1</v>
      </c>
      <c r="H121" s="1"/>
      <c r="I121" s="3"/>
      <c r="J121" s="3"/>
      <c r="K121" s="3"/>
      <c r="L121" s="3">
        <v>1</v>
      </c>
      <c r="M121" s="3"/>
      <c r="N121" s="1"/>
      <c r="O121" s="1"/>
      <c r="P121" s="1"/>
      <c r="Q121" s="1">
        <v>1</v>
      </c>
      <c r="R121" s="1"/>
      <c r="S121" s="3"/>
      <c r="T121" s="3"/>
      <c r="U121" s="3"/>
      <c r="V121" s="3">
        <v>1</v>
      </c>
      <c r="W121" s="3"/>
      <c r="X121" s="1"/>
      <c r="Y121" s="1"/>
      <c r="Z121" s="1"/>
      <c r="AA121" s="1"/>
      <c r="AB121" s="1">
        <v>1</v>
      </c>
    </row>
    <row r="122" spans="1:28" x14ac:dyDescent="0.25">
      <c r="A122" s="34"/>
      <c r="B122" s="33"/>
      <c r="C122" s="33"/>
      <c r="D122" s="20"/>
      <c r="E122" s="1"/>
      <c r="F122" s="1"/>
      <c r="G122" s="1"/>
      <c r="H122" s="1">
        <v>1</v>
      </c>
      <c r="I122" s="3"/>
      <c r="J122" s="3"/>
      <c r="K122" s="3"/>
      <c r="L122" s="3">
        <v>1</v>
      </c>
      <c r="M122" s="3"/>
      <c r="N122" s="1"/>
      <c r="O122" s="1"/>
      <c r="P122" s="1"/>
      <c r="Q122" s="1">
        <v>1</v>
      </c>
      <c r="R122" s="1"/>
      <c r="S122" s="3"/>
      <c r="T122" s="3"/>
      <c r="U122" s="3"/>
      <c r="V122" s="3">
        <v>1</v>
      </c>
      <c r="W122" s="3"/>
      <c r="X122" s="1"/>
      <c r="Y122" s="1"/>
      <c r="Z122" s="1"/>
      <c r="AA122" s="1"/>
      <c r="AB122" s="1">
        <v>1</v>
      </c>
    </row>
    <row r="123" spans="1:28" x14ac:dyDescent="0.25">
      <c r="A123" s="34"/>
      <c r="B123" s="33"/>
      <c r="C123" s="33"/>
      <c r="D123" s="20"/>
      <c r="E123" s="1"/>
      <c r="F123" s="1"/>
      <c r="G123" s="1">
        <v>1</v>
      </c>
      <c r="H123" s="1"/>
      <c r="I123" s="3"/>
      <c r="J123" s="3"/>
      <c r="K123" s="3">
        <v>1</v>
      </c>
      <c r="L123" s="3"/>
      <c r="M123" s="3"/>
      <c r="N123" s="1"/>
      <c r="O123" s="1">
        <v>1</v>
      </c>
      <c r="P123" s="1"/>
      <c r="Q123" s="1"/>
      <c r="R123" s="1"/>
      <c r="S123" s="3"/>
      <c r="T123" s="3"/>
      <c r="U123" s="3">
        <v>1</v>
      </c>
      <c r="V123" s="3"/>
      <c r="W123" s="3"/>
      <c r="X123" s="1"/>
      <c r="Y123" s="1"/>
      <c r="Z123" s="1"/>
      <c r="AA123" s="1">
        <v>1</v>
      </c>
      <c r="AB123" s="1"/>
    </row>
    <row r="124" spans="1:28" x14ac:dyDescent="0.25">
      <c r="A124" s="34"/>
      <c r="B124" s="33"/>
      <c r="C124" s="33"/>
      <c r="D124" s="20"/>
      <c r="E124" s="1"/>
      <c r="F124" s="1"/>
      <c r="G124" s="1"/>
      <c r="H124" s="1">
        <v>1</v>
      </c>
      <c r="I124" s="3"/>
      <c r="J124" s="3"/>
      <c r="K124" s="3"/>
      <c r="L124" s="3"/>
      <c r="M124" s="3">
        <v>1</v>
      </c>
      <c r="N124" s="1"/>
      <c r="O124" s="1"/>
      <c r="P124" s="1"/>
      <c r="Q124" s="1"/>
      <c r="R124" s="1">
        <v>1</v>
      </c>
      <c r="S124" s="3"/>
      <c r="T124" s="3"/>
      <c r="U124" s="3"/>
      <c r="V124" s="3"/>
      <c r="W124" s="3">
        <v>1</v>
      </c>
      <c r="X124" s="1"/>
      <c r="Y124" s="1"/>
      <c r="Z124" s="1"/>
      <c r="AA124" s="1"/>
      <c r="AB124" s="1">
        <v>1</v>
      </c>
    </row>
    <row r="125" spans="1:28" x14ac:dyDescent="0.25">
      <c r="A125" s="19"/>
      <c r="B125" s="33"/>
      <c r="C125" s="33"/>
      <c r="D125" s="20"/>
      <c r="E125" s="1"/>
      <c r="F125" s="1"/>
      <c r="G125" s="1">
        <v>1</v>
      </c>
      <c r="H125" s="1"/>
      <c r="I125" s="3"/>
      <c r="J125" s="3"/>
      <c r="K125" s="3"/>
      <c r="L125" s="3">
        <v>1</v>
      </c>
      <c r="M125" s="3"/>
      <c r="N125" s="1"/>
      <c r="O125" s="1"/>
      <c r="P125" s="1"/>
      <c r="Q125" s="1">
        <v>1</v>
      </c>
      <c r="R125" s="1"/>
      <c r="S125" s="3"/>
      <c r="T125" s="3"/>
      <c r="U125" s="3"/>
      <c r="V125" s="3">
        <v>1</v>
      </c>
      <c r="W125" s="3"/>
      <c r="X125" s="1"/>
      <c r="Y125" s="1"/>
      <c r="Z125" s="1"/>
      <c r="AA125" s="1"/>
      <c r="AB125" s="1">
        <v>1</v>
      </c>
    </row>
    <row r="126" spans="1:28" x14ac:dyDescent="0.25">
      <c r="A126" s="19"/>
      <c r="B126" s="33"/>
      <c r="C126" s="33"/>
      <c r="D126" s="20"/>
      <c r="E126" s="1"/>
      <c r="F126" s="1"/>
      <c r="G126" s="1">
        <v>1</v>
      </c>
      <c r="H126" s="1"/>
      <c r="I126" s="3"/>
      <c r="J126" s="3">
        <v>1</v>
      </c>
      <c r="K126" s="3"/>
      <c r="L126" s="3"/>
      <c r="M126" s="3"/>
      <c r="N126" s="1"/>
      <c r="O126" s="1"/>
      <c r="P126" s="1"/>
      <c r="Q126" s="1">
        <v>1</v>
      </c>
      <c r="R126" s="1"/>
      <c r="S126" s="3"/>
      <c r="T126" s="3"/>
      <c r="U126" s="3">
        <v>1</v>
      </c>
      <c r="V126" s="3"/>
      <c r="W126" s="3"/>
      <c r="X126" s="1"/>
      <c r="Y126" s="1"/>
      <c r="Z126" s="1"/>
      <c r="AA126" s="1"/>
      <c r="AB126" s="1">
        <v>1</v>
      </c>
    </row>
    <row r="127" spans="1:28" x14ac:dyDescent="0.25">
      <c r="A127" s="19"/>
      <c r="B127" s="33"/>
      <c r="C127" s="33"/>
      <c r="D127" s="20"/>
      <c r="E127" s="1"/>
      <c r="F127" s="1"/>
      <c r="G127" s="1">
        <v>1</v>
      </c>
      <c r="H127" s="1"/>
      <c r="I127" s="3"/>
      <c r="J127" s="3"/>
      <c r="K127" s="3"/>
      <c r="L127" s="3">
        <v>1</v>
      </c>
      <c r="M127" s="3"/>
      <c r="N127" s="1"/>
      <c r="O127" s="1"/>
      <c r="P127" s="1"/>
      <c r="Q127" s="1">
        <v>1</v>
      </c>
      <c r="R127" s="1"/>
      <c r="S127" s="3"/>
      <c r="T127" s="3"/>
      <c r="U127" s="3"/>
      <c r="V127" s="3">
        <v>1</v>
      </c>
      <c r="W127" s="3"/>
      <c r="X127" s="1"/>
      <c r="Y127" s="1"/>
      <c r="Z127" s="1"/>
      <c r="AA127" s="1"/>
      <c r="AB127" s="1">
        <v>1</v>
      </c>
    </row>
    <row r="128" spans="1:28" x14ac:dyDescent="0.25">
      <c r="A128" s="19"/>
      <c r="B128" s="33"/>
      <c r="C128" s="33"/>
      <c r="D128" s="20"/>
      <c r="E128" s="1"/>
      <c r="F128" s="1">
        <v>1</v>
      </c>
      <c r="G128" s="1"/>
      <c r="H128" s="1"/>
      <c r="I128" s="3"/>
      <c r="J128" s="3"/>
      <c r="K128" s="3">
        <v>1</v>
      </c>
      <c r="L128" s="3"/>
      <c r="M128" s="3"/>
      <c r="N128" s="1"/>
      <c r="O128" s="1"/>
      <c r="P128" s="1"/>
      <c r="Q128" s="1">
        <v>1</v>
      </c>
      <c r="R128" s="1"/>
      <c r="S128" s="3"/>
      <c r="T128" s="3"/>
      <c r="U128" s="3">
        <v>1</v>
      </c>
      <c r="V128" s="3"/>
      <c r="W128" s="3"/>
      <c r="X128" s="1"/>
      <c r="Y128" s="1"/>
      <c r="Z128" s="1"/>
      <c r="AA128" s="1"/>
      <c r="AB128" s="1">
        <v>1</v>
      </c>
    </row>
    <row r="129" spans="1:28" x14ac:dyDescent="0.25">
      <c r="A129" s="19"/>
      <c r="B129" s="33"/>
      <c r="C129" s="33"/>
      <c r="D129" s="20">
        <v>1</v>
      </c>
      <c r="E129" s="1"/>
      <c r="F129" s="1"/>
      <c r="G129" s="1"/>
      <c r="H129" s="1"/>
      <c r="I129" s="3"/>
      <c r="J129" s="3">
        <v>1</v>
      </c>
      <c r="K129" s="3"/>
      <c r="L129" s="3"/>
      <c r="M129" s="3"/>
      <c r="N129" s="1"/>
      <c r="O129" s="1"/>
      <c r="P129" s="1">
        <v>1</v>
      </c>
      <c r="Q129" s="1"/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/>
      <c r="AB129" s="1">
        <v>1</v>
      </c>
    </row>
    <row r="130" spans="1:28" x14ac:dyDescent="0.25">
      <c r="A130" s="19"/>
      <c r="B130" s="33"/>
      <c r="C130" s="33"/>
      <c r="D130" s="20"/>
      <c r="E130" s="1">
        <v>1</v>
      </c>
      <c r="F130" s="1"/>
      <c r="G130" s="1"/>
      <c r="H130" s="1"/>
      <c r="I130" s="3"/>
      <c r="J130" s="3"/>
      <c r="K130" s="3">
        <v>1</v>
      </c>
      <c r="L130" s="3"/>
      <c r="M130" s="3"/>
      <c r="N130" s="1"/>
      <c r="O130" s="1"/>
      <c r="P130" s="1"/>
      <c r="Q130" s="1">
        <v>1</v>
      </c>
      <c r="R130" s="1"/>
      <c r="S130" s="3"/>
      <c r="T130" s="3"/>
      <c r="U130" s="3"/>
      <c r="V130" s="3">
        <v>1</v>
      </c>
      <c r="W130" s="3"/>
      <c r="X130" s="1"/>
      <c r="Y130" s="1"/>
      <c r="Z130" s="1"/>
      <c r="AA130" s="1"/>
      <c r="AB130" s="1">
        <v>1</v>
      </c>
    </row>
    <row r="131" spans="1:28" x14ac:dyDescent="0.25">
      <c r="D131" s="6">
        <f t="shared" ref="D131:W131" si="11">SUM(D116:D130)</f>
        <v>1</v>
      </c>
      <c r="E131" s="6">
        <f t="shared" si="11"/>
        <v>1</v>
      </c>
      <c r="F131" s="6">
        <f t="shared" si="11"/>
        <v>2</v>
      </c>
      <c r="G131" s="6">
        <f t="shared" si="11"/>
        <v>7</v>
      </c>
      <c r="H131" s="6">
        <f t="shared" si="11"/>
        <v>4</v>
      </c>
      <c r="I131" s="6">
        <f t="shared" si="11"/>
        <v>1</v>
      </c>
      <c r="J131" s="6">
        <f t="shared" si="11"/>
        <v>3</v>
      </c>
      <c r="K131" s="6">
        <f t="shared" si="11"/>
        <v>3</v>
      </c>
      <c r="L131" s="6">
        <f t="shared" si="11"/>
        <v>6</v>
      </c>
      <c r="M131" s="6">
        <f t="shared" si="11"/>
        <v>2</v>
      </c>
      <c r="N131" s="6">
        <f t="shared" si="11"/>
        <v>1</v>
      </c>
      <c r="O131" s="6">
        <f t="shared" si="11"/>
        <v>1</v>
      </c>
      <c r="P131" s="6">
        <f t="shared" si="11"/>
        <v>2</v>
      </c>
      <c r="Q131" s="6">
        <f t="shared" si="11"/>
        <v>8</v>
      </c>
      <c r="R131" s="6">
        <f t="shared" si="11"/>
        <v>3</v>
      </c>
      <c r="S131" s="6">
        <f t="shared" si="11"/>
        <v>1</v>
      </c>
      <c r="T131" s="6">
        <f t="shared" si="11"/>
        <v>0</v>
      </c>
      <c r="U131" s="6">
        <f t="shared" si="11"/>
        <v>4</v>
      </c>
      <c r="V131" s="6">
        <f t="shared" si="11"/>
        <v>7</v>
      </c>
      <c r="W131" s="6">
        <f t="shared" si="11"/>
        <v>3</v>
      </c>
      <c r="X131" s="6">
        <f t="shared" ref="X131:AA131" si="12">SUM(X116:X124)</f>
        <v>1</v>
      </c>
      <c r="Y131" s="6">
        <f t="shared" si="12"/>
        <v>0</v>
      </c>
      <c r="Z131" s="6">
        <f t="shared" si="12"/>
        <v>1</v>
      </c>
      <c r="AA131" s="6">
        <f t="shared" si="12"/>
        <v>2</v>
      </c>
      <c r="AB131" s="6">
        <f>SUM(AB116:AB130)</f>
        <v>11</v>
      </c>
    </row>
    <row r="133" spans="1:28" x14ac:dyDescent="0.25">
      <c r="A133" s="8" t="s">
        <v>21</v>
      </c>
      <c r="B133" s="9"/>
      <c r="C133" s="9">
        <f>C3+C10+C16+C27+C35+C45+C69+C78+C88+C99+C104+C116</f>
        <v>104</v>
      </c>
      <c r="D133" s="6">
        <f t="shared" ref="D133:AB133" si="13">D9+D15+D26+D34+D44+D68+D77+D87+D98+D103+D115+D131</f>
        <v>3</v>
      </c>
      <c r="E133" s="6">
        <f t="shared" si="13"/>
        <v>1</v>
      </c>
      <c r="F133" s="6">
        <f t="shared" si="13"/>
        <v>12</v>
      </c>
      <c r="G133" s="6">
        <f t="shared" si="13"/>
        <v>52</v>
      </c>
      <c r="H133" s="6">
        <f t="shared" si="13"/>
        <v>36</v>
      </c>
      <c r="I133" s="6">
        <f t="shared" si="13"/>
        <v>1</v>
      </c>
      <c r="J133" s="6">
        <f t="shared" si="13"/>
        <v>3</v>
      </c>
      <c r="K133" s="6">
        <f t="shared" si="13"/>
        <v>11</v>
      </c>
      <c r="L133" s="6">
        <f t="shared" si="13"/>
        <v>45</v>
      </c>
      <c r="M133" s="6">
        <f t="shared" si="13"/>
        <v>44</v>
      </c>
      <c r="N133" s="6">
        <f t="shared" si="13"/>
        <v>3</v>
      </c>
      <c r="O133" s="6">
        <f t="shared" si="13"/>
        <v>4</v>
      </c>
      <c r="P133" s="6">
        <f t="shared" si="13"/>
        <v>20</v>
      </c>
      <c r="Q133" s="6">
        <f t="shared" si="13"/>
        <v>29</v>
      </c>
      <c r="R133" s="6">
        <f t="shared" si="13"/>
        <v>48</v>
      </c>
      <c r="S133" s="6">
        <f t="shared" si="13"/>
        <v>1</v>
      </c>
      <c r="T133" s="6">
        <f t="shared" si="13"/>
        <v>0</v>
      </c>
      <c r="U133" s="6">
        <f t="shared" si="13"/>
        <v>5</v>
      </c>
      <c r="V133" s="6">
        <f t="shared" si="13"/>
        <v>32</v>
      </c>
      <c r="W133" s="6">
        <f t="shared" si="13"/>
        <v>66</v>
      </c>
      <c r="X133" s="6">
        <f t="shared" si="13"/>
        <v>1</v>
      </c>
      <c r="Y133" s="6">
        <f t="shared" si="13"/>
        <v>0</v>
      </c>
      <c r="Z133" s="6">
        <f t="shared" si="13"/>
        <v>1</v>
      </c>
      <c r="AA133" s="6">
        <f t="shared" si="13"/>
        <v>8</v>
      </c>
      <c r="AB133" s="6">
        <f t="shared" si="13"/>
        <v>94</v>
      </c>
    </row>
  </sheetData>
  <mergeCells count="44">
    <mergeCell ref="A99:A102"/>
    <mergeCell ref="B99:B102"/>
    <mergeCell ref="C99:C102"/>
    <mergeCell ref="A78:A86"/>
    <mergeCell ref="B78:B86"/>
    <mergeCell ref="C78:C86"/>
    <mergeCell ref="A88:A97"/>
    <mergeCell ref="B88:B97"/>
    <mergeCell ref="C88:C97"/>
    <mergeCell ref="A45:A67"/>
    <mergeCell ref="B45:B67"/>
    <mergeCell ref="C45:C67"/>
    <mergeCell ref="A69:A76"/>
    <mergeCell ref="B69:B76"/>
    <mergeCell ref="C69:C76"/>
    <mergeCell ref="A27:A33"/>
    <mergeCell ref="B27:B33"/>
    <mergeCell ref="C27:C33"/>
    <mergeCell ref="A35:A43"/>
    <mergeCell ref="B35:B43"/>
    <mergeCell ref="C35:C43"/>
    <mergeCell ref="A10:A14"/>
    <mergeCell ref="B10:B14"/>
    <mergeCell ref="C10:C14"/>
    <mergeCell ref="A16:A25"/>
    <mergeCell ref="B16:B25"/>
    <mergeCell ref="C16:C25"/>
    <mergeCell ref="N1:R1"/>
    <mergeCell ref="S1:W1"/>
    <mergeCell ref="X1:AB1"/>
    <mergeCell ref="A3:A8"/>
    <mergeCell ref="B3:B8"/>
    <mergeCell ref="C3:C8"/>
    <mergeCell ref="D1:H1"/>
    <mergeCell ref="I1:M1"/>
    <mergeCell ref="A1:A2"/>
    <mergeCell ref="B1:B2"/>
    <mergeCell ref="C1:C2"/>
    <mergeCell ref="A104:A114"/>
    <mergeCell ref="B104:B114"/>
    <mergeCell ref="C104:C114"/>
    <mergeCell ref="A116:A124"/>
    <mergeCell ref="B116:B130"/>
    <mergeCell ref="C116:C13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topLeftCell="A127" zoomScale="67" zoomScaleNormal="67" workbookViewId="0">
      <selection activeCell="I155" sqref="I155:M155"/>
    </sheetView>
  </sheetViews>
  <sheetFormatPr baseColWidth="10" defaultRowHeight="15" x14ac:dyDescent="0.25"/>
  <cols>
    <col min="1" max="1" width="10.7109375" customWidth="1"/>
    <col min="2" max="2" width="16.5703125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7</v>
      </c>
      <c r="B3" s="33" t="s">
        <v>73</v>
      </c>
      <c r="C3" s="33">
        <v>10</v>
      </c>
      <c r="D3" s="1"/>
      <c r="E3" s="1"/>
      <c r="F3" s="1"/>
      <c r="G3" s="1"/>
      <c r="H3" s="1">
        <v>1</v>
      </c>
      <c r="I3" s="3"/>
      <c r="J3" s="3"/>
      <c r="K3" s="3"/>
      <c r="L3" s="3"/>
      <c r="M3" s="3">
        <v>1</v>
      </c>
      <c r="N3" s="1"/>
      <c r="O3" s="1"/>
      <c r="P3" s="1"/>
      <c r="Q3" s="1"/>
      <c r="R3" s="1">
        <v>1</v>
      </c>
      <c r="S3" s="3"/>
      <c r="T3" s="3"/>
      <c r="U3" s="3"/>
      <c r="V3" s="3">
        <v>1</v>
      </c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>
        <v>1</v>
      </c>
      <c r="E4" s="1"/>
      <c r="F4" s="1"/>
      <c r="G4" s="1"/>
      <c r="H4" s="1"/>
      <c r="I4" s="3"/>
      <c r="J4" s="3"/>
      <c r="K4" s="3"/>
      <c r="L4" s="3">
        <v>1</v>
      </c>
      <c r="M4" s="3"/>
      <c r="N4" s="1"/>
      <c r="O4" s="1"/>
      <c r="P4" s="1"/>
      <c r="Q4" s="1">
        <v>1</v>
      </c>
      <c r="R4" s="1"/>
      <c r="S4" s="3"/>
      <c r="T4" s="3"/>
      <c r="U4" s="3"/>
      <c r="V4" s="3">
        <v>1</v>
      </c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>
        <v>1</v>
      </c>
      <c r="E5" s="1"/>
      <c r="F5" s="1"/>
      <c r="G5" s="1"/>
      <c r="H5" s="1"/>
      <c r="I5" s="3"/>
      <c r="J5" s="3"/>
      <c r="K5" s="3"/>
      <c r="L5" s="3">
        <v>1</v>
      </c>
      <c r="M5" s="3"/>
      <c r="N5" s="1"/>
      <c r="O5" s="1"/>
      <c r="P5" s="1"/>
      <c r="Q5" s="1"/>
      <c r="R5" s="1">
        <v>1</v>
      </c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>
        <v>1</v>
      </c>
      <c r="E6" s="1"/>
      <c r="F6" s="1"/>
      <c r="G6" s="1"/>
      <c r="H6" s="1"/>
      <c r="I6" s="3"/>
      <c r="J6" s="3"/>
      <c r="K6" s="3"/>
      <c r="L6" s="3">
        <v>1</v>
      </c>
      <c r="M6" s="3"/>
      <c r="N6" s="1"/>
      <c r="O6" s="1"/>
      <c r="P6" s="1"/>
      <c r="Q6" s="1">
        <v>1</v>
      </c>
      <c r="R6" s="1"/>
      <c r="S6" s="3"/>
      <c r="T6" s="3"/>
      <c r="U6" s="3"/>
      <c r="V6" s="3"/>
      <c r="W6" s="3">
        <v>1</v>
      </c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>
        <v>1</v>
      </c>
      <c r="E7" s="1"/>
      <c r="F7" s="1"/>
      <c r="G7" s="1"/>
      <c r="H7" s="1"/>
      <c r="I7" s="3"/>
      <c r="J7" s="3"/>
      <c r="K7" s="3"/>
      <c r="L7" s="3">
        <v>1</v>
      </c>
      <c r="M7" s="3"/>
      <c r="N7" s="1"/>
      <c r="O7" s="1"/>
      <c r="P7" s="1"/>
      <c r="Q7" s="1">
        <v>1</v>
      </c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>
        <v>1</v>
      </c>
      <c r="G8" s="1"/>
      <c r="H8" s="1"/>
      <c r="I8" s="3"/>
      <c r="J8" s="3"/>
      <c r="K8" s="3"/>
      <c r="L8" s="3">
        <v>1</v>
      </c>
      <c r="M8" s="3"/>
      <c r="N8" s="1"/>
      <c r="O8" s="1"/>
      <c r="P8" s="1"/>
      <c r="Q8" s="1"/>
      <c r="R8" s="1">
        <v>1</v>
      </c>
      <c r="S8" s="3"/>
      <c r="T8" s="3"/>
      <c r="U8" s="3"/>
      <c r="V8" s="3"/>
      <c r="W8" s="3">
        <v>1</v>
      </c>
      <c r="X8" s="1"/>
      <c r="Y8" s="1"/>
      <c r="Z8" s="1"/>
      <c r="AA8" s="1"/>
      <c r="AB8" s="1">
        <v>1</v>
      </c>
    </row>
    <row r="9" spans="1:28" x14ac:dyDescent="0.25">
      <c r="A9" s="33"/>
      <c r="B9" s="33"/>
      <c r="C9" s="33"/>
      <c r="D9" s="1">
        <v>1</v>
      </c>
      <c r="E9" s="1"/>
      <c r="F9" s="1"/>
      <c r="G9" s="1"/>
      <c r="H9" s="1"/>
      <c r="I9" s="3"/>
      <c r="J9" s="3"/>
      <c r="K9" s="3"/>
      <c r="L9" s="3">
        <v>1</v>
      </c>
      <c r="M9" s="3"/>
      <c r="N9" s="1"/>
      <c r="O9" s="1"/>
      <c r="P9" s="1"/>
      <c r="Q9" s="1">
        <v>1</v>
      </c>
      <c r="R9" s="1"/>
      <c r="S9" s="3"/>
      <c r="T9" s="3"/>
      <c r="U9" s="3"/>
      <c r="V9" s="3">
        <v>1</v>
      </c>
      <c r="W9" s="3"/>
      <c r="X9" s="1"/>
      <c r="Y9" s="1"/>
      <c r="Z9" s="1"/>
      <c r="AA9" s="1">
        <v>1</v>
      </c>
      <c r="AB9" s="1"/>
    </row>
    <row r="10" spans="1:28" x14ac:dyDescent="0.25">
      <c r="A10" s="33"/>
      <c r="B10" s="33"/>
      <c r="C10" s="33"/>
      <c r="D10" s="1">
        <v>1</v>
      </c>
      <c r="E10" s="1"/>
      <c r="F10" s="1"/>
      <c r="G10" s="1"/>
      <c r="H10" s="1"/>
      <c r="I10" s="3"/>
      <c r="J10" s="3"/>
      <c r="K10" s="3"/>
      <c r="L10" s="3">
        <v>1</v>
      </c>
      <c r="M10" s="3"/>
      <c r="N10" s="1"/>
      <c r="O10" s="1"/>
      <c r="P10" s="1"/>
      <c r="Q10" s="1"/>
      <c r="R10" s="1">
        <v>1</v>
      </c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>
        <v>1</v>
      </c>
      <c r="E11" s="1"/>
      <c r="F11" s="1"/>
      <c r="G11" s="1"/>
      <c r="H11" s="1"/>
      <c r="I11" s="3"/>
      <c r="J11" s="3"/>
      <c r="K11" s="3"/>
      <c r="L11" s="3">
        <v>1</v>
      </c>
      <c r="M11" s="3"/>
      <c r="N11" s="1"/>
      <c r="O11" s="1"/>
      <c r="P11" s="1"/>
      <c r="Q11" s="1">
        <v>1</v>
      </c>
      <c r="R11" s="1"/>
      <c r="S11" s="3"/>
      <c r="T11" s="3"/>
      <c r="U11" s="3"/>
      <c r="V11" s="3"/>
      <c r="W11" s="3">
        <v>1</v>
      </c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>
        <v>1</v>
      </c>
      <c r="H12" s="1"/>
      <c r="I12" s="3"/>
      <c r="J12" s="3"/>
      <c r="K12" s="3"/>
      <c r="L12" s="3"/>
      <c r="M12" s="3">
        <v>1</v>
      </c>
      <c r="N12" s="1"/>
      <c r="O12" s="1"/>
      <c r="P12" s="1"/>
      <c r="Q12" s="1">
        <v>1</v>
      </c>
      <c r="R12" s="1"/>
      <c r="S12" s="3"/>
      <c r="T12" s="3"/>
      <c r="U12" s="3"/>
      <c r="V12" s="3">
        <v>1</v>
      </c>
      <c r="W12" s="3"/>
      <c r="X12" s="1"/>
      <c r="Y12" s="1"/>
      <c r="Z12" s="1"/>
      <c r="AA12" s="1"/>
      <c r="AB12" s="1">
        <v>1</v>
      </c>
    </row>
    <row r="13" spans="1:28" x14ac:dyDescent="0.25">
      <c r="D13" s="5">
        <f t="shared" ref="D13:AB13" si="0">SUM(D3:D12)</f>
        <v>7</v>
      </c>
      <c r="E13" s="5">
        <f t="shared" si="0"/>
        <v>0</v>
      </c>
      <c r="F13" s="5">
        <f t="shared" si="0"/>
        <v>1</v>
      </c>
      <c r="G13" s="5">
        <f t="shared" si="0"/>
        <v>1</v>
      </c>
      <c r="H13" s="5">
        <f t="shared" si="0"/>
        <v>1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8</v>
      </c>
      <c r="M13" s="5">
        <f t="shared" si="0"/>
        <v>2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6</v>
      </c>
      <c r="R13" s="5">
        <f t="shared" si="0"/>
        <v>4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5">
        <f t="shared" si="0"/>
        <v>4</v>
      </c>
      <c r="W13" s="5">
        <f t="shared" si="0"/>
        <v>6</v>
      </c>
      <c r="X13" s="5">
        <f t="shared" si="0"/>
        <v>0</v>
      </c>
      <c r="Y13" s="5">
        <f t="shared" si="0"/>
        <v>0</v>
      </c>
      <c r="Z13" s="5">
        <f t="shared" si="0"/>
        <v>0</v>
      </c>
      <c r="AA13" s="5">
        <f t="shared" si="0"/>
        <v>1</v>
      </c>
      <c r="AB13" s="5">
        <f t="shared" si="0"/>
        <v>9</v>
      </c>
    </row>
    <row r="14" spans="1:28" x14ac:dyDescent="0.25">
      <c r="A14" s="33">
        <v>7</v>
      </c>
      <c r="B14" s="33" t="s">
        <v>74</v>
      </c>
      <c r="C14" s="34">
        <v>24</v>
      </c>
      <c r="D14" s="1"/>
      <c r="E14" s="1">
        <v>1</v>
      </c>
      <c r="F14" s="1"/>
      <c r="G14" s="1"/>
      <c r="H14" s="1"/>
      <c r="I14" s="3"/>
      <c r="J14" s="3"/>
      <c r="K14" s="3"/>
      <c r="L14" s="3">
        <v>1</v>
      </c>
      <c r="M14" s="3"/>
      <c r="N14" s="1"/>
      <c r="O14" s="1"/>
      <c r="P14" s="1"/>
      <c r="Q14" s="1"/>
      <c r="R14" s="1">
        <v>1</v>
      </c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4"/>
      <c r="D15" s="1"/>
      <c r="E15" s="1"/>
      <c r="F15" s="1"/>
      <c r="G15" s="1"/>
      <c r="H15" s="1">
        <v>1</v>
      </c>
      <c r="I15" s="3"/>
      <c r="J15" s="3"/>
      <c r="K15" s="3"/>
      <c r="L15" s="3"/>
      <c r="M15" s="3">
        <v>1</v>
      </c>
      <c r="N15" s="1"/>
      <c r="O15" s="1"/>
      <c r="P15" s="1"/>
      <c r="Q15" s="1"/>
      <c r="R15" s="1">
        <v>1</v>
      </c>
      <c r="S15" s="3"/>
      <c r="T15" s="3"/>
      <c r="U15" s="3"/>
      <c r="V15" s="3"/>
      <c r="W15" s="3">
        <v>1</v>
      </c>
      <c r="X15" s="1"/>
      <c r="Y15" s="1"/>
      <c r="Z15" s="1"/>
      <c r="AA15" s="1"/>
      <c r="AB15" s="1">
        <v>1</v>
      </c>
    </row>
    <row r="16" spans="1:28" ht="15" customHeight="1" x14ac:dyDescent="0.25">
      <c r="A16" s="33"/>
      <c r="B16" s="33"/>
      <c r="C16" s="34"/>
      <c r="D16" s="1"/>
      <c r="E16" s="1"/>
      <c r="F16" s="1">
        <v>1</v>
      </c>
      <c r="G16" s="1"/>
      <c r="H16" s="1"/>
      <c r="I16" s="3"/>
      <c r="J16" s="3"/>
      <c r="K16" s="3"/>
      <c r="L16" s="3"/>
      <c r="M16" s="3">
        <v>1</v>
      </c>
      <c r="N16" s="1"/>
      <c r="O16" s="1"/>
      <c r="P16" s="1">
        <v>1</v>
      </c>
      <c r="Q16" s="1"/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4"/>
      <c r="D17" s="1"/>
      <c r="E17" s="1"/>
      <c r="F17" s="1"/>
      <c r="G17" s="1"/>
      <c r="H17" s="1">
        <v>1</v>
      </c>
      <c r="I17" s="3"/>
      <c r="J17" s="3"/>
      <c r="K17" s="3"/>
      <c r="L17" s="3"/>
      <c r="M17" s="3">
        <v>1</v>
      </c>
      <c r="N17" s="1"/>
      <c r="O17" s="1"/>
      <c r="P17" s="1"/>
      <c r="Q17" s="1"/>
      <c r="R17" s="1">
        <v>1</v>
      </c>
      <c r="S17" s="3"/>
      <c r="T17" s="3"/>
      <c r="U17" s="3"/>
      <c r="V17" s="3"/>
      <c r="W17" s="3">
        <v>1</v>
      </c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4"/>
      <c r="D18" s="1"/>
      <c r="E18" s="1"/>
      <c r="F18" s="1"/>
      <c r="G18" s="1">
        <v>1</v>
      </c>
      <c r="H18" s="1"/>
      <c r="I18" s="3"/>
      <c r="J18" s="3"/>
      <c r="K18" s="3"/>
      <c r="L18" s="3">
        <v>1</v>
      </c>
      <c r="M18" s="3"/>
      <c r="N18" s="1"/>
      <c r="O18" s="1"/>
      <c r="P18" s="1"/>
      <c r="Q18" s="1">
        <v>1</v>
      </c>
      <c r="R18" s="1"/>
      <c r="S18" s="3"/>
      <c r="T18" s="3"/>
      <c r="U18" s="3"/>
      <c r="V18" s="3">
        <v>1</v>
      </c>
      <c r="W18" s="3"/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4"/>
      <c r="D19" s="1"/>
      <c r="E19" s="1"/>
      <c r="F19" s="1"/>
      <c r="G19" s="1">
        <v>1</v>
      </c>
      <c r="H19" s="1"/>
      <c r="I19" s="3"/>
      <c r="J19" s="3"/>
      <c r="K19" s="3"/>
      <c r="L19" s="3"/>
      <c r="M19" s="3">
        <v>1</v>
      </c>
      <c r="N19" s="1"/>
      <c r="O19" s="1"/>
      <c r="P19" s="1"/>
      <c r="Q19" s="1"/>
      <c r="R19" s="1">
        <v>1</v>
      </c>
      <c r="S19" s="3"/>
      <c r="T19" s="3"/>
      <c r="U19" s="3"/>
      <c r="V19" s="3"/>
      <c r="W19" s="3">
        <v>1</v>
      </c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>
        <v>1</v>
      </c>
      <c r="F20" s="1"/>
      <c r="G20" s="1"/>
      <c r="H20" s="1"/>
      <c r="I20" s="3"/>
      <c r="J20" s="3"/>
      <c r="K20" s="3"/>
      <c r="L20" s="3">
        <v>1</v>
      </c>
      <c r="M20" s="3"/>
      <c r="N20" s="1"/>
      <c r="O20" s="1"/>
      <c r="P20" s="1"/>
      <c r="Q20" s="1">
        <v>1</v>
      </c>
      <c r="R20" s="1"/>
      <c r="S20" s="3"/>
      <c r="T20" s="3"/>
      <c r="U20" s="3"/>
      <c r="V20" s="3">
        <v>1</v>
      </c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>
        <v>1</v>
      </c>
      <c r="F21" s="1"/>
      <c r="G21" s="1"/>
      <c r="H21" s="1"/>
      <c r="I21" s="3"/>
      <c r="J21" s="3"/>
      <c r="K21" s="3"/>
      <c r="L21" s="3">
        <v>1</v>
      </c>
      <c r="M21" s="3"/>
      <c r="N21" s="1"/>
      <c r="O21" s="1"/>
      <c r="P21" s="1"/>
      <c r="Q21" s="1"/>
      <c r="R21" s="1">
        <v>1</v>
      </c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>
        <v>1</v>
      </c>
      <c r="F22" s="1"/>
      <c r="G22" s="1"/>
      <c r="H22" s="1"/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>
        <v>1</v>
      </c>
      <c r="W22" s="3"/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>
        <v>1</v>
      </c>
      <c r="G23" s="1"/>
      <c r="H23" s="1"/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/>
      <c r="W23" s="3">
        <v>1</v>
      </c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>
        <v>1</v>
      </c>
      <c r="G24" s="1"/>
      <c r="H24" s="1"/>
      <c r="I24" s="3"/>
      <c r="J24" s="3"/>
      <c r="K24" s="3"/>
      <c r="L24" s="3">
        <v>1</v>
      </c>
      <c r="M24" s="3"/>
      <c r="N24" s="1"/>
      <c r="O24" s="1"/>
      <c r="P24" s="1"/>
      <c r="Q24" s="1">
        <v>1</v>
      </c>
      <c r="R24" s="1"/>
      <c r="S24" s="3"/>
      <c r="T24" s="3"/>
      <c r="U24" s="3"/>
      <c r="V24" s="3"/>
      <c r="W24" s="3">
        <v>1</v>
      </c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>
        <v>1</v>
      </c>
      <c r="G25" s="1"/>
      <c r="H25" s="1"/>
      <c r="I25" s="3"/>
      <c r="J25" s="3"/>
      <c r="K25" s="3"/>
      <c r="L25" s="3">
        <v>1</v>
      </c>
      <c r="M25" s="3"/>
      <c r="N25" s="1"/>
      <c r="O25" s="1"/>
      <c r="P25" s="1"/>
      <c r="Q25" s="1"/>
      <c r="R25" s="1">
        <v>1</v>
      </c>
      <c r="S25" s="3"/>
      <c r="T25" s="3"/>
      <c r="U25" s="3"/>
      <c r="V25" s="3"/>
      <c r="W25" s="3">
        <v>1</v>
      </c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/>
      <c r="H26" s="1">
        <v>1</v>
      </c>
      <c r="I26" s="3"/>
      <c r="J26" s="3"/>
      <c r="K26" s="3"/>
      <c r="L26" s="3"/>
      <c r="M26" s="3">
        <v>1</v>
      </c>
      <c r="N26" s="1"/>
      <c r="O26" s="1"/>
      <c r="P26" s="1"/>
      <c r="Q26" s="1"/>
      <c r="R26" s="1">
        <v>1</v>
      </c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>
        <v>1</v>
      </c>
      <c r="G27" s="1"/>
      <c r="H27" s="1"/>
      <c r="I27" s="3"/>
      <c r="J27" s="3"/>
      <c r="K27" s="3"/>
      <c r="L27" s="3">
        <v>1</v>
      </c>
      <c r="M27" s="3"/>
      <c r="N27" s="1"/>
      <c r="O27" s="1"/>
      <c r="P27" s="1"/>
      <c r="Q27" s="1"/>
      <c r="R27" s="1">
        <v>1</v>
      </c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>
        <v>1</v>
      </c>
      <c r="E28" s="1"/>
      <c r="F28" s="1"/>
      <c r="G28" s="1"/>
      <c r="H28" s="1"/>
      <c r="I28" s="3"/>
      <c r="J28" s="3"/>
      <c r="K28" s="3"/>
      <c r="L28" s="3"/>
      <c r="M28" s="3">
        <v>1</v>
      </c>
      <c r="N28" s="1"/>
      <c r="O28" s="1"/>
      <c r="P28" s="1"/>
      <c r="Q28" s="1"/>
      <c r="R28" s="1">
        <v>1</v>
      </c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>
        <v>1</v>
      </c>
      <c r="F29" s="1"/>
      <c r="G29" s="1"/>
      <c r="H29" s="1"/>
      <c r="I29" s="3"/>
      <c r="J29" s="3"/>
      <c r="K29" s="3">
        <v>1</v>
      </c>
      <c r="L29" s="3"/>
      <c r="M29" s="3"/>
      <c r="N29" s="1"/>
      <c r="O29" s="1"/>
      <c r="P29" s="1"/>
      <c r="Q29" s="1">
        <v>1</v>
      </c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>
        <v>1</v>
      </c>
      <c r="F30" s="1"/>
      <c r="G30" s="1"/>
      <c r="H30" s="1"/>
      <c r="I30" s="3"/>
      <c r="J30" s="3"/>
      <c r="K30" s="3"/>
      <c r="L30" s="3">
        <v>1</v>
      </c>
      <c r="M30" s="3"/>
      <c r="N30" s="1"/>
      <c r="O30" s="1"/>
      <c r="P30" s="1"/>
      <c r="Q30" s="1">
        <v>1</v>
      </c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>
        <v>1</v>
      </c>
      <c r="F31" s="1"/>
      <c r="G31" s="1"/>
      <c r="H31" s="1"/>
      <c r="I31" s="3"/>
      <c r="J31" s="3"/>
      <c r="K31" s="3"/>
      <c r="L31" s="3">
        <v>1</v>
      </c>
      <c r="M31" s="3"/>
      <c r="N31" s="1"/>
      <c r="O31" s="1"/>
      <c r="P31" s="1"/>
      <c r="Q31" s="1"/>
      <c r="R31" s="1">
        <v>1</v>
      </c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>
        <v>1</v>
      </c>
      <c r="E32" s="1"/>
      <c r="F32" s="1"/>
      <c r="G32" s="1"/>
      <c r="H32" s="1"/>
      <c r="I32" s="3"/>
      <c r="J32" s="3"/>
      <c r="K32" s="3"/>
      <c r="L32" s="3"/>
      <c r="M32" s="3">
        <v>1</v>
      </c>
      <c r="N32" s="1"/>
      <c r="O32" s="1"/>
      <c r="P32" s="1"/>
      <c r="Q32" s="1"/>
      <c r="R32" s="1">
        <v>1</v>
      </c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>
        <v>1</v>
      </c>
      <c r="G33" s="1"/>
      <c r="H33" s="1"/>
      <c r="I33" s="3"/>
      <c r="J33" s="3"/>
      <c r="K33" s="3"/>
      <c r="L33" s="3">
        <v>1</v>
      </c>
      <c r="M33" s="3"/>
      <c r="N33" s="1"/>
      <c r="O33" s="1"/>
      <c r="P33" s="1"/>
      <c r="Q33" s="1"/>
      <c r="R33" s="1">
        <v>1</v>
      </c>
      <c r="S33" s="3"/>
      <c r="T33" s="3"/>
      <c r="U33" s="3"/>
      <c r="V33" s="3">
        <v>1</v>
      </c>
      <c r="W33" s="3"/>
      <c r="X33" s="1"/>
      <c r="Y33" s="1"/>
      <c r="Z33" s="1"/>
      <c r="AA33" s="1"/>
      <c r="AB33" s="1">
        <v>1</v>
      </c>
    </row>
    <row r="34" spans="1:28" x14ac:dyDescent="0.25">
      <c r="A34" s="33"/>
      <c r="B34" s="33"/>
      <c r="C34" s="34"/>
      <c r="D34" s="1">
        <v>1</v>
      </c>
      <c r="E34" s="1"/>
      <c r="F34" s="1"/>
      <c r="G34" s="1"/>
      <c r="H34" s="1"/>
      <c r="I34" s="3"/>
      <c r="J34" s="3"/>
      <c r="K34" s="3"/>
      <c r="L34" s="3"/>
      <c r="M34" s="3">
        <v>1</v>
      </c>
      <c r="N34" s="1"/>
      <c r="O34" s="1"/>
      <c r="P34" s="1"/>
      <c r="Q34" s="1"/>
      <c r="R34" s="1">
        <v>1</v>
      </c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>
        <v>1</v>
      </c>
      <c r="G35" s="1"/>
      <c r="H35" s="1"/>
      <c r="I35" s="3"/>
      <c r="J35" s="3"/>
      <c r="K35" s="3"/>
      <c r="L35" s="3">
        <v>1</v>
      </c>
      <c r="M35" s="3"/>
      <c r="N35" s="1"/>
      <c r="O35" s="1"/>
      <c r="P35" s="1"/>
      <c r="Q35" s="1"/>
      <c r="R35" s="1">
        <v>1</v>
      </c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>
        <v>1</v>
      </c>
      <c r="G36" s="1"/>
      <c r="H36" s="1"/>
      <c r="I36" s="3"/>
      <c r="J36" s="3"/>
      <c r="K36" s="3"/>
      <c r="L36" s="3">
        <v>1</v>
      </c>
      <c r="M36" s="3"/>
      <c r="N36" s="1"/>
      <c r="O36" s="1"/>
      <c r="P36" s="1"/>
      <c r="Q36" s="1"/>
      <c r="R36" s="1">
        <v>1</v>
      </c>
      <c r="S36" s="3"/>
      <c r="T36" s="3"/>
      <c r="U36" s="3">
        <v>1</v>
      </c>
      <c r="V36" s="3"/>
      <c r="W36" s="3"/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>
        <v>1</v>
      </c>
      <c r="G37" s="1"/>
      <c r="H37" s="1"/>
      <c r="I37" s="3"/>
      <c r="J37" s="3"/>
      <c r="K37" s="3"/>
      <c r="L37" s="3"/>
      <c r="M37" s="3">
        <v>1</v>
      </c>
      <c r="N37" s="1"/>
      <c r="O37" s="1"/>
      <c r="P37" s="1"/>
      <c r="Q37" s="1"/>
      <c r="R37" s="1">
        <v>1</v>
      </c>
      <c r="S37" s="3"/>
      <c r="T37" s="3"/>
      <c r="U37" s="3"/>
      <c r="V37" s="3"/>
      <c r="W37" s="3">
        <v>1</v>
      </c>
      <c r="X37" s="1"/>
      <c r="Y37" s="1"/>
      <c r="Z37" s="1"/>
      <c r="AA37" s="1"/>
      <c r="AB37" s="1">
        <v>1</v>
      </c>
    </row>
    <row r="38" spans="1:28" x14ac:dyDescent="0.25">
      <c r="D38" s="6">
        <f t="shared" ref="D38:AB38" si="1">SUM(D14:D37)</f>
        <v>3</v>
      </c>
      <c r="E38" s="6">
        <f t="shared" si="1"/>
        <v>7</v>
      </c>
      <c r="F38" s="6">
        <f t="shared" si="1"/>
        <v>9</v>
      </c>
      <c r="G38" s="6">
        <f t="shared" si="1"/>
        <v>2</v>
      </c>
      <c r="H38" s="6">
        <f t="shared" si="1"/>
        <v>3</v>
      </c>
      <c r="I38" s="6">
        <f t="shared" si="1"/>
        <v>0</v>
      </c>
      <c r="J38" s="6">
        <f t="shared" si="1"/>
        <v>0</v>
      </c>
      <c r="K38" s="6">
        <f t="shared" si="1"/>
        <v>1</v>
      </c>
      <c r="L38" s="6">
        <f t="shared" si="1"/>
        <v>14</v>
      </c>
      <c r="M38" s="6">
        <f t="shared" si="1"/>
        <v>9</v>
      </c>
      <c r="N38" s="6">
        <f t="shared" si="1"/>
        <v>0</v>
      </c>
      <c r="O38" s="6">
        <f t="shared" si="1"/>
        <v>0</v>
      </c>
      <c r="P38" s="6">
        <f t="shared" si="1"/>
        <v>1</v>
      </c>
      <c r="Q38" s="6">
        <f t="shared" si="1"/>
        <v>7</v>
      </c>
      <c r="R38" s="6">
        <f t="shared" si="1"/>
        <v>16</v>
      </c>
      <c r="S38" s="6">
        <f t="shared" si="1"/>
        <v>0</v>
      </c>
      <c r="T38" s="6">
        <f t="shared" si="1"/>
        <v>0</v>
      </c>
      <c r="U38" s="6">
        <f t="shared" si="1"/>
        <v>1</v>
      </c>
      <c r="V38" s="6">
        <f t="shared" si="1"/>
        <v>5</v>
      </c>
      <c r="W38" s="6">
        <f t="shared" si="1"/>
        <v>18</v>
      </c>
      <c r="X38" s="6">
        <f t="shared" si="1"/>
        <v>0</v>
      </c>
      <c r="Y38" s="6">
        <f t="shared" si="1"/>
        <v>0</v>
      </c>
      <c r="Z38" s="6">
        <f t="shared" si="1"/>
        <v>0</v>
      </c>
      <c r="AA38" s="6">
        <f t="shared" si="1"/>
        <v>0</v>
      </c>
      <c r="AB38" s="6">
        <f t="shared" si="1"/>
        <v>24</v>
      </c>
    </row>
    <row r="39" spans="1:28" x14ac:dyDescent="0.25">
      <c r="A39" s="33">
        <v>7</v>
      </c>
      <c r="B39" s="33" t="s">
        <v>75</v>
      </c>
      <c r="C39" s="34">
        <v>49</v>
      </c>
      <c r="D39" s="1"/>
      <c r="E39" s="1"/>
      <c r="F39" s="1"/>
      <c r="G39" s="1">
        <v>1</v>
      </c>
      <c r="H39" s="1"/>
      <c r="I39" s="3"/>
      <c r="J39" s="3"/>
      <c r="K39" s="3"/>
      <c r="L39" s="3">
        <v>1</v>
      </c>
      <c r="M39" s="3"/>
      <c r="N39" s="1"/>
      <c r="O39" s="1"/>
      <c r="P39" s="1">
        <v>1</v>
      </c>
      <c r="Q39" s="1"/>
      <c r="R39" s="1"/>
      <c r="S39" s="3"/>
      <c r="T39" s="3"/>
      <c r="U39" s="3"/>
      <c r="V39" s="3">
        <v>1</v>
      </c>
      <c r="W39" s="3"/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/>
      <c r="K40" s="3"/>
      <c r="L40" s="3">
        <v>1</v>
      </c>
      <c r="M40" s="3"/>
      <c r="N40" s="1"/>
      <c r="O40" s="1"/>
      <c r="P40" s="1"/>
      <c r="Q40" s="1">
        <v>1</v>
      </c>
      <c r="R40" s="1"/>
      <c r="S40" s="3"/>
      <c r="T40" s="3"/>
      <c r="U40" s="3"/>
      <c r="V40" s="3">
        <v>1</v>
      </c>
      <c r="W40" s="3"/>
      <c r="X40" s="1"/>
      <c r="Y40" s="1"/>
      <c r="Z40" s="1"/>
      <c r="AA40" s="1">
        <v>1</v>
      </c>
      <c r="AB40" s="1"/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/>
      <c r="M41" s="3">
        <v>1</v>
      </c>
      <c r="N41" s="1"/>
      <c r="O41" s="1"/>
      <c r="P41" s="1">
        <v>1</v>
      </c>
      <c r="Q41" s="1"/>
      <c r="R41" s="1"/>
      <c r="S41" s="3"/>
      <c r="T41" s="3"/>
      <c r="U41" s="3"/>
      <c r="V41" s="3">
        <v>1</v>
      </c>
      <c r="W41" s="3"/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>
        <v>1</v>
      </c>
      <c r="H42" s="1"/>
      <c r="I42" s="3"/>
      <c r="J42" s="3"/>
      <c r="K42" s="3"/>
      <c r="L42" s="3"/>
      <c r="M42" s="3">
        <v>1</v>
      </c>
      <c r="N42" s="1"/>
      <c r="O42" s="1"/>
      <c r="P42" s="1"/>
      <c r="Q42" s="1">
        <v>1</v>
      </c>
      <c r="R42" s="1"/>
      <c r="S42" s="3"/>
      <c r="T42" s="3"/>
      <c r="U42" s="3"/>
      <c r="V42" s="3">
        <v>1</v>
      </c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>
        <v>1</v>
      </c>
      <c r="H43" s="1"/>
      <c r="I43" s="3"/>
      <c r="J43" s="3"/>
      <c r="K43" s="3"/>
      <c r="L43" s="3"/>
      <c r="M43" s="3">
        <v>1</v>
      </c>
      <c r="N43" s="1"/>
      <c r="O43" s="1"/>
      <c r="P43" s="1">
        <v>1</v>
      </c>
      <c r="Q43" s="1"/>
      <c r="R43" s="1"/>
      <c r="S43" s="3"/>
      <c r="T43" s="3"/>
      <c r="U43" s="3"/>
      <c r="V43" s="3">
        <v>1</v>
      </c>
      <c r="W43" s="3"/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/>
      <c r="L44" s="3">
        <v>1</v>
      </c>
      <c r="M44" s="3"/>
      <c r="N44" s="1"/>
      <c r="O44" s="1"/>
      <c r="P44" s="1">
        <v>1</v>
      </c>
      <c r="Q44" s="1"/>
      <c r="R44" s="1"/>
      <c r="S44" s="3"/>
      <c r="T44" s="3"/>
      <c r="U44" s="3"/>
      <c r="V44" s="3">
        <v>1</v>
      </c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>
        <v>1</v>
      </c>
      <c r="H45" s="1"/>
      <c r="I45" s="3"/>
      <c r="J45" s="3"/>
      <c r="K45" s="3"/>
      <c r="L45" s="3">
        <v>1</v>
      </c>
      <c r="M45" s="3"/>
      <c r="N45" s="1"/>
      <c r="O45" s="1"/>
      <c r="P45" s="1">
        <v>1</v>
      </c>
      <c r="Q45" s="1"/>
      <c r="R45" s="1"/>
      <c r="S45" s="3">
        <v>1</v>
      </c>
      <c r="T45" s="3"/>
      <c r="U45" s="3"/>
      <c r="V45" s="3"/>
      <c r="W45" s="3"/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>
        <v>1</v>
      </c>
      <c r="L46" s="3"/>
      <c r="M46" s="3"/>
      <c r="N46" s="1"/>
      <c r="O46" s="1"/>
      <c r="P46" s="1">
        <v>1</v>
      </c>
      <c r="Q46" s="1"/>
      <c r="R46" s="1"/>
      <c r="S46" s="3"/>
      <c r="T46" s="3"/>
      <c r="U46" s="3"/>
      <c r="V46" s="3">
        <v>1</v>
      </c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>
        <v>1</v>
      </c>
      <c r="L47" s="3"/>
      <c r="M47" s="3"/>
      <c r="N47" s="1"/>
      <c r="O47" s="1"/>
      <c r="P47" s="1">
        <v>1</v>
      </c>
      <c r="Q47" s="1"/>
      <c r="R47" s="1"/>
      <c r="S47" s="3"/>
      <c r="T47" s="3"/>
      <c r="U47" s="3"/>
      <c r="V47" s="3">
        <v>1</v>
      </c>
      <c r="W47" s="3"/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>
        <v>1</v>
      </c>
      <c r="G48" s="1"/>
      <c r="H48" s="1"/>
      <c r="I48" s="3"/>
      <c r="J48" s="3"/>
      <c r="K48" s="3"/>
      <c r="L48" s="3">
        <v>1</v>
      </c>
      <c r="M48" s="3"/>
      <c r="N48" s="1"/>
      <c r="O48" s="1"/>
      <c r="P48" s="1">
        <v>1</v>
      </c>
      <c r="Q48" s="1"/>
      <c r="R48" s="1"/>
      <c r="S48" s="3"/>
      <c r="T48" s="3"/>
      <c r="U48" s="3"/>
      <c r="V48" s="3">
        <v>1</v>
      </c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>
        <v>1</v>
      </c>
      <c r="M49" s="3"/>
      <c r="N49" s="1"/>
      <c r="O49" s="1"/>
      <c r="P49" s="1">
        <v>1</v>
      </c>
      <c r="Q49" s="1"/>
      <c r="R49" s="1"/>
      <c r="S49" s="3"/>
      <c r="T49" s="3"/>
      <c r="U49" s="3"/>
      <c r="V49" s="3">
        <v>1</v>
      </c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/>
      <c r="L50" s="3">
        <v>1</v>
      </c>
      <c r="M50" s="3"/>
      <c r="N50" s="1"/>
      <c r="O50" s="1"/>
      <c r="P50" s="1">
        <v>1</v>
      </c>
      <c r="Q50" s="1"/>
      <c r="R50" s="1"/>
      <c r="S50" s="3"/>
      <c r="T50" s="3"/>
      <c r="U50" s="3"/>
      <c r="V50" s="3">
        <v>1</v>
      </c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/>
      <c r="L51" s="3">
        <v>1</v>
      </c>
      <c r="M51" s="3"/>
      <c r="N51" s="1"/>
      <c r="O51" s="1"/>
      <c r="P51" s="1">
        <v>1</v>
      </c>
      <c r="Q51" s="1"/>
      <c r="R51" s="1"/>
      <c r="S51" s="3"/>
      <c r="T51" s="3"/>
      <c r="U51" s="3"/>
      <c r="V51" s="3">
        <v>1</v>
      </c>
      <c r="W51" s="3"/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/>
      <c r="U52" s="3"/>
      <c r="V52" s="3">
        <v>1</v>
      </c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/>
      <c r="P53" s="1">
        <v>1</v>
      </c>
      <c r="Q53" s="1"/>
      <c r="R53" s="1"/>
      <c r="S53" s="3"/>
      <c r="T53" s="3"/>
      <c r="U53" s="3"/>
      <c r="V53" s="3">
        <v>1</v>
      </c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>
        <v>1</v>
      </c>
      <c r="M54" s="3"/>
      <c r="N54" s="1"/>
      <c r="O54" s="1"/>
      <c r="P54" s="1">
        <v>1</v>
      </c>
      <c r="Q54" s="1"/>
      <c r="R54" s="1"/>
      <c r="S54" s="3"/>
      <c r="T54" s="3"/>
      <c r="U54" s="3"/>
      <c r="V54" s="3">
        <v>1</v>
      </c>
      <c r="W54" s="3"/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/>
      <c r="Q55" s="1"/>
      <c r="R55" s="1">
        <v>1</v>
      </c>
      <c r="S55" s="3"/>
      <c r="T55" s="3"/>
      <c r="U55" s="3"/>
      <c r="V55" s="3">
        <v>1</v>
      </c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>
        <v>1</v>
      </c>
      <c r="M56" s="3"/>
      <c r="N56" s="1"/>
      <c r="O56" s="1"/>
      <c r="P56" s="1">
        <v>1</v>
      </c>
      <c r="Q56" s="1"/>
      <c r="R56" s="1"/>
      <c r="S56" s="3"/>
      <c r="T56" s="3"/>
      <c r="U56" s="3"/>
      <c r="V56" s="3">
        <v>1</v>
      </c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>
        <v>1</v>
      </c>
      <c r="H57" s="1"/>
      <c r="I57" s="3"/>
      <c r="J57" s="3"/>
      <c r="K57" s="3"/>
      <c r="L57" s="3">
        <v>1</v>
      </c>
      <c r="M57" s="3"/>
      <c r="N57" s="1"/>
      <c r="O57" s="1"/>
      <c r="P57" s="1">
        <v>1</v>
      </c>
      <c r="Q57" s="1"/>
      <c r="R57" s="1"/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>
        <v>1</v>
      </c>
      <c r="Q58" s="1"/>
      <c r="R58" s="1"/>
      <c r="S58" s="3"/>
      <c r="T58" s="3"/>
      <c r="U58" s="3"/>
      <c r="V58" s="3">
        <v>1</v>
      </c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>
        <v>1</v>
      </c>
      <c r="M59" s="3"/>
      <c r="N59" s="1"/>
      <c r="O59" s="1"/>
      <c r="P59" s="1">
        <v>1</v>
      </c>
      <c r="Q59" s="1"/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>
        <v>1</v>
      </c>
      <c r="H60" s="1"/>
      <c r="I60" s="3"/>
      <c r="J60" s="3"/>
      <c r="K60" s="3"/>
      <c r="L60" s="3">
        <v>1</v>
      </c>
      <c r="M60" s="3"/>
      <c r="N60" s="1"/>
      <c r="O60" s="1"/>
      <c r="P60" s="1"/>
      <c r="Q60" s="1">
        <v>1</v>
      </c>
      <c r="R60" s="1"/>
      <c r="S60" s="3"/>
      <c r="T60" s="3"/>
      <c r="U60" s="3"/>
      <c r="V60" s="3">
        <v>1</v>
      </c>
      <c r="W60" s="3"/>
      <c r="X60" s="1"/>
      <c r="Y60" s="1"/>
      <c r="Z60" s="1"/>
      <c r="AA60" s="1">
        <v>1</v>
      </c>
      <c r="AB60" s="1"/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/>
      <c r="L61" s="3">
        <v>1</v>
      </c>
      <c r="M61" s="3"/>
      <c r="N61" s="1"/>
      <c r="O61" s="1"/>
      <c r="P61" s="1">
        <v>1</v>
      </c>
      <c r="Q61" s="1"/>
      <c r="R61" s="1"/>
      <c r="S61" s="3"/>
      <c r="T61" s="3"/>
      <c r="U61" s="3"/>
      <c r="V61" s="3">
        <v>1</v>
      </c>
      <c r="W61" s="3"/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>
        <v>1</v>
      </c>
      <c r="M62" s="3"/>
      <c r="N62" s="1"/>
      <c r="O62" s="1"/>
      <c r="P62" s="1">
        <v>1</v>
      </c>
      <c r="Q62" s="1"/>
      <c r="R62" s="1"/>
      <c r="S62" s="3"/>
      <c r="T62" s="3"/>
      <c r="U62" s="3"/>
      <c r="V62" s="3">
        <v>1</v>
      </c>
      <c r="W62" s="3"/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/>
      <c r="L63" s="3">
        <v>1</v>
      </c>
      <c r="M63" s="3"/>
      <c r="N63" s="1"/>
      <c r="O63" s="1"/>
      <c r="P63" s="1">
        <v>1</v>
      </c>
      <c r="Q63" s="1"/>
      <c r="R63" s="1"/>
      <c r="S63" s="3"/>
      <c r="T63" s="3"/>
      <c r="U63" s="3"/>
      <c r="V63" s="3">
        <v>1</v>
      </c>
      <c r="W63" s="3"/>
      <c r="X63" s="1"/>
      <c r="Y63" s="1"/>
      <c r="Z63" s="1"/>
      <c r="AA63" s="1"/>
      <c r="AB63" s="1">
        <v>1</v>
      </c>
    </row>
    <row r="64" spans="1:28" x14ac:dyDescent="0.25">
      <c r="D64" s="6">
        <f t="shared" ref="D64:AB64" si="2">SUM(D38:D63)</f>
        <v>3</v>
      </c>
      <c r="E64" s="6">
        <f t="shared" si="2"/>
        <v>7</v>
      </c>
      <c r="F64" s="6">
        <f t="shared" si="2"/>
        <v>10</v>
      </c>
      <c r="G64" s="6">
        <f t="shared" si="2"/>
        <v>26</v>
      </c>
      <c r="H64" s="6">
        <f t="shared" si="2"/>
        <v>3</v>
      </c>
      <c r="I64" s="6">
        <f t="shared" si="2"/>
        <v>0</v>
      </c>
      <c r="J64" s="6">
        <f t="shared" si="2"/>
        <v>0</v>
      </c>
      <c r="K64" s="6">
        <f t="shared" si="2"/>
        <v>3</v>
      </c>
      <c r="L64" s="6">
        <f t="shared" si="2"/>
        <v>34</v>
      </c>
      <c r="M64" s="6">
        <f t="shared" si="2"/>
        <v>12</v>
      </c>
      <c r="N64" s="6">
        <f t="shared" si="2"/>
        <v>0</v>
      </c>
      <c r="O64" s="6">
        <f t="shared" si="2"/>
        <v>0</v>
      </c>
      <c r="P64" s="6">
        <f t="shared" si="2"/>
        <v>22</v>
      </c>
      <c r="Q64" s="6">
        <f t="shared" si="2"/>
        <v>10</v>
      </c>
      <c r="R64" s="6">
        <f t="shared" si="2"/>
        <v>17</v>
      </c>
      <c r="S64" s="6">
        <f t="shared" si="2"/>
        <v>1</v>
      </c>
      <c r="T64" s="6">
        <f t="shared" si="2"/>
        <v>0</v>
      </c>
      <c r="U64" s="6">
        <f t="shared" si="2"/>
        <v>1</v>
      </c>
      <c r="V64" s="6">
        <f t="shared" si="2"/>
        <v>29</v>
      </c>
      <c r="W64" s="6">
        <f t="shared" si="2"/>
        <v>18</v>
      </c>
      <c r="X64" s="6">
        <f t="shared" si="2"/>
        <v>0</v>
      </c>
      <c r="Y64" s="6">
        <f t="shared" si="2"/>
        <v>0</v>
      </c>
      <c r="Z64" s="6">
        <f t="shared" si="2"/>
        <v>0</v>
      </c>
      <c r="AA64" s="6">
        <f t="shared" si="2"/>
        <v>2</v>
      </c>
      <c r="AB64" s="6">
        <f t="shared" si="2"/>
        <v>47</v>
      </c>
    </row>
    <row r="65" spans="1:28" x14ac:dyDescent="0.25">
      <c r="A65" s="33">
        <v>7</v>
      </c>
      <c r="B65" s="33" t="s">
        <v>76</v>
      </c>
      <c r="C65" s="34">
        <v>8</v>
      </c>
      <c r="D65" s="1"/>
      <c r="E65" s="1"/>
      <c r="F65" s="1"/>
      <c r="G65" s="1">
        <v>1</v>
      </c>
      <c r="H65" s="1"/>
      <c r="I65" s="3"/>
      <c r="J65" s="3"/>
      <c r="K65" s="3">
        <v>1</v>
      </c>
      <c r="L65" s="3"/>
      <c r="M65" s="3"/>
      <c r="N65" s="1"/>
      <c r="O65" s="1"/>
      <c r="P65" s="1"/>
      <c r="Q65" s="1">
        <v>1</v>
      </c>
      <c r="R65" s="1"/>
      <c r="S65" s="3"/>
      <c r="T65" s="3"/>
      <c r="U65" s="3"/>
      <c r="V65" s="3">
        <v>1</v>
      </c>
      <c r="W65" s="3"/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>
        <v>1</v>
      </c>
      <c r="H66" s="1"/>
      <c r="I66" s="3"/>
      <c r="J66" s="3"/>
      <c r="K66" s="3"/>
      <c r="L66" s="3">
        <v>1</v>
      </c>
      <c r="M66" s="3"/>
      <c r="N66" s="1"/>
      <c r="O66" s="1"/>
      <c r="P66" s="1">
        <v>1</v>
      </c>
      <c r="Q66" s="1"/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>
        <v>1</v>
      </c>
      <c r="H67" s="1"/>
      <c r="I67" s="3"/>
      <c r="J67" s="3"/>
      <c r="K67" s="3"/>
      <c r="L67" s="3">
        <v>1</v>
      </c>
      <c r="M67" s="3"/>
      <c r="N67" s="1"/>
      <c r="O67" s="1"/>
      <c r="P67" s="1">
        <v>1</v>
      </c>
      <c r="Q67" s="1"/>
      <c r="R67" s="1"/>
      <c r="S67" s="3"/>
      <c r="T67" s="3"/>
      <c r="U67" s="3">
        <v>1</v>
      </c>
      <c r="V67" s="3"/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>
        <v>1</v>
      </c>
      <c r="H68" s="1"/>
      <c r="I68" s="3"/>
      <c r="J68" s="3"/>
      <c r="K68" s="3">
        <v>1</v>
      </c>
      <c r="L68" s="3"/>
      <c r="M68" s="3"/>
      <c r="N68" s="1"/>
      <c r="O68" s="1"/>
      <c r="P68" s="1"/>
      <c r="Q68" s="1">
        <v>1</v>
      </c>
      <c r="R68" s="1"/>
      <c r="S68" s="3"/>
      <c r="T68" s="3"/>
      <c r="U68" s="3">
        <v>1</v>
      </c>
      <c r="V68" s="3"/>
      <c r="W68" s="3"/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>
        <v>1</v>
      </c>
      <c r="H69" s="1"/>
      <c r="I69" s="3"/>
      <c r="J69" s="3"/>
      <c r="K69" s="3"/>
      <c r="L69" s="3">
        <v>1</v>
      </c>
      <c r="M69" s="3"/>
      <c r="N69" s="1"/>
      <c r="O69" s="1"/>
      <c r="P69" s="1">
        <v>1</v>
      </c>
      <c r="Q69" s="1"/>
      <c r="R69" s="1"/>
      <c r="S69" s="3"/>
      <c r="T69" s="3"/>
      <c r="U69" s="3"/>
      <c r="V69" s="3">
        <v>1</v>
      </c>
      <c r="W69" s="3"/>
      <c r="X69" s="1"/>
      <c r="Y69" s="1"/>
      <c r="Z69" s="1"/>
      <c r="AA69" s="1">
        <v>1</v>
      </c>
      <c r="AB69" s="1"/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/>
      <c r="M70" s="3">
        <v>1</v>
      </c>
      <c r="N70" s="1"/>
      <c r="O70" s="1">
        <v>1</v>
      </c>
      <c r="P70" s="1"/>
      <c r="Q70" s="1"/>
      <c r="R70" s="1"/>
      <c r="S70" s="3"/>
      <c r="T70" s="3"/>
      <c r="U70" s="3">
        <v>1</v>
      </c>
      <c r="V70" s="3"/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/>
      <c r="H71" s="1">
        <v>1</v>
      </c>
      <c r="I71" s="3"/>
      <c r="J71" s="3"/>
      <c r="K71" s="3"/>
      <c r="L71" s="3">
        <v>1</v>
      </c>
      <c r="M71" s="3"/>
      <c r="N71" s="1"/>
      <c r="O71" s="1"/>
      <c r="P71" s="1"/>
      <c r="Q71" s="1">
        <v>1</v>
      </c>
      <c r="R71" s="1"/>
      <c r="S71" s="3"/>
      <c r="T71" s="3"/>
      <c r="U71" s="3"/>
      <c r="V71" s="3"/>
      <c r="W71" s="3">
        <v>1</v>
      </c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/>
      <c r="G72" s="1"/>
      <c r="H72" s="1">
        <v>1</v>
      </c>
      <c r="I72" s="3"/>
      <c r="J72" s="3"/>
      <c r="K72" s="3"/>
      <c r="L72" s="3">
        <v>1</v>
      </c>
      <c r="M72" s="3"/>
      <c r="N72" s="1"/>
      <c r="O72" s="1"/>
      <c r="P72" s="1"/>
      <c r="Q72" s="1"/>
      <c r="R72" s="1">
        <v>1</v>
      </c>
      <c r="S72" s="3"/>
      <c r="T72" s="3"/>
      <c r="U72" s="3"/>
      <c r="V72" s="3"/>
      <c r="W72" s="3">
        <v>1</v>
      </c>
      <c r="X72" s="1"/>
      <c r="Y72" s="1"/>
      <c r="Z72" s="1"/>
      <c r="AA72" s="1"/>
      <c r="AB72" s="1">
        <v>1</v>
      </c>
    </row>
    <row r="73" spans="1:28" x14ac:dyDescent="0.25">
      <c r="D73" s="6">
        <f t="shared" ref="D73:AB73" si="3">SUM(D65:D72)</f>
        <v>0</v>
      </c>
      <c r="E73" s="6">
        <f t="shared" si="3"/>
        <v>0</v>
      </c>
      <c r="F73" s="6">
        <f t="shared" si="3"/>
        <v>0</v>
      </c>
      <c r="G73" s="6">
        <f t="shared" si="3"/>
        <v>6</v>
      </c>
      <c r="H73" s="6">
        <f t="shared" si="3"/>
        <v>2</v>
      </c>
      <c r="I73" s="6">
        <f t="shared" si="3"/>
        <v>0</v>
      </c>
      <c r="J73" s="6">
        <f t="shared" si="3"/>
        <v>0</v>
      </c>
      <c r="K73" s="6">
        <f t="shared" si="3"/>
        <v>2</v>
      </c>
      <c r="L73" s="6">
        <f t="shared" si="3"/>
        <v>5</v>
      </c>
      <c r="M73" s="6">
        <f t="shared" si="3"/>
        <v>1</v>
      </c>
      <c r="N73" s="6">
        <f t="shared" si="3"/>
        <v>0</v>
      </c>
      <c r="O73" s="6">
        <f t="shared" si="3"/>
        <v>1</v>
      </c>
      <c r="P73" s="6">
        <f t="shared" si="3"/>
        <v>3</v>
      </c>
      <c r="Q73" s="6">
        <f t="shared" si="3"/>
        <v>3</v>
      </c>
      <c r="R73" s="6">
        <f t="shared" si="3"/>
        <v>1</v>
      </c>
      <c r="S73" s="6">
        <f t="shared" si="3"/>
        <v>0</v>
      </c>
      <c r="T73" s="6">
        <f t="shared" si="3"/>
        <v>0</v>
      </c>
      <c r="U73" s="6">
        <f t="shared" si="3"/>
        <v>3</v>
      </c>
      <c r="V73" s="6">
        <f t="shared" si="3"/>
        <v>3</v>
      </c>
      <c r="W73" s="6">
        <f t="shared" si="3"/>
        <v>2</v>
      </c>
      <c r="X73" s="6">
        <f t="shared" si="3"/>
        <v>0</v>
      </c>
      <c r="Y73" s="6">
        <f t="shared" si="3"/>
        <v>0</v>
      </c>
      <c r="Z73" s="6">
        <f t="shared" si="3"/>
        <v>0</v>
      </c>
      <c r="AA73" s="6">
        <f t="shared" si="3"/>
        <v>1</v>
      </c>
      <c r="AB73" s="6">
        <f t="shared" si="3"/>
        <v>7</v>
      </c>
    </row>
    <row r="74" spans="1:28" x14ac:dyDescent="0.25">
      <c r="A74" s="33">
        <v>7</v>
      </c>
      <c r="B74" s="33" t="s">
        <v>77</v>
      </c>
      <c r="C74" s="34">
        <v>2</v>
      </c>
      <c r="D74" s="1"/>
      <c r="E74" s="1"/>
      <c r="F74" s="1"/>
      <c r="G74" s="1"/>
      <c r="H74" s="1">
        <v>1</v>
      </c>
      <c r="I74" s="3"/>
      <c r="J74" s="3"/>
      <c r="K74" s="3"/>
      <c r="L74" s="3">
        <v>1</v>
      </c>
      <c r="M74" s="3"/>
      <c r="N74" s="1"/>
      <c r="O74" s="1">
        <v>1</v>
      </c>
      <c r="P74" s="1"/>
      <c r="Q74" s="1"/>
      <c r="R74" s="1"/>
      <c r="S74" s="3"/>
      <c r="T74" s="3"/>
      <c r="U74" s="3">
        <v>1</v>
      </c>
      <c r="V74" s="3"/>
      <c r="W74" s="3"/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>
        <v>1</v>
      </c>
      <c r="H75" s="1"/>
      <c r="I75" s="3"/>
      <c r="J75" s="3"/>
      <c r="K75" s="3"/>
      <c r="L75" s="3">
        <v>1</v>
      </c>
      <c r="M75" s="3"/>
      <c r="N75" s="1"/>
      <c r="O75" s="1">
        <v>1</v>
      </c>
      <c r="P75" s="1"/>
      <c r="Q75" s="1"/>
      <c r="R75" s="1"/>
      <c r="S75" s="3"/>
      <c r="T75" s="3"/>
      <c r="U75" s="3"/>
      <c r="V75" s="3"/>
      <c r="W75" s="3">
        <v>1</v>
      </c>
      <c r="X75" s="1"/>
      <c r="Y75" s="1"/>
      <c r="Z75" s="1"/>
      <c r="AA75" s="1"/>
      <c r="AB75" s="1">
        <v>1</v>
      </c>
    </row>
    <row r="76" spans="1:28" x14ac:dyDescent="0.25">
      <c r="D76" s="6">
        <f t="shared" ref="D76:AB76" si="4">SUM(D74:D75)</f>
        <v>0</v>
      </c>
      <c r="E76" s="6">
        <f t="shared" si="4"/>
        <v>0</v>
      </c>
      <c r="F76" s="6">
        <f t="shared" si="4"/>
        <v>0</v>
      </c>
      <c r="G76" s="6">
        <f t="shared" si="4"/>
        <v>1</v>
      </c>
      <c r="H76" s="6">
        <f t="shared" si="4"/>
        <v>1</v>
      </c>
      <c r="I76" s="6">
        <f t="shared" si="4"/>
        <v>0</v>
      </c>
      <c r="J76" s="6">
        <f t="shared" si="4"/>
        <v>0</v>
      </c>
      <c r="K76" s="6">
        <f t="shared" si="4"/>
        <v>0</v>
      </c>
      <c r="L76" s="6">
        <f t="shared" si="4"/>
        <v>2</v>
      </c>
      <c r="M76" s="6">
        <f t="shared" si="4"/>
        <v>0</v>
      </c>
      <c r="N76" s="6">
        <f t="shared" si="4"/>
        <v>0</v>
      </c>
      <c r="O76" s="6">
        <f t="shared" si="4"/>
        <v>2</v>
      </c>
      <c r="P76" s="6">
        <f t="shared" si="4"/>
        <v>0</v>
      </c>
      <c r="Q76" s="6">
        <f t="shared" si="4"/>
        <v>0</v>
      </c>
      <c r="R76" s="6">
        <f t="shared" si="4"/>
        <v>0</v>
      </c>
      <c r="S76" s="6">
        <f t="shared" si="4"/>
        <v>0</v>
      </c>
      <c r="T76" s="6">
        <f t="shared" si="4"/>
        <v>0</v>
      </c>
      <c r="U76" s="6">
        <f t="shared" si="4"/>
        <v>1</v>
      </c>
      <c r="V76" s="6">
        <f t="shared" si="4"/>
        <v>0</v>
      </c>
      <c r="W76" s="6">
        <f t="shared" si="4"/>
        <v>1</v>
      </c>
      <c r="X76" s="6">
        <f t="shared" si="4"/>
        <v>0</v>
      </c>
      <c r="Y76" s="6">
        <f t="shared" si="4"/>
        <v>0</v>
      </c>
      <c r="Z76" s="6">
        <f t="shared" si="4"/>
        <v>0</v>
      </c>
      <c r="AA76" s="6">
        <f t="shared" si="4"/>
        <v>0</v>
      </c>
      <c r="AB76" s="6">
        <f t="shared" si="4"/>
        <v>2</v>
      </c>
    </row>
    <row r="77" spans="1:28" x14ac:dyDescent="0.25">
      <c r="A77" s="33">
        <v>7</v>
      </c>
      <c r="B77" s="33" t="s">
        <v>78</v>
      </c>
      <c r="C77" s="34">
        <v>2</v>
      </c>
      <c r="D77" s="1"/>
      <c r="E77" s="1"/>
      <c r="F77" s="1"/>
      <c r="G77" s="1"/>
      <c r="H77" s="1">
        <v>1</v>
      </c>
      <c r="I77" s="3"/>
      <c r="J77" s="3"/>
      <c r="K77" s="3"/>
      <c r="L77" s="3">
        <v>1</v>
      </c>
      <c r="M77" s="3"/>
      <c r="N77" s="1"/>
      <c r="O77" s="1"/>
      <c r="P77" s="1"/>
      <c r="Q77" s="1"/>
      <c r="R77" s="1">
        <v>1</v>
      </c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>
        <v>1</v>
      </c>
      <c r="L78" s="3"/>
      <c r="M78" s="3"/>
      <c r="N78" s="1"/>
      <c r="O78" s="1"/>
      <c r="P78" s="1"/>
      <c r="Q78" s="1">
        <v>1</v>
      </c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D79" s="6">
        <f t="shared" ref="D79:AB79" si="5">SUM(D77:D78)</f>
        <v>0</v>
      </c>
      <c r="E79" s="6">
        <f t="shared" si="5"/>
        <v>0</v>
      </c>
      <c r="F79" s="6">
        <f t="shared" si="5"/>
        <v>0</v>
      </c>
      <c r="G79" s="6">
        <f t="shared" si="5"/>
        <v>1</v>
      </c>
      <c r="H79" s="6">
        <f t="shared" si="5"/>
        <v>1</v>
      </c>
      <c r="I79" s="6">
        <f t="shared" si="5"/>
        <v>0</v>
      </c>
      <c r="J79" s="6">
        <f t="shared" si="5"/>
        <v>0</v>
      </c>
      <c r="K79" s="6">
        <f t="shared" si="5"/>
        <v>1</v>
      </c>
      <c r="L79" s="6">
        <f t="shared" si="5"/>
        <v>1</v>
      </c>
      <c r="M79" s="6">
        <f t="shared" si="5"/>
        <v>0</v>
      </c>
      <c r="N79" s="6">
        <f t="shared" si="5"/>
        <v>0</v>
      </c>
      <c r="O79" s="6">
        <f t="shared" si="5"/>
        <v>0</v>
      </c>
      <c r="P79" s="6">
        <f t="shared" si="5"/>
        <v>0</v>
      </c>
      <c r="Q79" s="6">
        <f t="shared" si="5"/>
        <v>1</v>
      </c>
      <c r="R79" s="6">
        <f t="shared" si="5"/>
        <v>1</v>
      </c>
      <c r="S79" s="6">
        <f t="shared" si="5"/>
        <v>0</v>
      </c>
      <c r="T79" s="6">
        <f t="shared" si="5"/>
        <v>0</v>
      </c>
      <c r="U79" s="6">
        <f t="shared" si="5"/>
        <v>0</v>
      </c>
      <c r="V79" s="6">
        <f t="shared" si="5"/>
        <v>0</v>
      </c>
      <c r="W79" s="6">
        <f t="shared" si="5"/>
        <v>2</v>
      </c>
      <c r="X79" s="6">
        <f t="shared" si="5"/>
        <v>0</v>
      </c>
      <c r="Y79" s="6">
        <f t="shared" si="5"/>
        <v>0</v>
      </c>
      <c r="Z79" s="6">
        <f t="shared" si="5"/>
        <v>0</v>
      </c>
      <c r="AA79" s="6">
        <f t="shared" si="5"/>
        <v>0</v>
      </c>
      <c r="AB79" s="6">
        <f t="shared" si="5"/>
        <v>2</v>
      </c>
    </row>
    <row r="80" spans="1:28" x14ac:dyDescent="0.25">
      <c r="A80" s="33">
        <v>7</v>
      </c>
      <c r="B80" s="33" t="s">
        <v>79</v>
      </c>
      <c r="C80" s="34">
        <v>10</v>
      </c>
      <c r="D80" s="1"/>
      <c r="E80" s="1"/>
      <c r="F80" s="1"/>
      <c r="G80" s="1">
        <v>1</v>
      </c>
      <c r="H80" s="1"/>
      <c r="I80" s="3"/>
      <c r="J80" s="3"/>
      <c r="K80" s="3">
        <v>1</v>
      </c>
      <c r="L80" s="3"/>
      <c r="M80" s="3"/>
      <c r="N80" s="1"/>
      <c r="O80" s="1"/>
      <c r="P80" s="1"/>
      <c r="Q80" s="1"/>
      <c r="R80" s="1">
        <v>1</v>
      </c>
      <c r="S80" s="3"/>
      <c r="T80" s="3"/>
      <c r="U80" s="3"/>
      <c r="V80" s="3"/>
      <c r="W80" s="3">
        <v>1</v>
      </c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>
        <v>1</v>
      </c>
      <c r="G81" s="1"/>
      <c r="H81" s="1"/>
      <c r="I81" s="3"/>
      <c r="J81" s="3"/>
      <c r="K81" s="3"/>
      <c r="L81" s="3">
        <v>1</v>
      </c>
      <c r="M81" s="3"/>
      <c r="N81" s="1"/>
      <c r="O81" s="1"/>
      <c r="P81" s="1"/>
      <c r="Q81" s="1">
        <v>1</v>
      </c>
      <c r="R81" s="1"/>
      <c r="S81" s="3"/>
      <c r="T81" s="3"/>
      <c r="U81" s="3">
        <v>1</v>
      </c>
      <c r="V81" s="3"/>
      <c r="W81" s="3"/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>
        <v>1</v>
      </c>
      <c r="F82" s="1"/>
      <c r="G82" s="1"/>
      <c r="H82" s="1"/>
      <c r="I82" s="3"/>
      <c r="J82" s="3"/>
      <c r="K82" s="3">
        <v>1</v>
      </c>
      <c r="L82" s="3"/>
      <c r="M82" s="3"/>
      <c r="N82" s="1"/>
      <c r="O82" s="1"/>
      <c r="P82" s="1"/>
      <c r="Q82" s="1"/>
      <c r="R82" s="1">
        <v>1</v>
      </c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>
        <v>1</v>
      </c>
      <c r="H83" s="1"/>
      <c r="I83" s="3"/>
      <c r="J83" s="3"/>
      <c r="K83" s="3"/>
      <c r="L83" s="3"/>
      <c r="M83" s="3">
        <v>1</v>
      </c>
      <c r="N83" s="1"/>
      <c r="O83" s="1"/>
      <c r="P83" s="1"/>
      <c r="Q83" s="1"/>
      <c r="R83" s="1">
        <v>1</v>
      </c>
      <c r="S83" s="3"/>
      <c r="T83" s="3"/>
      <c r="U83" s="3"/>
      <c r="V83" s="3"/>
      <c r="W83" s="3">
        <v>1</v>
      </c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>
        <v>1</v>
      </c>
      <c r="G84" s="1"/>
      <c r="H84" s="1"/>
      <c r="I84" s="3"/>
      <c r="J84" s="3"/>
      <c r="K84" s="3"/>
      <c r="L84" s="3">
        <v>1</v>
      </c>
      <c r="M84" s="3"/>
      <c r="N84" s="1"/>
      <c r="O84" s="1"/>
      <c r="P84" s="1"/>
      <c r="Q84" s="1"/>
      <c r="R84" s="1">
        <v>1</v>
      </c>
      <c r="S84" s="3"/>
      <c r="T84" s="3"/>
      <c r="U84" s="3"/>
      <c r="V84" s="3"/>
      <c r="W84" s="3">
        <v>1</v>
      </c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>
        <v>1</v>
      </c>
      <c r="G85" s="1"/>
      <c r="H85" s="1"/>
      <c r="I85" s="3"/>
      <c r="J85" s="3"/>
      <c r="K85" s="3"/>
      <c r="L85" s="3"/>
      <c r="M85" s="3">
        <v>1</v>
      </c>
      <c r="N85" s="1"/>
      <c r="O85" s="1"/>
      <c r="P85" s="1"/>
      <c r="Q85" s="1"/>
      <c r="R85" s="1">
        <v>1</v>
      </c>
      <c r="S85" s="3"/>
      <c r="T85" s="3"/>
      <c r="U85" s="3"/>
      <c r="V85" s="3"/>
      <c r="W85" s="3">
        <v>1</v>
      </c>
      <c r="X85" s="1"/>
      <c r="Y85" s="1"/>
      <c r="Z85" s="1"/>
      <c r="AA85" s="1"/>
      <c r="AB85" s="1">
        <v>1</v>
      </c>
    </row>
    <row r="86" spans="1:28" x14ac:dyDescent="0.25">
      <c r="A86" s="33"/>
      <c r="B86" s="33"/>
      <c r="C86" s="34"/>
      <c r="D86" s="1"/>
      <c r="E86" s="1"/>
      <c r="F86" s="1">
        <v>1</v>
      </c>
      <c r="G86" s="1"/>
      <c r="H86" s="1"/>
      <c r="I86" s="3"/>
      <c r="J86" s="3"/>
      <c r="K86" s="3"/>
      <c r="L86" s="3"/>
      <c r="M86" s="3">
        <v>1</v>
      </c>
      <c r="N86" s="1"/>
      <c r="O86" s="1"/>
      <c r="P86" s="1"/>
      <c r="Q86" s="1"/>
      <c r="R86" s="1">
        <v>1</v>
      </c>
      <c r="S86" s="3"/>
      <c r="T86" s="3"/>
      <c r="U86" s="3"/>
      <c r="V86" s="3"/>
      <c r="W86" s="3">
        <v>1</v>
      </c>
      <c r="X86" s="1"/>
      <c r="Y86" s="1"/>
      <c r="Z86" s="1"/>
      <c r="AA86" s="1"/>
      <c r="AB86" s="1">
        <v>1</v>
      </c>
    </row>
    <row r="87" spans="1:28" x14ac:dyDescent="0.25">
      <c r="A87" s="33"/>
      <c r="B87" s="33"/>
      <c r="C87" s="34"/>
      <c r="D87" s="1"/>
      <c r="E87" s="1">
        <v>1</v>
      </c>
      <c r="F87" s="1"/>
      <c r="G87" s="1"/>
      <c r="H87" s="1"/>
      <c r="I87" s="3"/>
      <c r="J87" s="3"/>
      <c r="K87" s="3"/>
      <c r="L87" s="3"/>
      <c r="M87" s="3">
        <v>1</v>
      </c>
      <c r="N87" s="1"/>
      <c r="O87" s="1"/>
      <c r="P87" s="1"/>
      <c r="Q87" s="1"/>
      <c r="R87" s="1">
        <v>1</v>
      </c>
      <c r="S87" s="3"/>
      <c r="T87" s="3"/>
      <c r="U87" s="3"/>
      <c r="V87" s="3"/>
      <c r="W87" s="3">
        <v>1</v>
      </c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>
        <v>1</v>
      </c>
      <c r="G88" s="1"/>
      <c r="H88" s="1"/>
      <c r="I88" s="3"/>
      <c r="J88" s="3"/>
      <c r="K88" s="3"/>
      <c r="L88" s="3">
        <v>1</v>
      </c>
      <c r="M88" s="3"/>
      <c r="N88" s="1"/>
      <c r="O88" s="1"/>
      <c r="P88" s="1"/>
      <c r="Q88" s="1"/>
      <c r="R88" s="1">
        <v>1</v>
      </c>
      <c r="S88" s="3"/>
      <c r="T88" s="3"/>
      <c r="U88" s="3"/>
      <c r="V88" s="3"/>
      <c r="W88" s="3">
        <v>1</v>
      </c>
      <c r="X88" s="1"/>
      <c r="Y88" s="1"/>
      <c r="Z88" s="1"/>
      <c r="AA88" s="1"/>
      <c r="AB88" s="1">
        <v>1</v>
      </c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/>
      <c r="L89" s="3"/>
      <c r="M89" s="3">
        <v>1</v>
      </c>
      <c r="N89" s="1"/>
      <c r="O89" s="1"/>
      <c r="P89" s="1"/>
      <c r="Q89" s="1"/>
      <c r="R89" s="1">
        <v>1</v>
      </c>
      <c r="S89" s="3"/>
      <c r="T89" s="3"/>
      <c r="U89" s="3"/>
      <c r="V89" s="3">
        <v>1</v>
      </c>
      <c r="W89" s="3"/>
      <c r="X89" s="1">
        <v>1</v>
      </c>
      <c r="Y89" s="1"/>
      <c r="Z89" s="1"/>
      <c r="AA89" s="1"/>
      <c r="AB89" s="1"/>
    </row>
    <row r="90" spans="1:28" x14ac:dyDescent="0.25">
      <c r="D90" s="6">
        <f t="shared" ref="D90:AB90" si="6">SUM(D80:D89)</f>
        <v>0</v>
      </c>
      <c r="E90" s="6">
        <f t="shared" si="6"/>
        <v>2</v>
      </c>
      <c r="F90" s="6">
        <f t="shared" si="6"/>
        <v>5</v>
      </c>
      <c r="G90" s="6">
        <f t="shared" si="6"/>
        <v>3</v>
      </c>
      <c r="H90" s="6">
        <f t="shared" si="6"/>
        <v>0</v>
      </c>
      <c r="I90" s="6">
        <f t="shared" si="6"/>
        <v>0</v>
      </c>
      <c r="J90" s="6">
        <f t="shared" si="6"/>
        <v>0</v>
      </c>
      <c r="K90" s="6">
        <f t="shared" si="6"/>
        <v>2</v>
      </c>
      <c r="L90" s="6">
        <f t="shared" si="6"/>
        <v>3</v>
      </c>
      <c r="M90" s="6">
        <f t="shared" si="6"/>
        <v>5</v>
      </c>
      <c r="N90" s="6">
        <f t="shared" si="6"/>
        <v>0</v>
      </c>
      <c r="O90" s="6">
        <f t="shared" si="6"/>
        <v>0</v>
      </c>
      <c r="P90" s="6">
        <f t="shared" si="6"/>
        <v>0</v>
      </c>
      <c r="Q90" s="6">
        <f t="shared" si="6"/>
        <v>1</v>
      </c>
      <c r="R90" s="6">
        <f t="shared" si="6"/>
        <v>9</v>
      </c>
      <c r="S90" s="6">
        <f t="shared" si="6"/>
        <v>0</v>
      </c>
      <c r="T90" s="6">
        <f t="shared" si="6"/>
        <v>0</v>
      </c>
      <c r="U90" s="6">
        <f t="shared" si="6"/>
        <v>1</v>
      </c>
      <c r="V90" s="6">
        <f t="shared" si="6"/>
        <v>1</v>
      </c>
      <c r="W90" s="6">
        <f t="shared" si="6"/>
        <v>8</v>
      </c>
      <c r="X90" s="6">
        <f t="shared" si="6"/>
        <v>1</v>
      </c>
      <c r="Y90" s="6">
        <f t="shared" si="6"/>
        <v>0</v>
      </c>
      <c r="Z90" s="6">
        <f t="shared" si="6"/>
        <v>0</v>
      </c>
      <c r="AA90" s="6">
        <f t="shared" si="6"/>
        <v>0</v>
      </c>
      <c r="AB90" s="6">
        <f t="shared" si="6"/>
        <v>9</v>
      </c>
    </row>
    <row r="91" spans="1:28" x14ac:dyDescent="0.25">
      <c r="A91" s="33">
        <v>7</v>
      </c>
      <c r="B91" s="33" t="s">
        <v>80</v>
      </c>
      <c r="C91" s="34">
        <v>5</v>
      </c>
      <c r="D91" s="1"/>
      <c r="E91" s="1"/>
      <c r="F91" s="1"/>
      <c r="G91" s="1"/>
      <c r="H91" s="1">
        <v>1</v>
      </c>
      <c r="I91" s="3"/>
      <c r="J91" s="3"/>
      <c r="K91" s="3"/>
      <c r="L91" s="3">
        <v>1</v>
      </c>
      <c r="M91" s="3"/>
      <c r="N91" s="1"/>
      <c r="O91" s="1"/>
      <c r="P91" s="1"/>
      <c r="Q91" s="1">
        <v>1</v>
      </c>
      <c r="R91" s="1"/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/>
      <c r="G92" s="1">
        <v>1</v>
      </c>
      <c r="H92" s="1"/>
      <c r="I92" s="3"/>
      <c r="J92" s="3"/>
      <c r="K92" s="3"/>
      <c r="L92" s="3">
        <v>1</v>
      </c>
      <c r="M92" s="3"/>
      <c r="N92" s="1"/>
      <c r="O92" s="1"/>
      <c r="P92" s="1">
        <v>1</v>
      </c>
      <c r="Q92" s="1"/>
      <c r="R92" s="1"/>
      <c r="S92" s="3"/>
      <c r="T92" s="3"/>
      <c r="U92" s="3"/>
      <c r="V92" s="3"/>
      <c r="W92" s="3">
        <v>1</v>
      </c>
      <c r="X92" s="1"/>
      <c r="Y92" s="1"/>
      <c r="Z92" s="1"/>
      <c r="AA92" s="1"/>
      <c r="AB92" s="1">
        <v>1</v>
      </c>
    </row>
    <row r="93" spans="1:28" x14ac:dyDescent="0.25">
      <c r="A93" s="33"/>
      <c r="B93" s="33"/>
      <c r="C93" s="34"/>
      <c r="D93" s="1"/>
      <c r="E93" s="1"/>
      <c r="F93" s="1"/>
      <c r="G93" s="1">
        <v>1</v>
      </c>
      <c r="H93" s="1"/>
      <c r="I93" s="3"/>
      <c r="J93" s="3"/>
      <c r="K93" s="3"/>
      <c r="L93" s="3">
        <v>1</v>
      </c>
      <c r="M93" s="3"/>
      <c r="N93" s="1"/>
      <c r="O93" s="1"/>
      <c r="P93" s="1">
        <v>1</v>
      </c>
      <c r="Q93" s="1"/>
      <c r="R93" s="1"/>
      <c r="S93" s="3"/>
      <c r="T93" s="3"/>
      <c r="U93" s="3"/>
      <c r="V93" s="3"/>
      <c r="W93" s="3">
        <v>1</v>
      </c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>
        <v>1</v>
      </c>
      <c r="G94" s="1"/>
      <c r="H94" s="1"/>
      <c r="I94" s="3"/>
      <c r="J94" s="3"/>
      <c r="K94" s="3"/>
      <c r="L94" s="3"/>
      <c r="M94" s="3">
        <v>1</v>
      </c>
      <c r="N94" s="1"/>
      <c r="O94" s="1"/>
      <c r="P94" s="1">
        <v>1</v>
      </c>
      <c r="Q94" s="1"/>
      <c r="R94" s="1"/>
      <c r="S94" s="3"/>
      <c r="T94" s="3"/>
      <c r="U94" s="3"/>
      <c r="V94" s="3">
        <v>1</v>
      </c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>
        <v>1</v>
      </c>
      <c r="E95" s="1"/>
      <c r="F95" s="1"/>
      <c r="G95" s="1"/>
      <c r="H95" s="1"/>
      <c r="I95" s="3">
        <v>1</v>
      </c>
      <c r="J95" s="3"/>
      <c r="K95" s="3"/>
      <c r="L95" s="3"/>
      <c r="M95" s="3"/>
      <c r="N95" s="1">
        <v>1</v>
      </c>
      <c r="O95" s="1"/>
      <c r="P95" s="1"/>
      <c r="Q95" s="1"/>
      <c r="R95" s="1"/>
      <c r="S95" s="3">
        <v>1</v>
      </c>
      <c r="T95" s="3"/>
      <c r="U95" s="3"/>
      <c r="V95" s="3"/>
      <c r="W95" s="3"/>
      <c r="X95" s="1">
        <v>1</v>
      </c>
      <c r="Y95" s="1"/>
      <c r="Z95" s="1"/>
      <c r="AA95" s="1"/>
      <c r="AB95" s="1"/>
    </row>
    <row r="96" spans="1:28" x14ac:dyDescent="0.25">
      <c r="D96" s="6">
        <f t="shared" ref="D96:AB96" si="7">SUM(D91:D95)</f>
        <v>1</v>
      </c>
      <c r="E96" s="6">
        <f t="shared" si="7"/>
        <v>0</v>
      </c>
      <c r="F96" s="6">
        <f t="shared" si="7"/>
        <v>1</v>
      </c>
      <c r="G96" s="6">
        <f t="shared" si="7"/>
        <v>2</v>
      </c>
      <c r="H96" s="6">
        <f t="shared" si="7"/>
        <v>1</v>
      </c>
      <c r="I96" s="6">
        <f t="shared" si="7"/>
        <v>1</v>
      </c>
      <c r="J96" s="6">
        <f t="shared" si="7"/>
        <v>0</v>
      </c>
      <c r="K96" s="6">
        <f t="shared" si="7"/>
        <v>0</v>
      </c>
      <c r="L96" s="6">
        <f t="shared" si="7"/>
        <v>3</v>
      </c>
      <c r="M96" s="6">
        <f t="shared" si="7"/>
        <v>1</v>
      </c>
      <c r="N96" s="6">
        <f t="shared" si="7"/>
        <v>1</v>
      </c>
      <c r="O96" s="6">
        <f t="shared" si="7"/>
        <v>0</v>
      </c>
      <c r="P96" s="6">
        <f t="shared" si="7"/>
        <v>3</v>
      </c>
      <c r="Q96" s="6">
        <f t="shared" si="7"/>
        <v>1</v>
      </c>
      <c r="R96" s="6">
        <f t="shared" si="7"/>
        <v>0</v>
      </c>
      <c r="S96" s="6">
        <f t="shared" si="7"/>
        <v>1</v>
      </c>
      <c r="T96" s="6">
        <f t="shared" si="7"/>
        <v>0</v>
      </c>
      <c r="U96" s="6">
        <f t="shared" si="7"/>
        <v>0</v>
      </c>
      <c r="V96" s="6">
        <f t="shared" si="7"/>
        <v>1</v>
      </c>
      <c r="W96" s="6">
        <f t="shared" si="7"/>
        <v>3</v>
      </c>
      <c r="X96" s="6">
        <f t="shared" si="7"/>
        <v>1</v>
      </c>
      <c r="Y96" s="6">
        <f t="shared" si="7"/>
        <v>0</v>
      </c>
      <c r="Z96" s="6">
        <f t="shared" si="7"/>
        <v>0</v>
      </c>
      <c r="AA96" s="6">
        <f t="shared" si="7"/>
        <v>0</v>
      </c>
      <c r="AB96" s="6">
        <f t="shared" si="7"/>
        <v>4</v>
      </c>
    </row>
    <row r="97" spans="1:28" x14ac:dyDescent="0.25">
      <c r="A97" s="33">
        <v>7</v>
      </c>
      <c r="B97" s="33" t="s">
        <v>81</v>
      </c>
      <c r="C97" s="34">
        <v>11</v>
      </c>
      <c r="D97" s="1"/>
      <c r="E97" s="1"/>
      <c r="F97" s="1"/>
      <c r="G97" s="1"/>
      <c r="H97" s="1">
        <v>1</v>
      </c>
      <c r="I97" s="3"/>
      <c r="J97" s="3"/>
      <c r="K97" s="3"/>
      <c r="L97" s="3"/>
      <c r="M97" s="3">
        <v>1</v>
      </c>
      <c r="N97" s="1"/>
      <c r="O97" s="1"/>
      <c r="P97" s="1"/>
      <c r="Q97" s="1"/>
      <c r="R97" s="1">
        <v>1</v>
      </c>
      <c r="S97" s="3"/>
      <c r="T97" s="3"/>
      <c r="U97" s="3"/>
      <c r="V97" s="3"/>
      <c r="W97" s="3">
        <v>1</v>
      </c>
      <c r="X97" s="1"/>
      <c r="Y97" s="1"/>
      <c r="Z97" s="1"/>
      <c r="AA97" s="1"/>
      <c r="AB97" s="1">
        <v>1</v>
      </c>
    </row>
    <row r="98" spans="1:28" x14ac:dyDescent="0.25">
      <c r="A98" s="33"/>
      <c r="B98" s="33"/>
      <c r="C98" s="34"/>
      <c r="D98" s="1"/>
      <c r="E98" s="1"/>
      <c r="F98" s="1"/>
      <c r="G98" s="1"/>
      <c r="H98" s="1">
        <v>1</v>
      </c>
      <c r="I98" s="3"/>
      <c r="J98" s="3"/>
      <c r="K98" s="3"/>
      <c r="L98" s="3"/>
      <c r="M98" s="3">
        <v>1</v>
      </c>
      <c r="N98" s="1"/>
      <c r="O98" s="1"/>
      <c r="P98" s="1"/>
      <c r="Q98" s="1"/>
      <c r="R98" s="1">
        <v>1</v>
      </c>
      <c r="S98" s="3"/>
      <c r="T98" s="3"/>
      <c r="U98" s="3"/>
      <c r="V98" s="3"/>
      <c r="W98" s="3">
        <v>1</v>
      </c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/>
      <c r="G99" s="1"/>
      <c r="H99" s="1">
        <v>1</v>
      </c>
      <c r="I99" s="3"/>
      <c r="J99" s="3"/>
      <c r="K99" s="3"/>
      <c r="L99" s="3"/>
      <c r="M99" s="3">
        <v>1</v>
      </c>
      <c r="N99" s="1"/>
      <c r="O99" s="1"/>
      <c r="P99" s="1">
        <v>1</v>
      </c>
      <c r="Q99" s="1"/>
      <c r="R99" s="1"/>
      <c r="S99" s="3"/>
      <c r="T99" s="3"/>
      <c r="U99" s="3"/>
      <c r="V99" s="3"/>
      <c r="W99" s="3">
        <v>1</v>
      </c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/>
      <c r="F100" s="1"/>
      <c r="G100" s="1"/>
      <c r="H100" s="1">
        <v>1</v>
      </c>
      <c r="I100" s="3"/>
      <c r="J100" s="3"/>
      <c r="K100" s="3"/>
      <c r="L100" s="3"/>
      <c r="M100" s="3">
        <v>1</v>
      </c>
      <c r="N100" s="1"/>
      <c r="O100" s="1">
        <v>1</v>
      </c>
      <c r="P100" s="1"/>
      <c r="Q100" s="1"/>
      <c r="R100" s="1"/>
      <c r="S100" s="3"/>
      <c r="T100" s="3">
        <v>1</v>
      </c>
      <c r="U100" s="3"/>
      <c r="V100" s="3"/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33"/>
      <c r="C101" s="34"/>
      <c r="D101" s="1"/>
      <c r="E101" s="1">
        <v>1</v>
      </c>
      <c r="F101" s="1"/>
      <c r="G101" s="1"/>
      <c r="H101" s="1"/>
      <c r="I101" s="3"/>
      <c r="J101" s="3"/>
      <c r="K101" s="3"/>
      <c r="L101" s="3"/>
      <c r="M101" s="3">
        <v>1</v>
      </c>
      <c r="N101" s="1"/>
      <c r="O101" s="1"/>
      <c r="P101" s="1"/>
      <c r="Q101" s="1">
        <v>1</v>
      </c>
      <c r="R101" s="1"/>
      <c r="S101" s="3"/>
      <c r="T101" s="3"/>
      <c r="U101" s="3"/>
      <c r="V101" s="3"/>
      <c r="W101" s="3">
        <v>1</v>
      </c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>
        <v>1</v>
      </c>
      <c r="H102" s="1"/>
      <c r="I102" s="3"/>
      <c r="J102" s="3"/>
      <c r="K102" s="3"/>
      <c r="L102" s="3">
        <v>1</v>
      </c>
      <c r="M102" s="3"/>
      <c r="N102" s="1"/>
      <c r="O102" s="1"/>
      <c r="P102" s="1">
        <v>1</v>
      </c>
      <c r="Q102" s="1"/>
      <c r="R102" s="1"/>
      <c r="S102" s="3"/>
      <c r="T102" s="3"/>
      <c r="U102" s="3"/>
      <c r="V102" s="3"/>
      <c r="W102" s="3">
        <v>1</v>
      </c>
      <c r="X102" s="1"/>
      <c r="Y102" s="1"/>
      <c r="Z102" s="1"/>
      <c r="AA102" s="1"/>
      <c r="AB102" s="1">
        <v>1</v>
      </c>
    </row>
    <row r="103" spans="1:28" x14ac:dyDescent="0.25">
      <c r="A103" s="33"/>
      <c r="B103" s="33"/>
      <c r="C103" s="34"/>
      <c r="D103" s="1"/>
      <c r="E103" s="1"/>
      <c r="F103" s="1"/>
      <c r="G103" s="1"/>
      <c r="H103" s="1">
        <v>1</v>
      </c>
      <c r="I103" s="3"/>
      <c r="J103" s="3"/>
      <c r="K103" s="3"/>
      <c r="L103" s="3"/>
      <c r="M103" s="3">
        <v>1</v>
      </c>
      <c r="N103" s="1"/>
      <c r="O103" s="1"/>
      <c r="P103" s="1"/>
      <c r="Q103" s="1"/>
      <c r="R103" s="1">
        <v>1</v>
      </c>
      <c r="S103" s="3"/>
      <c r="T103" s="3"/>
      <c r="U103" s="3"/>
      <c r="V103" s="3"/>
      <c r="W103" s="3">
        <v>1</v>
      </c>
      <c r="X103" s="1"/>
      <c r="Y103" s="1"/>
      <c r="Z103" s="1"/>
      <c r="AA103" s="1"/>
      <c r="AB103" s="1">
        <v>1</v>
      </c>
    </row>
    <row r="104" spans="1:28" x14ac:dyDescent="0.25">
      <c r="A104" s="33"/>
      <c r="B104" s="33"/>
      <c r="C104" s="34"/>
      <c r="D104" s="1"/>
      <c r="E104" s="1"/>
      <c r="F104" s="1"/>
      <c r="G104" s="1"/>
      <c r="H104" s="1">
        <v>1</v>
      </c>
      <c r="I104" s="3"/>
      <c r="J104" s="3"/>
      <c r="K104" s="3"/>
      <c r="L104" s="3"/>
      <c r="M104" s="3">
        <v>1</v>
      </c>
      <c r="N104" s="1"/>
      <c r="O104" s="1"/>
      <c r="P104" s="1"/>
      <c r="Q104" s="1"/>
      <c r="R104" s="1">
        <v>1</v>
      </c>
      <c r="S104" s="3"/>
      <c r="T104" s="3"/>
      <c r="U104" s="3"/>
      <c r="V104" s="3"/>
      <c r="W104" s="3">
        <v>1</v>
      </c>
      <c r="X104" s="1"/>
      <c r="Y104" s="1"/>
      <c r="Z104" s="1"/>
      <c r="AA104" s="1"/>
      <c r="AB104" s="1">
        <v>1</v>
      </c>
    </row>
    <row r="105" spans="1:28" x14ac:dyDescent="0.25">
      <c r="A105" s="33"/>
      <c r="B105" s="33"/>
      <c r="C105" s="34"/>
      <c r="D105" s="1"/>
      <c r="E105" s="1"/>
      <c r="F105" s="1"/>
      <c r="G105" s="1">
        <v>1</v>
      </c>
      <c r="H105" s="1"/>
      <c r="I105" s="3"/>
      <c r="J105" s="3"/>
      <c r="K105" s="3"/>
      <c r="L105" s="3">
        <v>1</v>
      </c>
      <c r="M105" s="3"/>
      <c r="N105" s="1"/>
      <c r="O105" s="1"/>
      <c r="P105" s="1">
        <v>1</v>
      </c>
      <c r="Q105" s="1"/>
      <c r="R105" s="1"/>
      <c r="S105" s="3"/>
      <c r="T105" s="3"/>
      <c r="U105" s="3"/>
      <c r="V105" s="3"/>
      <c r="W105" s="3">
        <v>1</v>
      </c>
      <c r="X105" s="1"/>
      <c r="Y105" s="1"/>
      <c r="Z105" s="1"/>
      <c r="AA105" s="1"/>
      <c r="AB105" s="1">
        <v>1</v>
      </c>
    </row>
    <row r="106" spans="1:28" x14ac:dyDescent="0.25">
      <c r="A106" s="33"/>
      <c r="B106" s="33"/>
      <c r="C106" s="34"/>
      <c r="D106" s="1"/>
      <c r="E106" s="1"/>
      <c r="F106" s="1"/>
      <c r="G106" s="1">
        <v>1</v>
      </c>
      <c r="H106" s="1"/>
      <c r="I106" s="3"/>
      <c r="J106" s="3"/>
      <c r="K106" s="3"/>
      <c r="L106" s="3">
        <v>1</v>
      </c>
      <c r="M106" s="3"/>
      <c r="N106" s="1"/>
      <c r="O106" s="1"/>
      <c r="P106" s="1">
        <v>1</v>
      </c>
      <c r="Q106" s="1"/>
      <c r="R106" s="1"/>
      <c r="S106" s="3"/>
      <c r="T106" s="3"/>
      <c r="U106" s="3"/>
      <c r="V106" s="3"/>
      <c r="W106" s="3">
        <v>1</v>
      </c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/>
      <c r="H107" s="1">
        <v>1</v>
      </c>
      <c r="I107" s="3"/>
      <c r="J107" s="3"/>
      <c r="K107" s="3"/>
      <c r="L107" s="3"/>
      <c r="M107" s="3">
        <v>1</v>
      </c>
      <c r="N107" s="1"/>
      <c r="O107" s="1"/>
      <c r="P107" s="1"/>
      <c r="Q107" s="1">
        <v>1</v>
      </c>
      <c r="R107" s="1"/>
      <c r="S107" s="3"/>
      <c r="T107" s="3"/>
      <c r="U107" s="3"/>
      <c r="V107" s="3"/>
      <c r="W107" s="3">
        <v>1</v>
      </c>
      <c r="X107" s="1"/>
      <c r="Y107" s="1"/>
      <c r="Z107" s="1"/>
      <c r="AA107" s="1"/>
      <c r="AB107" s="1">
        <v>1</v>
      </c>
    </row>
    <row r="108" spans="1:28" x14ac:dyDescent="0.25">
      <c r="D108" s="6">
        <f t="shared" ref="D108:AB108" si="8">SUM(D97:D107)</f>
        <v>0</v>
      </c>
      <c r="E108" s="6">
        <f t="shared" si="8"/>
        <v>1</v>
      </c>
      <c r="F108" s="6">
        <f t="shared" si="8"/>
        <v>0</v>
      </c>
      <c r="G108" s="6">
        <f t="shared" si="8"/>
        <v>3</v>
      </c>
      <c r="H108" s="6">
        <f t="shared" si="8"/>
        <v>7</v>
      </c>
      <c r="I108" s="6">
        <f t="shared" si="8"/>
        <v>0</v>
      </c>
      <c r="J108" s="6">
        <f t="shared" si="8"/>
        <v>0</v>
      </c>
      <c r="K108" s="6">
        <f t="shared" si="8"/>
        <v>0</v>
      </c>
      <c r="L108" s="6">
        <f t="shared" si="8"/>
        <v>3</v>
      </c>
      <c r="M108" s="6">
        <f t="shared" si="8"/>
        <v>8</v>
      </c>
      <c r="N108" s="6">
        <f t="shared" si="8"/>
        <v>0</v>
      </c>
      <c r="O108" s="6">
        <f t="shared" si="8"/>
        <v>1</v>
      </c>
      <c r="P108" s="6">
        <f t="shared" si="8"/>
        <v>4</v>
      </c>
      <c r="Q108" s="6">
        <f t="shared" si="8"/>
        <v>2</v>
      </c>
      <c r="R108" s="6">
        <f t="shared" si="8"/>
        <v>4</v>
      </c>
      <c r="S108" s="6">
        <f t="shared" si="8"/>
        <v>0</v>
      </c>
      <c r="T108" s="6">
        <f t="shared" si="8"/>
        <v>1</v>
      </c>
      <c r="U108" s="6">
        <f t="shared" si="8"/>
        <v>0</v>
      </c>
      <c r="V108" s="6">
        <f t="shared" si="8"/>
        <v>0</v>
      </c>
      <c r="W108" s="6">
        <f t="shared" si="8"/>
        <v>10</v>
      </c>
      <c r="X108" s="6">
        <f t="shared" si="8"/>
        <v>0</v>
      </c>
      <c r="Y108" s="6">
        <f t="shared" si="8"/>
        <v>0</v>
      </c>
      <c r="Z108" s="6">
        <f t="shared" si="8"/>
        <v>0</v>
      </c>
      <c r="AA108" s="6">
        <f t="shared" si="8"/>
        <v>0</v>
      </c>
      <c r="AB108" s="6">
        <f t="shared" si="8"/>
        <v>11</v>
      </c>
    </row>
    <row r="109" spans="1:28" x14ac:dyDescent="0.25">
      <c r="A109" s="33">
        <v>7</v>
      </c>
      <c r="B109" s="33" t="s">
        <v>82</v>
      </c>
      <c r="C109" s="34">
        <v>10</v>
      </c>
      <c r="D109" s="1"/>
      <c r="E109" s="1"/>
      <c r="F109" s="1"/>
      <c r="G109" s="1"/>
      <c r="H109" s="1">
        <v>1</v>
      </c>
      <c r="I109" s="3"/>
      <c r="J109" s="3"/>
      <c r="K109" s="3"/>
      <c r="L109" s="3">
        <v>1</v>
      </c>
      <c r="M109" s="3"/>
      <c r="N109" s="1"/>
      <c r="O109" s="1">
        <v>1</v>
      </c>
      <c r="P109" s="1"/>
      <c r="Q109" s="1"/>
      <c r="R109" s="1"/>
      <c r="S109" s="3"/>
      <c r="T109" s="3"/>
      <c r="U109" s="3"/>
      <c r="V109" s="3"/>
      <c r="W109" s="3">
        <v>1</v>
      </c>
      <c r="X109" s="1"/>
      <c r="Y109" s="1"/>
      <c r="Z109" s="1"/>
      <c r="AA109" s="1"/>
      <c r="AB109" s="1">
        <v>1</v>
      </c>
    </row>
    <row r="110" spans="1:28" x14ac:dyDescent="0.25">
      <c r="A110" s="33"/>
      <c r="B110" s="33"/>
      <c r="C110" s="34"/>
      <c r="D110" s="1"/>
      <c r="E110" s="1"/>
      <c r="F110" s="1"/>
      <c r="G110" s="1"/>
      <c r="H110" s="1">
        <v>1</v>
      </c>
      <c r="I110" s="3"/>
      <c r="J110" s="3"/>
      <c r="K110" s="3"/>
      <c r="L110" s="3"/>
      <c r="M110" s="3">
        <v>1</v>
      </c>
      <c r="N110" s="1"/>
      <c r="O110" s="1"/>
      <c r="P110" s="1"/>
      <c r="Q110" s="1"/>
      <c r="R110" s="1">
        <v>1</v>
      </c>
      <c r="S110" s="3"/>
      <c r="T110" s="3"/>
      <c r="U110" s="3"/>
      <c r="V110" s="3"/>
      <c r="W110" s="3">
        <v>1</v>
      </c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/>
      <c r="G111" s="1">
        <v>1</v>
      </c>
      <c r="H111" s="1"/>
      <c r="I111" s="3"/>
      <c r="J111" s="3"/>
      <c r="K111" s="3"/>
      <c r="L111" s="3">
        <v>1</v>
      </c>
      <c r="M111" s="3"/>
      <c r="N111" s="1"/>
      <c r="O111" s="1"/>
      <c r="P111" s="1">
        <v>1</v>
      </c>
      <c r="Q111" s="1"/>
      <c r="R111" s="1"/>
      <c r="S111" s="3"/>
      <c r="T111" s="3"/>
      <c r="U111" s="3">
        <v>1</v>
      </c>
      <c r="V111" s="3"/>
      <c r="W111" s="3"/>
      <c r="X111" s="1"/>
      <c r="Y111" s="1"/>
      <c r="Z111" s="1">
        <v>1</v>
      </c>
      <c r="AA111" s="1"/>
      <c r="AB111" s="1"/>
    </row>
    <row r="112" spans="1:28" x14ac:dyDescent="0.25">
      <c r="A112" s="33"/>
      <c r="B112" s="33"/>
      <c r="C112" s="34"/>
      <c r="D112" s="1"/>
      <c r="E112" s="1"/>
      <c r="F112" s="1"/>
      <c r="G112" s="1">
        <v>1</v>
      </c>
      <c r="H112" s="1"/>
      <c r="I112" s="3"/>
      <c r="J112" s="3"/>
      <c r="K112" s="3"/>
      <c r="L112" s="3">
        <v>1</v>
      </c>
      <c r="M112" s="3"/>
      <c r="N112" s="1"/>
      <c r="O112" s="1">
        <v>1</v>
      </c>
      <c r="P112" s="1"/>
      <c r="Q112" s="1"/>
      <c r="R112" s="1"/>
      <c r="S112" s="3"/>
      <c r="T112" s="3">
        <v>1</v>
      </c>
      <c r="U112" s="3"/>
      <c r="V112" s="3"/>
      <c r="W112" s="3"/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/>
      <c r="G113" s="1"/>
      <c r="H113" s="1">
        <v>1</v>
      </c>
      <c r="I113" s="3"/>
      <c r="J113" s="3"/>
      <c r="K113" s="3"/>
      <c r="L113" s="3">
        <v>1</v>
      </c>
      <c r="M113" s="3"/>
      <c r="N113" s="1"/>
      <c r="O113" s="1"/>
      <c r="P113" s="1">
        <v>1</v>
      </c>
      <c r="Q113" s="1"/>
      <c r="R113" s="1"/>
      <c r="S113" s="3"/>
      <c r="T113" s="3"/>
      <c r="U113" s="3">
        <v>1</v>
      </c>
      <c r="V113" s="3"/>
      <c r="W113" s="3"/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/>
      <c r="L114" s="3">
        <v>1</v>
      </c>
      <c r="M114" s="3"/>
      <c r="N114" s="1"/>
      <c r="O114" s="1">
        <v>1</v>
      </c>
      <c r="P114" s="1"/>
      <c r="Q114" s="1"/>
      <c r="R114" s="1"/>
      <c r="S114" s="3"/>
      <c r="T114" s="3"/>
      <c r="U114" s="3"/>
      <c r="V114" s="3"/>
      <c r="W114" s="3">
        <v>1</v>
      </c>
      <c r="X114" s="1"/>
      <c r="Y114" s="1"/>
      <c r="Z114" s="1"/>
      <c r="AA114" s="1"/>
      <c r="AB114" s="1">
        <v>1</v>
      </c>
    </row>
    <row r="115" spans="1:28" x14ac:dyDescent="0.25">
      <c r="A115" s="33"/>
      <c r="B115" s="33"/>
      <c r="C115" s="34"/>
      <c r="D115" s="1"/>
      <c r="E115" s="1"/>
      <c r="F115" s="1"/>
      <c r="G115" s="1">
        <v>1</v>
      </c>
      <c r="H115" s="1"/>
      <c r="I115" s="3"/>
      <c r="J115" s="3"/>
      <c r="K115" s="3">
        <v>1</v>
      </c>
      <c r="L115" s="3"/>
      <c r="M115" s="3"/>
      <c r="N115" s="1"/>
      <c r="O115" s="1">
        <v>1</v>
      </c>
      <c r="P115" s="1"/>
      <c r="Q115" s="1"/>
      <c r="R115" s="1"/>
      <c r="S115" s="3"/>
      <c r="T115" s="3">
        <v>1</v>
      </c>
      <c r="U115" s="3"/>
      <c r="V115" s="3"/>
      <c r="W115" s="3"/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/>
      <c r="G116" s="1"/>
      <c r="H116" s="1">
        <v>1</v>
      </c>
      <c r="I116" s="3"/>
      <c r="J116" s="3"/>
      <c r="K116" s="3"/>
      <c r="L116" s="3"/>
      <c r="M116" s="3">
        <v>1</v>
      </c>
      <c r="N116" s="1"/>
      <c r="O116" s="1"/>
      <c r="P116" s="1"/>
      <c r="Q116" s="1">
        <v>1</v>
      </c>
      <c r="R116" s="1"/>
      <c r="S116" s="3"/>
      <c r="T116" s="3"/>
      <c r="U116" s="3"/>
      <c r="V116" s="3">
        <v>1</v>
      </c>
      <c r="W116" s="3"/>
      <c r="X116" s="1"/>
      <c r="Y116" s="1"/>
      <c r="Z116" s="1"/>
      <c r="AA116" s="1">
        <v>1</v>
      </c>
      <c r="AB116" s="1"/>
    </row>
    <row r="117" spans="1:28" x14ac:dyDescent="0.25">
      <c r="A117" s="33"/>
      <c r="B117" s="33"/>
      <c r="C117" s="34"/>
      <c r="D117" s="1"/>
      <c r="E117" s="1"/>
      <c r="F117" s="1"/>
      <c r="G117" s="1"/>
      <c r="H117" s="1">
        <v>1</v>
      </c>
      <c r="I117" s="3"/>
      <c r="J117" s="3"/>
      <c r="K117" s="3"/>
      <c r="L117" s="3"/>
      <c r="M117" s="3">
        <v>1</v>
      </c>
      <c r="N117" s="1"/>
      <c r="O117" s="1"/>
      <c r="P117" s="1"/>
      <c r="Q117" s="1">
        <v>1</v>
      </c>
      <c r="R117" s="1"/>
      <c r="S117" s="3"/>
      <c r="T117" s="3"/>
      <c r="U117" s="3"/>
      <c r="V117" s="3">
        <v>1</v>
      </c>
      <c r="W117" s="3"/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>
        <v>1</v>
      </c>
      <c r="H118" s="1"/>
      <c r="I118" s="3"/>
      <c r="J118" s="3"/>
      <c r="K118" s="3"/>
      <c r="L118" s="3">
        <v>1</v>
      </c>
      <c r="M118" s="3"/>
      <c r="N118" s="1"/>
      <c r="O118" s="1"/>
      <c r="P118" s="1">
        <v>1</v>
      </c>
      <c r="Q118" s="1"/>
      <c r="R118" s="1"/>
      <c r="S118" s="3"/>
      <c r="T118" s="3"/>
      <c r="U118" s="3">
        <v>1</v>
      </c>
      <c r="V118" s="3"/>
      <c r="W118" s="3"/>
      <c r="X118" s="1"/>
      <c r="Y118" s="1"/>
      <c r="Z118" s="1"/>
      <c r="AA118" s="1"/>
      <c r="AB118" s="1">
        <v>1</v>
      </c>
    </row>
    <row r="119" spans="1:28" x14ac:dyDescent="0.25">
      <c r="D119" s="6">
        <f t="shared" ref="D119:AB119" si="9">SUM(D109:D118)</f>
        <v>0</v>
      </c>
      <c r="E119" s="6">
        <f t="shared" si="9"/>
        <v>0</v>
      </c>
      <c r="F119" s="6">
        <f t="shared" si="9"/>
        <v>0</v>
      </c>
      <c r="G119" s="6">
        <f t="shared" si="9"/>
        <v>5</v>
      </c>
      <c r="H119" s="6">
        <f t="shared" si="9"/>
        <v>5</v>
      </c>
      <c r="I119" s="6">
        <f t="shared" si="9"/>
        <v>0</v>
      </c>
      <c r="J119" s="6">
        <f t="shared" si="9"/>
        <v>0</v>
      </c>
      <c r="K119" s="6">
        <f t="shared" si="9"/>
        <v>1</v>
      </c>
      <c r="L119" s="6">
        <f t="shared" si="9"/>
        <v>6</v>
      </c>
      <c r="M119" s="6">
        <f t="shared" si="9"/>
        <v>3</v>
      </c>
      <c r="N119" s="6">
        <f t="shared" si="9"/>
        <v>0</v>
      </c>
      <c r="O119" s="6">
        <f t="shared" si="9"/>
        <v>4</v>
      </c>
      <c r="P119" s="6">
        <f t="shared" si="9"/>
        <v>3</v>
      </c>
      <c r="Q119" s="6">
        <f t="shared" si="9"/>
        <v>2</v>
      </c>
      <c r="R119" s="6">
        <f t="shared" si="9"/>
        <v>1</v>
      </c>
      <c r="S119" s="6">
        <f t="shared" si="9"/>
        <v>0</v>
      </c>
      <c r="T119" s="6">
        <f t="shared" si="9"/>
        <v>2</v>
      </c>
      <c r="U119" s="6">
        <f t="shared" si="9"/>
        <v>3</v>
      </c>
      <c r="V119" s="6">
        <f t="shared" si="9"/>
        <v>2</v>
      </c>
      <c r="W119" s="6">
        <f t="shared" si="9"/>
        <v>3</v>
      </c>
      <c r="X119" s="6">
        <f t="shared" si="9"/>
        <v>0</v>
      </c>
      <c r="Y119" s="6">
        <f t="shared" si="9"/>
        <v>0</v>
      </c>
      <c r="Z119" s="6">
        <f t="shared" si="9"/>
        <v>1</v>
      </c>
      <c r="AA119" s="6">
        <f t="shared" si="9"/>
        <v>1</v>
      </c>
      <c r="AB119" s="6">
        <f t="shared" si="9"/>
        <v>8</v>
      </c>
    </row>
    <row r="121" spans="1:28" x14ac:dyDescent="0.25">
      <c r="A121" s="33">
        <v>7</v>
      </c>
      <c r="B121" s="33" t="s">
        <v>83</v>
      </c>
      <c r="C121" s="34">
        <v>6</v>
      </c>
      <c r="D121" s="1"/>
      <c r="E121" s="1"/>
      <c r="F121" s="1"/>
      <c r="G121" s="1">
        <v>1</v>
      </c>
      <c r="H121" s="1"/>
      <c r="I121" s="3"/>
      <c r="J121" s="3"/>
      <c r="K121" s="3">
        <v>1</v>
      </c>
      <c r="L121" s="3"/>
      <c r="M121" s="3"/>
      <c r="N121" s="1"/>
      <c r="O121" s="1">
        <v>1</v>
      </c>
      <c r="P121" s="1"/>
      <c r="Q121" s="1"/>
      <c r="R121" s="1"/>
      <c r="S121" s="3"/>
      <c r="T121" s="3"/>
      <c r="U121" s="3"/>
      <c r="V121" s="3">
        <v>1</v>
      </c>
      <c r="W121" s="3"/>
      <c r="X121" s="1"/>
      <c r="Y121" s="1"/>
      <c r="Z121" s="1"/>
      <c r="AA121" s="1"/>
      <c r="AB121" s="1">
        <v>1</v>
      </c>
    </row>
    <row r="122" spans="1:28" x14ac:dyDescent="0.25">
      <c r="A122" s="33"/>
      <c r="B122" s="33"/>
      <c r="C122" s="34"/>
      <c r="D122" s="1"/>
      <c r="E122" s="1"/>
      <c r="F122" s="1"/>
      <c r="G122" s="1">
        <v>1</v>
      </c>
      <c r="H122" s="1"/>
      <c r="I122" s="3"/>
      <c r="J122" s="3"/>
      <c r="K122" s="3"/>
      <c r="L122" s="3">
        <v>1</v>
      </c>
      <c r="M122" s="3"/>
      <c r="N122" s="1"/>
      <c r="O122" s="1"/>
      <c r="P122" s="1"/>
      <c r="Q122" s="1">
        <v>1</v>
      </c>
      <c r="R122" s="1"/>
      <c r="S122" s="3"/>
      <c r="T122" s="3"/>
      <c r="U122" s="3">
        <v>1</v>
      </c>
      <c r="V122" s="3"/>
      <c r="W122" s="3"/>
      <c r="X122" s="1"/>
      <c r="Y122" s="1"/>
      <c r="Z122" s="1"/>
      <c r="AA122" s="1"/>
      <c r="AB122" s="1">
        <v>1</v>
      </c>
    </row>
    <row r="123" spans="1:28" x14ac:dyDescent="0.25">
      <c r="A123" s="33"/>
      <c r="B123" s="33"/>
      <c r="C123" s="34"/>
      <c r="D123" s="1"/>
      <c r="E123" s="1"/>
      <c r="F123" s="1"/>
      <c r="G123" s="1"/>
      <c r="H123" s="1">
        <v>1</v>
      </c>
      <c r="I123" s="3"/>
      <c r="J123" s="3"/>
      <c r="K123" s="3"/>
      <c r="L123" s="3">
        <v>1</v>
      </c>
      <c r="M123" s="3"/>
      <c r="N123" s="1"/>
      <c r="O123" s="1"/>
      <c r="P123" s="1">
        <v>1</v>
      </c>
      <c r="Q123" s="1"/>
      <c r="R123" s="1"/>
      <c r="S123" s="3"/>
      <c r="T123" s="3"/>
      <c r="U123" s="3"/>
      <c r="V123" s="3"/>
      <c r="W123" s="3">
        <v>1</v>
      </c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/>
      <c r="G124" s="1"/>
      <c r="H124" s="1">
        <v>1</v>
      </c>
      <c r="I124" s="3"/>
      <c r="J124" s="3"/>
      <c r="K124" s="3"/>
      <c r="L124" s="3">
        <v>1</v>
      </c>
      <c r="M124" s="3"/>
      <c r="N124" s="1"/>
      <c r="O124" s="1"/>
      <c r="P124" s="1"/>
      <c r="Q124" s="1">
        <v>1</v>
      </c>
      <c r="R124" s="1"/>
      <c r="S124" s="3"/>
      <c r="T124" s="3"/>
      <c r="U124" s="3"/>
      <c r="V124" s="3">
        <v>1</v>
      </c>
      <c r="W124" s="3"/>
      <c r="X124" s="1"/>
      <c r="Y124" s="1"/>
      <c r="Z124" s="1"/>
      <c r="AA124" s="1"/>
      <c r="AB124" s="1">
        <v>1</v>
      </c>
    </row>
    <row r="125" spans="1:28" x14ac:dyDescent="0.25">
      <c r="A125" s="33"/>
      <c r="B125" s="33"/>
      <c r="C125" s="34"/>
      <c r="D125" s="1"/>
      <c r="E125" s="1"/>
      <c r="F125" s="1"/>
      <c r="G125" s="1">
        <v>1</v>
      </c>
      <c r="H125" s="1"/>
      <c r="I125" s="3"/>
      <c r="J125" s="3"/>
      <c r="K125" s="3"/>
      <c r="L125" s="3"/>
      <c r="M125" s="3">
        <v>1</v>
      </c>
      <c r="N125" s="1"/>
      <c r="O125" s="1"/>
      <c r="P125" s="1"/>
      <c r="Q125" s="1">
        <v>1</v>
      </c>
      <c r="R125" s="1"/>
      <c r="S125" s="3"/>
      <c r="T125" s="3"/>
      <c r="U125" s="3"/>
      <c r="V125" s="3"/>
      <c r="W125" s="3">
        <v>1</v>
      </c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/>
      <c r="G126" s="1">
        <v>1</v>
      </c>
      <c r="H126" s="1"/>
      <c r="I126" s="3"/>
      <c r="J126" s="3"/>
      <c r="K126" s="3"/>
      <c r="L126" s="3">
        <v>1</v>
      </c>
      <c r="M126" s="3"/>
      <c r="N126" s="1"/>
      <c r="O126" s="1"/>
      <c r="P126" s="1">
        <v>1</v>
      </c>
      <c r="Q126" s="1"/>
      <c r="R126" s="1"/>
      <c r="S126" s="3"/>
      <c r="T126" s="3"/>
      <c r="U126" s="3"/>
      <c r="V126" s="3">
        <v>1</v>
      </c>
      <c r="W126" s="3"/>
      <c r="X126" s="1"/>
      <c r="Y126" s="1"/>
      <c r="Z126" s="1"/>
      <c r="AA126" s="1">
        <v>1</v>
      </c>
      <c r="AB126" s="1"/>
    </row>
    <row r="127" spans="1:28" x14ac:dyDescent="0.25">
      <c r="D127" s="6">
        <f t="shared" ref="D127:AB127" si="10">SUM(D121:D126)</f>
        <v>0</v>
      </c>
      <c r="E127" s="6">
        <f t="shared" si="10"/>
        <v>0</v>
      </c>
      <c r="F127" s="6">
        <f t="shared" si="10"/>
        <v>0</v>
      </c>
      <c r="G127" s="6">
        <f t="shared" si="10"/>
        <v>4</v>
      </c>
      <c r="H127" s="6">
        <f t="shared" si="10"/>
        <v>2</v>
      </c>
      <c r="I127" s="6">
        <f t="shared" si="10"/>
        <v>0</v>
      </c>
      <c r="J127" s="6">
        <f t="shared" si="10"/>
        <v>0</v>
      </c>
      <c r="K127" s="6">
        <f t="shared" si="10"/>
        <v>1</v>
      </c>
      <c r="L127" s="6">
        <f t="shared" si="10"/>
        <v>4</v>
      </c>
      <c r="M127" s="6">
        <f t="shared" si="10"/>
        <v>1</v>
      </c>
      <c r="N127" s="6">
        <f t="shared" si="10"/>
        <v>0</v>
      </c>
      <c r="O127" s="6">
        <f t="shared" si="10"/>
        <v>1</v>
      </c>
      <c r="P127" s="6">
        <f t="shared" si="10"/>
        <v>2</v>
      </c>
      <c r="Q127" s="6">
        <f t="shared" si="10"/>
        <v>3</v>
      </c>
      <c r="R127" s="6">
        <f t="shared" si="10"/>
        <v>0</v>
      </c>
      <c r="S127" s="6">
        <f t="shared" si="10"/>
        <v>0</v>
      </c>
      <c r="T127" s="6">
        <f t="shared" si="10"/>
        <v>0</v>
      </c>
      <c r="U127" s="6">
        <f t="shared" si="10"/>
        <v>1</v>
      </c>
      <c r="V127" s="6">
        <f t="shared" si="10"/>
        <v>3</v>
      </c>
      <c r="W127" s="6">
        <f t="shared" si="10"/>
        <v>2</v>
      </c>
      <c r="X127" s="6">
        <f t="shared" si="10"/>
        <v>0</v>
      </c>
      <c r="Y127" s="6">
        <f t="shared" si="10"/>
        <v>0</v>
      </c>
      <c r="Z127" s="6">
        <f t="shared" si="10"/>
        <v>0</v>
      </c>
      <c r="AA127" s="6">
        <f t="shared" si="10"/>
        <v>1</v>
      </c>
      <c r="AB127" s="6">
        <f t="shared" si="10"/>
        <v>5</v>
      </c>
    </row>
    <row r="129" spans="1:28" x14ac:dyDescent="0.25">
      <c r="A129" s="33">
        <v>7</v>
      </c>
      <c r="B129" s="33" t="s">
        <v>84</v>
      </c>
      <c r="C129" s="34">
        <v>5</v>
      </c>
      <c r="D129" s="1"/>
      <c r="E129" s="1"/>
      <c r="F129" s="1"/>
      <c r="G129" s="1">
        <v>1</v>
      </c>
      <c r="H129" s="1"/>
      <c r="I129" s="3"/>
      <c r="J129" s="3"/>
      <c r="K129" s="3"/>
      <c r="L129" s="3">
        <v>1</v>
      </c>
      <c r="M129" s="3"/>
      <c r="N129" s="1"/>
      <c r="O129" s="1">
        <v>1</v>
      </c>
      <c r="P129" s="1"/>
      <c r="Q129" s="1"/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>
        <v>1</v>
      </c>
      <c r="AB129" s="1"/>
    </row>
    <row r="130" spans="1:28" x14ac:dyDescent="0.25">
      <c r="A130" s="33"/>
      <c r="B130" s="33"/>
      <c r="C130" s="34"/>
      <c r="D130" s="1"/>
      <c r="E130" s="1"/>
      <c r="F130" s="1"/>
      <c r="G130" s="1"/>
      <c r="H130" s="1">
        <v>1</v>
      </c>
      <c r="I130" s="3"/>
      <c r="J130" s="3"/>
      <c r="K130" s="3"/>
      <c r="L130" s="3">
        <v>1</v>
      </c>
      <c r="M130" s="3"/>
      <c r="N130" s="1"/>
      <c r="O130" s="1"/>
      <c r="P130" s="1">
        <v>1</v>
      </c>
      <c r="Q130" s="1"/>
      <c r="R130" s="1"/>
      <c r="S130" s="3"/>
      <c r="T130" s="3"/>
      <c r="U130" s="3"/>
      <c r="V130" s="3">
        <v>1</v>
      </c>
      <c r="W130" s="3"/>
      <c r="X130" s="1"/>
      <c r="Y130" s="1"/>
      <c r="Z130" s="1"/>
      <c r="AA130" s="1"/>
      <c r="AB130" s="1">
        <v>1</v>
      </c>
    </row>
    <row r="131" spans="1:28" x14ac:dyDescent="0.25">
      <c r="A131" s="33"/>
      <c r="B131" s="33"/>
      <c r="C131" s="34"/>
      <c r="D131" s="1"/>
      <c r="E131" s="1"/>
      <c r="F131" s="1"/>
      <c r="G131" s="1">
        <v>1</v>
      </c>
      <c r="H131" s="1"/>
      <c r="I131" s="3"/>
      <c r="J131" s="3"/>
      <c r="K131" s="3"/>
      <c r="L131" s="3"/>
      <c r="M131" s="3">
        <v>1</v>
      </c>
      <c r="N131" s="1"/>
      <c r="O131" s="1"/>
      <c r="P131" s="1"/>
      <c r="Q131" s="1"/>
      <c r="R131" s="1">
        <v>1</v>
      </c>
      <c r="S131" s="3"/>
      <c r="T131" s="3"/>
      <c r="U131" s="3"/>
      <c r="V131" s="3">
        <v>1</v>
      </c>
      <c r="W131" s="3"/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>
        <v>1</v>
      </c>
      <c r="H132" s="1"/>
      <c r="I132" s="3"/>
      <c r="J132" s="3"/>
      <c r="K132" s="3"/>
      <c r="L132" s="3">
        <v>1</v>
      </c>
      <c r="M132" s="3"/>
      <c r="N132" s="1"/>
      <c r="O132" s="1"/>
      <c r="P132" s="1">
        <v>1</v>
      </c>
      <c r="Q132" s="1"/>
      <c r="R132" s="1"/>
      <c r="S132" s="3"/>
      <c r="T132" s="3"/>
      <c r="U132" s="3"/>
      <c r="V132" s="3">
        <v>1</v>
      </c>
      <c r="W132" s="3"/>
      <c r="X132" s="1"/>
      <c r="Y132" s="1"/>
      <c r="Z132" s="1"/>
      <c r="AA132" s="1">
        <v>1</v>
      </c>
      <c r="AB132" s="1"/>
    </row>
    <row r="133" spans="1:28" x14ac:dyDescent="0.25">
      <c r="A133" s="33"/>
      <c r="B133" s="33"/>
      <c r="C133" s="34"/>
      <c r="D133" s="1"/>
      <c r="E133" s="1"/>
      <c r="F133" s="1"/>
      <c r="G133" s="1">
        <v>1</v>
      </c>
      <c r="H133" s="1"/>
      <c r="I133" s="3"/>
      <c r="J133" s="3"/>
      <c r="K133" s="3">
        <v>1</v>
      </c>
      <c r="L133" s="3"/>
      <c r="M133" s="3"/>
      <c r="N133" s="1"/>
      <c r="O133" s="1">
        <v>1</v>
      </c>
      <c r="P133" s="1"/>
      <c r="Q133" s="1"/>
      <c r="R133" s="1"/>
      <c r="S133" s="3"/>
      <c r="T133" s="3"/>
      <c r="U133" s="3"/>
      <c r="V133" s="3">
        <v>1</v>
      </c>
      <c r="W133" s="3"/>
      <c r="X133" s="1"/>
      <c r="Y133" s="1"/>
      <c r="Z133" s="1"/>
      <c r="AA133" s="1">
        <v>1</v>
      </c>
      <c r="AB133" s="1"/>
    </row>
    <row r="134" spans="1:28" x14ac:dyDescent="0.25">
      <c r="D134" s="6">
        <f t="shared" ref="D134:AB134" si="11">SUM(D129:D133)</f>
        <v>0</v>
      </c>
      <c r="E134" s="6">
        <f t="shared" si="11"/>
        <v>0</v>
      </c>
      <c r="F134" s="6">
        <f t="shared" si="11"/>
        <v>0</v>
      </c>
      <c r="G134" s="6">
        <f t="shared" si="11"/>
        <v>4</v>
      </c>
      <c r="H134" s="6">
        <f t="shared" si="11"/>
        <v>1</v>
      </c>
      <c r="I134" s="6">
        <f t="shared" si="11"/>
        <v>0</v>
      </c>
      <c r="J134" s="6">
        <f t="shared" si="11"/>
        <v>0</v>
      </c>
      <c r="K134" s="6">
        <f t="shared" si="11"/>
        <v>1</v>
      </c>
      <c r="L134" s="6">
        <f t="shared" si="11"/>
        <v>3</v>
      </c>
      <c r="M134" s="6">
        <f t="shared" si="11"/>
        <v>1</v>
      </c>
      <c r="N134" s="6">
        <f t="shared" si="11"/>
        <v>0</v>
      </c>
      <c r="O134" s="6">
        <f t="shared" si="11"/>
        <v>2</v>
      </c>
      <c r="P134" s="6">
        <f t="shared" si="11"/>
        <v>2</v>
      </c>
      <c r="Q134" s="6">
        <f t="shared" si="11"/>
        <v>0</v>
      </c>
      <c r="R134" s="6">
        <f t="shared" si="11"/>
        <v>1</v>
      </c>
      <c r="S134" s="6">
        <f t="shared" si="11"/>
        <v>0</v>
      </c>
      <c r="T134" s="6">
        <f t="shared" si="11"/>
        <v>0</v>
      </c>
      <c r="U134" s="6">
        <f t="shared" si="11"/>
        <v>0</v>
      </c>
      <c r="V134" s="6">
        <f t="shared" si="11"/>
        <v>5</v>
      </c>
      <c r="W134" s="6">
        <f t="shared" si="11"/>
        <v>0</v>
      </c>
      <c r="X134" s="6">
        <f t="shared" si="11"/>
        <v>0</v>
      </c>
      <c r="Y134" s="6">
        <f t="shared" si="11"/>
        <v>0</v>
      </c>
      <c r="Z134" s="6">
        <f t="shared" si="11"/>
        <v>0</v>
      </c>
      <c r="AA134" s="6">
        <f t="shared" si="11"/>
        <v>3</v>
      </c>
      <c r="AB134" s="6">
        <f t="shared" si="11"/>
        <v>2</v>
      </c>
    </row>
    <row r="136" spans="1:28" x14ac:dyDescent="0.25">
      <c r="A136" s="33">
        <v>7</v>
      </c>
      <c r="B136" s="33" t="s">
        <v>85</v>
      </c>
      <c r="C136" s="34">
        <v>6</v>
      </c>
      <c r="D136" s="1"/>
      <c r="E136" s="1"/>
      <c r="F136" s="1">
        <v>1</v>
      </c>
      <c r="G136" s="1"/>
      <c r="H136" s="1"/>
      <c r="I136" s="3"/>
      <c r="J136" s="3">
        <v>1</v>
      </c>
      <c r="K136" s="3"/>
      <c r="L136" s="3"/>
      <c r="M136" s="3"/>
      <c r="N136" s="1"/>
      <c r="O136" s="1"/>
      <c r="P136" s="1">
        <v>1</v>
      </c>
      <c r="Q136" s="1"/>
      <c r="R136" s="1"/>
      <c r="S136" s="3"/>
      <c r="T136" s="3"/>
      <c r="U136" s="3"/>
      <c r="V136" s="3">
        <v>1</v>
      </c>
      <c r="W136" s="3"/>
      <c r="X136" s="1"/>
      <c r="Y136" s="1"/>
      <c r="Z136" s="1"/>
      <c r="AA136" s="1"/>
      <c r="AB136" s="1">
        <v>1</v>
      </c>
    </row>
    <row r="137" spans="1:28" x14ac:dyDescent="0.25">
      <c r="A137" s="33"/>
      <c r="B137" s="33"/>
      <c r="C137" s="34"/>
      <c r="D137" s="1"/>
      <c r="E137" s="1"/>
      <c r="F137" s="1"/>
      <c r="G137" s="1">
        <v>1</v>
      </c>
      <c r="H137" s="1"/>
      <c r="I137" s="3"/>
      <c r="J137" s="3">
        <v>1</v>
      </c>
      <c r="K137" s="3"/>
      <c r="L137" s="3"/>
      <c r="M137" s="3"/>
      <c r="N137" s="1"/>
      <c r="O137" s="1"/>
      <c r="P137" s="1">
        <v>1</v>
      </c>
      <c r="Q137" s="1"/>
      <c r="R137" s="1"/>
      <c r="S137" s="3"/>
      <c r="T137" s="3"/>
      <c r="U137" s="3"/>
      <c r="V137" s="3">
        <v>1</v>
      </c>
      <c r="W137" s="3"/>
      <c r="X137" s="1"/>
      <c r="Y137" s="1"/>
      <c r="Z137" s="1"/>
      <c r="AA137" s="1"/>
      <c r="AB137" s="1">
        <v>1</v>
      </c>
    </row>
    <row r="138" spans="1:28" x14ac:dyDescent="0.25">
      <c r="A138" s="33"/>
      <c r="B138" s="33"/>
      <c r="C138" s="34"/>
      <c r="D138" s="1"/>
      <c r="E138" s="1"/>
      <c r="F138" s="1"/>
      <c r="G138" s="1">
        <v>1</v>
      </c>
      <c r="H138" s="1"/>
      <c r="I138" s="3"/>
      <c r="J138" s="3"/>
      <c r="K138" s="3"/>
      <c r="L138" s="3">
        <v>1</v>
      </c>
      <c r="M138" s="3"/>
      <c r="N138" s="1"/>
      <c r="O138" s="1"/>
      <c r="P138" s="1"/>
      <c r="Q138" s="1">
        <v>1</v>
      </c>
      <c r="R138" s="1"/>
      <c r="S138" s="3"/>
      <c r="T138" s="3"/>
      <c r="U138" s="3"/>
      <c r="V138" s="3"/>
      <c r="W138" s="3">
        <v>1</v>
      </c>
      <c r="X138" s="1"/>
      <c r="Y138" s="1"/>
      <c r="Z138" s="1"/>
      <c r="AA138" s="1"/>
      <c r="AB138" s="1">
        <v>1</v>
      </c>
    </row>
    <row r="139" spans="1:28" x14ac:dyDescent="0.25">
      <c r="A139" s="33"/>
      <c r="B139" s="33"/>
      <c r="C139" s="34"/>
      <c r="D139" s="1"/>
      <c r="E139" s="1"/>
      <c r="F139" s="1"/>
      <c r="G139" s="1"/>
      <c r="H139" s="1">
        <v>1</v>
      </c>
      <c r="I139" s="3"/>
      <c r="J139" s="3"/>
      <c r="K139" s="3"/>
      <c r="L139" s="3">
        <v>1</v>
      </c>
      <c r="M139" s="3"/>
      <c r="N139" s="1"/>
      <c r="O139" s="1"/>
      <c r="P139" s="1">
        <v>1</v>
      </c>
      <c r="Q139" s="1"/>
      <c r="R139" s="1"/>
      <c r="S139" s="3"/>
      <c r="T139" s="3"/>
      <c r="U139" s="3"/>
      <c r="V139" s="3">
        <v>1</v>
      </c>
      <c r="W139" s="3"/>
      <c r="X139" s="1"/>
      <c r="Y139" s="1"/>
      <c r="Z139" s="1"/>
      <c r="AA139" s="1"/>
      <c r="AB139" s="1">
        <v>1</v>
      </c>
    </row>
    <row r="140" spans="1:28" x14ac:dyDescent="0.25">
      <c r="A140" s="33"/>
      <c r="B140" s="33"/>
      <c r="C140" s="34"/>
      <c r="D140" s="1"/>
      <c r="E140" s="1"/>
      <c r="F140" s="1">
        <v>1</v>
      </c>
      <c r="G140" s="1"/>
      <c r="H140" s="1"/>
      <c r="I140" s="3"/>
      <c r="J140" s="3"/>
      <c r="K140" s="3"/>
      <c r="L140" s="3"/>
      <c r="M140" s="3">
        <v>1</v>
      </c>
      <c r="N140" s="1"/>
      <c r="O140" s="1"/>
      <c r="P140" s="1">
        <v>1</v>
      </c>
      <c r="Q140" s="1"/>
      <c r="R140" s="1"/>
      <c r="S140" s="3"/>
      <c r="T140" s="3"/>
      <c r="U140" s="3"/>
      <c r="V140" s="3">
        <v>1</v>
      </c>
      <c r="W140" s="3"/>
      <c r="X140" s="1"/>
      <c r="Y140" s="1"/>
      <c r="Z140" s="1"/>
      <c r="AA140" s="1"/>
      <c r="AB140" s="1">
        <v>1</v>
      </c>
    </row>
    <row r="141" spans="1:28" x14ac:dyDescent="0.25">
      <c r="A141" s="33"/>
      <c r="B141" s="33"/>
      <c r="C141" s="34"/>
      <c r="D141" s="1"/>
      <c r="E141" s="1"/>
      <c r="F141" s="1">
        <v>1</v>
      </c>
      <c r="G141" s="1"/>
      <c r="H141" s="1"/>
      <c r="I141" s="3"/>
      <c r="J141" s="3"/>
      <c r="K141" s="3"/>
      <c r="L141" s="3"/>
      <c r="M141" s="3">
        <v>1</v>
      </c>
      <c r="N141" s="1"/>
      <c r="O141" s="1"/>
      <c r="P141" s="1"/>
      <c r="Q141" s="1">
        <v>1</v>
      </c>
      <c r="R141" s="1"/>
      <c r="S141" s="3"/>
      <c r="T141" s="3"/>
      <c r="U141" s="3"/>
      <c r="V141" s="3">
        <v>1</v>
      </c>
      <c r="W141" s="3"/>
      <c r="X141" s="1"/>
      <c r="Y141" s="1"/>
      <c r="Z141" s="1"/>
      <c r="AA141" s="1"/>
      <c r="AB141" s="1">
        <v>1</v>
      </c>
    </row>
    <row r="142" spans="1:28" x14ac:dyDescent="0.25">
      <c r="D142" s="6">
        <f t="shared" ref="D142:AB142" si="12">SUM(D136:D141)</f>
        <v>0</v>
      </c>
      <c r="E142" s="6">
        <f t="shared" si="12"/>
        <v>0</v>
      </c>
      <c r="F142" s="6">
        <f t="shared" si="12"/>
        <v>3</v>
      </c>
      <c r="G142" s="6">
        <f t="shared" si="12"/>
        <v>2</v>
      </c>
      <c r="H142" s="6">
        <f t="shared" si="12"/>
        <v>1</v>
      </c>
      <c r="I142" s="6">
        <f t="shared" si="12"/>
        <v>0</v>
      </c>
      <c r="J142" s="6">
        <f t="shared" si="12"/>
        <v>2</v>
      </c>
      <c r="K142" s="6">
        <f t="shared" si="12"/>
        <v>0</v>
      </c>
      <c r="L142" s="6">
        <f t="shared" si="12"/>
        <v>2</v>
      </c>
      <c r="M142" s="6">
        <f t="shared" si="12"/>
        <v>2</v>
      </c>
      <c r="N142" s="6">
        <f t="shared" si="12"/>
        <v>0</v>
      </c>
      <c r="O142" s="6">
        <f t="shared" si="12"/>
        <v>0</v>
      </c>
      <c r="P142" s="6">
        <f t="shared" si="12"/>
        <v>4</v>
      </c>
      <c r="Q142" s="6">
        <f t="shared" si="12"/>
        <v>2</v>
      </c>
      <c r="R142" s="6">
        <f t="shared" si="12"/>
        <v>0</v>
      </c>
      <c r="S142" s="6">
        <f t="shared" si="12"/>
        <v>0</v>
      </c>
      <c r="T142" s="6">
        <f t="shared" si="12"/>
        <v>0</v>
      </c>
      <c r="U142" s="6">
        <f t="shared" si="12"/>
        <v>0</v>
      </c>
      <c r="V142" s="6">
        <f t="shared" si="12"/>
        <v>5</v>
      </c>
      <c r="W142" s="6">
        <f t="shared" si="12"/>
        <v>1</v>
      </c>
      <c r="X142" s="6">
        <f t="shared" si="12"/>
        <v>0</v>
      </c>
      <c r="Y142" s="6">
        <f t="shared" si="12"/>
        <v>0</v>
      </c>
      <c r="Z142" s="6">
        <f t="shared" si="12"/>
        <v>0</v>
      </c>
      <c r="AA142" s="6">
        <f t="shared" si="12"/>
        <v>0</v>
      </c>
      <c r="AB142" s="6">
        <f t="shared" si="12"/>
        <v>6</v>
      </c>
    </row>
    <row r="144" spans="1:28" x14ac:dyDescent="0.25">
      <c r="A144" s="33">
        <v>7</v>
      </c>
      <c r="B144" s="33" t="s">
        <v>86</v>
      </c>
      <c r="C144" s="34">
        <v>0</v>
      </c>
      <c r="D144" s="1"/>
      <c r="E144" s="1"/>
      <c r="F144" s="1"/>
      <c r="G144" s="1"/>
      <c r="H144" s="1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3"/>
      <c r="T144" s="3"/>
      <c r="U144" s="3"/>
      <c r="V144" s="3"/>
      <c r="W144" s="3"/>
      <c r="X144" s="1"/>
      <c r="Y144" s="1"/>
      <c r="Z144" s="1"/>
      <c r="AA144" s="1"/>
      <c r="AB144" s="1"/>
    </row>
    <row r="145" spans="1:28" x14ac:dyDescent="0.25">
      <c r="A145" s="33"/>
      <c r="B145" s="33"/>
      <c r="C145" s="34"/>
      <c r="D145" s="1"/>
      <c r="E145" s="1"/>
      <c r="F145" s="1"/>
      <c r="G145" s="1"/>
      <c r="H145" s="1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3"/>
      <c r="T145" s="3"/>
      <c r="U145" s="3"/>
      <c r="V145" s="3"/>
      <c r="W145" s="3"/>
      <c r="X145" s="1"/>
      <c r="Y145" s="1"/>
      <c r="Z145" s="1"/>
      <c r="AA145" s="1"/>
      <c r="AB145" s="1"/>
    </row>
    <row r="146" spans="1:28" x14ac:dyDescent="0.25">
      <c r="A146" s="33"/>
      <c r="B146" s="33"/>
      <c r="C146" s="34"/>
      <c r="D146" s="1"/>
      <c r="E146" s="1"/>
      <c r="F146" s="1"/>
      <c r="G146" s="1"/>
      <c r="H146" s="1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3"/>
      <c r="T146" s="3"/>
      <c r="U146" s="3"/>
      <c r="V146" s="3"/>
      <c r="W146" s="3"/>
      <c r="X146" s="1"/>
      <c r="Y146" s="1"/>
      <c r="Z146" s="1"/>
      <c r="AA146" s="1"/>
      <c r="AB146" s="1"/>
    </row>
    <row r="147" spans="1:28" x14ac:dyDescent="0.25">
      <c r="A147" s="33"/>
      <c r="B147" s="33"/>
      <c r="C147" s="34"/>
      <c r="D147" s="1"/>
      <c r="E147" s="1"/>
      <c r="F147" s="1"/>
      <c r="G147" s="1"/>
      <c r="H147" s="1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3"/>
      <c r="T147" s="3"/>
      <c r="U147" s="3"/>
      <c r="V147" s="3"/>
      <c r="W147" s="3"/>
      <c r="X147" s="1"/>
      <c r="Y147" s="1"/>
      <c r="Z147" s="1"/>
      <c r="AA147" s="1"/>
      <c r="AB147" s="1"/>
    </row>
    <row r="148" spans="1:28" x14ac:dyDescent="0.25">
      <c r="A148" s="33"/>
      <c r="B148" s="33"/>
      <c r="C148" s="34"/>
      <c r="D148" s="1"/>
      <c r="E148" s="1"/>
      <c r="F148" s="1"/>
      <c r="G148" s="1"/>
      <c r="H148" s="1"/>
      <c r="I148" s="3"/>
      <c r="J148" s="3"/>
      <c r="K148" s="3"/>
      <c r="L148" s="3"/>
      <c r="M148" s="3"/>
      <c r="N148" s="1"/>
      <c r="O148" s="1"/>
      <c r="P148" s="1"/>
      <c r="Q148" s="1"/>
      <c r="R148" s="1"/>
      <c r="S148" s="3"/>
      <c r="T148" s="3"/>
      <c r="U148" s="3"/>
      <c r="V148" s="3"/>
      <c r="W148" s="3"/>
      <c r="X148" s="1"/>
      <c r="Y148" s="1"/>
      <c r="Z148" s="1"/>
      <c r="AA148" s="1"/>
      <c r="AB148" s="1"/>
    </row>
    <row r="149" spans="1:28" x14ac:dyDescent="0.25">
      <c r="A149" s="33"/>
      <c r="B149" s="33"/>
      <c r="C149" s="34"/>
      <c r="D149" s="1"/>
      <c r="E149" s="1"/>
      <c r="F149" s="1"/>
      <c r="G149" s="1"/>
      <c r="H149" s="1"/>
      <c r="I149" s="3"/>
      <c r="J149" s="3"/>
      <c r="K149" s="3"/>
      <c r="L149" s="3"/>
      <c r="M149" s="3"/>
      <c r="N149" s="1"/>
      <c r="O149" s="1"/>
      <c r="P149" s="1"/>
      <c r="Q149" s="1"/>
      <c r="R149" s="1"/>
      <c r="S149" s="3"/>
      <c r="T149" s="3"/>
      <c r="U149" s="3"/>
      <c r="V149" s="3"/>
      <c r="W149" s="3"/>
      <c r="X149" s="1"/>
      <c r="Y149" s="1"/>
      <c r="Z149" s="1"/>
      <c r="AA149" s="1"/>
      <c r="AB149" s="1"/>
    </row>
    <row r="150" spans="1:28" x14ac:dyDescent="0.25">
      <c r="A150" s="33"/>
      <c r="B150" s="33"/>
      <c r="C150" s="34"/>
      <c r="D150" s="1"/>
      <c r="E150" s="1"/>
      <c r="F150" s="1"/>
      <c r="G150" s="1"/>
      <c r="H150" s="1"/>
      <c r="I150" s="3"/>
      <c r="J150" s="3"/>
      <c r="K150" s="3"/>
      <c r="L150" s="3"/>
      <c r="M150" s="3"/>
      <c r="N150" s="1"/>
      <c r="O150" s="1"/>
      <c r="P150" s="1"/>
      <c r="Q150" s="1"/>
      <c r="R150" s="1"/>
      <c r="S150" s="3"/>
      <c r="T150" s="3"/>
      <c r="U150" s="3"/>
      <c r="V150" s="3"/>
      <c r="W150" s="3"/>
      <c r="X150" s="1"/>
      <c r="Y150" s="1"/>
      <c r="Z150" s="1"/>
      <c r="AA150" s="1"/>
      <c r="AB150" s="1"/>
    </row>
    <row r="151" spans="1:28" x14ac:dyDescent="0.25">
      <c r="A151" s="33"/>
      <c r="B151" s="33"/>
      <c r="C151" s="34"/>
      <c r="D151" s="1"/>
      <c r="E151" s="1"/>
      <c r="F151" s="1"/>
      <c r="G151" s="1"/>
      <c r="H151" s="1"/>
      <c r="I151" s="3"/>
      <c r="J151" s="3"/>
      <c r="K151" s="3"/>
      <c r="L151" s="3"/>
      <c r="M151" s="3"/>
      <c r="N151" s="1"/>
      <c r="O151" s="1"/>
      <c r="P151" s="1"/>
      <c r="Q151" s="1"/>
      <c r="R151" s="1"/>
      <c r="S151" s="3"/>
      <c r="T151" s="3"/>
      <c r="U151" s="3"/>
      <c r="V151" s="3"/>
      <c r="W151" s="3"/>
      <c r="X151" s="1"/>
      <c r="Y151" s="1"/>
      <c r="Z151" s="1"/>
      <c r="AA151" s="1"/>
      <c r="AB151" s="1"/>
    </row>
    <row r="152" spans="1:28" x14ac:dyDescent="0.25">
      <c r="A152" s="33"/>
      <c r="B152" s="33"/>
      <c r="C152" s="34"/>
      <c r="D152" s="1"/>
      <c r="E152" s="1"/>
      <c r="F152" s="1"/>
      <c r="G152" s="1"/>
      <c r="H152" s="1"/>
      <c r="I152" s="3"/>
      <c r="J152" s="3"/>
      <c r="K152" s="3"/>
      <c r="L152" s="3"/>
      <c r="M152" s="3"/>
      <c r="N152" s="1"/>
      <c r="O152" s="1"/>
      <c r="P152" s="1"/>
      <c r="Q152" s="1"/>
      <c r="R152" s="1"/>
      <c r="S152" s="3"/>
      <c r="T152" s="3"/>
      <c r="U152" s="3"/>
      <c r="V152" s="3"/>
      <c r="W152" s="3"/>
      <c r="X152" s="1"/>
      <c r="Y152" s="1"/>
      <c r="Z152" s="1"/>
      <c r="AA152" s="1"/>
      <c r="AB152" s="1"/>
    </row>
    <row r="153" spans="1:28" x14ac:dyDescent="0.25">
      <c r="D153" s="6">
        <f t="shared" ref="D153:AB153" si="13">SUM(D144:D152)</f>
        <v>0</v>
      </c>
      <c r="E153" s="6">
        <f t="shared" si="13"/>
        <v>0</v>
      </c>
      <c r="F153" s="6">
        <f t="shared" si="13"/>
        <v>0</v>
      </c>
      <c r="G153" s="6">
        <f t="shared" si="13"/>
        <v>0</v>
      </c>
      <c r="H153" s="6">
        <f t="shared" si="13"/>
        <v>0</v>
      </c>
      <c r="I153" s="6">
        <f t="shared" si="13"/>
        <v>0</v>
      </c>
      <c r="J153" s="6">
        <f t="shared" si="13"/>
        <v>0</v>
      </c>
      <c r="K153" s="6">
        <f t="shared" si="13"/>
        <v>0</v>
      </c>
      <c r="L153" s="6">
        <f t="shared" si="13"/>
        <v>0</v>
      </c>
      <c r="M153" s="6">
        <f t="shared" si="13"/>
        <v>0</v>
      </c>
      <c r="N153" s="6">
        <f t="shared" si="13"/>
        <v>0</v>
      </c>
      <c r="O153" s="6">
        <f t="shared" si="13"/>
        <v>0</v>
      </c>
      <c r="P153" s="6">
        <f t="shared" si="13"/>
        <v>0</v>
      </c>
      <c r="Q153" s="6">
        <f t="shared" si="13"/>
        <v>0</v>
      </c>
      <c r="R153" s="6">
        <f t="shared" si="13"/>
        <v>0</v>
      </c>
      <c r="S153" s="6">
        <f t="shared" si="13"/>
        <v>0</v>
      </c>
      <c r="T153" s="6">
        <f t="shared" si="13"/>
        <v>0</v>
      </c>
      <c r="U153" s="6">
        <f t="shared" si="13"/>
        <v>0</v>
      </c>
      <c r="V153" s="6">
        <f t="shared" si="13"/>
        <v>0</v>
      </c>
      <c r="W153" s="6">
        <f t="shared" si="13"/>
        <v>0</v>
      </c>
      <c r="X153" s="6">
        <f t="shared" si="13"/>
        <v>0</v>
      </c>
      <c r="Y153" s="6">
        <f t="shared" si="13"/>
        <v>0</v>
      </c>
      <c r="Z153" s="6">
        <f t="shared" si="13"/>
        <v>0</v>
      </c>
      <c r="AA153" s="6">
        <f t="shared" si="13"/>
        <v>0</v>
      </c>
      <c r="AB153" s="6">
        <f t="shared" si="13"/>
        <v>0</v>
      </c>
    </row>
    <row r="155" spans="1:28" x14ac:dyDescent="0.25">
      <c r="A155" s="8" t="s">
        <v>21</v>
      </c>
      <c r="B155" s="9"/>
      <c r="C155" s="9">
        <f>C3+C14+C39+C65+C74+C77+C80+C91+C97+C109+C121+C129+C136+C144</f>
        <v>148</v>
      </c>
      <c r="D155" s="6">
        <f>D13+D38+D64+D73+D76+D79+D90+D96+D108+D119+D127+D134+D142+D153</f>
        <v>14</v>
      </c>
      <c r="E155" s="6">
        <f t="shared" ref="E155:AB155" si="14">E13+E38+E64+E73+E76+E79+E90+E96+E108+E119+E127+E134+E142+E153</f>
        <v>17</v>
      </c>
      <c r="F155" s="6">
        <f t="shared" si="14"/>
        <v>29</v>
      </c>
      <c r="G155" s="6">
        <f t="shared" si="14"/>
        <v>60</v>
      </c>
      <c r="H155" s="6">
        <f t="shared" si="14"/>
        <v>28</v>
      </c>
      <c r="I155" s="6">
        <f t="shared" si="14"/>
        <v>1</v>
      </c>
      <c r="J155" s="6">
        <f t="shared" si="14"/>
        <v>2</v>
      </c>
      <c r="K155" s="6">
        <f t="shared" si="14"/>
        <v>12</v>
      </c>
      <c r="L155" s="6">
        <f t="shared" si="14"/>
        <v>88</v>
      </c>
      <c r="M155" s="6">
        <f t="shared" si="14"/>
        <v>45</v>
      </c>
      <c r="N155" s="6">
        <f t="shared" si="14"/>
        <v>1</v>
      </c>
      <c r="O155" s="6">
        <f t="shared" si="14"/>
        <v>11</v>
      </c>
      <c r="P155" s="6">
        <f t="shared" si="14"/>
        <v>44</v>
      </c>
      <c r="Q155" s="6">
        <f t="shared" si="14"/>
        <v>38</v>
      </c>
      <c r="R155" s="6">
        <f t="shared" si="14"/>
        <v>54</v>
      </c>
      <c r="S155" s="6">
        <f t="shared" si="14"/>
        <v>2</v>
      </c>
      <c r="T155" s="6">
        <f t="shared" si="14"/>
        <v>3</v>
      </c>
      <c r="U155" s="6">
        <f t="shared" si="14"/>
        <v>11</v>
      </c>
      <c r="V155" s="6">
        <f t="shared" si="14"/>
        <v>58</v>
      </c>
      <c r="W155" s="6">
        <f t="shared" si="14"/>
        <v>74</v>
      </c>
      <c r="X155" s="6">
        <f t="shared" si="14"/>
        <v>2</v>
      </c>
      <c r="Y155" s="6">
        <f t="shared" si="14"/>
        <v>0</v>
      </c>
      <c r="Z155" s="6">
        <f t="shared" si="14"/>
        <v>1</v>
      </c>
      <c r="AA155" s="6">
        <f t="shared" si="14"/>
        <v>9</v>
      </c>
      <c r="AB155" s="6">
        <f t="shared" si="14"/>
        <v>136</v>
      </c>
    </row>
  </sheetData>
  <mergeCells count="50">
    <mergeCell ref="A136:A141"/>
    <mergeCell ref="B136:B141"/>
    <mergeCell ref="C136:C141"/>
    <mergeCell ref="A144:A152"/>
    <mergeCell ref="B144:B152"/>
    <mergeCell ref="C144:C152"/>
    <mergeCell ref="A121:A126"/>
    <mergeCell ref="B121:B126"/>
    <mergeCell ref="C121:C126"/>
    <mergeCell ref="A129:A133"/>
    <mergeCell ref="B129:B133"/>
    <mergeCell ref="C129:C133"/>
    <mergeCell ref="D1:H1"/>
    <mergeCell ref="I1:M1"/>
    <mergeCell ref="N1:R1"/>
    <mergeCell ref="S1:W1"/>
    <mergeCell ref="X1:AB1"/>
    <mergeCell ref="A1:A2"/>
    <mergeCell ref="B1:B2"/>
    <mergeCell ref="C1:C2"/>
    <mergeCell ref="A65:A72"/>
    <mergeCell ref="B65:B72"/>
    <mergeCell ref="C65:C72"/>
    <mergeCell ref="A39:A63"/>
    <mergeCell ref="B39:B63"/>
    <mergeCell ref="C39:C63"/>
    <mergeCell ref="A3:A12"/>
    <mergeCell ref="B3:B12"/>
    <mergeCell ref="C3:C12"/>
    <mergeCell ref="A14:A37"/>
    <mergeCell ref="B14:B37"/>
    <mergeCell ref="C14:C37"/>
    <mergeCell ref="A74:A75"/>
    <mergeCell ref="B74:B75"/>
    <mergeCell ref="C74:C75"/>
    <mergeCell ref="A77:A78"/>
    <mergeCell ref="B77:B78"/>
    <mergeCell ref="C77:C78"/>
    <mergeCell ref="A80:A89"/>
    <mergeCell ref="B80:B89"/>
    <mergeCell ref="C80:C89"/>
    <mergeCell ref="A109:A118"/>
    <mergeCell ref="B109:B118"/>
    <mergeCell ref="C109:C118"/>
    <mergeCell ref="A91:A95"/>
    <mergeCell ref="B91:B95"/>
    <mergeCell ref="C91:C95"/>
    <mergeCell ref="A97:A107"/>
    <mergeCell ref="B97:B107"/>
    <mergeCell ref="C97:C10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opLeftCell="A43" zoomScale="65" zoomScaleNormal="65" workbookViewId="0">
      <selection activeCell="V76" sqref="V76"/>
    </sheetView>
  </sheetViews>
  <sheetFormatPr baseColWidth="10" defaultRowHeight="15" x14ac:dyDescent="0.25"/>
  <cols>
    <col min="1" max="1" width="10.7109375" customWidth="1"/>
    <col min="2" max="2" width="18.140625" customWidth="1"/>
    <col min="3" max="3" width="16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8</v>
      </c>
      <c r="B3" s="33" t="s">
        <v>87</v>
      </c>
      <c r="C3" s="33">
        <v>16</v>
      </c>
      <c r="D3" s="1"/>
      <c r="E3" s="1"/>
      <c r="F3" s="1"/>
      <c r="G3" s="1"/>
      <c r="H3" s="1">
        <v>1</v>
      </c>
      <c r="I3" s="3"/>
      <c r="J3" s="3"/>
      <c r="K3" s="3"/>
      <c r="L3" s="3"/>
      <c r="M3" s="3">
        <v>1</v>
      </c>
      <c r="N3" s="1"/>
      <c r="O3" s="1"/>
      <c r="P3" s="1">
        <v>1</v>
      </c>
      <c r="Q3" s="1"/>
      <c r="R3" s="1"/>
      <c r="S3" s="3">
        <v>1</v>
      </c>
      <c r="T3" s="3"/>
      <c r="U3" s="3"/>
      <c r="V3" s="3"/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/>
      <c r="M4" s="3">
        <v>1</v>
      </c>
      <c r="N4" s="1"/>
      <c r="O4" s="1"/>
      <c r="P4" s="1"/>
      <c r="Q4" s="1"/>
      <c r="R4" s="1">
        <v>1</v>
      </c>
      <c r="S4" s="3"/>
      <c r="T4" s="3"/>
      <c r="U4" s="3"/>
      <c r="V4" s="3"/>
      <c r="W4" s="3">
        <v>1</v>
      </c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>
        <v>1</v>
      </c>
      <c r="F5" s="1"/>
      <c r="G5" s="1"/>
      <c r="H5" s="1"/>
      <c r="I5" s="3">
        <v>1</v>
      </c>
      <c r="J5" s="3"/>
      <c r="K5" s="3"/>
      <c r="L5" s="3"/>
      <c r="M5" s="3"/>
      <c r="N5" s="1"/>
      <c r="O5" s="1"/>
      <c r="P5" s="1"/>
      <c r="Q5" s="1">
        <v>1</v>
      </c>
      <c r="R5" s="1"/>
      <c r="S5" s="3"/>
      <c r="T5" s="3"/>
      <c r="U5" s="3">
        <v>1</v>
      </c>
      <c r="V5" s="3"/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/>
      <c r="H6" s="1">
        <v>1</v>
      </c>
      <c r="I6" s="3"/>
      <c r="J6" s="3"/>
      <c r="K6" s="3"/>
      <c r="L6" s="3">
        <v>1</v>
      </c>
      <c r="M6" s="3"/>
      <c r="N6" s="1"/>
      <c r="O6" s="1"/>
      <c r="P6" s="1">
        <v>1</v>
      </c>
      <c r="Q6" s="1"/>
      <c r="R6" s="1"/>
      <c r="S6" s="3"/>
      <c r="T6" s="3">
        <v>1</v>
      </c>
      <c r="U6" s="3"/>
      <c r="V6" s="3"/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/>
      <c r="G7" s="1"/>
      <c r="H7" s="1">
        <v>1</v>
      </c>
      <c r="I7" s="3"/>
      <c r="J7" s="3"/>
      <c r="K7" s="3"/>
      <c r="L7" s="3"/>
      <c r="M7" s="3">
        <v>1</v>
      </c>
      <c r="N7" s="1"/>
      <c r="O7" s="1"/>
      <c r="P7" s="1"/>
      <c r="Q7" s="1">
        <v>1</v>
      </c>
      <c r="R7" s="1"/>
      <c r="S7" s="3"/>
      <c r="T7" s="3">
        <v>1</v>
      </c>
      <c r="U7" s="3"/>
      <c r="V7" s="3"/>
      <c r="W7" s="3"/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/>
      <c r="H8" s="1">
        <v>1</v>
      </c>
      <c r="I8" s="3"/>
      <c r="J8" s="3"/>
      <c r="K8" s="3"/>
      <c r="L8" s="3"/>
      <c r="M8" s="3">
        <v>1</v>
      </c>
      <c r="N8" s="1"/>
      <c r="O8" s="1"/>
      <c r="P8" s="1"/>
      <c r="Q8" s="1"/>
      <c r="R8" s="1">
        <v>1</v>
      </c>
      <c r="S8" s="3"/>
      <c r="T8" s="3"/>
      <c r="U8" s="3"/>
      <c r="V8" s="3"/>
      <c r="W8" s="3">
        <v>1</v>
      </c>
      <c r="X8" s="1"/>
      <c r="Y8" s="1"/>
      <c r="Z8" s="1"/>
      <c r="AA8" s="1"/>
      <c r="AB8" s="1">
        <v>1</v>
      </c>
    </row>
    <row r="9" spans="1:28" x14ac:dyDescent="0.25">
      <c r="A9" s="33"/>
      <c r="B9" s="33"/>
      <c r="C9" s="33"/>
      <c r="D9" s="1"/>
      <c r="E9" s="1"/>
      <c r="F9" s="1"/>
      <c r="G9" s="1"/>
      <c r="H9" s="1">
        <v>1</v>
      </c>
      <c r="I9" s="3"/>
      <c r="J9" s="3"/>
      <c r="K9" s="3"/>
      <c r="L9" s="3">
        <v>1</v>
      </c>
      <c r="M9" s="3"/>
      <c r="N9" s="1"/>
      <c r="O9" s="1"/>
      <c r="P9" s="1"/>
      <c r="Q9" s="1"/>
      <c r="R9" s="1">
        <v>1</v>
      </c>
      <c r="S9" s="3">
        <v>1</v>
      </c>
      <c r="T9" s="3"/>
      <c r="U9" s="3"/>
      <c r="V9" s="3"/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/>
      <c r="H10" s="1">
        <v>1</v>
      </c>
      <c r="I10" s="3"/>
      <c r="J10" s="3"/>
      <c r="K10" s="3"/>
      <c r="L10" s="3"/>
      <c r="M10" s="3">
        <v>1</v>
      </c>
      <c r="N10" s="1"/>
      <c r="O10" s="1"/>
      <c r="P10" s="1"/>
      <c r="Q10" s="1"/>
      <c r="R10" s="1">
        <v>1</v>
      </c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>
        <v>1</v>
      </c>
      <c r="E11" s="1"/>
      <c r="F11" s="1"/>
      <c r="G11" s="1"/>
      <c r="H11" s="1"/>
      <c r="I11" s="3"/>
      <c r="J11" s="3"/>
      <c r="K11" s="3"/>
      <c r="L11" s="3">
        <v>1</v>
      </c>
      <c r="M11" s="3"/>
      <c r="N11" s="1"/>
      <c r="O11" s="1"/>
      <c r="P11" s="1"/>
      <c r="Q11" s="1"/>
      <c r="R11" s="1">
        <v>1</v>
      </c>
      <c r="S11" s="3"/>
      <c r="T11" s="3"/>
      <c r="U11" s="3"/>
      <c r="V11" s="3"/>
      <c r="W11" s="3">
        <v>1</v>
      </c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/>
      <c r="H12" s="1">
        <v>1</v>
      </c>
      <c r="I12" s="3"/>
      <c r="J12" s="3"/>
      <c r="K12" s="3"/>
      <c r="L12" s="3"/>
      <c r="M12" s="3">
        <v>1</v>
      </c>
      <c r="N12" s="1"/>
      <c r="O12" s="1"/>
      <c r="P12" s="1"/>
      <c r="Q12" s="1"/>
      <c r="R12" s="1">
        <v>1</v>
      </c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/>
      <c r="H13" s="1">
        <v>1</v>
      </c>
      <c r="I13" s="3"/>
      <c r="J13" s="3"/>
      <c r="K13" s="3"/>
      <c r="L13" s="3">
        <v>1</v>
      </c>
      <c r="M13" s="3"/>
      <c r="N13" s="1"/>
      <c r="O13" s="1"/>
      <c r="P13" s="1"/>
      <c r="Q13" s="1"/>
      <c r="R13" s="1">
        <v>1</v>
      </c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/>
      <c r="F14" s="1"/>
      <c r="G14" s="1"/>
      <c r="H14" s="1">
        <v>1</v>
      </c>
      <c r="I14" s="3"/>
      <c r="J14" s="3"/>
      <c r="K14" s="3"/>
      <c r="L14" s="3"/>
      <c r="M14" s="3">
        <v>1</v>
      </c>
      <c r="N14" s="1"/>
      <c r="O14" s="1"/>
      <c r="P14" s="1"/>
      <c r="Q14" s="1"/>
      <c r="R14" s="1">
        <v>1</v>
      </c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3"/>
      <c r="D15" s="1"/>
      <c r="E15" s="1"/>
      <c r="F15" s="1"/>
      <c r="G15" s="1"/>
      <c r="H15" s="1">
        <v>1</v>
      </c>
      <c r="I15" s="3"/>
      <c r="J15" s="3"/>
      <c r="K15" s="3">
        <v>1</v>
      </c>
      <c r="L15" s="3"/>
      <c r="M15" s="3"/>
      <c r="N15" s="1"/>
      <c r="O15" s="1"/>
      <c r="P15" s="1">
        <v>1</v>
      </c>
      <c r="Q15" s="1"/>
      <c r="R15" s="1"/>
      <c r="S15" s="3">
        <v>1</v>
      </c>
      <c r="T15" s="3"/>
      <c r="U15" s="3"/>
      <c r="V15" s="3"/>
      <c r="W15" s="3"/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3"/>
      <c r="D16" s="1"/>
      <c r="E16" s="1"/>
      <c r="F16" s="1"/>
      <c r="G16" s="1"/>
      <c r="H16" s="1">
        <v>1</v>
      </c>
      <c r="I16" s="3"/>
      <c r="J16" s="3"/>
      <c r="K16" s="3"/>
      <c r="L16" s="3">
        <v>1</v>
      </c>
      <c r="M16" s="3"/>
      <c r="N16" s="1"/>
      <c r="O16" s="1">
        <v>1</v>
      </c>
      <c r="P16" s="1"/>
      <c r="Q16" s="1"/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3"/>
      <c r="D17" s="1"/>
      <c r="E17" s="1"/>
      <c r="F17" s="1"/>
      <c r="G17" s="1"/>
      <c r="H17" s="1">
        <v>1</v>
      </c>
      <c r="I17" s="3"/>
      <c r="J17" s="3"/>
      <c r="K17" s="3"/>
      <c r="L17" s="3">
        <v>1</v>
      </c>
      <c r="M17" s="3"/>
      <c r="N17" s="1">
        <v>1</v>
      </c>
      <c r="O17" s="1"/>
      <c r="P17" s="1"/>
      <c r="Q17" s="1"/>
      <c r="R17" s="1"/>
      <c r="S17" s="3"/>
      <c r="T17" s="3">
        <v>1</v>
      </c>
      <c r="U17" s="3"/>
      <c r="V17" s="3"/>
      <c r="W17" s="3"/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3"/>
      <c r="D18" s="1"/>
      <c r="E18" s="1"/>
      <c r="F18" s="1"/>
      <c r="G18" s="1"/>
      <c r="H18" s="1">
        <v>1</v>
      </c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>
        <v>1</v>
      </c>
      <c r="V18" s="3"/>
      <c r="W18" s="3"/>
      <c r="X18" s="1"/>
      <c r="Y18" s="1"/>
      <c r="Z18" s="1"/>
      <c r="AA18" s="1"/>
      <c r="AB18" s="1">
        <v>1</v>
      </c>
    </row>
    <row r="19" spans="1:28" x14ac:dyDescent="0.25">
      <c r="D19" s="5">
        <f t="shared" ref="D19:N19" si="0">SUM(D3:D18)</f>
        <v>1</v>
      </c>
      <c r="E19" s="5">
        <f t="shared" si="0"/>
        <v>1</v>
      </c>
      <c r="F19" s="5">
        <f t="shared" si="0"/>
        <v>0</v>
      </c>
      <c r="G19" s="5">
        <f t="shared" si="0"/>
        <v>0</v>
      </c>
      <c r="H19" s="5">
        <f t="shared" si="0"/>
        <v>14</v>
      </c>
      <c r="I19" s="5">
        <f t="shared" si="0"/>
        <v>1</v>
      </c>
      <c r="J19" s="5">
        <f t="shared" si="0"/>
        <v>0</v>
      </c>
      <c r="K19" s="5">
        <f t="shared" si="0"/>
        <v>1</v>
      </c>
      <c r="L19" s="5">
        <f t="shared" si="0"/>
        <v>7</v>
      </c>
      <c r="M19" s="5">
        <f t="shared" si="0"/>
        <v>7</v>
      </c>
      <c r="N19" s="5">
        <f t="shared" si="0"/>
        <v>1</v>
      </c>
      <c r="O19" s="5">
        <f t="shared" ref="O19:AB19" si="1">SUM(O3:O18)</f>
        <v>1</v>
      </c>
      <c r="P19" s="5">
        <f>SUM(P3:P18)</f>
        <v>4</v>
      </c>
      <c r="Q19" s="5">
        <f>SUM(Q3:Q18)</f>
        <v>2</v>
      </c>
      <c r="R19" s="5">
        <f t="shared" si="1"/>
        <v>8</v>
      </c>
      <c r="S19" s="5">
        <f t="shared" si="1"/>
        <v>3</v>
      </c>
      <c r="T19" s="5">
        <f t="shared" si="1"/>
        <v>3</v>
      </c>
      <c r="U19" s="5">
        <f>SUM(U3:U18)</f>
        <v>2</v>
      </c>
      <c r="V19" s="5">
        <f>SUM(V3:V18)</f>
        <v>0</v>
      </c>
      <c r="W19" s="5">
        <f t="shared" si="1"/>
        <v>8</v>
      </c>
      <c r="X19" s="5">
        <f t="shared" si="1"/>
        <v>0</v>
      </c>
      <c r="Y19" s="5">
        <f t="shared" si="1"/>
        <v>0</v>
      </c>
      <c r="Z19" s="5">
        <f>SUM(Z3:Z18)</f>
        <v>0</v>
      </c>
      <c r="AA19" s="5">
        <f>SUM(AA3:AA18)</f>
        <v>0</v>
      </c>
      <c r="AB19" s="5">
        <f t="shared" si="1"/>
        <v>16</v>
      </c>
    </row>
    <row r="20" spans="1:28" x14ac:dyDescent="0.25">
      <c r="A20" s="33">
        <v>8</v>
      </c>
      <c r="B20" s="33" t="s">
        <v>88</v>
      </c>
      <c r="C20" s="34">
        <v>9</v>
      </c>
      <c r="D20" s="1"/>
      <c r="E20" s="1"/>
      <c r="F20" s="1"/>
      <c r="G20" s="1">
        <v>1</v>
      </c>
      <c r="H20" s="1"/>
      <c r="I20" s="3"/>
      <c r="J20" s="3"/>
      <c r="K20" s="3"/>
      <c r="L20" s="3">
        <v>1</v>
      </c>
      <c r="M20" s="3"/>
      <c r="N20" s="1"/>
      <c r="O20" s="1"/>
      <c r="P20" s="1">
        <v>1</v>
      </c>
      <c r="Q20" s="1"/>
      <c r="R20" s="1"/>
      <c r="S20" s="3"/>
      <c r="T20" s="3"/>
      <c r="U20" s="3"/>
      <c r="V20" s="3"/>
      <c r="W20" s="3">
        <v>1</v>
      </c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/>
      <c r="H21" s="1">
        <v>1</v>
      </c>
      <c r="I21" s="3"/>
      <c r="J21" s="3"/>
      <c r="K21" s="3"/>
      <c r="L21" s="3">
        <v>1</v>
      </c>
      <c r="M21" s="3"/>
      <c r="N21" s="1"/>
      <c r="O21" s="1">
        <v>1</v>
      </c>
      <c r="P21" s="1"/>
      <c r="Q21" s="1"/>
      <c r="R21" s="1"/>
      <c r="S21" s="3"/>
      <c r="T21" s="3"/>
      <c r="U21" s="3">
        <v>1</v>
      </c>
      <c r="V21" s="3"/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/>
      <c r="H22" s="1">
        <v>1</v>
      </c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>
        <v>1</v>
      </c>
      <c r="H23" s="1"/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/>
      <c r="W23" s="3">
        <v>1</v>
      </c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/>
      <c r="L24" s="3"/>
      <c r="M24" s="3">
        <v>1</v>
      </c>
      <c r="N24" s="1"/>
      <c r="O24" s="1"/>
      <c r="P24" s="1"/>
      <c r="Q24" s="1">
        <v>1</v>
      </c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/>
      <c r="L25" s="3"/>
      <c r="M25" s="3">
        <v>1</v>
      </c>
      <c r="N25" s="1"/>
      <c r="O25" s="1"/>
      <c r="P25" s="1"/>
      <c r="Q25" s="1">
        <v>1</v>
      </c>
      <c r="R25" s="1"/>
      <c r="S25" s="3"/>
      <c r="T25" s="3"/>
      <c r="U25" s="3"/>
      <c r="V25" s="3"/>
      <c r="W25" s="3">
        <v>1</v>
      </c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/>
      <c r="H26" s="1">
        <v>1</v>
      </c>
      <c r="I26" s="3"/>
      <c r="J26" s="3"/>
      <c r="K26" s="3"/>
      <c r="L26" s="3"/>
      <c r="M26" s="3">
        <v>1</v>
      </c>
      <c r="N26" s="1"/>
      <c r="O26" s="1"/>
      <c r="P26" s="1"/>
      <c r="Q26" s="1"/>
      <c r="R26" s="1">
        <v>1</v>
      </c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/>
      <c r="H27" s="1">
        <v>1</v>
      </c>
      <c r="I27" s="3"/>
      <c r="J27" s="3"/>
      <c r="K27" s="3"/>
      <c r="L27" s="3">
        <v>1</v>
      </c>
      <c r="M27" s="3"/>
      <c r="N27" s="1"/>
      <c r="O27" s="1"/>
      <c r="P27" s="1"/>
      <c r="Q27" s="1"/>
      <c r="R27" s="1">
        <v>1</v>
      </c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>
        <v>1</v>
      </c>
      <c r="L28" s="3"/>
      <c r="M28" s="3"/>
      <c r="N28" s="1"/>
      <c r="O28" s="1"/>
      <c r="P28" s="1">
        <v>1</v>
      </c>
      <c r="Q28" s="1"/>
      <c r="R28" s="1"/>
      <c r="S28" s="3"/>
      <c r="T28" s="3"/>
      <c r="U28" s="3"/>
      <c r="V28" s="3">
        <v>1</v>
      </c>
      <c r="W28" s="3"/>
      <c r="X28" s="1"/>
      <c r="Y28" s="1"/>
      <c r="Z28" s="1"/>
      <c r="AA28" s="1"/>
      <c r="AB28" s="1">
        <v>1</v>
      </c>
    </row>
    <row r="29" spans="1:28" x14ac:dyDescent="0.25">
      <c r="D29" s="6">
        <f>SUM(D20:D28)</f>
        <v>0</v>
      </c>
      <c r="E29" s="6">
        <f>SUM(E20:E28)</f>
        <v>0</v>
      </c>
      <c r="F29" s="6">
        <f t="shared" ref="F29:G29" si="2">SUM(F20:F28)</f>
        <v>0</v>
      </c>
      <c r="G29" s="6">
        <f t="shared" si="2"/>
        <v>3</v>
      </c>
      <c r="H29" s="6">
        <f>SUM(H20:H28)</f>
        <v>6</v>
      </c>
      <c r="I29" s="6">
        <f t="shared" ref="I29:AB29" si="3">SUM(I20:I28)</f>
        <v>0</v>
      </c>
      <c r="J29" s="6">
        <f t="shared" si="3"/>
        <v>0</v>
      </c>
      <c r="K29" s="6">
        <f t="shared" si="3"/>
        <v>1</v>
      </c>
      <c r="L29" s="6">
        <f t="shared" si="3"/>
        <v>5</v>
      </c>
      <c r="M29" s="6">
        <f t="shared" si="3"/>
        <v>3</v>
      </c>
      <c r="N29" s="6">
        <f t="shared" si="3"/>
        <v>0</v>
      </c>
      <c r="O29" s="6">
        <f t="shared" si="3"/>
        <v>1</v>
      </c>
      <c r="P29" s="6">
        <f t="shared" si="3"/>
        <v>2</v>
      </c>
      <c r="Q29" s="6">
        <f t="shared" si="3"/>
        <v>4</v>
      </c>
      <c r="R29" s="6">
        <f t="shared" si="3"/>
        <v>2</v>
      </c>
      <c r="S29" s="6">
        <f t="shared" si="3"/>
        <v>0</v>
      </c>
      <c r="T29" s="6">
        <f t="shared" si="3"/>
        <v>0</v>
      </c>
      <c r="U29" s="6">
        <f t="shared" si="3"/>
        <v>1</v>
      </c>
      <c r="V29" s="6">
        <f t="shared" si="3"/>
        <v>3</v>
      </c>
      <c r="W29" s="6">
        <f t="shared" si="3"/>
        <v>5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9</v>
      </c>
    </row>
    <row r="30" spans="1:28" x14ac:dyDescent="0.25">
      <c r="A30" s="33">
        <v>8</v>
      </c>
      <c r="B30" s="33" t="s">
        <v>89</v>
      </c>
      <c r="C30" s="34">
        <v>16</v>
      </c>
      <c r="D30" s="1"/>
      <c r="E30" s="1"/>
      <c r="F30" s="1"/>
      <c r="G30" s="1"/>
      <c r="H30" s="1">
        <v>1</v>
      </c>
      <c r="I30" s="3"/>
      <c r="J30" s="3"/>
      <c r="K30" s="3"/>
      <c r="L30" s="3"/>
      <c r="M30" s="3">
        <v>1</v>
      </c>
      <c r="N30" s="1"/>
      <c r="O30" s="1">
        <v>1</v>
      </c>
      <c r="P30" s="1"/>
      <c r="Q30" s="1"/>
      <c r="R30" s="1"/>
      <c r="S30" s="3"/>
      <c r="T30" s="3"/>
      <c r="U30" s="3"/>
      <c r="V30" s="3">
        <v>1</v>
      </c>
      <c r="W30" s="3"/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/>
      <c r="L31" s="3">
        <v>1</v>
      </c>
      <c r="M31" s="3"/>
      <c r="N31" s="1"/>
      <c r="O31" s="1">
        <v>1</v>
      </c>
      <c r="P31" s="1"/>
      <c r="Q31" s="1"/>
      <c r="R31" s="1"/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>
        <v>1</v>
      </c>
      <c r="H32" s="1"/>
      <c r="I32" s="3"/>
      <c r="J32" s="3"/>
      <c r="K32" s="3"/>
      <c r="L32" s="3"/>
      <c r="M32" s="3">
        <v>1</v>
      </c>
      <c r="N32" s="1"/>
      <c r="O32" s="1">
        <v>1</v>
      </c>
      <c r="P32" s="1"/>
      <c r="Q32" s="1"/>
      <c r="R32" s="1"/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>
        <v>1</v>
      </c>
      <c r="H33" s="1"/>
      <c r="I33" s="3"/>
      <c r="J33" s="3"/>
      <c r="K33" s="3"/>
      <c r="L33" s="3">
        <v>1</v>
      </c>
      <c r="M33" s="3"/>
      <c r="N33" s="1"/>
      <c r="O33" s="1">
        <v>1</v>
      </c>
      <c r="P33" s="1"/>
      <c r="Q33" s="1"/>
      <c r="R33" s="1"/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x14ac:dyDescent="0.25">
      <c r="A34" s="33"/>
      <c r="B34" s="33"/>
      <c r="C34" s="34"/>
      <c r="D34" s="1"/>
      <c r="E34" s="1"/>
      <c r="F34" s="1"/>
      <c r="G34" s="1">
        <v>1</v>
      </c>
      <c r="H34" s="1"/>
      <c r="I34" s="3"/>
      <c r="J34" s="3"/>
      <c r="K34" s="3"/>
      <c r="L34" s="3">
        <v>1</v>
      </c>
      <c r="M34" s="3"/>
      <c r="N34" s="1"/>
      <c r="O34" s="1"/>
      <c r="P34" s="1"/>
      <c r="Q34" s="1"/>
      <c r="R34" s="1">
        <v>1</v>
      </c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/>
      <c r="G35" s="1">
        <v>1</v>
      </c>
      <c r="H35" s="1"/>
      <c r="I35" s="3"/>
      <c r="J35" s="3"/>
      <c r="K35" s="3"/>
      <c r="L35" s="3">
        <v>1</v>
      </c>
      <c r="M35" s="3"/>
      <c r="N35" s="1"/>
      <c r="O35" s="1"/>
      <c r="P35" s="1">
        <v>1</v>
      </c>
      <c r="Q35" s="1"/>
      <c r="R35" s="1"/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>
        <v>1</v>
      </c>
      <c r="H36" s="1"/>
      <c r="I36" s="3"/>
      <c r="J36" s="3"/>
      <c r="K36" s="3"/>
      <c r="L36" s="3"/>
      <c r="M36" s="3">
        <v>1</v>
      </c>
      <c r="N36" s="1"/>
      <c r="O36" s="1">
        <v>1</v>
      </c>
      <c r="P36" s="1"/>
      <c r="Q36" s="1"/>
      <c r="R36" s="1"/>
      <c r="S36" s="3"/>
      <c r="T36" s="3"/>
      <c r="U36" s="3"/>
      <c r="V36" s="3"/>
      <c r="W36" s="3">
        <v>1</v>
      </c>
      <c r="X36" s="1"/>
      <c r="Y36" s="1"/>
      <c r="Z36" s="1"/>
      <c r="AA36" s="1"/>
      <c r="AB36" s="1">
        <v>1</v>
      </c>
    </row>
    <row r="37" spans="1:28" ht="14.45" x14ac:dyDescent="0.3">
      <c r="D37" s="6">
        <f t="shared" ref="D37:AB37" si="4">SUM(D29:D36)</f>
        <v>0</v>
      </c>
      <c r="E37" s="6">
        <f t="shared" si="4"/>
        <v>0</v>
      </c>
      <c r="F37" s="6">
        <f t="shared" si="4"/>
        <v>0</v>
      </c>
      <c r="G37" s="6">
        <f t="shared" si="4"/>
        <v>8</v>
      </c>
      <c r="H37" s="6">
        <f t="shared" si="4"/>
        <v>8</v>
      </c>
      <c r="I37" s="6">
        <f t="shared" si="4"/>
        <v>0</v>
      </c>
      <c r="J37" s="6">
        <f t="shared" si="4"/>
        <v>0</v>
      </c>
      <c r="K37" s="6">
        <f t="shared" si="4"/>
        <v>1</v>
      </c>
      <c r="L37" s="6">
        <f t="shared" si="4"/>
        <v>9</v>
      </c>
      <c r="M37" s="6">
        <f t="shared" si="4"/>
        <v>6</v>
      </c>
      <c r="N37" s="6">
        <f t="shared" si="4"/>
        <v>0</v>
      </c>
      <c r="O37" s="6">
        <f t="shared" si="4"/>
        <v>6</v>
      </c>
      <c r="P37" s="6">
        <f t="shared" si="4"/>
        <v>3</v>
      </c>
      <c r="Q37" s="6">
        <f t="shared" si="4"/>
        <v>4</v>
      </c>
      <c r="R37" s="6">
        <f t="shared" si="4"/>
        <v>3</v>
      </c>
      <c r="S37" s="6">
        <f t="shared" si="4"/>
        <v>0</v>
      </c>
      <c r="T37" s="6">
        <f t="shared" si="4"/>
        <v>0</v>
      </c>
      <c r="U37" s="6">
        <f t="shared" si="4"/>
        <v>1</v>
      </c>
      <c r="V37" s="6">
        <f t="shared" si="4"/>
        <v>4</v>
      </c>
      <c r="W37" s="6">
        <f t="shared" si="4"/>
        <v>11</v>
      </c>
      <c r="X37" s="6">
        <f t="shared" si="4"/>
        <v>0</v>
      </c>
      <c r="Y37" s="6">
        <f t="shared" si="4"/>
        <v>0</v>
      </c>
      <c r="Z37" s="6">
        <f t="shared" si="4"/>
        <v>0</v>
      </c>
      <c r="AA37" s="6">
        <f t="shared" si="4"/>
        <v>0</v>
      </c>
      <c r="AB37" s="6">
        <f t="shared" si="4"/>
        <v>16</v>
      </c>
    </row>
    <row r="38" spans="1:28" x14ac:dyDescent="0.25">
      <c r="A38" s="33">
        <v>8</v>
      </c>
      <c r="B38" s="33" t="s">
        <v>90</v>
      </c>
      <c r="C38" s="34">
        <v>8</v>
      </c>
      <c r="D38" s="1"/>
      <c r="E38" s="1"/>
      <c r="F38" s="1"/>
      <c r="G38" s="1">
        <v>1</v>
      </c>
      <c r="H38" s="1"/>
      <c r="I38" s="3"/>
      <c r="J38" s="3"/>
      <c r="K38" s="3"/>
      <c r="L38" s="3">
        <v>1</v>
      </c>
      <c r="M38" s="3"/>
      <c r="N38" s="1"/>
      <c r="O38" s="1"/>
      <c r="P38" s="1">
        <v>1</v>
      </c>
      <c r="Q38" s="1"/>
      <c r="R38" s="1"/>
      <c r="S38" s="3"/>
      <c r="T38" s="3"/>
      <c r="U38" s="3"/>
      <c r="V38" s="3"/>
      <c r="W38" s="3">
        <v>1</v>
      </c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>
        <v>1</v>
      </c>
      <c r="G39" s="1"/>
      <c r="H39" s="1"/>
      <c r="I39" s="3"/>
      <c r="J39" s="3"/>
      <c r="K39" s="3"/>
      <c r="L39" s="3">
        <v>1</v>
      </c>
      <c r="M39" s="3"/>
      <c r="N39" s="1"/>
      <c r="O39" s="1"/>
      <c r="P39" s="1">
        <v>1</v>
      </c>
      <c r="Q39" s="1"/>
      <c r="R39" s="1"/>
      <c r="S39" s="3"/>
      <c r="T39" s="3"/>
      <c r="U39" s="3"/>
      <c r="V39" s="3"/>
      <c r="W39" s="3">
        <v>1</v>
      </c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/>
      <c r="K40" s="3"/>
      <c r="L40" s="3">
        <v>1</v>
      </c>
      <c r="M40" s="3"/>
      <c r="N40" s="1"/>
      <c r="O40" s="1">
        <v>1</v>
      </c>
      <c r="P40" s="1"/>
      <c r="Q40" s="1"/>
      <c r="R40" s="1"/>
      <c r="S40" s="3"/>
      <c r="T40" s="3"/>
      <c r="U40" s="3"/>
      <c r="V40" s="3"/>
      <c r="W40" s="3">
        <v>1</v>
      </c>
      <c r="X40" s="1"/>
      <c r="Y40" s="1"/>
      <c r="Z40" s="1"/>
      <c r="AA40" s="1"/>
      <c r="AB40" s="1">
        <v>1</v>
      </c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>
        <v>1</v>
      </c>
      <c r="M41" s="3"/>
      <c r="N41" s="1"/>
      <c r="O41" s="1"/>
      <c r="P41" s="1">
        <v>1</v>
      </c>
      <c r="Q41" s="1"/>
      <c r="R41" s="1"/>
      <c r="S41" s="3"/>
      <c r="T41" s="3"/>
      <c r="U41" s="3"/>
      <c r="V41" s="3"/>
      <c r="W41" s="3">
        <v>1</v>
      </c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>
        <v>1</v>
      </c>
      <c r="F42" s="1"/>
      <c r="G42" s="1"/>
      <c r="H42" s="1"/>
      <c r="I42" s="3"/>
      <c r="J42" s="3"/>
      <c r="K42" s="3">
        <v>1</v>
      </c>
      <c r="L42" s="3"/>
      <c r="M42" s="3"/>
      <c r="N42" s="1"/>
      <c r="O42" s="1">
        <v>1</v>
      </c>
      <c r="P42" s="1"/>
      <c r="Q42" s="1"/>
      <c r="R42" s="1"/>
      <c r="S42" s="3"/>
      <c r="T42" s="3"/>
      <c r="U42" s="3"/>
      <c r="V42" s="3"/>
      <c r="W42" s="3">
        <v>1</v>
      </c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>
        <v>1</v>
      </c>
      <c r="G43" s="1"/>
      <c r="H43" s="1"/>
      <c r="I43" s="3"/>
      <c r="J43" s="3"/>
      <c r="K43" s="3"/>
      <c r="L43" s="3">
        <v>1</v>
      </c>
      <c r="M43" s="3"/>
      <c r="N43" s="1"/>
      <c r="O43" s="1">
        <v>1</v>
      </c>
      <c r="P43" s="1"/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/>
      <c r="L44" s="3">
        <v>1</v>
      </c>
      <c r="M44" s="3"/>
      <c r="N44" s="1"/>
      <c r="O44" s="1"/>
      <c r="P44" s="1">
        <v>1</v>
      </c>
      <c r="Q44" s="1"/>
      <c r="R44" s="1"/>
      <c r="S44" s="3"/>
      <c r="T44" s="3"/>
      <c r="U44" s="3"/>
      <c r="V44" s="3"/>
      <c r="W44" s="3">
        <v>1</v>
      </c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>
        <v>1</v>
      </c>
      <c r="H45" s="1"/>
      <c r="I45" s="3"/>
      <c r="J45" s="3"/>
      <c r="K45" s="3"/>
      <c r="L45" s="3"/>
      <c r="M45" s="3">
        <v>1</v>
      </c>
      <c r="N45" s="1"/>
      <c r="O45" s="1"/>
      <c r="P45" s="1"/>
      <c r="Q45" s="1"/>
      <c r="R45" s="1">
        <v>1</v>
      </c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ht="14.45" x14ac:dyDescent="0.3">
      <c r="D46" s="6">
        <f t="shared" ref="D46:AB46" si="5">SUM(D38:D45)</f>
        <v>0</v>
      </c>
      <c r="E46" s="6">
        <f t="shared" si="5"/>
        <v>1</v>
      </c>
      <c r="F46" s="6">
        <f t="shared" si="5"/>
        <v>2</v>
      </c>
      <c r="G46" s="6">
        <f t="shared" si="5"/>
        <v>5</v>
      </c>
      <c r="H46" s="6">
        <f t="shared" si="5"/>
        <v>0</v>
      </c>
      <c r="I46" s="6">
        <f t="shared" si="5"/>
        <v>0</v>
      </c>
      <c r="J46" s="6">
        <f t="shared" si="5"/>
        <v>0</v>
      </c>
      <c r="K46" s="6">
        <f t="shared" si="5"/>
        <v>1</v>
      </c>
      <c r="L46" s="6">
        <f t="shared" si="5"/>
        <v>6</v>
      </c>
      <c r="M46" s="6">
        <f t="shared" si="5"/>
        <v>1</v>
      </c>
      <c r="N46" s="6">
        <f t="shared" si="5"/>
        <v>0</v>
      </c>
      <c r="O46" s="6">
        <f t="shared" si="5"/>
        <v>3</v>
      </c>
      <c r="P46" s="6">
        <f t="shared" si="5"/>
        <v>4</v>
      </c>
      <c r="Q46" s="6">
        <f t="shared" si="5"/>
        <v>0</v>
      </c>
      <c r="R46" s="6">
        <f t="shared" si="5"/>
        <v>1</v>
      </c>
      <c r="S46" s="6">
        <f t="shared" si="5"/>
        <v>0</v>
      </c>
      <c r="T46" s="6">
        <f t="shared" si="5"/>
        <v>0</v>
      </c>
      <c r="U46" s="6">
        <f t="shared" si="5"/>
        <v>0</v>
      </c>
      <c r="V46" s="6">
        <f t="shared" si="5"/>
        <v>0</v>
      </c>
      <c r="W46" s="6">
        <f t="shared" si="5"/>
        <v>8</v>
      </c>
      <c r="X46" s="6">
        <f t="shared" si="5"/>
        <v>0</v>
      </c>
      <c r="Y46" s="6">
        <f t="shared" si="5"/>
        <v>0</v>
      </c>
      <c r="Z46" s="6">
        <f t="shared" si="5"/>
        <v>0</v>
      </c>
      <c r="AA46" s="6">
        <f t="shared" si="5"/>
        <v>0</v>
      </c>
      <c r="AB46" s="6">
        <f t="shared" si="5"/>
        <v>8</v>
      </c>
    </row>
    <row r="47" spans="1:28" x14ac:dyDescent="0.25">
      <c r="A47" s="33">
        <v>8</v>
      </c>
      <c r="B47" s="33" t="s">
        <v>91</v>
      </c>
      <c r="C47" s="34">
        <v>9</v>
      </c>
      <c r="D47" s="1"/>
      <c r="E47" s="1"/>
      <c r="F47" s="1"/>
      <c r="G47" s="1">
        <v>1</v>
      </c>
      <c r="H47" s="1"/>
      <c r="I47" s="3"/>
      <c r="J47" s="3"/>
      <c r="K47" s="3"/>
      <c r="L47" s="3">
        <v>1</v>
      </c>
      <c r="M47" s="3"/>
      <c r="N47" s="1"/>
      <c r="O47" s="1"/>
      <c r="P47" s="1"/>
      <c r="Q47" s="1">
        <v>1</v>
      </c>
      <c r="R47" s="1"/>
      <c r="S47" s="3"/>
      <c r="T47" s="3"/>
      <c r="U47" s="3"/>
      <c r="V47" s="3">
        <v>1</v>
      </c>
      <c r="W47" s="3"/>
      <c r="X47" s="1"/>
      <c r="Y47" s="1"/>
      <c r="Z47" s="1"/>
      <c r="AA47" s="1">
        <v>1</v>
      </c>
      <c r="AB47" s="1"/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/>
      <c r="M48" s="3">
        <v>1</v>
      </c>
      <c r="N48" s="1"/>
      <c r="O48" s="1"/>
      <c r="P48" s="1"/>
      <c r="Q48" s="1"/>
      <c r="R48" s="1">
        <v>1</v>
      </c>
      <c r="S48" s="3"/>
      <c r="T48" s="3"/>
      <c r="U48" s="3"/>
      <c r="V48" s="3"/>
      <c r="W48" s="3">
        <v>1</v>
      </c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>
        <v>1</v>
      </c>
      <c r="L49" s="3"/>
      <c r="M49" s="3"/>
      <c r="N49" s="1"/>
      <c r="O49" s="1"/>
      <c r="P49" s="1">
        <v>1</v>
      </c>
      <c r="Q49" s="1"/>
      <c r="R49" s="1"/>
      <c r="S49" s="3"/>
      <c r="T49" s="3"/>
      <c r="U49" s="3"/>
      <c r="V49" s="3"/>
      <c r="W49" s="3">
        <v>1</v>
      </c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/>
      <c r="H50" s="1">
        <v>1</v>
      </c>
      <c r="I50" s="3"/>
      <c r="J50" s="3"/>
      <c r="K50" s="3"/>
      <c r="L50" s="3">
        <v>1</v>
      </c>
      <c r="M50" s="3"/>
      <c r="N50" s="1"/>
      <c r="O50" s="1"/>
      <c r="P50" s="1"/>
      <c r="Q50" s="1">
        <v>1</v>
      </c>
      <c r="R50" s="1"/>
      <c r="S50" s="3"/>
      <c r="T50" s="3">
        <v>1</v>
      </c>
      <c r="U50" s="3"/>
      <c r="V50" s="3"/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/>
      <c r="H51" s="1">
        <v>1</v>
      </c>
      <c r="I51" s="3"/>
      <c r="J51" s="3"/>
      <c r="K51" s="3"/>
      <c r="L51" s="3"/>
      <c r="M51" s="3">
        <v>1</v>
      </c>
      <c r="N51" s="1"/>
      <c r="O51" s="1"/>
      <c r="P51" s="1"/>
      <c r="Q51" s="1">
        <v>1</v>
      </c>
      <c r="R51" s="1"/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/>
      <c r="H52" s="1">
        <v>1</v>
      </c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/>
      <c r="U52" s="3"/>
      <c r="V52" s="3"/>
      <c r="W52" s="3">
        <v>1</v>
      </c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/>
      <c r="M53" s="3">
        <v>1</v>
      </c>
      <c r="N53" s="1"/>
      <c r="O53" s="1"/>
      <c r="P53" s="1"/>
      <c r="Q53" s="1"/>
      <c r="R53" s="1">
        <v>1</v>
      </c>
      <c r="S53" s="3"/>
      <c r="T53" s="3"/>
      <c r="U53" s="3"/>
      <c r="V53" s="3"/>
      <c r="W53" s="3">
        <v>1</v>
      </c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/>
      <c r="H54" s="1">
        <v>1</v>
      </c>
      <c r="I54" s="3"/>
      <c r="J54" s="3"/>
      <c r="K54" s="3"/>
      <c r="L54" s="3"/>
      <c r="M54" s="3">
        <v>1</v>
      </c>
      <c r="N54" s="1"/>
      <c r="O54" s="1"/>
      <c r="P54" s="1">
        <v>1</v>
      </c>
      <c r="Q54" s="1"/>
      <c r="R54" s="1"/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/>
      <c r="H55" s="1">
        <v>1</v>
      </c>
      <c r="I55" s="3"/>
      <c r="J55" s="3"/>
      <c r="K55" s="3">
        <v>1</v>
      </c>
      <c r="L55" s="3"/>
      <c r="M55" s="3"/>
      <c r="N55" s="1"/>
      <c r="O55" s="1">
        <v>1</v>
      </c>
      <c r="P55" s="1"/>
      <c r="Q55" s="1"/>
      <c r="R55" s="1"/>
      <c r="S55" s="3"/>
      <c r="T55" s="3"/>
      <c r="U55" s="3"/>
      <c r="V55" s="3">
        <v>1</v>
      </c>
      <c r="W55" s="3"/>
      <c r="X55" s="1"/>
      <c r="Y55" s="1"/>
      <c r="Z55" s="1"/>
      <c r="AA55" s="1"/>
      <c r="AB55" s="1">
        <v>1</v>
      </c>
    </row>
    <row r="56" spans="1:28" ht="14.45" x14ac:dyDescent="0.3">
      <c r="D56" s="6">
        <f t="shared" ref="D56:AB56" si="6">SUM(D47:D55)</f>
        <v>0</v>
      </c>
      <c r="E56" s="6">
        <f t="shared" si="6"/>
        <v>0</v>
      </c>
      <c r="F56" s="6">
        <f t="shared" si="6"/>
        <v>0</v>
      </c>
      <c r="G56" s="6">
        <f t="shared" si="6"/>
        <v>4</v>
      </c>
      <c r="H56" s="6">
        <f t="shared" si="6"/>
        <v>5</v>
      </c>
      <c r="I56" s="6">
        <f t="shared" si="6"/>
        <v>0</v>
      </c>
      <c r="J56" s="6">
        <f t="shared" si="6"/>
        <v>0</v>
      </c>
      <c r="K56" s="6">
        <f t="shared" si="6"/>
        <v>2</v>
      </c>
      <c r="L56" s="6">
        <f t="shared" si="6"/>
        <v>3</v>
      </c>
      <c r="M56" s="6">
        <f t="shared" si="6"/>
        <v>4</v>
      </c>
      <c r="N56" s="6">
        <f t="shared" si="6"/>
        <v>0</v>
      </c>
      <c r="O56" s="6">
        <f t="shared" si="6"/>
        <v>1</v>
      </c>
      <c r="P56" s="6">
        <v>3</v>
      </c>
      <c r="Q56" s="6">
        <f t="shared" si="6"/>
        <v>3</v>
      </c>
      <c r="R56" s="6">
        <f t="shared" si="6"/>
        <v>2</v>
      </c>
      <c r="S56" s="6">
        <f t="shared" si="6"/>
        <v>0</v>
      </c>
      <c r="T56" s="6">
        <f t="shared" si="6"/>
        <v>1</v>
      </c>
      <c r="U56" s="6">
        <f t="shared" si="6"/>
        <v>0</v>
      </c>
      <c r="V56" s="6">
        <f t="shared" si="6"/>
        <v>2</v>
      </c>
      <c r="W56" s="6">
        <f t="shared" si="6"/>
        <v>6</v>
      </c>
      <c r="X56" s="6">
        <f t="shared" si="6"/>
        <v>0</v>
      </c>
      <c r="Y56" s="6">
        <f t="shared" si="6"/>
        <v>0</v>
      </c>
      <c r="Z56" s="6">
        <f t="shared" si="6"/>
        <v>0</v>
      </c>
      <c r="AA56" s="6">
        <f t="shared" si="6"/>
        <v>1</v>
      </c>
      <c r="AB56" s="6">
        <f t="shared" si="6"/>
        <v>8</v>
      </c>
    </row>
    <row r="57" spans="1:28" x14ac:dyDescent="0.25">
      <c r="A57" s="33">
        <v>8</v>
      </c>
      <c r="B57" s="33" t="s">
        <v>92</v>
      </c>
      <c r="C57" s="34">
        <v>9</v>
      </c>
      <c r="D57" s="1"/>
      <c r="E57" s="1">
        <v>1</v>
      </c>
      <c r="F57" s="1"/>
      <c r="G57" s="1"/>
      <c r="H57" s="1"/>
      <c r="I57" s="3"/>
      <c r="J57" s="3"/>
      <c r="K57" s="3"/>
      <c r="L57" s="3">
        <v>1</v>
      </c>
      <c r="M57" s="3"/>
      <c r="N57" s="1"/>
      <c r="O57" s="1">
        <v>1</v>
      </c>
      <c r="P57" s="1"/>
      <c r="Q57" s="1"/>
      <c r="R57" s="1"/>
      <c r="S57" s="3"/>
      <c r="T57" s="3"/>
      <c r="U57" s="3"/>
      <c r="V57" s="3"/>
      <c r="W57" s="3">
        <v>1</v>
      </c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/>
      <c r="Q58" s="1">
        <v>1</v>
      </c>
      <c r="R58" s="1"/>
      <c r="S58" s="3"/>
      <c r="T58" s="3"/>
      <c r="U58" s="3"/>
      <c r="V58" s="3">
        <v>1</v>
      </c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/>
      <c r="M59" s="3">
        <v>1</v>
      </c>
      <c r="N59" s="1"/>
      <c r="O59" s="1"/>
      <c r="P59" s="1"/>
      <c r="Q59" s="1">
        <v>1</v>
      </c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/>
      <c r="H60" s="1">
        <v>1</v>
      </c>
      <c r="I60" s="3"/>
      <c r="J60" s="3"/>
      <c r="K60" s="3"/>
      <c r="L60" s="3"/>
      <c r="M60" s="3">
        <v>1</v>
      </c>
      <c r="N60" s="1"/>
      <c r="O60" s="1"/>
      <c r="P60" s="1"/>
      <c r="Q60" s="1"/>
      <c r="R60" s="1">
        <v>1</v>
      </c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/>
      <c r="L61" s="3">
        <v>1</v>
      </c>
      <c r="M61" s="3"/>
      <c r="N61" s="1"/>
      <c r="O61" s="1"/>
      <c r="P61" s="1"/>
      <c r="Q61" s="1">
        <v>1</v>
      </c>
      <c r="R61" s="1"/>
      <c r="S61" s="3"/>
      <c r="T61" s="3"/>
      <c r="U61" s="3"/>
      <c r="V61" s="3">
        <v>1</v>
      </c>
      <c r="W61" s="3"/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>
        <v>1</v>
      </c>
      <c r="M62" s="3"/>
      <c r="N62" s="1"/>
      <c r="O62" s="1"/>
      <c r="P62" s="1"/>
      <c r="Q62" s="1">
        <v>1</v>
      </c>
      <c r="R62" s="1"/>
      <c r="S62" s="3"/>
      <c r="T62" s="3"/>
      <c r="U62" s="3"/>
      <c r="V62" s="3">
        <v>1</v>
      </c>
      <c r="W62" s="3"/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/>
      <c r="H63" s="1">
        <v>1</v>
      </c>
      <c r="I63" s="3"/>
      <c r="J63" s="3"/>
      <c r="K63" s="3"/>
      <c r="L63" s="3"/>
      <c r="M63" s="3">
        <v>1</v>
      </c>
      <c r="N63" s="1"/>
      <c r="O63" s="1">
        <v>1</v>
      </c>
      <c r="P63" s="1"/>
      <c r="Q63" s="1"/>
      <c r="R63" s="1"/>
      <c r="S63" s="3"/>
      <c r="T63" s="3"/>
      <c r="U63" s="3"/>
      <c r="V63" s="3"/>
      <c r="W63" s="3">
        <v>1</v>
      </c>
      <c r="X63" s="1"/>
      <c r="Y63" s="1"/>
      <c r="Z63" s="1"/>
      <c r="AA63" s="1">
        <v>1</v>
      </c>
      <c r="AB63" s="1"/>
    </row>
    <row r="64" spans="1:28" x14ac:dyDescent="0.25">
      <c r="A64" s="33"/>
      <c r="B64" s="33"/>
      <c r="C64" s="34"/>
      <c r="D64" s="1"/>
      <c r="E64" s="1">
        <v>1</v>
      </c>
      <c r="F64" s="1"/>
      <c r="G64" s="1"/>
      <c r="H64" s="1"/>
      <c r="I64" s="3"/>
      <c r="J64" s="3"/>
      <c r="K64" s="3">
        <v>1</v>
      </c>
      <c r="L64" s="3"/>
      <c r="M64" s="3"/>
      <c r="N64" s="1"/>
      <c r="O64" s="1"/>
      <c r="P64" s="1">
        <v>1</v>
      </c>
      <c r="Q64" s="1"/>
      <c r="R64" s="1"/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>
        <v>1</v>
      </c>
      <c r="F65" s="1"/>
      <c r="G65" s="1"/>
      <c r="H65" s="1"/>
      <c r="I65" s="3"/>
      <c r="J65" s="3"/>
      <c r="K65" s="3"/>
      <c r="L65" s="3">
        <v>1</v>
      </c>
      <c r="M65" s="3"/>
      <c r="N65" s="1"/>
      <c r="O65" s="1"/>
      <c r="P65" s="1"/>
      <c r="Q65" s="1">
        <v>1</v>
      </c>
      <c r="R65" s="1"/>
      <c r="S65" s="3"/>
      <c r="T65" s="3"/>
      <c r="U65" s="3"/>
      <c r="V65" s="3"/>
      <c r="W65" s="3">
        <v>1</v>
      </c>
      <c r="X65" s="1"/>
      <c r="Y65" s="1"/>
      <c r="Z65" s="1"/>
      <c r="AA65" s="1"/>
      <c r="AB65" s="1">
        <v>1</v>
      </c>
    </row>
    <row r="66" spans="1:28" x14ac:dyDescent="0.25">
      <c r="D66" s="6">
        <f t="shared" ref="D66:AB66" si="7">SUM(D57:D65)</f>
        <v>0</v>
      </c>
      <c r="E66" s="6">
        <f t="shared" si="7"/>
        <v>3</v>
      </c>
      <c r="F66" s="6">
        <f t="shared" si="7"/>
        <v>0</v>
      </c>
      <c r="G66" s="6">
        <f t="shared" si="7"/>
        <v>4</v>
      </c>
      <c r="H66" s="6">
        <f t="shared" si="7"/>
        <v>2</v>
      </c>
      <c r="I66" s="6">
        <f t="shared" si="7"/>
        <v>0</v>
      </c>
      <c r="J66" s="6">
        <f t="shared" si="7"/>
        <v>0</v>
      </c>
      <c r="K66" s="6">
        <f t="shared" si="7"/>
        <v>1</v>
      </c>
      <c r="L66" s="6">
        <f t="shared" si="7"/>
        <v>5</v>
      </c>
      <c r="M66" s="6">
        <f t="shared" si="7"/>
        <v>3</v>
      </c>
      <c r="N66" s="6">
        <f t="shared" si="7"/>
        <v>0</v>
      </c>
      <c r="O66" s="6">
        <f t="shared" si="7"/>
        <v>2</v>
      </c>
      <c r="P66" s="6">
        <f t="shared" si="7"/>
        <v>1</v>
      </c>
      <c r="Q66" s="6">
        <f t="shared" si="7"/>
        <v>5</v>
      </c>
      <c r="R66" s="6">
        <f t="shared" si="7"/>
        <v>1</v>
      </c>
      <c r="S66" s="6">
        <f t="shared" si="7"/>
        <v>0</v>
      </c>
      <c r="T66" s="6">
        <f t="shared" si="7"/>
        <v>0</v>
      </c>
      <c r="U66" s="6">
        <f t="shared" si="7"/>
        <v>0</v>
      </c>
      <c r="V66" s="6">
        <f t="shared" si="7"/>
        <v>4</v>
      </c>
      <c r="W66" s="6">
        <f t="shared" si="7"/>
        <v>5</v>
      </c>
      <c r="X66" s="6">
        <f t="shared" si="7"/>
        <v>0</v>
      </c>
      <c r="Y66" s="6">
        <f t="shared" si="7"/>
        <v>0</v>
      </c>
      <c r="Z66" s="6">
        <f t="shared" si="7"/>
        <v>0</v>
      </c>
      <c r="AA66" s="6">
        <f t="shared" si="7"/>
        <v>1</v>
      </c>
      <c r="AB66" s="6">
        <f t="shared" si="7"/>
        <v>8</v>
      </c>
    </row>
    <row r="68" spans="1:28" ht="23.25" customHeight="1" x14ac:dyDescent="0.25">
      <c r="A68" s="8" t="s">
        <v>21</v>
      </c>
      <c r="B68" s="9"/>
      <c r="C68" s="9">
        <f>C3+C20+C30+C38+C47+C57</f>
        <v>67</v>
      </c>
      <c r="D68" s="7">
        <f>D19+D29+D37+D46+D56+D66</f>
        <v>1</v>
      </c>
      <c r="E68" s="7">
        <f t="shared" ref="E68:AB68" si="8">E19+E29+E37+E46+E56+E66</f>
        <v>5</v>
      </c>
      <c r="F68" s="7">
        <f t="shared" si="8"/>
        <v>2</v>
      </c>
      <c r="G68" s="7">
        <f t="shared" si="8"/>
        <v>24</v>
      </c>
      <c r="H68" s="7">
        <f t="shared" si="8"/>
        <v>35</v>
      </c>
      <c r="I68" s="7">
        <f t="shared" si="8"/>
        <v>1</v>
      </c>
      <c r="J68" s="7">
        <f t="shared" si="8"/>
        <v>0</v>
      </c>
      <c r="K68" s="7">
        <f t="shared" si="8"/>
        <v>7</v>
      </c>
      <c r="L68" s="7">
        <f t="shared" si="8"/>
        <v>35</v>
      </c>
      <c r="M68" s="7">
        <f t="shared" si="8"/>
        <v>24</v>
      </c>
      <c r="N68" s="7">
        <f t="shared" si="8"/>
        <v>1</v>
      </c>
      <c r="O68" s="7">
        <f t="shared" si="8"/>
        <v>14</v>
      </c>
      <c r="P68" s="7">
        <f t="shared" si="8"/>
        <v>17</v>
      </c>
      <c r="Q68" s="7">
        <f t="shared" si="8"/>
        <v>18</v>
      </c>
      <c r="R68" s="7">
        <f t="shared" si="8"/>
        <v>17</v>
      </c>
      <c r="S68" s="7">
        <f t="shared" si="8"/>
        <v>3</v>
      </c>
      <c r="T68" s="7">
        <f t="shared" si="8"/>
        <v>4</v>
      </c>
      <c r="U68" s="7">
        <f t="shared" si="8"/>
        <v>4</v>
      </c>
      <c r="V68" s="7">
        <f t="shared" si="8"/>
        <v>13</v>
      </c>
      <c r="W68" s="7">
        <f t="shared" si="8"/>
        <v>43</v>
      </c>
      <c r="X68" s="7">
        <f t="shared" si="8"/>
        <v>0</v>
      </c>
      <c r="Y68" s="7">
        <f t="shared" si="8"/>
        <v>0</v>
      </c>
      <c r="Z68" s="7">
        <f t="shared" si="8"/>
        <v>0</v>
      </c>
      <c r="AA68" s="7">
        <f t="shared" si="8"/>
        <v>2</v>
      </c>
      <c r="AB68" s="7">
        <f t="shared" si="8"/>
        <v>65</v>
      </c>
    </row>
  </sheetData>
  <mergeCells count="26">
    <mergeCell ref="A47:A55"/>
    <mergeCell ref="B47:B55"/>
    <mergeCell ref="C47:C55"/>
    <mergeCell ref="A57:A65"/>
    <mergeCell ref="B57:B65"/>
    <mergeCell ref="C57:C65"/>
    <mergeCell ref="A30:A36"/>
    <mergeCell ref="B30:B36"/>
    <mergeCell ref="C30:C36"/>
    <mergeCell ref="A38:A45"/>
    <mergeCell ref="B38:B45"/>
    <mergeCell ref="C38:C45"/>
    <mergeCell ref="S1:W1"/>
    <mergeCell ref="X1:AB1"/>
    <mergeCell ref="A3:A18"/>
    <mergeCell ref="B3:B18"/>
    <mergeCell ref="C3:C18"/>
    <mergeCell ref="D1:H1"/>
    <mergeCell ref="I1:M1"/>
    <mergeCell ref="N1:R1"/>
    <mergeCell ref="A20:A28"/>
    <mergeCell ref="B20:B28"/>
    <mergeCell ref="C20:C28"/>
    <mergeCell ref="A1:A2"/>
    <mergeCell ref="B1:B2"/>
    <mergeCell ref="C1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opLeftCell="A37" zoomScale="68" zoomScaleNormal="68" workbookViewId="0">
      <selection activeCell="X66" sqref="X66:AB66"/>
    </sheetView>
  </sheetViews>
  <sheetFormatPr baseColWidth="10" defaultRowHeight="15" x14ac:dyDescent="0.25"/>
  <cols>
    <col min="1" max="1" width="10.7109375" customWidth="1"/>
    <col min="2" max="2" width="16.7109375" customWidth="1"/>
    <col min="3" max="3" width="14.28515625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9</v>
      </c>
      <c r="B3" s="33" t="s">
        <v>93</v>
      </c>
      <c r="C3" s="33">
        <v>3</v>
      </c>
      <c r="D3" s="1"/>
      <c r="E3" s="1"/>
      <c r="F3" s="1"/>
      <c r="G3" s="1">
        <v>1</v>
      </c>
      <c r="H3" s="1"/>
      <c r="I3" s="3"/>
      <c r="J3" s="3"/>
      <c r="K3" s="3"/>
      <c r="L3" s="3">
        <v>1</v>
      </c>
      <c r="M3" s="3"/>
      <c r="N3" s="1"/>
      <c r="O3" s="1"/>
      <c r="P3" s="1">
        <v>1</v>
      </c>
      <c r="Q3" s="1"/>
      <c r="R3" s="1"/>
      <c r="S3" s="3"/>
      <c r="T3" s="3"/>
      <c r="U3" s="3"/>
      <c r="V3" s="3"/>
      <c r="W3" s="3">
        <v>1</v>
      </c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/>
      <c r="M4" s="3">
        <v>1</v>
      </c>
      <c r="N4" s="1"/>
      <c r="O4" s="1"/>
      <c r="P4" s="1"/>
      <c r="Q4" s="1">
        <v>1</v>
      </c>
      <c r="R4" s="1"/>
      <c r="S4" s="3"/>
      <c r="T4" s="3"/>
      <c r="U4" s="3"/>
      <c r="V4" s="3"/>
      <c r="W4" s="3">
        <v>1</v>
      </c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>
        <v>1</v>
      </c>
      <c r="H5" s="1"/>
      <c r="I5" s="3"/>
      <c r="J5" s="3"/>
      <c r="K5" s="3"/>
      <c r="L5" s="3">
        <v>1</v>
      </c>
      <c r="M5" s="3"/>
      <c r="N5" s="1"/>
      <c r="O5" s="1"/>
      <c r="P5" s="1"/>
      <c r="Q5" s="1">
        <v>1</v>
      </c>
      <c r="R5" s="1"/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D6" s="5">
        <f t="shared" ref="D6:AB6" si="0">SUM(D3:D5)</f>
        <v>0</v>
      </c>
      <c r="E6" s="5">
        <f t="shared" si="0"/>
        <v>0</v>
      </c>
      <c r="F6" s="5">
        <f t="shared" si="0"/>
        <v>0</v>
      </c>
      <c r="G6" s="5">
        <f t="shared" si="0"/>
        <v>2</v>
      </c>
      <c r="H6" s="5">
        <f t="shared" si="0"/>
        <v>1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2</v>
      </c>
      <c r="M6" s="5">
        <f t="shared" si="0"/>
        <v>1</v>
      </c>
      <c r="N6" s="5">
        <f t="shared" si="0"/>
        <v>0</v>
      </c>
      <c r="O6" s="5">
        <f t="shared" si="0"/>
        <v>0</v>
      </c>
      <c r="P6" s="5">
        <f t="shared" si="0"/>
        <v>1</v>
      </c>
      <c r="Q6" s="5">
        <f t="shared" si="0"/>
        <v>2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3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3</v>
      </c>
    </row>
    <row r="7" spans="1:28" x14ac:dyDescent="0.25">
      <c r="A7" s="33">
        <v>9</v>
      </c>
      <c r="B7" s="33" t="s">
        <v>94</v>
      </c>
      <c r="C7" s="34">
        <v>5</v>
      </c>
      <c r="D7" s="1"/>
      <c r="E7" s="1"/>
      <c r="F7" s="1"/>
      <c r="G7" s="1"/>
      <c r="H7" s="1">
        <v>1</v>
      </c>
      <c r="I7" s="3"/>
      <c r="J7" s="3"/>
      <c r="K7" s="3"/>
      <c r="L7" s="3">
        <v>1</v>
      </c>
      <c r="M7" s="3"/>
      <c r="N7" s="1"/>
      <c r="O7" s="1">
        <v>1</v>
      </c>
      <c r="P7" s="1"/>
      <c r="Q7" s="1"/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4"/>
      <c r="D8" s="1"/>
      <c r="E8" s="1"/>
      <c r="F8" s="1"/>
      <c r="G8" s="1"/>
      <c r="H8" s="1">
        <v>1</v>
      </c>
      <c r="I8" s="3"/>
      <c r="J8" s="3"/>
      <c r="K8" s="3"/>
      <c r="L8" s="3"/>
      <c r="M8" s="3">
        <v>1</v>
      </c>
      <c r="N8" s="1"/>
      <c r="O8" s="1"/>
      <c r="P8" s="1"/>
      <c r="Q8" s="1">
        <v>1</v>
      </c>
      <c r="R8" s="1"/>
      <c r="S8" s="3"/>
      <c r="T8" s="3"/>
      <c r="U8" s="3"/>
      <c r="V8" s="3"/>
      <c r="W8" s="3">
        <v>1</v>
      </c>
      <c r="X8" s="1">
        <v>1</v>
      </c>
      <c r="Y8" s="1"/>
      <c r="Z8" s="1"/>
      <c r="AA8" s="1"/>
      <c r="AB8" s="1"/>
    </row>
    <row r="9" spans="1:28" x14ac:dyDescent="0.25">
      <c r="A9" s="33"/>
      <c r="B9" s="33"/>
      <c r="C9" s="34"/>
      <c r="D9" s="1"/>
      <c r="E9" s="1"/>
      <c r="F9" s="1"/>
      <c r="G9" s="1"/>
      <c r="H9" s="1">
        <v>1</v>
      </c>
      <c r="I9" s="3"/>
      <c r="J9" s="3"/>
      <c r="K9" s="3"/>
      <c r="L9" s="3">
        <v>1</v>
      </c>
      <c r="M9" s="3"/>
      <c r="N9" s="1"/>
      <c r="O9" s="1"/>
      <c r="P9" s="1">
        <v>1</v>
      </c>
      <c r="Q9" s="1"/>
      <c r="R9" s="1"/>
      <c r="S9" s="3"/>
      <c r="T9" s="3"/>
      <c r="U9" s="3"/>
      <c r="V9" s="3">
        <v>1</v>
      </c>
      <c r="W9" s="3"/>
      <c r="X9" s="1">
        <v>1</v>
      </c>
      <c r="Y9" s="1"/>
      <c r="Z9" s="1"/>
      <c r="AA9" s="1"/>
      <c r="AB9" s="1"/>
    </row>
    <row r="10" spans="1:28" x14ac:dyDescent="0.25">
      <c r="A10" s="33"/>
      <c r="B10" s="33"/>
      <c r="C10" s="34"/>
      <c r="D10" s="1"/>
      <c r="E10" s="1"/>
      <c r="F10" s="1"/>
      <c r="G10" s="1">
        <v>1</v>
      </c>
      <c r="H10" s="1"/>
      <c r="I10" s="3"/>
      <c r="J10" s="3"/>
      <c r="K10" s="3"/>
      <c r="L10" s="3"/>
      <c r="M10" s="3">
        <v>1</v>
      </c>
      <c r="N10" s="1"/>
      <c r="O10" s="1">
        <v>1</v>
      </c>
      <c r="P10" s="1"/>
      <c r="Q10" s="1"/>
      <c r="R10" s="1"/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4"/>
      <c r="D11" s="1"/>
      <c r="E11" s="1"/>
      <c r="F11" s="1"/>
      <c r="G11" s="1"/>
      <c r="H11" s="1">
        <v>1</v>
      </c>
      <c r="I11" s="3"/>
      <c r="J11" s="3"/>
      <c r="K11" s="3"/>
      <c r="L11" s="3"/>
      <c r="M11" s="3">
        <v>1</v>
      </c>
      <c r="N11" s="1"/>
      <c r="O11" s="1"/>
      <c r="P11" s="1"/>
      <c r="Q11" s="1">
        <v>1</v>
      </c>
      <c r="R11" s="1"/>
      <c r="S11" s="3"/>
      <c r="T11" s="3"/>
      <c r="U11" s="3"/>
      <c r="V11" s="3"/>
      <c r="W11" s="3">
        <v>1</v>
      </c>
      <c r="X11" s="1">
        <v>1</v>
      </c>
      <c r="Y11" s="1"/>
      <c r="Z11" s="1"/>
      <c r="AA11" s="1"/>
      <c r="AB11" s="1"/>
    </row>
    <row r="12" spans="1:28" ht="14.45" x14ac:dyDescent="0.3">
      <c r="D12" s="6">
        <f t="shared" ref="D12:AB12" si="1">SUM(D7:D11)</f>
        <v>0</v>
      </c>
      <c r="E12" s="6">
        <f t="shared" si="1"/>
        <v>0</v>
      </c>
      <c r="F12" s="6">
        <f t="shared" si="1"/>
        <v>0</v>
      </c>
      <c r="G12" s="6">
        <f t="shared" si="1"/>
        <v>1</v>
      </c>
      <c r="H12" s="6">
        <f t="shared" si="1"/>
        <v>4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2</v>
      </c>
      <c r="M12" s="6">
        <f t="shared" si="1"/>
        <v>3</v>
      </c>
      <c r="N12" s="6">
        <f t="shared" si="1"/>
        <v>0</v>
      </c>
      <c r="O12" s="6">
        <f t="shared" si="1"/>
        <v>2</v>
      </c>
      <c r="P12" s="6">
        <f t="shared" si="1"/>
        <v>1</v>
      </c>
      <c r="Q12" s="6">
        <f t="shared" si="1"/>
        <v>2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1</v>
      </c>
      <c r="W12" s="6">
        <f t="shared" si="1"/>
        <v>4</v>
      </c>
      <c r="X12" s="6">
        <f t="shared" si="1"/>
        <v>3</v>
      </c>
      <c r="Y12" s="6">
        <f t="shared" si="1"/>
        <v>0</v>
      </c>
      <c r="Z12" s="6">
        <f t="shared" si="1"/>
        <v>0</v>
      </c>
      <c r="AA12" s="6">
        <f t="shared" si="1"/>
        <v>0</v>
      </c>
      <c r="AB12" s="6">
        <f t="shared" si="1"/>
        <v>2</v>
      </c>
    </row>
    <row r="13" spans="1:28" x14ac:dyDescent="0.25">
      <c r="A13" s="33">
        <v>9</v>
      </c>
      <c r="B13" s="33" t="s">
        <v>95</v>
      </c>
      <c r="C13" s="34">
        <v>0</v>
      </c>
      <c r="D13" s="1"/>
      <c r="E13" s="1"/>
      <c r="F13" s="1"/>
      <c r="G13" s="1"/>
      <c r="H13" s="1"/>
      <c r="I13" s="3"/>
      <c r="J13" s="3"/>
      <c r="K13" s="3"/>
      <c r="L13" s="3"/>
      <c r="M13" s="3"/>
      <c r="N13" s="1"/>
      <c r="O13" s="1"/>
      <c r="P13" s="1"/>
      <c r="Q13" s="1"/>
      <c r="R13" s="1"/>
      <c r="S13" s="3"/>
      <c r="T13" s="3"/>
      <c r="U13" s="3"/>
      <c r="V13" s="3"/>
      <c r="W13" s="3"/>
      <c r="X13" s="1"/>
      <c r="Y13" s="1"/>
      <c r="Z13" s="1"/>
      <c r="AA13" s="1"/>
      <c r="AB13" s="1"/>
    </row>
    <row r="14" spans="1:28" x14ac:dyDescent="0.25">
      <c r="A14" s="33"/>
      <c r="B14" s="33"/>
      <c r="C14" s="34"/>
      <c r="D14" s="1"/>
      <c r="E14" s="1"/>
      <c r="F14" s="1"/>
      <c r="G14" s="1"/>
      <c r="H14" s="1"/>
      <c r="I14" s="3"/>
      <c r="J14" s="3"/>
      <c r="K14" s="3"/>
      <c r="L14" s="3"/>
      <c r="M14" s="3"/>
      <c r="N14" s="1"/>
      <c r="O14" s="1"/>
      <c r="P14" s="1"/>
      <c r="Q14" s="1"/>
      <c r="R14" s="1"/>
      <c r="S14" s="3"/>
      <c r="T14" s="3"/>
      <c r="U14" s="3"/>
      <c r="V14" s="3"/>
      <c r="W14" s="3"/>
      <c r="X14" s="1"/>
      <c r="Y14" s="1"/>
      <c r="Z14" s="1"/>
      <c r="AA14" s="1"/>
      <c r="AB14" s="1"/>
    </row>
    <row r="15" spans="1:28" x14ac:dyDescent="0.25">
      <c r="A15" s="33"/>
      <c r="B15" s="33"/>
      <c r="C15" s="34"/>
      <c r="D15" s="1"/>
      <c r="E15" s="1"/>
      <c r="F15" s="1"/>
      <c r="G15" s="1"/>
      <c r="H15" s="1"/>
      <c r="I15" s="3"/>
      <c r="J15" s="3"/>
      <c r="K15" s="3"/>
      <c r="L15" s="3"/>
      <c r="M15" s="3"/>
      <c r="N15" s="1"/>
      <c r="O15" s="1"/>
      <c r="P15" s="1"/>
      <c r="Q15" s="1"/>
      <c r="R15" s="1"/>
      <c r="S15" s="3"/>
      <c r="T15" s="3"/>
      <c r="U15" s="3"/>
      <c r="V15" s="3"/>
      <c r="W15" s="3"/>
      <c r="X15" s="1"/>
      <c r="Y15" s="1"/>
      <c r="Z15" s="1"/>
      <c r="AA15" s="1"/>
      <c r="AB15" s="1"/>
    </row>
    <row r="16" spans="1:28" x14ac:dyDescent="0.25">
      <c r="A16" s="33"/>
      <c r="B16" s="33"/>
      <c r="C16" s="34"/>
      <c r="D16" s="1"/>
      <c r="E16" s="1"/>
      <c r="F16" s="1"/>
      <c r="G16" s="1"/>
      <c r="H16" s="1"/>
      <c r="I16" s="3"/>
      <c r="J16" s="3"/>
      <c r="K16" s="3"/>
      <c r="L16" s="3"/>
      <c r="M16" s="3"/>
      <c r="N16" s="1"/>
      <c r="O16" s="1"/>
      <c r="P16" s="1"/>
      <c r="Q16" s="1"/>
      <c r="R16" s="1"/>
      <c r="S16" s="3"/>
      <c r="T16" s="3"/>
      <c r="U16" s="3"/>
      <c r="V16" s="3"/>
      <c r="W16" s="3"/>
      <c r="X16" s="1"/>
      <c r="Y16" s="1"/>
      <c r="Z16" s="1"/>
      <c r="AA16" s="1"/>
      <c r="AB16" s="1"/>
    </row>
    <row r="17" spans="1:28" x14ac:dyDescent="0.25">
      <c r="A17" s="33"/>
      <c r="B17" s="33"/>
      <c r="C17" s="34"/>
      <c r="D17" s="1"/>
      <c r="E17" s="1"/>
      <c r="F17" s="1"/>
      <c r="G17" s="1"/>
      <c r="H17" s="1"/>
      <c r="I17" s="3"/>
      <c r="J17" s="3"/>
      <c r="K17" s="3"/>
      <c r="L17" s="3"/>
      <c r="M17" s="3"/>
      <c r="N17" s="1"/>
      <c r="O17" s="1"/>
      <c r="P17" s="1"/>
      <c r="Q17" s="1"/>
      <c r="R17" s="1"/>
      <c r="S17" s="3"/>
      <c r="T17" s="3"/>
      <c r="U17" s="3"/>
      <c r="V17" s="3"/>
      <c r="W17" s="3"/>
      <c r="X17" s="1"/>
      <c r="Y17" s="1"/>
      <c r="Z17" s="1"/>
      <c r="AA17" s="1"/>
      <c r="AB17" s="1"/>
    </row>
    <row r="18" spans="1:28" x14ac:dyDescent="0.25">
      <c r="A18" s="33"/>
      <c r="B18" s="33"/>
      <c r="C18" s="34"/>
      <c r="D18" s="1"/>
      <c r="E18" s="1"/>
      <c r="F18" s="1"/>
      <c r="G18" s="1"/>
      <c r="H18" s="1"/>
      <c r="I18" s="3"/>
      <c r="J18" s="3"/>
      <c r="K18" s="3"/>
      <c r="L18" s="3"/>
      <c r="M18" s="3"/>
      <c r="N18" s="1"/>
      <c r="O18" s="1"/>
      <c r="P18" s="1"/>
      <c r="Q18" s="1"/>
      <c r="R18" s="1"/>
      <c r="S18" s="3"/>
      <c r="T18" s="3"/>
      <c r="U18" s="3"/>
      <c r="V18" s="3"/>
      <c r="W18" s="3"/>
      <c r="X18" s="1"/>
      <c r="Y18" s="1"/>
      <c r="Z18" s="1"/>
      <c r="AA18" s="1"/>
      <c r="AB18" s="1"/>
    </row>
    <row r="19" spans="1:28" x14ac:dyDescent="0.25">
      <c r="A19" s="33"/>
      <c r="B19" s="33"/>
      <c r="C19" s="34"/>
      <c r="D19" s="1"/>
      <c r="E19" s="1"/>
      <c r="F19" s="1"/>
      <c r="G19" s="1"/>
      <c r="H19" s="1"/>
      <c r="I19" s="3"/>
      <c r="J19" s="3"/>
      <c r="K19" s="3"/>
      <c r="L19" s="3"/>
      <c r="M19" s="3"/>
      <c r="N19" s="1"/>
      <c r="O19" s="1"/>
      <c r="P19" s="1"/>
      <c r="Q19" s="1"/>
      <c r="R19" s="1"/>
      <c r="S19" s="3"/>
      <c r="T19" s="3"/>
      <c r="U19" s="3"/>
      <c r="V19" s="3"/>
      <c r="W19" s="3"/>
      <c r="X19" s="1"/>
      <c r="Y19" s="1"/>
      <c r="Z19" s="1"/>
      <c r="AA19" s="1"/>
      <c r="AB19" s="1"/>
    </row>
    <row r="20" spans="1:28" ht="14.45" x14ac:dyDescent="0.3">
      <c r="D20" s="6">
        <f>SUM(D13:D19)</f>
        <v>0</v>
      </c>
      <c r="E20" s="6">
        <f t="shared" ref="E20:AB20" si="2">SUM(E13:E19)</f>
        <v>0</v>
      </c>
      <c r="F20" s="6">
        <f t="shared" si="2"/>
        <v>0</v>
      </c>
      <c r="G20" s="6">
        <f t="shared" si="2"/>
        <v>0</v>
      </c>
      <c r="H20" s="6">
        <f t="shared" si="2"/>
        <v>0</v>
      </c>
      <c r="I20" s="6">
        <f t="shared" si="2"/>
        <v>0</v>
      </c>
      <c r="J20" s="6">
        <f t="shared" si="2"/>
        <v>0</v>
      </c>
      <c r="K20" s="6">
        <f t="shared" si="2"/>
        <v>0</v>
      </c>
      <c r="L20" s="6">
        <f t="shared" si="2"/>
        <v>0</v>
      </c>
      <c r="M20" s="6">
        <f t="shared" si="2"/>
        <v>0</v>
      </c>
      <c r="N20" s="6">
        <f t="shared" si="2"/>
        <v>0</v>
      </c>
      <c r="O20" s="6">
        <f t="shared" si="2"/>
        <v>0</v>
      </c>
      <c r="P20" s="6">
        <f t="shared" si="2"/>
        <v>0</v>
      </c>
      <c r="Q20" s="6">
        <f t="shared" si="2"/>
        <v>0</v>
      </c>
      <c r="R20" s="6">
        <f t="shared" si="2"/>
        <v>0</v>
      </c>
      <c r="S20" s="6">
        <f t="shared" si="2"/>
        <v>0</v>
      </c>
      <c r="T20" s="6">
        <f t="shared" si="2"/>
        <v>0</v>
      </c>
      <c r="U20" s="6">
        <f t="shared" si="2"/>
        <v>0</v>
      </c>
      <c r="V20" s="6">
        <f t="shared" si="2"/>
        <v>0</v>
      </c>
      <c r="W20" s="6">
        <f t="shared" si="2"/>
        <v>0</v>
      </c>
      <c r="X20" s="6">
        <f t="shared" si="2"/>
        <v>0</v>
      </c>
      <c r="Y20" s="6">
        <f t="shared" si="2"/>
        <v>0</v>
      </c>
      <c r="Z20" s="6">
        <f t="shared" si="2"/>
        <v>0</v>
      </c>
      <c r="AA20" s="6">
        <f t="shared" si="2"/>
        <v>0</v>
      </c>
      <c r="AB20" s="6">
        <f t="shared" si="2"/>
        <v>0</v>
      </c>
    </row>
    <row r="21" spans="1:28" x14ac:dyDescent="0.25">
      <c r="A21" s="33">
        <v>9</v>
      </c>
      <c r="B21" s="33" t="s">
        <v>96</v>
      </c>
      <c r="C21" s="34">
        <v>8</v>
      </c>
      <c r="D21" s="1"/>
      <c r="E21" s="1"/>
      <c r="F21" s="1"/>
      <c r="G21" s="1">
        <v>1</v>
      </c>
      <c r="H21" s="1"/>
      <c r="I21" s="3"/>
      <c r="J21" s="3"/>
      <c r="K21" s="3"/>
      <c r="L21" s="3"/>
      <c r="M21" s="3">
        <v>1</v>
      </c>
      <c r="N21" s="1"/>
      <c r="O21" s="1"/>
      <c r="P21" s="1">
        <v>1</v>
      </c>
      <c r="Q21" s="1"/>
      <c r="R21" s="1"/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>
        <v>1</v>
      </c>
      <c r="H22" s="1"/>
      <c r="I22" s="3"/>
      <c r="J22" s="3"/>
      <c r="K22" s="3"/>
      <c r="L22" s="3">
        <v>1</v>
      </c>
      <c r="M22" s="3"/>
      <c r="N22" s="1">
        <v>1</v>
      </c>
      <c r="O22" s="1"/>
      <c r="P22" s="1"/>
      <c r="Q22" s="1"/>
      <c r="R22" s="1"/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/>
      <c r="H23" s="1">
        <v>1</v>
      </c>
      <c r="I23" s="3"/>
      <c r="J23" s="3"/>
      <c r="K23" s="3"/>
      <c r="L23" s="3"/>
      <c r="M23" s="3">
        <v>1</v>
      </c>
      <c r="N23" s="1"/>
      <c r="O23" s="1"/>
      <c r="P23" s="1">
        <v>1</v>
      </c>
      <c r="Q23" s="1"/>
      <c r="R23" s="1"/>
      <c r="S23" s="3"/>
      <c r="T23" s="3"/>
      <c r="U23" s="3"/>
      <c r="V23" s="3">
        <v>1</v>
      </c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>
        <v>1</v>
      </c>
      <c r="H24" s="1"/>
      <c r="I24" s="3"/>
      <c r="J24" s="3"/>
      <c r="K24" s="3"/>
      <c r="L24" s="3">
        <v>1</v>
      </c>
      <c r="M24" s="3"/>
      <c r="N24" s="1"/>
      <c r="O24" s="1"/>
      <c r="P24" s="1"/>
      <c r="Q24" s="1">
        <v>1</v>
      </c>
      <c r="R24" s="1"/>
      <c r="S24" s="3"/>
      <c r="T24" s="3"/>
      <c r="U24" s="3"/>
      <c r="V24" s="3"/>
      <c r="W24" s="3">
        <v>1</v>
      </c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/>
      <c r="L25" s="3">
        <v>1</v>
      </c>
      <c r="M25" s="3"/>
      <c r="N25" s="1"/>
      <c r="O25" s="1"/>
      <c r="P25" s="1">
        <v>1</v>
      </c>
      <c r="Q25" s="1"/>
      <c r="R25" s="1"/>
      <c r="S25" s="3"/>
      <c r="T25" s="3"/>
      <c r="U25" s="3"/>
      <c r="V25" s="3">
        <v>1</v>
      </c>
      <c r="W25" s="3"/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>
        <v>1</v>
      </c>
      <c r="H26" s="1"/>
      <c r="I26" s="3"/>
      <c r="J26" s="3"/>
      <c r="K26" s="3"/>
      <c r="L26" s="3">
        <v>1</v>
      </c>
      <c r="M26" s="3"/>
      <c r="N26" s="1"/>
      <c r="O26" s="1">
        <v>1</v>
      </c>
      <c r="P26" s="1"/>
      <c r="Q26" s="1"/>
      <c r="R26" s="1"/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/>
      <c r="H27" s="1">
        <v>1</v>
      </c>
      <c r="I27" s="3"/>
      <c r="J27" s="3"/>
      <c r="K27" s="3"/>
      <c r="L27" s="3">
        <v>1</v>
      </c>
      <c r="M27" s="3"/>
      <c r="N27" s="1"/>
      <c r="O27" s="1"/>
      <c r="P27" s="1"/>
      <c r="Q27" s="1">
        <v>1</v>
      </c>
      <c r="R27" s="1"/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>
        <v>1</v>
      </c>
      <c r="H28" s="1"/>
      <c r="I28" s="3"/>
      <c r="J28" s="3"/>
      <c r="K28" s="3"/>
      <c r="L28" s="3">
        <v>1</v>
      </c>
      <c r="M28" s="3"/>
      <c r="N28" s="1"/>
      <c r="O28" s="1"/>
      <c r="P28" s="1"/>
      <c r="Q28" s="1">
        <v>1</v>
      </c>
      <c r="R28" s="1"/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ht="14.45" x14ac:dyDescent="0.3">
      <c r="D29" s="6">
        <f t="shared" ref="D29:AB29" si="3">SUM(D21:D28)</f>
        <v>0</v>
      </c>
      <c r="E29" s="6">
        <f t="shared" si="3"/>
        <v>0</v>
      </c>
      <c r="F29" s="6">
        <f t="shared" si="3"/>
        <v>0</v>
      </c>
      <c r="G29" s="6">
        <f t="shared" si="3"/>
        <v>6</v>
      </c>
      <c r="H29" s="6">
        <f t="shared" si="3"/>
        <v>2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6</v>
      </c>
      <c r="M29" s="6">
        <f t="shared" si="3"/>
        <v>2</v>
      </c>
      <c r="N29" s="6">
        <f t="shared" si="3"/>
        <v>1</v>
      </c>
      <c r="O29" s="6">
        <f t="shared" si="3"/>
        <v>1</v>
      </c>
      <c r="P29" s="6">
        <f t="shared" si="3"/>
        <v>3</v>
      </c>
      <c r="Q29" s="6">
        <f t="shared" si="3"/>
        <v>3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3</v>
      </c>
      <c r="W29" s="6">
        <f t="shared" si="3"/>
        <v>5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8</v>
      </c>
    </row>
    <row r="30" spans="1:28" x14ac:dyDescent="0.25">
      <c r="A30" s="33">
        <v>9</v>
      </c>
      <c r="B30" s="33" t="s">
        <v>97</v>
      </c>
      <c r="C30" s="34">
        <v>4</v>
      </c>
      <c r="D30" s="1"/>
      <c r="E30" s="1"/>
      <c r="F30" s="1"/>
      <c r="G30" s="1">
        <v>1</v>
      </c>
      <c r="H30" s="1"/>
      <c r="I30" s="3"/>
      <c r="J30" s="3"/>
      <c r="K30" s="3"/>
      <c r="L30" s="3">
        <v>1</v>
      </c>
      <c r="M30" s="3"/>
      <c r="N30" s="1"/>
      <c r="O30" s="1"/>
      <c r="P30" s="1"/>
      <c r="Q30" s="1">
        <v>1</v>
      </c>
      <c r="R30" s="1"/>
      <c r="S30" s="3"/>
      <c r="T30" s="3"/>
      <c r="U30" s="3"/>
      <c r="V30" s="3">
        <v>1</v>
      </c>
      <c r="W30" s="3"/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>
        <v>1</v>
      </c>
      <c r="L31" s="3"/>
      <c r="M31" s="3"/>
      <c r="N31" s="1"/>
      <c r="O31" s="1">
        <v>1</v>
      </c>
      <c r="P31" s="1"/>
      <c r="Q31" s="1"/>
      <c r="R31" s="1"/>
      <c r="S31" s="3"/>
      <c r="T31" s="3"/>
      <c r="U31" s="3"/>
      <c r="V31" s="3">
        <v>1</v>
      </c>
      <c r="W31" s="3"/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>
        <v>1</v>
      </c>
      <c r="H32" s="1"/>
      <c r="I32" s="3"/>
      <c r="J32" s="3"/>
      <c r="K32" s="3"/>
      <c r="L32" s="3"/>
      <c r="M32" s="3">
        <v>1</v>
      </c>
      <c r="N32" s="1"/>
      <c r="O32" s="1">
        <v>1</v>
      </c>
      <c r="P32" s="1"/>
      <c r="Q32" s="1"/>
      <c r="R32" s="1"/>
      <c r="S32" s="3"/>
      <c r="T32" s="3"/>
      <c r="U32" s="3"/>
      <c r="V32" s="3">
        <v>1</v>
      </c>
      <c r="W32" s="3"/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/>
      <c r="H33" s="1">
        <v>1</v>
      </c>
      <c r="I33" s="3"/>
      <c r="J33" s="3"/>
      <c r="K33" s="3"/>
      <c r="L33" s="3">
        <v>1</v>
      </c>
      <c r="M33" s="3"/>
      <c r="N33" s="1"/>
      <c r="O33" s="1"/>
      <c r="P33" s="1">
        <v>1</v>
      </c>
      <c r="Q33" s="1"/>
      <c r="R33" s="1"/>
      <c r="S33" s="3"/>
      <c r="T33" s="3"/>
      <c r="U33" s="3"/>
      <c r="V33" s="3">
        <v>1</v>
      </c>
      <c r="W33" s="3"/>
      <c r="X33" s="1"/>
      <c r="Y33" s="1"/>
      <c r="Z33" s="1"/>
      <c r="AA33" s="1"/>
      <c r="AB33" s="1">
        <v>1</v>
      </c>
    </row>
    <row r="34" spans="1:28" ht="14.45" x14ac:dyDescent="0.3">
      <c r="D34" s="6">
        <f t="shared" ref="D34:AB34" si="4">SUM(D30:D33)</f>
        <v>0</v>
      </c>
      <c r="E34" s="6">
        <f t="shared" si="4"/>
        <v>0</v>
      </c>
      <c r="F34" s="6">
        <f t="shared" si="4"/>
        <v>0</v>
      </c>
      <c r="G34" s="6">
        <f t="shared" si="4"/>
        <v>2</v>
      </c>
      <c r="H34" s="6">
        <f t="shared" si="4"/>
        <v>2</v>
      </c>
      <c r="I34" s="6">
        <f t="shared" si="4"/>
        <v>0</v>
      </c>
      <c r="J34" s="6">
        <f t="shared" si="4"/>
        <v>0</v>
      </c>
      <c r="K34" s="6">
        <f t="shared" si="4"/>
        <v>1</v>
      </c>
      <c r="L34" s="6">
        <f t="shared" si="4"/>
        <v>2</v>
      </c>
      <c r="M34" s="6">
        <f t="shared" si="4"/>
        <v>1</v>
      </c>
      <c r="N34" s="6">
        <f t="shared" si="4"/>
        <v>0</v>
      </c>
      <c r="O34" s="6">
        <f t="shared" si="4"/>
        <v>2</v>
      </c>
      <c r="P34" s="6">
        <f t="shared" si="4"/>
        <v>1</v>
      </c>
      <c r="Q34" s="6">
        <f t="shared" si="4"/>
        <v>1</v>
      </c>
      <c r="R34" s="6">
        <f t="shared" si="4"/>
        <v>0</v>
      </c>
      <c r="S34" s="6">
        <f t="shared" si="4"/>
        <v>0</v>
      </c>
      <c r="T34" s="6">
        <f t="shared" si="4"/>
        <v>0</v>
      </c>
      <c r="U34" s="6">
        <f t="shared" si="4"/>
        <v>0</v>
      </c>
      <c r="V34" s="6">
        <f t="shared" si="4"/>
        <v>4</v>
      </c>
      <c r="W34" s="6">
        <f t="shared" si="4"/>
        <v>0</v>
      </c>
      <c r="X34" s="6">
        <f t="shared" si="4"/>
        <v>0</v>
      </c>
      <c r="Y34" s="6">
        <f t="shared" si="4"/>
        <v>0</v>
      </c>
      <c r="Z34" s="6">
        <f t="shared" si="4"/>
        <v>0</v>
      </c>
      <c r="AA34" s="6">
        <f t="shared" si="4"/>
        <v>0</v>
      </c>
      <c r="AB34" s="6">
        <f t="shared" si="4"/>
        <v>4</v>
      </c>
    </row>
    <row r="35" spans="1:28" x14ac:dyDescent="0.25">
      <c r="A35" s="33">
        <v>9</v>
      </c>
      <c r="B35" s="33" t="s">
        <v>98</v>
      </c>
      <c r="C35" s="34">
        <v>9</v>
      </c>
      <c r="D35" s="1"/>
      <c r="E35" s="1"/>
      <c r="F35" s="1"/>
      <c r="G35" s="1"/>
      <c r="H35" s="1">
        <v>1</v>
      </c>
      <c r="I35" s="3"/>
      <c r="J35" s="3"/>
      <c r="K35" s="3"/>
      <c r="L35" s="3">
        <v>1</v>
      </c>
      <c r="M35" s="3"/>
      <c r="N35" s="1"/>
      <c r="O35" s="1"/>
      <c r="P35" s="1"/>
      <c r="Q35" s="1">
        <v>1</v>
      </c>
      <c r="R35" s="1"/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>
        <v>1</v>
      </c>
      <c r="H36" s="1"/>
      <c r="I36" s="3"/>
      <c r="J36" s="3"/>
      <c r="K36" s="3"/>
      <c r="L36" s="3"/>
      <c r="M36" s="3">
        <v>1</v>
      </c>
      <c r="N36" s="1"/>
      <c r="O36" s="1"/>
      <c r="P36" s="1"/>
      <c r="Q36" s="1">
        <v>1</v>
      </c>
      <c r="R36" s="1"/>
      <c r="S36" s="3"/>
      <c r="T36" s="3"/>
      <c r="U36" s="3"/>
      <c r="V36" s="3">
        <v>1</v>
      </c>
      <c r="W36" s="3"/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/>
      <c r="G37" s="1">
        <v>1</v>
      </c>
      <c r="H37" s="1"/>
      <c r="I37" s="3"/>
      <c r="J37" s="3"/>
      <c r="K37" s="3"/>
      <c r="L37" s="3"/>
      <c r="M37" s="3">
        <v>1</v>
      </c>
      <c r="N37" s="1"/>
      <c r="O37" s="1"/>
      <c r="P37" s="1"/>
      <c r="Q37" s="1">
        <v>1</v>
      </c>
      <c r="R37" s="1"/>
      <c r="S37" s="3"/>
      <c r="T37" s="3"/>
      <c r="U37" s="3"/>
      <c r="V37" s="3"/>
      <c r="W37" s="3">
        <v>1</v>
      </c>
      <c r="X37" s="1"/>
      <c r="Y37" s="1"/>
      <c r="Z37" s="1"/>
      <c r="AA37" s="1">
        <v>1</v>
      </c>
      <c r="AB37" s="1"/>
    </row>
    <row r="38" spans="1:28" x14ac:dyDescent="0.25">
      <c r="A38" s="33"/>
      <c r="B38" s="33"/>
      <c r="C38" s="34"/>
      <c r="D38" s="1"/>
      <c r="E38" s="1"/>
      <c r="F38" s="1"/>
      <c r="G38" s="1"/>
      <c r="H38" s="1">
        <v>1</v>
      </c>
      <c r="I38" s="3"/>
      <c r="J38" s="3"/>
      <c r="K38" s="3"/>
      <c r="L38" s="3"/>
      <c r="M38" s="3">
        <v>1</v>
      </c>
      <c r="N38" s="1"/>
      <c r="O38" s="1"/>
      <c r="P38" s="1">
        <v>1</v>
      </c>
      <c r="Q38" s="1"/>
      <c r="R38" s="1"/>
      <c r="S38" s="3"/>
      <c r="T38" s="3"/>
      <c r="U38" s="3"/>
      <c r="V38" s="3"/>
      <c r="W38" s="3">
        <v>1</v>
      </c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/>
      <c r="G39" s="1"/>
      <c r="H39" s="1">
        <v>1</v>
      </c>
      <c r="I39" s="3"/>
      <c r="J39" s="3"/>
      <c r="K39" s="3"/>
      <c r="L39" s="3">
        <v>1</v>
      </c>
      <c r="M39" s="3"/>
      <c r="N39" s="1"/>
      <c r="O39" s="1"/>
      <c r="P39" s="1"/>
      <c r="Q39" s="1">
        <v>1</v>
      </c>
      <c r="R39" s="1"/>
      <c r="S39" s="3"/>
      <c r="T39" s="3"/>
      <c r="U39" s="3"/>
      <c r="V39" s="3"/>
      <c r="W39" s="3">
        <v>1</v>
      </c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/>
      <c r="K40" s="3"/>
      <c r="L40" s="3">
        <v>1</v>
      </c>
      <c r="M40" s="3"/>
      <c r="N40" s="1"/>
      <c r="O40" s="1"/>
      <c r="P40" s="1"/>
      <c r="Q40" s="1"/>
      <c r="R40" s="1">
        <v>1</v>
      </c>
      <c r="S40" s="3"/>
      <c r="T40" s="3"/>
      <c r="U40" s="3"/>
      <c r="V40" s="3">
        <v>1</v>
      </c>
      <c r="W40" s="3"/>
      <c r="X40" s="1"/>
      <c r="Y40" s="1"/>
      <c r="Z40" s="1"/>
      <c r="AA40" s="1">
        <v>1</v>
      </c>
      <c r="AB40" s="1"/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>
        <v>1</v>
      </c>
      <c r="M41" s="3"/>
      <c r="N41" s="1"/>
      <c r="O41" s="1"/>
      <c r="P41" s="1"/>
      <c r="Q41" s="1">
        <v>1</v>
      </c>
      <c r="R41" s="1"/>
      <c r="S41" s="3"/>
      <c r="T41" s="3"/>
      <c r="U41" s="3"/>
      <c r="V41" s="3">
        <v>1</v>
      </c>
      <c r="W41" s="3"/>
      <c r="X41" s="1"/>
      <c r="Y41" s="1"/>
      <c r="Z41" s="1"/>
      <c r="AA41" s="1">
        <v>1</v>
      </c>
      <c r="AB41" s="1"/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>
        <v>1</v>
      </c>
      <c r="M42" s="3"/>
      <c r="N42" s="1"/>
      <c r="O42" s="1"/>
      <c r="P42" s="1"/>
      <c r="Q42" s="1"/>
      <c r="R42" s="1">
        <v>1</v>
      </c>
      <c r="S42" s="3"/>
      <c r="T42" s="3"/>
      <c r="U42" s="3"/>
      <c r="V42" s="3">
        <v>1</v>
      </c>
      <c r="W42" s="3"/>
      <c r="X42" s="1"/>
      <c r="Y42" s="1"/>
      <c r="Z42" s="1"/>
      <c r="AA42" s="1">
        <v>1</v>
      </c>
      <c r="AB42" s="1"/>
    </row>
    <row r="43" spans="1:28" x14ac:dyDescent="0.25">
      <c r="A43" s="33"/>
      <c r="B43" s="33"/>
      <c r="C43" s="34"/>
      <c r="D43" s="1"/>
      <c r="E43" s="1"/>
      <c r="F43" s="1"/>
      <c r="G43" s="1">
        <v>1</v>
      </c>
      <c r="H43" s="1"/>
      <c r="I43" s="3"/>
      <c r="J43" s="3"/>
      <c r="K43" s="3"/>
      <c r="L43" s="3"/>
      <c r="M43" s="3">
        <v>1</v>
      </c>
      <c r="N43" s="1"/>
      <c r="O43" s="1"/>
      <c r="P43" s="1">
        <v>1</v>
      </c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/>
      <c r="AB43" s="1">
        <v>1</v>
      </c>
    </row>
    <row r="44" spans="1:28" ht="14.45" x14ac:dyDescent="0.3">
      <c r="D44" s="6">
        <f t="shared" ref="D44:AB44" si="5">SUM(D35:D43)</f>
        <v>0</v>
      </c>
      <c r="E44" s="6">
        <f t="shared" si="5"/>
        <v>0</v>
      </c>
      <c r="F44" s="6">
        <f t="shared" si="5"/>
        <v>0</v>
      </c>
      <c r="G44" s="6">
        <f t="shared" si="5"/>
        <v>5</v>
      </c>
      <c r="H44" s="6">
        <f t="shared" si="5"/>
        <v>4</v>
      </c>
      <c r="I44" s="6">
        <f t="shared" si="5"/>
        <v>0</v>
      </c>
      <c r="J44" s="6">
        <f t="shared" si="5"/>
        <v>0</v>
      </c>
      <c r="K44" s="6">
        <f t="shared" si="5"/>
        <v>0</v>
      </c>
      <c r="L44" s="6">
        <f t="shared" si="5"/>
        <v>5</v>
      </c>
      <c r="M44" s="6">
        <f t="shared" si="5"/>
        <v>4</v>
      </c>
      <c r="N44" s="6">
        <f t="shared" si="5"/>
        <v>0</v>
      </c>
      <c r="O44" s="6">
        <f t="shared" si="5"/>
        <v>0</v>
      </c>
      <c r="P44" s="6">
        <f t="shared" si="5"/>
        <v>2</v>
      </c>
      <c r="Q44" s="6">
        <f t="shared" si="5"/>
        <v>5</v>
      </c>
      <c r="R44" s="6">
        <f t="shared" si="5"/>
        <v>2</v>
      </c>
      <c r="S44" s="6">
        <f t="shared" si="5"/>
        <v>0</v>
      </c>
      <c r="T44" s="6">
        <f t="shared" si="5"/>
        <v>0</v>
      </c>
      <c r="U44" s="6">
        <f t="shared" si="5"/>
        <v>0</v>
      </c>
      <c r="V44" s="6">
        <f t="shared" si="5"/>
        <v>4</v>
      </c>
      <c r="W44" s="6">
        <f t="shared" si="5"/>
        <v>5</v>
      </c>
      <c r="X44" s="6">
        <f t="shared" si="5"/>
        <v>0</v>
      </c>
      <c r="Y44" s="6">
        <f t="shared" si="5"/>
        <v>0</v>
      </c>
      <c r="Z44" s="6">
        <f t="shared" si="5"/>
        <v>0</v>
      </c>
      <c r="AA44" s="6">
        <f t="shared" si="5"/>
        <v>4</v>
      </c>
      <c r="AB44" s="6">
        <f t="shared" si="5"/>
        <v>5</v>
      </c>
    </row>
    <row r="45" spans="1:28" x14ac:dyDescent="0.25">
      <c r="A45" s="33">
        <v>9</v>
      </c>
      <c r="B45" s="33" t="s">
        <v>99</v>
      </c>
      <c r="C45" s="34">
        <v>9</v>
      </c>
      <c r="D45" s="1"/>
      <c r="E45" s="1"/>
      <c r="F45" s="1"/>
      <c r="G45" s="1"/>
      <c r="H45" s="1">
        <v>1</v>
      </c>
      <c r="I45" s="3"/>
      <c r="J45" s="3"/>
      <c r="K45" s="3"/>
      <c r="L45" s="3">
        <v>1</v>
      </c>
      <c r="M45" s="3"/>
      <c r="N45" s="1"/>
      <c r="O45" s="1"/>
      <c r="P45" s="1"/>
      <c r="Q45" s="1">
        <v>1</v>
      </c>
      <c r="R45" s="1"/>
      <c r="S45" s="3"/>
      <c r="T45" s="3"/>
      <c r="U45" s="3"/>
      <c r="V45" s="3">
        <v>1</v>
      </c>
      <c r="W45" s="3"/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/>
      <c r="H46" s="1">
        <v>1</v>
      </c>
      <c r="I46" s="3"/>
      <c r="J46" s="3"/>
      <c r="K46" s="3"/>
      <c r="L46" s="3"/>
      <c r="M46" s="3">
        <v>1</v>
      </c>
      <c r="N46" s="1"/>
      <c r="O46" s="1"/>
      <c r="P46" s="1"/>
      <c r="Q46" s="1"/>
      <c r="R46" s="1">
        <v>1</v>
      </c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/>
      <c r="L47" s="3"/>
      <c r="M47" s="3">
        <v>1</v>
      </c>
      <c r="N47" s="1"/>
      <c r="O47" s="1"/>
      <c r="P47" s="1">
        <v>1</v>
      </c>
      <c r="Q47" s="1"/>
      <c r="R47" s="1"/>
      <c r="S47" s="3"/>
      <c r="T47" s="3">
        <v>1</v>
      </c>
      <c r="U47" s="3"/>
      <c r="V47" s="3"/>
      <c r="W47" s="3"/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>
        <v>1</v>
      </c>
      <c r="M48" s="3"/>
      <c r="N48" s="1"/>
      <c r="O48" s="1"/>
      <c r="P48" s="1">
        <v>1</v>
      </c>
      <c r="Q48" s="1"/>
      <c r="R48" s="1"/>
      <c r="S48" s="3"/>
      <c r="T48" s="3">
        <v>1</v>
      </c>
      <c r="U48" s="3"/>
      <c r="V48" s="3"/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>
        <v>1</v>
      </c>
      <c r="G49" s="1"/>
      <c r="H49" s="1"/>
      <c r="I49" s="3"/>
      <c r="J49" s="3"/>
      <c r="K49" s="3"/>
      <c r="L49" s="3"/>
      <c r="M49" s="3">
        <v>1</v>
      </c>
      <c r="N49" s="1"/>
      <c r="O49" s="1">
        <v>1</v>
      </c>
      <c r="P49" s="1"/>
      <c r="Q49" s="1"/>
      <c r="R49" s="1"/>
      <c r="S49" s="3"/>
      <c r="T49" s="3">
        <v>1</v>
      </c>
      <c r="U49" s="3"/>
      <c r="V49" s="3"/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/>
      <c r="H50" s="1">
        <v>1</v>
      </c>
      <c r="I50" s="3"/>
      <c r="J50" s="3"/>
      <c r="K50" s="3"/>
      <c r="L50" s="3"/>
      <c r="M50" s="3">
        <v>1</v>
      </c>
      <c r="N50" s="1"/>
      <c r="O50" s="1"/>
      <c r="P50" s="1"/>
      <c r="Q50" s="1">
        <v>1</v>
      </c>
      <c r="R50" s="1"/>
      <c r="S50" s="3"/>
      <c r="T50" s="3"/>
      <c r="U50" s="3"/>
      <c r="V50" s="3">
        <v>1</v>
      </c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/>
      <c r="H51" s="1">
        <v>1</v>
      </c>
      <c r="I51" s="3"/>
      <c r="J51" s="3"/>
      <c r="K51" s="3"/>
      <c r="L51" s="3"/>
      <c r="M51" s="3">
        <v>1</v>
      </c>
      <c r="N51" s="1"/>
      <c r="O51" s="1"/>
      <c r="P51" s="1">
        <v>1</v>
      </c>
      <c r="Q51" s="1"/>
      <c r="R51" s="1"/>
      <c r="S51" s="3"/>
      <c r="T51" s="3">
        <v>1</v>
      </c>
      <c r="U51" s="3"/>
      <c r="V51" s="3"/>
      <c r="W51" s="3"/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>
        <v>1</v>
      </c>
      <c r="G52" s="1"/>
      <c r="H52" s="1"/>
      <c r="I52" s="3"/>
      <c r="J52" s="3"/>
      <c r="K52" s="3">
        <v>1</v>
      </c>
      <c r="L52" s="3"/>
      <c r="M52" s="3"/>
      <c r="N52" s="1"/>
      <c r="O52" s="1">
        <v>1</v>
      </c>
      <c r="P52" s="1"/>
      <c r="Q52" s="1"/>
      <c r="R52" s="1"/>
      <c r="S52" s="3"/>
      <c r="T52" s="3">
        <v>1</v>
      </c>
      <c r="U52" s="3"/>
      <c r="V52" s="3"/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/>
      <c r="H53" s="1">
        <v>1</v>
      </c>
      <c r="I53" s="3"/>
      <c r="J53" s="3"/>
      <c r="K53" s="3"/>
      <c r="L53" s="3"/>
      <c r="M53" s="3">
        <v>1</v>
      </c>
      <c r="N53" s="1"/>
      <c r="O53" s="1">
        <v>1</v>
      </c>
      <c r="P53" s="1"/>
      <c r="Q53" s="1"/>
      <c r="R53" s="1"/>
      <c r="S53" s="3"/>
      <c r="T53" s="3">
        <v>1</v>
      </c>
      <c r="U53" s="3"/>
      <c r="V53" s="3"/>
      <c r="W53" s="3"/>
      <c r="X53" s="1"/>
      <c r="Y53" s="1"/>
      <c r="Z53" s="1"/>
      <c r="AA53" s="1"/>
      <c r="AB53" s="1">
        <v>1</v>
      </c>
    </row>
    <row r="54" spans="1:28" ht="14.45" x14ac:dyDescent="0.3">
      <c r="D54" s="6">
        <f t="shared" ref="D54:AB54" si="6">SUM(D45:D53)</f>
        <v>0</v>
      </c>
      <c r="E54" s="6">
        <f t="shared" si="6"/>
        <v>0</v>
      </c>
      <c r="F54" s="6">
        <f t="shared" si="6"/>
        <v>2</v>
      </c>
      <c r="G54" s="6">
        <f t="shared" si="6"/>
        <v>2</v>
      </c>
      <c r="H54" s="6">
        <f t="shared" si="6"/>
        <v>5</v>
      </c>
      <c r="I54" s="6">
        <f t="shared" si="6"/>
        <v>0</v>
      </c>
      <c r="J54" s="6">
        <f t="shared" si="6"/>
        <v>0</v>
      </c>
      <c r="K54" s="6">
        <f t="shared" si="6"/>
        <v>1</v>
      </c>
      <c r="L54" s="6">
        <f t="shared" si="6"/>
        <v>2</v>
      </c>
      <c r="M54" s="6">
        <f t="shared" si="6"/>
        <v>6</v>
      </c>
      <c r="N54" s="6">
        <f t="shared" si="6"/>
        <v>0</v>
      </c>
      <c r="O54" s="6">
        <f t="shared" si="6"/>
        <v>3</v>
      </c>
      <c r="P54" s="6">
        <f t="shared" si="6"/>
        <v>3</v>
      </c>
      <c r="Q54" s="6">
        <f t="shared" si="6"/>
        <v>2</v>
      </c>
      <c r="R54" s="6">
        <f t="shared" si="6"/>
        <v>1</v>
      </c>
      <c r="S54" s="6">
        <f t="shared" si="6"/>
        <v>0</v>
      </c>
      <c r="T54" s="6">
        <f t="shared" si="6"/>
        <v>6</v>
      </c>
      <c r="U54" s="6">
        <f t="shared" si="6"/>
        <v>0</v>
      </c>
      <c r="V54" s="6">
        <f t="shared" si="6"/>
        <v>2</v>
      </c>
      <c r="W54" s="6">
        <f t="shared" si="6"/>
        <v>1</v>
      </c>
      <c r="X54" s="6">
        <f t="shared" si="6"/>
        <v>0</v>
      </c>
      <c r="Y54" s="6">
        <f t="shared" si="6"/>
        <v>0</v>
      </c>
      <c r="Z54" s="6">
        <f t="shared" si="6"/>
        <v>0</v>
      </c>
      <c r="AA54" s="6">
        <f t="shared" si="6"/>
        <v>0</v>
      </c>
      <c r="AB54" s="6">
        <f t="shared" si="6"/>
        <v>9</v>
      </c>
    </row>
    <row r="55" spans="1:28" x14ac:dyDescent="0.25">
      <c r="A55" s="33">
        <v>9</v>
      </c>
      <c r="B55" s="33" t="s">
        <v>136</v>
      </c>
      <c r="C55" s="34">
        <v>9</v>
      </c>
      <c r="D55" s="1"/>
      <c r="E55" s="1"/>
      <c r="F55" s="1"/>
      <c r="G55" s="1">
        <v>1</v>
      </c>
      <c r="H55" s="1"/>
      <c r="I55" s="3"/>
      <c r="J55" s="3"/>
      <c r="K55" s="3"/>
      <c r="L55" s="3"/>
      <c r="M55" s="3">
        <v>1</v>
      </c>
      <c r="N55" s="1"/>
      <c r="O55" s="1"/>
      <c r="P55" s="1"/>
      <c r="Q55" s="1"/>
      <c r="R55" s="1">
        <v>1</v>
      </c>
      <c r="S55" s="3"/>
      <c r="T55" s="3"/>
      <c r="U55" s="3"/>
      <c r="V55" s="3">
        <v>1</v>
      </c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>
        <v>1</v>
      </c>
      <c r="M56" s="3"/>
      <c r="N56" s="1"/>
      <c r="O56" s="1"/>
      <c r="P56" s="1"/>
      <c r="Q56" s="1">
        <v>1</v>
      </c>
      <c r="R56" s="1"/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>
        <v>1</v>
      </c>
      <c r="G57" s="1"/>
      <c r="H57" s="1"/>
      <c r="I57" s="3"/>
      <c r="J57" s="3"/>
      <c r="K57" s="3"/>
      <c r="L57" s="3">
        <v>1</v>
      </c>
      <c r="M57" s="3"/>
      <c r="N57" s="1"/>
      <c r="O57" s="1"/>
      <c r="P57" s="1"/>
      <c r="Q57" s="1">
        <v>1</v>
      </c>
      <c r="R57" s="1"/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/>
      <c r="Q58" s="1">
        <v>1</v>
      </c>
      <c r="R58" s="1"/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>
        <v>1</v>
      </c>
      <c r="M59" s="3"/>
      <c r="N59" s="1"/>
      <c r="O59" s="1"/>
      <c r="P59" s="1"/>
      <c r="Q59" s="1">
        <v>1</v>
      </c>
      <c r="R59" s="1"/>
      <c r="S59" s="3"/>
      <c r="T59" s="3"/>
      <c r="U59" s="3"/>
      <c r="V59" s="3"/>
      <c r="W59" s="3">
        <v>1</v>
      </c>
      <c r="X59" s="1">
        <v>1</v>
      </c>
      <c r="Y59" s="1"/>
      <c r="Z59" s="1"/>
      <c r="AA59" s="1"/>
      <c r="AB59" s="1"/>
    </row>
    <row r="60" spans="1:28" x14ac:dyDescent="0.25">
      <c r="A60" s="33"/>
      <c r="B60" s="33"/>
      <c r="C60" s="34"/>
      <c r="D60" s="1"/>
      <c r="E60" s="1"/>
      <c r="F60" s="1"/>
      <c r="G60" s="1"/>
      <c r="H60" s="1">
        <v>1</v>
      </c>
      <c r="I60" s="3"/>
      <c r="J60" s="3"/>
      <c r="K60" s="3"/>
      <c r="L60" s="3"/>
      <c r="M60" s="3">
        <v>1</v>
      </c>
      <c r="N60" s="1"/>
      <c r="O60" s="1"/>
      <c r="P60" s="1"/>
      <c r="Q60" s="1">
        <v>1</v>
      </c>
      <c r="R60" s="1"/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/>
      <c r="H61" s="1">
        <v>1</v>
      </c>
      <c r="I61" s="3"/>
      <c r="J61" s="3"/>
      <c r="K61" s="3"/>
      <c r="L61" s="3"/>
      <c r="M61" s="3">
        <v>1</v>
      </c>
      <c r="N61" s="1"/>
      <c r="O61" s="1"/>
      <c r="P61" s="1"/>
      <c r="Q61" s="1"/>
      <c r="R61" s="1">
        <v>1</v>
      </c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/>
      <c r="M62" s="3">
        <v>1</v>
      </c>
      <c r="N62" s="1"/>
      <c r="O62" s="1"/>
      <c r="P62" s="1"/>
      <c r="Q62" s="1">
        <v>1</v>
      </c>
      <c r="R62" s="1"/>
      <c r="S62" s="3"/>
      <c r="T62" s="3"/>
      <c r="U62" s="3"/>
      <c r="V62" s="3">
        <v>1</v>
      </c>
      <c r="W62" s="3"/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/>
      <c r="L63" s="3">
        <v>1</v>
      </c>
      <c r="M63" s="3"/>
      <c r="N63" s="1"/>
      <c r="O63" s="1"/>
      <c r="P63" s="1"/>
      <c r="Q63" s="1"/>
      <c r="R63" s="1">
        <v>1</v>
      </c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D64" s="6">
        <f t="shared" ref="D64:AB64" si="7">SUM(D55:D63)</f>
        <v>0</v>
      </c>
      <c r="E64" s="6">
        <f t="shared" si="7"/>
        <v>0</v>
      </c>
      <c r="F64" s="6">
        <f t="shared" si="7"/>
        <v>1</v>
      </c>
      <c r="G64" s="6">
        <f t="shared" si="7"/>
        <v>6</v>
      </c>
      <c r="H64" s="6">
        <f t="shared" si="7"/>
        <v>2</v>
      </c>
      <c r="I64" s="6">
        <f t="shared" si="7"/>
        <v>0</v>
      </c>
      <c r="J64" s="6">
        <f t="shared" si="7"/>
        <v>0</v>
      </c>
      <c r="K64" s="6">
        <f t="shared" si="7"/>
        <v>0</v>
      </c>
      <c r="L64" s="6">
        <f t="shared" si="7"/>
        <v>5</v>
      </c>
      <c r="M64" s="6">
        <f t="shared" si="7"/>
        <v>4</v>
      </c>
      <c r="N64" s="6">
        <f t="shared" si="7"/>
        <v>0</v>
      </c>
      <c r="O64" s="6">
        <f t="shared" si="7"/>
        <v>0</v>
      </c>
      <c r="P64" s="6">
        <f t="shared" si="7"/>
        <v>0</v>
      </c>
      <c r="Q64" s="6">
        <f t="shared" si="7"/>
        <v>6</v>
      </c>
      <c r="R64" s="6">
        <f t="shared" si="7"/>
        <v>3</v>
      </c>
      <c r="S64" s="6">
        <f t="shared" si="7"/>
        <v>0</v>
      </c>
      <c r="T64" s="6">
        <f t="shared" si="7"/>
        <v>0</v>
      </c>
      <c r="U64" s="6">
        <f t="shared" si="7"/>
        <v>0</v>
      </c>
      <c r="V64" s="6">
        <f t="shared" si="7"/>
        <v>3</v>
      </c>
      <c r="W64" s="6">
        <f t="shared" si="7"/>
        <v>6</v>
      </c>
      <c r="X64" s="6">
        <f t="shared" si="7"/>
        <v>1</v>
      </c>
      <c r="Y64" s="6">
        <f t="shared" si="7"/>
        <v>0</v>
      </c>
      <c r="Z64" s="6">
        <f t="shared" si="7"/>
        <v>0</v>
      </c>
      <c r="AA64" s="6">
        <f t="shared" si="7"/>
        <v>0</v>
      </c>
      <c r="AB64" s="6">
        <f t="shared" si="7"/>
        <v>8</v>
      </c>
    </row>
    <row r="66" spans="1:28" x14ac:dyDescent="0.25">
      <c r="A66" s="8" t="s">
        <v>21</v>
      </c>
      <c r="B66" s="9"/>
      <c r="C66" s="9">
        <f>C3+C7+C13+C21+C30+C35+C45+C55</f>
        <v>47</v>
      </c>
      <c r="D66" s="7">
        <f t="shared" ref="D66:AB66" si="8">D6+D12+D20+D29+D34+D44+D54+D64</f>
        <v>0</v>
      </c>
      <c r="E66" s="7">
        <f t="shared" si="8"/>
        <v>0</v>
      </c>
      <c r="F66" s="7">
        <f t="shared" si="8"/>
        <v>3</v>
      </c>
      <c r="G66" s="7">
        <f t="shared" si="8"/>
        <v>24</v>
      </c>
      <c r="H66" s="7">
        <f t="shared" si="8"/>
        <v>20</v>
      </c>
      <c r="I66" s="7">
        <f t="shared" si="8"/>
        <v>0</v>
      </c>
      <c r="J66" s="7">
        <f t="shared" si="8"/>
        <v>0</v>
      </c>
      <c r="K66" s="7">
        <f t="shared" si="8"/>
        <v>2</v>
      </c>
      <c r="L66" s="7">
        <f t="shared" si="8"/>
        <v>24</v>
      </c>
      <c r="M66" s="7">
        <f t="shared" si="8"/>
        <v>21</v>
      </c>
      <c r="N66" s="7">
        <f t="shared" si="8"/>
        <v>1</v>
      </c>
      <c r="O66" s="7">
        <f t="shared" si="8"/>
        <v>8</v>
      </c>
      <c r="P66" s="7">
        <f t="shared" si="8"/>
        <v>11</v>
      </c>
      <c r="Q66" s="7">
        <f t="shared" si="8"/>
        <v>21</v>
      </c>
      <c r="R66" s="7">
        <f t="shared" si="8"/>
        <v>6</v>
      </c>
      <c r="S66" s="7">
        <f t="shared" si="8"/>
        <v>0</v>
      </c>
      <c r="T66" s="7">
        <f t="shared" si="8"/>
        <v>6</v>
      </c>
      <c r="U66" s="7">
        <f t="shared" si="8"/>
        <v>0</v>
      </c>
      <c r="V66" s="7">
        <f t="shared" si="8"/>
        <v>17</v>
      </c>
      <c r="W66" s="7">
        <f t="shared" si="8"/>
        <v>24</v>
      </c>
      <c r="X66" s="7">
        <f t="shared" si="8"/>
        <v>4</v>
      </c>
      <c r="Y66" s="7">
        <f t="shared" si="8"/>
        <v>0</v>
      </c>
      <c r="Z66" s="7">
        <f t="shared" si="8"/>
        <v>0</v>
      </c>
      <c r="AA66" s="7">
        <f t="shared" si="8"/>
        <v>4</v>
      </c>
      <c r="AB66" s="7">
        <f t="shared" si="8"/>
        <v>39</v>
      </c>
    </row>
  </sheetData>
  <mergeCells count="32">
    <mergeCell ref="B45:B53"/>
    <mergeCell ref="C45:C53"/>
    <mergeCell ref="A55:A63"/>
    <mergeCell ref="B55:B63"/>
    <mergeCell ref="C55:C63"/>
    <mergeCell ref="A45:A53"/>
    <mergeCell ref="A7:A11"/>
    <mergeCell ref="B7:B11"/>
    <mergeCell ref="C7:C11"/>
    <mergeCell ref="A13:A19"/>
    <mergeCell ref="B13:B19"/>
    <mergeCell ref="C13:C19"/>
    <mergeCell ref="A21:A28"/>
    <mergeCell ref="B21:B28"/>
    <mergeCell ref="C21:C28"/>
    <mergeCell ref="A30:A33"/>
    <mergeCell ref="B35:B43"/>
    <mergeCell ref="C35:C43"/>
    <mergeCell ref="B30:B33"/>
    <mergeCell ref="C30:C33"/>
    <mergeCell ref="A35:A43"/>
    <mergeCell ref="S1:W1"/>
    <mergeCell ref="X1:AB1"/>
    <mergeCell ref="N1:R1"/>
    <mergeCell ref="A3:A5"/>
    <mergeCell ref="B3:B5"/>
    <mergeCell ref="C3:C5"/>
    <mergeCell ref="D1:H1"/>
    <mergeCell ref="I1:M1"/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R.1</vt:lpstr>
      <vt:lpstr>R2</vt:lpstr>
      <vt:lpstr>R3</vt:lpstr>
      <vt:lpstr>R4 </vt:lpstr>
      <vt:lpstr>R5 </vt:lpstr>
      <vt:lpstr>R6</vt:lpstr>
      <vt:lpstr>R7 </vt:lpstr>
      <vt:lpstr>R8</vt:lpstr>
      <vt:lpstr>R9</vt:lpstr>
      <vt:lpstr>R10 </vt:lpstr>
      <vt:lpstr>R11 </vt:lpstr>
      <vt:lpstr>R12</vt:lpstr>
      <vt:lpstr>ENCUESTAS  2016 NUT EXT</vt:lpstr>
      <vt:lpstr>Porcentaje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Ramos Marivel Antonieta</dc:creator>
  <cp:lastModifiedBy>USUARIO01</cp:lastModifiedBy>
  <dcterms:created xsi:type="dcterms:W3CDTF">2015-01-09T20:24:02Z</dcterms:created>
  <dcterms:modified xsi:type="dcterms:W3CDTF">2018-04-17T15:48:25Z</dcterms:modified>
</cp:coreProperties>
</file>