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ISCO EXTERNO\MIVG\CUENTA PUBLICA 2021\Ene a Mzo 21\"/>
    </mc:Choice>
  </mc:AlternateContent>
  <xr:revisionPtr revIDLastSave="0" documentId="13_ncr:1_{9931537F-3F92-4C9C-B96D-ACDEE6A33117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INGRESO" sheetId="1" r:id="rId1"/>
    <sheet name="EGRESO" sheetId="2" r:id="rId2"/>
    <sheet name="Hoja1" sheetId="3" r:id="rId3"/>
  </sheets>
  <definedNames>
    <definedName name="_xlnm.Print_Area" localSheetId="1">EGRESO!$A$1:$G$51</definedName>
    <definedName name="_xlnm.Print_Area" localSheetId="0">INGRESO!$A$1:$G$35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G8" i="2" l="1"/>
  <c r="G31" i="2" l="1"/>
  <c r="G40" i="2" s="1"/>
  <c r="F8" i="1"/>
  <c r="F21" i="1" l="1"/>
</calcChain>
</file>

<file path=xl/sharedStrings.xml><?xml version="1.0" encoding="utf-8"?>
<sst xmlns="http://schemas.openxmlformats.org/spreadsheetml/2006/main" count="93" uniqueCount="71">
  <si>
    <t>Nombre del Ente Público</t>
  </si>
  <si>
    <t>Conciliación entre los Ingresos Presupuestarios y Contables</t>
  </si>
  <si>
    <t>(Cifras en pesos)</t>
  </si>
  <si>
    <t>1. Total de Ingresos Presupuestarios</t>
  </si>
  <si>
    <t>2. Más Ingresos Contables No Presupuestarios</t>
  </si>
  <si>
    <t>Suma (2.1 al 2.6)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</si>
  <si>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</si>
  <si>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</si>
  <si>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</si>
  <si>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</si>
  <si>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</si>
  <si>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</si>
  <si>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</si>
  <si>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Suma (3.1 al 3.3)</t>
  </si>
  <si>
    <t>Aprovechamientos Patrimoniales</t>
  </si>
  <si>
    <t>Ingresos Derivados de Financiamientos</t>
  </si>
  <si>
    <t>Otros Ingresos Presupuestarios No Contables</t>
  </si>
  <si>
    <t>4. Total de Ingresos Contables</t>
  </si>
  <si>
    <t>Resultado (1 + 2 – 3)</t>
  </si>
  <si>
    <t>Conciliación entre los Egresos Presupuestarios y los Gastos Contables</t>
  </si>
  <si>
    <t>1. Total de Egresos Presupuestarios</t>
  </si>
  <si>
    <t>2. Menos Egresos Presupuestarios No Contables</t>
  </si>
  <si>
    <t>Materias Primas y Materiales de Producción y Comercialización</t>
  </si>
  <si>
    <t>Materiales y Suministros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</si>
  <si>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</si>
  <si>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</si>
  <si>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</si>
  <si>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</si>
  <si>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</si>
  <si>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</si>
  <si>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</si>
  <si>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</si>
  <si>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</si>
  <si>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</si>
  <si>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</si>
  <si>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</si>
  <si>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</si>
  <si>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</si>
  <si>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</si>
  <si>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Provisiones para Contingencias y Otras Erogaciones Especiales</t>
  </si>
  <si>
    <t>Amortización de la Deuda Pública</t>
  </si>
  <si>
    <t>Adeudos de Ejercicios Fiscales Anteriores (ADEFAS)</t>
  </si>
  <si>
    <t>Otros Egresos Presupuestarios No Contables</t>
  </si>
  <si>
    <t>3. Más Gastos Contables No Presupuestarios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</si>
  <si>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</si>
  <si>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</si>
  <si>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</si>
  <si>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</si>
  <si>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</si>
  <si>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</si>
  <si>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Presupuestarios</t>
  </si>
  <si>
    <t>4. Total de Gastos Contables</t>
  </si>
  <si>
    <t>EAI</t>
  </si>
  <si>
    <t>(Total Devengado)</t>
  </si>
  <si>
    <t>EA (R 4.3.1)</t>
  </si>
  <si>
    <t>EA (R 4.3.2)</t>
  </si>
  <si>
    <t>EA (R 4.3.3)</t>
  </si>
  <si>
    <t>EA (R 4.3.4)</t>
  </si>
  <si>
    <t>EA (R 4.3.9)</t>
  </si>
  <si>
    <t>EAI (CRI 62)</t>
  </si>
  <si>
    <t>EAI (CRI 0)</t>
  </si>
  <si>
    <t>SISTEMA JALISCIENSE DE RADIO Y TELEVISION</t>
  </si>
  <si>
    <t>MTRA. MARISOL GUZMAN DE ANDA</t>
  </si>
  <si>
    <t>C. ALEJANDRO TAVARES LOPEZ</t>
  </si>
  <si>
    <t xml:space="preserve">      DIRECTOR GENERAL </t>
  </si>
  <si>
    <t>Bajo protesta de decir verdad declaramos que los Estados Financieros y sus Notas son razonablemente correctos y responsabilidad del emisor.</t>
  </si>
  <si>
    <t xml:space="preserve">         ____________________________________________</t>
  </si>
  <si>
    <t xml:space="preserve">C. ALEJANDRO TAVARES LOPEZ                                        </t>
  </si>
  <si>
    <t>DIRECTORA DE ADMINISTRACION Y FINANZAS</t>
  </si>
  <si>
    <t>Correspondiente del 01 de Enero al 31 de Marzo del 2021</t>
  </si>
  <si>
    <t>Correspondiente del 01 de Enero al 31 de Marzo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</si>
</sst>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8.5"/>
      <color indexed="8"/>
      <name val="Arial"/>
      <family val="2"/>
    </font>
    <font>
      <sz val="8.5"/>
      <name val="Arial"/>
      <family val="2"/>
    </font>
    <font>
      <sz val="9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8">
    <xf numFmtId="0" fontId="0" fillId="0" borderId="0" xfId="0"/>
    <xf numFmtId="0" fontId="3" fillId="3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44" fontId="3" fillId="3" borderId="10" xfId="2" applyFont="1" applyFill="1" applyBorder="1" applyAlignment="1">
      <alignment horizontal="center" vertical="center" wrapText="1"/>
    </xf>
    <xf numFmtId="44" fontId="3" fillId="3" borderId="9" xfId="0" applyNumberFormat="1" applyFont="1" applyFill="1" applyBorder="1" applyAlignment="1">
      <alignment horizontal="center" vertical="center" wrapText="1"/>
    </xf>
    <xf numFmtId="43" fontId="0" fillId="0" borderId="0" xfId="1" applyFont="1"/>
    <xf numFmtId="44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0" fontId="6" fillId="4" borderId="0" xfId="0" applyFont="1" applyFill="1" applyAlignment="1" applyProtection="1">
      <alignment vertical="top" wrapText="1"/>
      <protection locked="0"/>
    </xf>
    <xf numFmtId="0" fontId="1" fillId="0" borderId="7" xfId="0" applyFont="1" applyBorder="1" applyAlignment="1">
      <alignment horizontal="justify" vertical="center" wrapText="1"/>
    </xf>
    <xf numFmtId="43" fontId="1" fillId="0" borderId="0" xfId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right" vertical="center" wrapText="1"/>
    </xf>
    <xf numFmtId="164" fontId="1" fillId="0" borderId="15" xfId="0" applyNumberFormat="1" applyFont="1" applyBorder="1" applyAlignment="1">
      <alignment horizontal="right" vertical="center" wrapText="1"/>
    </xf>
    <xf numFmtId="164" fontId="1" fillId="0" borderId="17" xfId="0" applyNumberFormat="1" applyFont="1" applyBorder="1" applyAlignment="1">
      <alignment horizontal="right" vertical="center" wrapText="1"/>
    </xf>
    <xf numFmtId="43" fontId="2" fillId="0" borderId="15" xfId="1" applyFont="1" applyBorder="1" applyAlignment="1">
      <alignment horizontal="center" vertical="center" wrapText="1"/>
    </xf>
    <xf numFmtId="43" fontId="1" fillId="0" borderId="17" xfId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4" fontId="3" fillId="5" borderId="16" xfId="0" applyNumberFormat="1" applyFont="1" applyFill="1" applyBorder="1" applyAlignment="1">
      <alignment horizontal="center" vertical="center" wrapText="1"/>
    </xf>
    <xf numFmtId="44" fontId="3" fillId="5" borderId="10" xfId="2" applyFont="1" applyFill="1" applyBorder="1" applyAlignment="1">
      <alignment horizontal="center" vertical="center" wrapText="1"/>
    </xf>
    <xf numFmtId="0" fontId="5" fillId="4" borderId="0" xfId="0" applyFont="1" applyFill="1" applyBorder="1" applyAlignment="1" applyProtection="1">
      <protection locked="0"/>
    </xf>
    <xf numFmtId="0" fontId="0" fillId="0" borderId="0" xfId="0" applyBorder="1"/>
    <xf numFmtId="0" fontId="1" fillId="0" borderId="13" xfId="0" applyFont="1" applyBorder="1" applyAlignment="1">
      <alignment horizontal="justify" vertical="center" wrapText="1"/>
    </xf>
    <xf numFmtId="0" fontId="5" fillId="4" borderId="0" xfId="0" applyFont="1" applyFill="1" applyBorder="1" applyAlignment="1" applyProtection="1">
      <alignment vertical="center" wrapText="1"/>
      <protection locked="0"/>
    </xf>
    <xf numFmtId="0" fontId="6" fillId="4" borderId="0" xfId="0" applyFont="1" applyFill="1" applyAlignment="1" applyProtection="1">
      <alignment vertical="center" wrapText="1"/>
      <protection locked="0"/>
    </xf>
    <xf numFmtId="0" fontId="5" fillId="4" borderId="0" xfId="0" applyFont="1" applyFill="1" applyAlignment="1" applyProtection="1">
      <alignment vertical="center" wrapText="1"/>
      <protection locked="0"/>
    </xf>
    <xf numFmtId="43" fontId="2" fillId="0" borderId="13" xfId="1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justify" vertical="center" wrapText="1"/>
    </xf>
    <xf numFmtId="44" fontId="2" fillId="0" borderId="15" xfId="2" applyFont="1" applyBorder="1" applyAlignment="1">
      <alignment horizontal="center" vertical="center" wrapText="1"/>
    </xf>
    <xf numFmtId="44" fontId="2" fillId="0" borderId="13" xfId="2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3" fillId="5" borderId="0" xfId="0" applyFont="1" applyFill="1" applyBorder="1" applyAlignment="1">
      <alignment horizontal="justify" vertical="center" wrapText="1"/>
    </xf>
    <xf numFmtId="44" fontId="3" fillId="3" borderId="15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vertical="top" wrapText="1"/>
    </xf>
    <xf numFmtId="0" fontId="0" fillId="0" borderId="18" xfId="0" applyBorder="1"/>
    <xf numFmtId="43" fontId="0" fillId="0" borderId="18" xfId="1" applyFont="1" applyBorder="1"/>
    <xf numFmtId="43" fontId="7" fillId="4" borderId="0" xfId="1" applyFont="1" applyFill="1" applyAlignment="1">
      <alignment vertical="top" wrapText="1"/>
    </xf>
    <xf numFmtId="43" fontId="5" fillId="4" borderId="0" xfId="1" applyFont="1" applyFill="1" applyAlignment="1" applyProtection="1">
      <protection locked="0"/>
    </xf>
    <xf numFmtId="43" fontId="6" fillId="4" borderId="0" xfId="1" applyFont="1" applyFill="1" applyAlignment="1" applyProtection="1">
      <alignment vertical="top" wrapText="1"/>
      <protection locked="0"/>
    </xf>
    <xf numFmtId="43" fontId="0" fillId="0" borderId="0" xfId="0" applyNumberFormat="1"/>
    <xf numFmtId="0" fontId="1" fillId="0" borderId="11" xfId="0" applyFont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43" fontId="3" fillId="2" borderId="10" xfId="1" applyFont="1" applyFill="1" applyBorder="1" applyAlignment="1">
      <alignment horizontal="justify" vertical="center" wrapText="1"/>
    </xf>
    <xf numFmtId="0" fontId="5" fillId="4" borderId="0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5" fillId="4" borderId="0" xfId="0" applyFont="1" applyFill="1" applyAlignment="1" applyProtection="1">
      <alignment horizontal="center" vertical="center" wrapText="1"/>
      <protection locked="0"/>
    </xf>
    <xf numFmtId="0" fontId="8" fillId="4" borderId="0" xfId="0" applyFont="1" applyFill="1" applyAlignment="1">
      <alignment horizontal="left" vertical="justify" wrapText="1"/>
    </xf>
    <xf numFmtId="0" fontId="2" fillId="0" borderId="12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3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4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76201</xdr:colOff>
      <xdr:row>2</xdr:row>
      <xdr:rowOff>38100</xdr:rowOff>
    </xdr:from>
    <xdr:to>
      <xdr:col>2</xdr:col>
      <xdr:colOff>285751</xdr:colOff>
      <xdr:row>4</xdr:row>
      <xdr:rowOff>66675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CEA3774-5FFD-4863-9018-03D8FBFD5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12" t="22028" r="40936" b="64696"/>
        <a:stretch>
          <a:fillRect/>
        </a:stretch>
      </xdr:blipFill>
      <xdr:spPr bwMode="auto">
        <a:xfrm>
          <a:off x="228601" y="485775"/>
          <a:ext cx="7239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2</xdr:row>
      <xdr:rowOff>19050</xdr:rowOff>
    </xdr:from>
    <xdr:to>
      <xdr:col>2</xdr:col>
      <xdr:colOff>514350</xdr:colOff>
      <xdr:row>4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9AA6D4-AB8A-44CE-89B1-9393D55AB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12" t="22028" r="40936" b="64696"/>
        <a:stretch>
          <a:fillRect/>
        </a:stretch>
      </xdr:blipFill>
      <xdr:spPr bwMode="auto">
        <a:xfrm>
          <a:off x="238125" y="466725"/>
          <a:ext cx="72390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5"/>
  <sheetViews>
    <sheetView showGridLines="0" workbookViewId="0">
      <selection activeCell="G14" sqref="G14"/>
    </sheetView>
  </sheetViews>
  <sheetFormatPr baseColWidth="10" defaultRowHeight="15" x14ac:dyDescent="0.25"/>
  <cols>
    <col min="1" max="1" width="2.28515625" customWidth="1"/>
    <col min="2" max="2" width="7.7109375" customWidth="1"/>
    <col min="3" max="3" width="34.140625" customWidth="1"/>
    <col min="4" max="4" width="8.140625" customWidth="1"/>
    <col min="5" max="5" width="13.85546875" customWidth="1"/>
    <col min="6" max="6" width="14.140625" bestFit="1" customWidth="1"/>
    <col min="7" max="7" width="15.28515625" style="13" bestFit="1" customWidth="1"/>
    <col min="8" max="8" width="14.140625" style="13" bestFit="1" customWidth="1"/>
    <col min="9" max="9" width="16.140625" customWidth="1"/>
  </cols>
  <sheetData>
    <row r="1" spans="2:9" ht="15.75" thickBot="1" x14ac:dyDescent="0.3"/>
    <row r="2" spans="2:9" x14ac:dyDescent="0.25">
      <c r="B2" s="63" t="s">
        <v>61</v>
      </c>
      <c r="C2" s="64"/>
      <c r="D2" s="64"/>
      <c r="E2" s="64"/>
      <c r="F2" s="65"/>
    </row>
    <row r="3" spans="2:9" x14ac:dyDescent="0.25">
      <c r="B3" s="66" t="s">
        <v>1</v>
      </c>
      <c r="C3" s="67"/>
      <c r="D3" s="67"/>
      <c r="E3" s="67"/>
      <c r="F3" s="68"/>
    </row>
    <row r="4" spans="2:9" x14ac:dyDescent="0.25">
      <c r="B4" s="66" t="s">
        <v>69</v>
      </c>
      <c r="C4" s="67"/>
      <c r="D4" s="67"/>
      <c r="E4" s="67"/>
      <c r="F4" s="68"/>
    </row>
    <row r="5" spans="2:9" ht="15.75" thickBot="1" x14ac:dyDescent="0.3">
      <c r="B5" s="69" t="s">
        <v>2</v>
      </c>
      <c r="C5" s="70"/>
      <c r="D5" s="70"/>
      <c r="E5" s="70"/>
      <c r="F5" s="71"/>
    </row>
    <row r="6" spans="2:9" ht="15.75" thickBot="1" x14ac:dyDescent="0.3">
      <c r="B6" s="60" t="s">
        <v>3</v>
      </c>
      <c r="C6" s="61"/>
      <c r="D6" s="62"/>
      <c r="E6" s="26"/>
      <c r="F6" s="11">
        <f>122507.2+20467013.4</f>
        <v>20589520.599999998</v>
      </c>
      <c r="I6" s="13"/>
    </row>
    <row r="7" spans="2:9" ht="15.75" thickBot="1" x14ac:dyDescent="0.3">
      <c r="B7" s="59"/>
      <c r="C7" s="59"/>
      <c r="D7" s="59"/>
      <c r="E7" s="2"/>
      <c r="F7" s="2"/>
    </row>
    <row r="8" spans="2:9" ht="15.75" thickBot="1" x14ac:dyDescent="0.3">
      <c r="B8" s="56" t="s">
        <v>4</v>
      </c>
      <c r="C8" s="57"/>
      <c r="D8" s="58"/>
      <c r="E8" s="22"/>
      <c r="F8" s="22">
        <f>SUM(E9:E14)</f>
        <v>8587.18</v>
      </c>
      <c r="I8" s="46"/>
    </row>
    <row r="9" spans="2:9" ht="15.75" thickBot="1" x14ac:dyDescent="0.3">
      <c r="B9" s="15">
        <v>2.1</v>
      </c>
      <c r="C9" s="17" t="s">
        <v>6</v>
      </c>
      <c r="D9" s="29"/>
      <c r="E9" s="23">
        <v>8587.18</v>
      </c>
      <c r="F9" s="18"/>
    </row>
    <row r="10" spans="2:9" ht="15.75" thickBot="1" x14ac:dyDescent="0.3">
      <c r="B10" s="15">
        <v>2.2000000000000002</v>
      </c>
      <c r="C10" s="17" t="s">
        <v>7</v>
      </c>
      <c r="D10" s="5"/>
      <c r="E10" s="21">
        <v>0</v>
      </c>
      <c r="F10" s="19"/>
    </row>
    <row r="11" spans="2:9" ht="36.75" thickBot="1" x14ac:dyDescent="0.3">
      <c r="B11" s="15">
        <v>2.2999999999999998</v>
      </c>
      <c r="C11" s="17" t="s">
        <v>8</v>
      </c>
      <c r="D11" s="5"/>
      <c r="E11" s="21">
        <v>0</v>
      </c>
      <c r="F11" s="19"/>
    </row>
    <row r="12" spans="2:9" ht="15.75" thickBot="1" x14ac:dyDescent="0.3">
      <c r="B12" s="15">
        <v>2.4</v>
      </c>
      <c r="C12" s="17" t="s">
        <v>9</v>
      </c>
      <c r="D12" s="5"/>
      <c r="E12" s="21">
        <v>0</v>
      </c>
      <c r="F12" s="19"/>
    </row>
    <row r="13" spans="2:9" ht="15.75" thickBot="1" x14ac:dyDescent="0.3">
      <c r="B13" s="15">
        <v>2.5</v>
      </c>
      <c r="C13" s="17" t="s">
        <v>10</v>
      </c>
      <c r="D13" s="5"/>
      <c r="E13" s="21">
        <v>0</v>
      </c>
      <c r="F13" s="19"/>
    </row>
    <row r="14" spans="2:9" ht="24.75" thickBot="1" x14ac:dyDescent="0.3">
      <c r="B14" s="15">
        <v>2.6</v>
      </c>
      <c r="C14" s="17" t="s">
        <v>11</v>
      </c>
      <c r="D14" s="5"/>
      <c r="E14" s="21">
        <v>0</v>
      </c>
      <c r="F14" s="19"/>
    </row>
    <row r="15" spans="2:9" ht="15.75" thickBot="1" x14ac:dyDescent="0.3">
      <c r="B15" s="59"/>
      <c r="C15" s="59"/>
      <c r="D15" s="59"/>
      <c r="E15" s="7"/>
      <c r="F15" s="7"/>
    </row>
    <row r="16" spans="2:9" ht="15.75" thickBot="1" x14ac:dyDescent="0.3">
      <c r="B16" s="56" t="s">
        <v>12</v>
      </c>
      <c r="C16" s="57"/>
      <c r="D16" s="58"/>
      <c r="E16" s="20">
        <v>0</v>
      </c>
      <c r="F16" s="21">
        <v>0</v>
      </c>
    </row>
    <row r="17" spans="2:11" ht="15.75" thickBot="1" x14ac:dyDescent="0.3">
      <c r="B17" s="15">
        <v>3.1</v>
      </c>
      <c r="C17" s="17" t="s">
        <v>14</v>
      </c>
      <c r="D17" s="29"/>
      <c r="E17" s="21">
        <v>0</v>
      </c>
      <c r="F17" s="19"/>
    </row>
    <row r="18" spans="2:11" ht="15.75" thickBot="1" x14ac:dyDescent="0.3">
      <c r="B18" s="15">
        <v>3.2</v>
      </c>
      <c r="C18" s="17" t="s">
        <v>15</v>
      </c>
      <c r="D18" s="5"/>
      <c r="E18" s="21">
        <v>0</v>
      </c>
      <c r="F18" s="19"/>
    </row>
    <row r="19" spans="2:11" ht="24.75" thickBot="1" x14ac:dyDescent="0.3">
      <c r="B19" s="15">
        <v>3.3</v>
      </c>
      <c r="C19" s="17" t="s">
        <v>16</v>
      </c>
      <c r="D19" s="5"/>
      <c r="E19" s="21">
        <v>0</v>
      </c>
      <c r="F19" s="19"/>
    </row>
    <row r="20" spans="2:11" ht="15.75" thickBot="1" x14ac:dyDescent="0.3">
      <c r="B20" s="59"/>
      <c r="C20" s="59"/>
      <c r="D20" s="59"/>
      <c r="E20" s="24"/>
      <c r="F20" s="7"/>
    </row>
    <row r="21" spans="2:11" ht="15.75" thickBot="1" x14ac:dyDescent="0.3">
      <c r="B21" s="60" t="s">
        <v>17</v>
      </c>
      <c r="C21" s="61"/>
      <c r="D21" s="62"/>
      <c r="E21" s="25"/>
      <c r="F21" s="12">
        <f>+F6+F8-F16</f>
        <v>20598107.779999997</v>
      </c>
    </row>
    <row r="23" spans="2:11" x14ac:dyDescent="0.25">
      <c r="F23" s="14"/>
    </row>
    <row r="24" spans="2:11" s="13" customFormat="1" ht="14.1" customHeight="1" x14ac:dyDescent="0.25">
      <c r="B24" s="55" t="s">
        <v>65</v>
      </c>
      <c r="C24" s="55"/>
      <c r="D24" s="55"/>
      <c r="E24" s="55"/>
      <c r="F24" s="55"/>
      <c r="G24" s="55"/>
      <c r="H24" s="43"/>
    </row>
    <row r="25" spans="2:11" s="13" customFormat="1" ht="14.1" customHeight="1" x14ac:dyDescent="0.25">
      <c r="B25" s="55"/>
      <c r="C25" s="55"/>
      <c r="D25" s="55"/>
      <c r="E25" s="55"/>
      <c r="F25" s="55"/>
      <c r="G25" s="55"/>
      <c r="H25" s="43"/>
    </row>
    <row r="29" spans="2:11" x14ac:dyDescent="0.25">
      <c r="C29" s="41"/>
      <c r="E29" s="41"/>
      <c r="F29" s="41"/>
      <c r="G29" s="42"/>
      <c r="J29" s="28"/>
      <c r="K29" s="28"/>
    </row>
    <row r="30" spans="2:11" ht="15" customHeight="1" x14ac:dyDescent="0.25">
      <c r="B30" s="52" t="s">
        <v>63</v>
      </c>
      <c r="C30" s="52"/>
      <c r="D30" s="30"/>
      <c r="E30" s="54" t="s">
        <v>62</v>
      </c>
      <c r="F30" s="54"/>
      <c r="G30" s="54"/>
      <c r="J30" s="27"/>
      <c r="K30" s="27"/>
    </row>
    <row r="31" spans="2:11" ht="15" customHeight="1" x14ac:dyDescent="0.25">
      <c r="B31" s="53" t="s">
        <v>64</v>
      </c>
      <c r="C31" s="53"/>
      <c r="D31" s="31"/>
      <c r="E31" s="53" t="s">
        <v>68</v>
      </c>
      <c r="F31" s="53"/>
      <c r="G31" s="53"/>
      <c r="J31" s="16"/>
      <c r="K31" s="16"/>
    </row>
    <row r="34" spans="7:8" x14ac:dyDescent="0.25">
      <c r="G34" s="44"/>
      <c r="H34" s="44"/>
    </row>
    <row r="35" spans="7:8" x14ac:dyDescent="0.25">
      <c r="G35" s="45"/>
      <c r="H35" s="45"/>
    </row>
  </sheetData>
  <mergeCells count="16">
    <mergeCell ref="B7:D7"/>
    <mergeCell ref="B2:F2"/>
    <mergeCell ref="B3:F3"/>
    <mergeCell ref="B4:F4"/>
    <mergeCell ref="B5:F5"/>
    <mergeCell ref="B6:D6"/>
    <mergeCell ref="B8:D8"/>
    <mergeCell ref="B15:D15"/>
    <mergeCell ref="B16:D16"/>
    <mergeCell ref="B20:D20"/>
    <mergeCell ref="B21:D21"/>
    <mergeCell ref="B30:C30"/>
    <mergeCell ref="B31:C31"/>
    <mergeCell ref="E30:G30"/>
    <mergeCell ref="E31:G31"/>
    <mergeCell ref="B24:G25"/>
  </mergeCells>
  <printOptions horizontalCentered="1"/>
  <pageMargins left="0.35433070866141736" right="0.47244094488188981" top="0.62992125984251968" bottom="0.74803149606299213" header="0.31496062992125984" footer="0.31496062992125984"/>
  <pageSetup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8"/>
  <sheetViews>
    <sheetView showGridLines="0" tabSelected="1" workbookViewId="0">
      <selection activeCell="H49" sqref="H49"/>
    </sheetView>
  </sheetViews>
  <sheetFormatPr baseColWidth="10" defaultRowHeight="15" x14ac:dyDescent="0.25"/>
  <cols>
    <col min="1" max="1" width="2.28515625" customWidth="1"/>
    <col min="2" max="2" width="4.42578125" bestFit="1" customWidth="1"/>
    <col min="3" max="3" width="9.140625" customWidth="1"/>
    <col min="4" max="4" width="45.140625" customWidth="1"/>
    <col min="5" max="5" width="7" customWidth="1"/>
    <col min="6" max="7" width="14.85546875" customWidth="1"/>
    <col min="8" max="8" width="14.140625" bestFit="1" customWidth="1"/>
    <col min="9" max="9" width="12.5703125" bestFit="1" customWidth="1"/>
  </cols>
  <sheetData>
    <row r="1" spans="2:9" ht="15.75" thickBot="1" x14ac:dyDescent="0.3"/>
    <row r="2" spans="2:9" x14ac:dyDescent="0.25">
      <c r="B2" s="63" t="s">
        <v>61</v>
      </c>
      <c r="C2" s="64"/>
      <c r="D2" s="64"/>
      <c r="E2" s="64"/>
      <c r="F2" s="64"/>
      <c r="G2" s="65"/>
    </row>
    <row r="3" spans="2:9" x14ac:dyDescent="0.25">
      <c r="B3" s="66" t="s">
        <v>19</v>
      </c>
      <c r="C3" s="67"/>
      <c r="D3" s="67"/>
      <c r="E3" s="67"/>
      <c r="F3" s="67"/>
      <c r="G3" s="68"/>
    </row>
    <row r="4" spans="2:9" x14ac:dyDescent="0.25">
      <c r="B4" s="66" t="s">
        <v>69</v>
      </c>
      <c r="C4" s="67"/>
      <c r="D4" s="67"/>
      <c r="E4" s="67"/>
      <c r="F4" s="67"/>
      <c r="G4" s="68"/>
    </row>
    <row r="5" spans="2:9" ht="15.75" thickBot="1" x14ac:dyDescent="0.3">
      <c r="B5" s="69" t="s">
        <v>2</v>
      </c>
      <c r="C5" s="70"/>
      <c r="D5" s="70"/>
      <c r="E5" s="70"/>
      <c r="F5" s="70"/>
      <c r="G5" s="71"/>
    </row>
    <row r="6" spans="2:9" ht="15.75" thickBot="1" x14ac:dyDescent="0.3">
      <c r="B6" s="60" t="s">
        <v>20</v>
      </c>
      <c r="C6" s="61"/>
      <c r="D6" s="61"/>
      <c r="E6" s="62"/>
      <c r="F6" s="34"/>
      <c r="G6" s="11">
        <v>12879270.68</v>
      </c>
      <c r="H6" s="13"/>
    </row>
    <row r="7" spans="2:9" ht="15.75" thickBot="1" x14ac:dyDescent="0.3">
      <c r="B7" s="59"/>
      <c r="C7" s="59"/>
      <c r="D7" s="59"/>
      <c r="E7" s="59"/>
      <c r="F7" s="10"/>
      <c r="G7" s="9"/>
      <c r="I7" s="14"/>
    </row>
    <row r="8" spans="2:9" ht="15.75" thickBot="1" x14ac:dyDescent="0.3">
      <c r="B8" s="56" t="s">
        <v>21</v>
      </c>
      <c r="C8" s="57"/>
      <c r="D8" s="57"/>
      <c r="E8" s="58"/>
      <c r="F8" s="22"/>
      <c r="G8" s="33">
        <f>SUM(F9:F29)</f>
        <v>0</v>
      </c>
    </row>
    <row r="9" spans="2:9" ht="15.75" thickBot="1" x14ac:dyDescent="0.3">
      <c r="B9" s="15">
        <v>2.1</v>
      </c>
      <c r="C9" s="72" t="s">
        <v>22</v>
      </c>
      <c r="D9" s="72"/>
      <c r="E9" s="73"/>
      <c r="F9" s="21">
        <v>0</v>
      </c>
      <c r="G9" s="19"/>
    </row>
    <row r="10" spans="2:9" ht="15.75" thickBot="1" x14ac:dyDescent="0.3">
      <c r="B10" s="15">
        <v>2.2000000000000002</v>
      </c>
      <c r="C10" s="72" t="s">
        <v>23</v>
      </c>
      <c r="D10" s="72"/>
      <c r="E10" s="73"/>
      <c r="F10" s="21">
        <v>0</v>
      </c>
      <c r="G10" s="19"/>
    </row>
    <row r="11" spans="2:9" ht="15.75" thickBot="1" x14ac:dyDescent="0.3">
      <c r="B11" s="15">
        <v>2.2999999999999998</v>
      </c>
      <c r="C11" s="72" t="s">
        <v>24</v>
      </c>
      <c r="D11" s="72"/>
      <c r="E11" s="73"/>
      <c r="F11" s="21">
        <v>0</v>
      </c>
      <c r="G11" s="19"/>
    </row>
    <row r="12" spans="2:9" ht="15.75" thickBot="1" x14ac:dyDescent="0.3">
      <c r="B12" s="15">
        <v>2.4</v>
      </c>
      <c r="C12" s="72" t="s">
        <v>25</v>
      </c>
      <c r="D12" s="72"/>
      <c r="E12" s="73"/>
      <c r="F12" s="21">
        <v>0</v>
      </c>
      <c r="G12" s="19"/>
    </row>
    <row r="13" spans="2:9" ht="15.75" thickBot="1" x14ac:dyDescent="0.3">
      <c r="B13" s="15">
        <v>2.5</v>
      </c>
      <c r="C13" s="72" t="s">
        <v>26</v>
      </c>
      <c r="D13" s="72"/>
      <c r="E13" s="73"/>
      <c r="F13" s="21">
        <v>0</v>
      </c>
      <c r="G13" s="19"/>
    </row>
    <row r="14" spans="2:9" ht="15.75" thickBot="1" x14ac:dyDescent="0.3">
      <c r="B14" s="15">
        <v>2.6</v>
      </c>
      <c r="C14" s="72" t="s">
        <v>27</v>
      </c>
      <c r="D14" s="72"/>
      <c r="E14" s="73"/>
      <c r="F14" s="21">
        <v>0</v>
      </c>
      <c r="G14" s="19"/>
    </row>
    <row r="15" spans="2:9" ht="15.75" thickBot="1" x14ac:dyDescent="0.3">
      <c r="B15" s="15">
        <v>2.7</v>
      </c>
      <c r="C15" s="72" t="s">
        <v>28</v>
      </c>
      <c r="D15" s="72"/>
      <c r="E15" s="73"/>
      <c r="F15" s="21">
        <v>0</v>
      </c>
      <c r="G15" s="19"/>
    </row>
    <row r="16" spans="2:9" ht="15.75" thickBot="1" x14ac:dyDescent="0.3">
      <c r="B16" s="15">
        <v>2.8</v>
      </c>
      <c r="C16" s="72" t="s">
        <v>29</v>
      </c>
      <c r="D16" s="72"/>
      <c r="E16" s="73"/>
      <c r="F16" s="23">
        <v>0</v>
      </c>
      <c r="G16" s="18"/>
    </row>
    <row r="17" spans="2:10" ht="15.75" thickBot="1" x14ac:dyDescent="0.3">
      <c r="B17" s="15">
        <v>2.9</v>
      </c>
      <c r="C17" s="72" t="s">
        <v>30</v>
      </c>
      <c r="D17" s="72"/>
      <c r="E17" s="73"/>
      <c r="F17" s="21">
        <v>0</v>
      </c>
      <c r="G17" s="19"/>
    </row>
    <row r="18" spans="2:10" ht="15.75" thickBot="1" x14ac:dyDescent="0.3">
      <c r="B18" s="15">
        <v>2.1</v>
      </c>
      <c r="C18" s="72" t="s">
        <v>31</v>
      </c>
      <c r="D18" s="72"/>
      <c r="E18" s="73"/>
      <c r="F18" s="21">
        <v>0</v>
      </c>
      <c r="G18" s="19"/>
    </row>
    <row r="19" spans="2:10" ht="15.75" thickBot="1" x14ac:dyDescent="0.3">
      <c r="B19" s="15">
        <v>2.11</v>
      </c>
      <c r="C19" s="72" t="s">
        <v>32</v>
      </c>
      <c r="D19" s="72"/>
      <c r="E19" s="73"/>
      <c r="F19" s="21">
        <v>0</v>
      </c>
      <c r="G19" s="19"/>
    </row>
    <row r="20" spans="2:10" ht="15.75" thickBot="1" x14ac:dyDescent="0.3">
      <c r="B20" s="15">
        <v>2.12</v>
      </c>
      <c r="C20" s="72" t="s">
        <v>33</v>
      </c>
      <c r="D20" s="72"/>
      <c r="E20" s="73"/>
      <c r="F20" s="21">
        <v>0</v>
      </c>
      <c r="G20" s="19"/>
    </row>
    <row r="21" spans="2:10" ht="15.75" thickBot="1" x14ac:dyDescent="0.3">
      <c r="B21" s="15">
        <v>2.13</v>
      </c>
      <c r="C21" s="72" t="s">
        <v>34</v>
      </c>
      <c r="D21" s="72"/>
      <c r="E21" s="73"/>
      <c r="F21" s="21">
        <v>0</v>
      </c>
      <c r="G21" s="19"/>
    </row>
    <row r="22" spans="2:10" ht="15.75" thickBot="1" x14ac:dyDescent="0.3">
      <c r="B22" s="15">
        <v>2.14</v>
      </c>
      <c r="C22" s="72" t="s">
        <v>35</v>
      </c>
      <c r="D22" s="72"/>
      <c r="E22" s="73"/>
      <c r="F22" s="21">
        <v>0</v>
      </c>
      <c r="G22" s="19"/>
    </row>
    <row r="23" spans="2:10" ht="15.75" thickBot="1" x14ac:dyDescent="0.3">
      <c r="B23" s="15">
        <v>2.15</v>
      </c>
      <c r="C23" s="72" t="s">
        <v>36</v>
      </c>
      <c r="D23" s="72"/>
      <c r="E23" s="73"/>
      <c r="F23" s="21">
        <v>0</v>
      </c>
      <c r="G23" s="19"/>
    </row>
    <row r="24" spans="2:10" ht="15.75" thickBot="1" x14ac:dyDescent="0.3">
      <c r="B24" s="15">
        <v>2.16</v>
      </c>
      <c r="C24" s="72" t="s">
        <v>37</v>
      </c>
      <c r="D24" s="72"/>
      <c r="E24" s="73"/>
      <c r="F24" s="21">
        <v>0</v>
      </c>
      <c r="G24" s="19"/>
    </row>
    <row r="25" spans="2:10" ht="15.75" thickBot="1" x14ac:dyDescent="0.3">
      <c r="B25" s="15">
        <v>2.17</v>
      </c>
      <c r="C25" s="72" t="s">
        <v>38</v>
      </c>
      <c r="D25" s="72"/>
      <c r="E25" s="73"/>
      <c r="F25" s="21">
        <v>0</v>
      </c>
      <c r="G25" s="19"/>
    </row>
    <row r="26" spans="2:10" ht="15.75" thickBot="1" x14ac:dyDescent="0.3">
      <c r="B26" s="15">
        <v>2.1800000000000002</v>
      </c>
      <c r="C26" s="72" t="s">
        <v>39</v>
      </c>
      <c r="D26" s="72"/>
      <c r="E26" s="73"/>
      <c r="F26" s="21">
        <v>0</v>
      </c>
      <c r="G26" s="19"/>
    </row>
    <row r="27" spans="2:10" ht="15.75" thickBot="1" x14ac:dyDescent="0.3">
      <c r="B27" s="15">
        <v>2.19</v>
      </c>
      <c r="C27" s="72" t="s">
        <v>40</v>
      </c>
      <c r="D27" s="72"/>
      <c r="E27" s="73"/>
      <c r="F27" s="21">
        <v>0</v>
      </c>
      <c r="G27" s="19"/>
      <c r="J27" s="14"/>
    </row>
    <row r="28" spans="2:10" ht="15.75" thickBot="1" x14ac:dyDescent="0.3">
      <c r="B28" s="15">
        <v>2.2000000000000002</v>
      </c>
      <c r="C28" s="72" t="s">
        <v>41</v>
      </c>
      <c r="D28" s="72"/>
      <c r="E28" s="73"/>
      <c r="F28" s="21">
        <v>0</v>
      </c>
      <c r="G28" s="19"/>
    </row>
    <row r="29" spans="2:10" ht="15.75" thickBot="1" x14ac:dyDescent="0.3">
      <c r="B29" s="15">
        <v>2.21</v>
      </c>
      <c r="C29" s="72" t="s">
        <v>42</v>
      </c>
      <c r="D29" s="72"/>
      <c r="E29" s="73"/>
      <c r="F29" s="21">
        <v>0</v>
      </c>
      <c r="G29" s="19"/>
    </row>
    <row r="30" spans="2:10" ht="15.75" thickBot="1" x14ac:dyDescent="0.3">
      <c r="B30" s="59"/>
      <c r="C30" s="59"/>
      <c r="D30" s="59"/>
      <c r="E30" s="59"/>
      <c r="F30" s="17"/>
      <c r="G30" s="7"/>
    </row>
    <row r="31" spans="2:10" ht="15.75" thickBot="1" x14ac:dyDescent="0.3">
      <c r="B31" s="56" t="s">
        <v>43</v>
      </c>
      <c r="C31" s="57"/>
      <c r="D31" s="57"/>
      <c r="E31" s="58"/>
      <c r="F31" s="35"/>
      <c r="G31" s="36">
        <f>SUM(F32:F38)</f>
        <v>5086800.13</v>
      </c>
    </row>
    <row r="32" spans="2:10" ht="15.75" thickBot="1" x14ac:dyDescent="0.3">
      <c r="B32" s="15">
        <v>3.1</v>
      </c>
      <c r="C32" s="72" t="s">
        <v>44</v>
      </c>
      <c r="D32" s="72"/>
      <c r="E32" s="73"/>
      <c r="F32" s="23">
        <v>5086800.13</v>
      </c>
      <c r="G32" s="18"/>
    </row>
    <row r="33" spans="2:9" ht="15.75" thickBot="1" x14ac:dyDescent="0.3">
      <c r="B33" s="15">
        <v>3.2</v>
      </c>
      <c r="C33" s="72" t="s">
        <v>45</v>
      </c>
      <c r="D33" s="72"/>
      <c r="E33" s="73"/>
      <c r="F33" s="21">
        <v>0</v>
      </c>
      <c r="G33" s="19"/>
    </row>
    <row r="34" spans="2:9" ht="15.75" thickBot="1" x14ac:dyDescent="0.3">
      <c r="B34" s="15">
        <v>3.3</v>
      </c>
      <c r="C34" s="72" t="s">
        <v>46</v>
      </c>
      <c r="D34" s="72"/>
      <c r="E34" s="73"/>
      <c r="F34" s="21">
        <v>0</v>
      </c>
      <c r="G34" s="19"/>
    </row>
    <row r="35" spans="2:9" ht="23.25" customHeight="1" thickBot="1" x14ac:dyDescent="0.3">
      <c r="B35" s="15">
        <v>3.4</v>
      </c>
      <c r="C35" s="72" t="s">
        <v>47</v>
      </c>
      <c r="D35" s="72"/>
      <c r="E35" s="73"/>
      <c r="F35" s="21">
        <v>0</v>
      </c>
      <c r="G35" s="19"/>
    </row>
    <row r="36" spans="2:9" ht="15.75" thickBot="1" x14ac:dyDescent="0.3">
      <c r="B36" s="15">
        <v>3.5</v>
      </c>
      <c r="C36" s="72" t="s">
        <v>48</v>
      </c>
      <c r="D36" s="72"/>
      <c r="E36" s="73"/>
      <c r="F36" s="21">
        <v>0</v>
      </c>
      <c r="G36" s="19"/>
    </row>
    <row r="37" spans="2:9" ht="15.75" thickBot="1" x14ac:dyDescent="0.3">
      <c r="B37" s="15">
        <v>3.6</v>
      </c>
      <c r="C37" s="72" t="s">
        <v>49</v>
      </c>
      <c r="D37" s="72"/>
      <c r="E37" s="73"/>
      <c r="F37" s="21">
        <v>0</v>
      </c>
      <c r="G37" s="19"/>
    </row>
    <row r="38" spans="2:9" ht="15.75" thickBot="1" x14ac:dyDescent="0.3">
      <c r="B38" s="15">
        <v>3.7</v>
      </c>
      <c r="C38" s="72" t="s">
        <v>50</v>
      </c>
      <c r="D38" s="72"/>
      <c r="E38" s="73"/>
      <c r="F38" s="21">
        <v>0</v>
      </c>
      <c r="G38" s="19"/>
    </row>
    <row r="39" spans="2:9" ht="15.75" thickBot="1" x14ac:dyDescent="0.3">
      <c r="B39" s="59"/>
      <c r="C39" s="59"/>
      <c r="D39" s="59"/>
      <c r="E39" s="59"/>
      <c r="F39" s="37"/>
      <c r="G39" s="7"/>
    </row>
    <row r="40" spans="2:9" ht="15.75" thickBot="1" x14ac:dyDescent="0.3">
      <c r="B40" s="60" t="s">
        <v>51</v>
      </c>
      <c r="C40" s="61"/>
      <c r="D40" s="61"/>
      <c r="E40" s="62"/>
      <c r="F40" s="38"/>
      <c r="G40" s="39">
        <f>+G6-G8+G31</f>
        <v>17966070.809999999</v>
      </c>
    </row>
    <row r="41" spans="2:9" s="13" customFormat="1" x14ac:dyDescent="0.25"/>
    <row r="42" spans="2:9" s="13" customFormat="1" x14ac:dyDescent="0.25"/>
    <row r="43" spans="2:9" s="13" customFormat="1" ht="15" customHeight="1" x14ac:dyDescent="0.25">
      <c r="B43" s="55" t="s">
        <v>65</v>
      </c>
      <c r="C43" s="55"/>
      <c r="D43" s="55"/>
      <c r="E43" s="55"/>
      <c r="F43" s="55"/>
      <c r="G43" s="55"/>
      <c r="H43" s="40"/>
      <c r="I43" s="40"/>
    </row>
    <row r="44" spans="2:9" s="13" customFormat="1" x14ac:dyDescent="0.25">
      <c r="B44" s="55"/>
      <c r="C44" s="55"/>
      <c r="D44" s="55"/>
      <c r="E44" s="55"/>
      <c r="F44" s="55"/>
      <c r="G44" s="55"/>
      <c r="H44" s="40"/>
      <c r="I44" s="40"/>
    </row>
    <row r="45" spans="2:9" s="13" customFormat="1" x14ac:dyDescent="0.25"/>
    <row r="46" spans="2:9" s="13" customFormat="1" x14ac:dyDescent="0.25"/>
    <row r="47" spans="2:9" s="13" customFormat="1" x14ac:dyDescent="0.25"/>
    <row r="48" spans="2:9" s="13" customFormat="1" x14ac:dyDescent="0.25">
      <c r="C48" s="13" t="s">
        <v>66</v>
      </c>
      <c r="E48" s="42"/>
      <c r="F48" s="42"/>
      <c r="G48" s="42"/>
    </row>
    <row r="49" spans="1:8" s="13" customFormat="1" ht="15" customHeight="1" x14ac:dyDescent="0.25">
      <c r="A49" s="30"/>
      <c r="B49" s="30"/>
      <c r="C49" s="52" t="s">
        <v>67</v>
      </c>
      <c r="D49" s="52"/>
      <c r="E49" s="54" t="s">
        <v>62</v>
      </c>
      <c r="F49" s="54"/>
      <c r="G49" s="54"/>
      <c r="H49" s="32"/>
    </row>
    <row r="50" spans="1:8" s="13" customFormat="1" ht="15" customHeight="1" x14ac:dyDescent="0.25">
      <c r="A50" s="31"/>
      <c r="B50" s="31"/>
      <c r="C50" s="53" t="s">
        <v>64</v>
      </c>
      <c r="D50" s="53"/>
      <c r="E50" s="53" t="s">
        <v>68</v>
      </c>
      <c r="F50" s="53"/>
      <c r="G50" s="53"/>
      <c r="H50" s="31"/>
    </row>
    <row r="51" spans="1:8" s="13" customFormat="1" x14ac:dyDescent="0.25"/>
    <row r="52" spans="1:8" s="13" customFormat="1" x14ac:dyDescent="0.25"/>
    <row r="53" spans="1:8" s="13" customFormat="1" x14ac:dyDescent="0.25"/>
    <row r="54" spans="1:8" s="13" customFormat="1" x14ac:dyDescent="0.25"/>
    <row r="55" spans="1:8" s="13" customFormat="1" x14ac:dyDescent="0.25"/>
    <row r="56" spans="1:8" s="13" customFormat="1" x14ac:dyDescent="0.25"/>
    <row r="57" spans="1:8" s="13" customFormat="1" x14ac:dyDescent="0.25"/>
    <row r="58" spans="1:8" s="13" customFormat="1" x14ac:dyDescent="0.25"/>
  </sheetData>
  <mergeCells count="44">
    <mergeCell ref="B7:E7"/>
    <mergeCell ref="B2:G2"/>
    <mergeCell ref="B3:G3"/>
    <mergeCell ref="B4:G4"/>
    <mergeCell ref="B5:G5"/>
    <mergeCell ref="B6:E6"/>
    <mergeCell ref="B8:E8"/>
    <mergeCell ref="B30:E30"/>
    <mergeCell ref="B31:E31"/>
    <mergeCell ref="B39:E39"/>
    <mergeCell ref="B40:E40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C20:E20"/>
    <mergeCell ref="C29:E29"/>
    <mergeCell ref="C32:E32"/>
    <mergeCell ref="C33:E33"/>
    <mergeCell ref="C34:E34"/>
    <mergeCell ref="C26:E26"/>
    <mergeCell ref="C27:E27"/>
    <mergeCell ref="C28:E28"/>
    <mergeCell ref="C25:E25"/>
    <mergeCell ref="C21:E21"/>
    <mergeCell ref="C22:E22"/>
    <mergeCell ref="C23:E23"/>
    <mergeCell ref="C24:E24"/>
    <mergeCell ref="C50:D50"/>
    <mergeCell ref="C49:D49"/>
    <mergeCell ref="C35:E35"/>
    <mergeCell ref="C36:E36"/>
    <mergeCell ref="C37:E37"/>
    <mergeCell ref="C38:E38"/>
    <mergeCell ref="E49:G49"/>
    <mergeCell ref="E50:G50"/>
    <mergeCell ref="B43:G44"/>
  </mergeCells>
  <printOptions horizontalCentered="1" verticalCentered="1"/>
  <pageMargins left="0.31" right="0.23622047244094491" top="0.43307086614173229" bottom="0.47244094488188981" header="0.59055118110236227" footer="0.23622047244094491"/>
  <pageSetup scale="9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4:L36"/>
  <sheetViews>
    <sheetView workbookViewId="0">
      <selection activeCell="C30" sqref="C30"/>
    </sheetView>
  </sheetViews>
  <sheetFormatPr baseColWidth="10" defaultRowHeight="15" x14ac:dyDescent="0.25"/>
  <cols>
    <col min="1" max="1" width="5.7109375" customWidth="1"/>
    <col min="2" max="2" width="6.140625" customWidth="1"/>
    <col min="3" max="3" width="53.85546875" customWidth="1"/>
    <col min="4" max="4" width="13.140625" bestFit="1" customWidth="1"/>
    <col min="5" max="5" width="17.5703125" bestFit="1" customWidth="1"/>
  </cols>
  <sheetData>
    <row r="4" spans="2:12" ht="15.75" thickBot="1" x14ac:dyDescent="0.3"/>
    <row r="5" spans="2:12" x14ac:dyDescent="0.25">
      <c r="B5" s="63" t="s">
        <v>0</v>
      </c>
      <c r="C5" s="64"/>
      <c r="D5" s="64"/>
      <c r="E5" s="65"/>
    </row>
    <row r="6" spans="2:12" x14ac:dyDescent="0.25">
      <c r="B6" s="66" t="s">
        <v>1</v>
      </c>
      <c r="C6" s="67"/>
      <c r="D6" s="67"/>
      <c r="E6" s="68"/>
    </row>
    <row r="7" spans="2:12" x14ac:dyDescent="0.25">
      <c r="B7" s="66" t="s">
        <v>70</v>
      </c>
      <c r="C7" s="67"/>
      <c r="D7" s="67"/>
      <c r="E7" s="68"/>
    </row>
    <row r="8" spans="2:12" ht="15.75" thickBot="1" x14ac:dyDescent="0.3">
      <c r="B8" s="69" t="s">
        <v>2</v>
      </c>
      <c r="C8" s="70"/>
      <c r="D8" s="70"/>
      <c r="E8" s="71"/>
    </row>
    <row r="9" spans="2:12" x14ac:dyDescent="0.25">
      <c r="B9" s="74" t="s">
        <v>3</v>
      </c>
      <c r="C9" s="75"/>
      <c r="D9" s="49"/>
      <c r="E9" s="1" t="s">
        <v>52</v>
      </c>
    </row>
    <row r="10" spans="2:12" ht="15.75" thickBot="1" x14ac:dyDescent="0.3">
      <c r="B10" s="76"/>
      <c r="C10" s="77"/>
      <c r="D10" s="51">
        <v>73662874.629999995</v>
      </c>
      <c r="E10" s="1" t="s">
        <v>53</v>
      </c>
    </row>
    <row r="11" spans="2:12" ht="15.75" thickBot="1" x14ac:dyDescent="0.3">
      <c r="B11" s="59"/>
      <c r="C11" s="59"/>
      <c r="D11" s="47"/>
      <c r="E11" s="2"/>
    </row>
    <row r="12" spans="2:12" ht="15.75" thickBot="1" x14ac:dyDescent="0.3">
      <c r="B12" s="56" t="s">
        <v>4</v>
      </c>
      <c r="C12" s="58"/>
      <c r="D12" s="50"/>
      <c r="E12" s="3" t="s">
        <v>5</v>
      </c>
    </row>
    <row r="13" spans="2:12" ht="15.75" thickBot="1" x14ac:dyDescent="0.3">
      <c r="B13" s="4">
        <v>2.1</v>
      </c>
      <c r="C13" s="5" t="s">
        <v>6</v>
      </c>
      <c r="D13" s="5"/>
      <c r="E13" s="6" t="s">
        <v>54</v>
      </c>
    </row>
    <row r="14" spans="2:12" ht="15.75" thickBot="1" x14ac:dyDescent="0.3">
      <c r="B14" s="4">
        <v>2.2000000000000002</v>
      </c>
      <c r="C14" s="5" t="s">
        <v>7</v>
      </c>
      <c r="D14" s="5"/>
      <c r="E14" s="6" t="s">
        <v>55</v>
      </c>
      <c r="I14" s="13"/>
      <c r="J14" s="13"/>
      <c r="K14" s="13"/>
      <c r="L14" s="13"/>
    </row>
    <row r="15" spans="2:12" ht="24.75" thickBot="1" x14ac:dyDescent="0.3">
      <c r="B15" s="4">
        <v>2.2999999999999998</v>
      </c>
      <c r="C15" s="5" t="s">
        <v>8</v>
      </c>
      <c r="D15" s="5"/>
      <c r="E15" s="6" t="s">
        <v>56</v>
      </c>
      <c r="I15" s="13"/>
      <c r="J15" s="13"/>
      <c r="K15" s="13"/>
      <c r="L15" s="13"/>
    </row>
    <row r="16" spans="2:12" ht="15.75" thickBot="1" x14ac:dyDescent="0.3">
      <c r="B16" s="4">
        <v>2.4</v>
      </c>
      <c r="C16" s="5" t="s">
        <v>9</v>
      </c>
      <c r="D16" s="5"/>
      <c r="E16" s="6" t="s">
        <v>57</v>
      </c>
      <c r="I16" s="13"/>
      <c r="J16" s="13"/>
      <c r="K16" s="13"/>
      <c r="L16" s="13"/>
    </row>
    <row r="17" spans="2:12" ht="15.75" thickBot="1" x14ac:dyDescent="0.3">
      <c r="B17" s="4">
        <v>2.5</v>
      </c>
      <c r="C17" s="5" t="s">
        <v>10</v>
      </c>
      <c r="D17" s="5"/>
      <c r="E17" s="6" t="s">
        <v>58</v>
      </c>
      <c r="I17" s="13"/>
      <c r="J17" s="13"/>
      <c r="K17" s="13"/>
      <c r="L17" s="13"/>
    </row>
    <row r="18" spans="2:12" ht="15.75" thickBot="1" x14ac:dyDescent="0.3">
      <c r="B18" s="4">
        <v>2.6</v>
      </c>
      <c r="C18" s="5" t="s">
        <v>11</v>
      </c>
      <c r="D18" s="5"/>
      <c r="E18" s="6"/>
      <c r="I18" s="13"/>
      <c r="J18" s="13"/>
      <c r="K18" s="13"/>
      <c r="L18" s="13"/>
    </row>
    <row r="19" spans="2:12" ht="15.75" thickBot="1" x14ac:dyDescent="0.3">
      <c r="B19" s="59"/>
      <c r="C19" s="59"/>
      <c r="D19" s="17"/>
      <c r="E19" s="7"/>
      <c r="I19" s="13"/>
      <c r="J19" s="13"/>
      <c r="K19" s="13"/>
      <c r="L19" s="13"/>
    </row>
    <row r="20" spans="2:12" ht="15.75" thickBot="1" x14ac:dyDescent="0.3">
      <c r="B20" s="56" t="s">
        <v>12</v>
      </c>
      <c r="C20" s="58"/>
      <c r="D20" s="50"/>
      <c r="E20" s="3" t="s">
        <v>13</v>
      </c>
      <c r="I20" s="13"/>
      <c r="J20" s="13"/>
      <c r="K20" s="13"/>
      <c r="L20" s="13"/>
    </row>
    <row r="21" spans="2:12" ht="15.75" thickBot="1" x14ac:dyDescent="0.3">
      <c r="B21" s="4">
        <v>3.1</v>
      </c>
      <c r="C21" s="5" t="s">
        <v>14</v>
      </c>
      <c r="D21" s="5"/>
      <c r="E21" s="6" t="s">
        <v>59</v>
      </c>
      <c r="I21" s="13"/>
      <c r="J21" s="13"/>
      <c r="K21" s="13"/>
      <c r="L21" s="13"/>
    </row>
    <row r="22" spans="2:12" ht="15.75" thickBot="1" x14ac:dyDescent="0.3">
      <c r="B22" s="4">
        <v>3.2</v>
      </c>
      <c r="C22" s="5" t="s">
        <v>15</v>
      </c>
      <c r="D22" s="5"/>
      <c r="E22" s="6" t="s">
        <v>60</v>
      </c>
      <c r="I22" s="13"/>
      <c r="J22" s="13"/>
      <c r="K22" s="13"/>
      <c r="L22" s="13"/>
    </row>
    <row r="23" spans="2:12" ht="15.75" thickBot="1" x14ac:dyDescent="0.3">
      <c r="B23" s="4">
        <v>3.3</v>
      </c>
      <c r="C23" s="5" t="s">
        <v>16</v>
      </c>
      <c r="D23" s="5"/>
      <c r="E23" s="6"/>
      <c r="I23" s="13"/>
      <c r="J23" s="13"/>
      <c r="K23" s="13"/>
      <c r="L23" s="13"/>
    </row>
    <row r="24" spans="2:12" ht="15.75" thickBot="1" x14ac:dyDescent="0.3">
      <c r="B24" s="59"/>
      <c r="C24" s="59"/>
      <c r="D24" s="17"/>
      <c r="E24" s="7"/>
      <c r="I24" s="13"/>
      <c r="J24" s="13"/>
      <c r="K24" s="13"/>
      <c r="L24" s="13"/>
    </row>
    <row r="25" spans="2:12" ht="15.75" thickBot="1" x14ac:dyDescent="0.3">
      <c r="B25" s="60" t="s">
        <v>17</v>
      </c>
      <c r="C25" s="62"/>
      <c r="D25" s="48"/>
      <c r="E25" s="8" t="s">
        <v>18</v>
      </c>
      <c r="I25" s="13"/>
      <c r="J25" s="13"/>
      <c r="K25" s="13"/>
      <c r="L25" s="13"/>
    </row>
    <row r="26" spans="2:12" x14ac:dyDescent="0.25">
      <c r="I26" s="13"/>
      <c r="J26" s="13"/>
      <c r="K26" s="13"/>
      <c r="L26" s="13"/>
    </row>
    <row r="27" spans="2:12" x14ac:dyDescent="0.25">
      <c r="I27" s="13"/>
      <c r="J27" s="13"/>
      <c r="K27" s="13"/>
      <c r="L27" s="13"/>
    </row>
    <row r="28" spans="2:12" x14ac:dyDescent="0.25">
      <c r="I28" s="13"/>
      <c r="J28" s="13"/>
      <c r="K28" s="13"/>
      <c r="L28" s="13"/>
    </row>
    <row r="29" spans="2:12" x14ac:dyDescent="0.25">
      <c r="I29" s="13"/>
      <c r="J29" s="13"/>
      <c r="K29" s="13"/>
      <c r="L29" s="13"/>
    </row>
    <row r="30" spans="2:12" x14ac:dyDescent="0.25">
      <c r="I30" s="13"/>
      <c r="J30" s="13"/>
      <c r="K30" s="13"/>
      <c r="L30" s="13"/>
    </row>
    <row r="31" spans="2:12" x14ac:dyDescent="0.25">
      <c r="I31" s="13"/>
      <c r="J31" s="13"/>
      <c r="K31" s="13"/>
      <c r="L31" s="13"/>
    </row>
    <row r="32" spans="2:12" x14ac:dyDescent="0.25">
      <c r="I32" s="13"/>
      <c r="J32" s="13"/>
      <c r="K32" s="13"/>
      <c r="L32" s="13"/>
    </row>
    <row r="33" spans="9:12" x14ac:dyDescent="0.25">
      <c r="I33" s="13"/>
      <c r="J33" s="13"/>
      <c r="K33" s="13"/>
      <c r="L33" s="13"/>
    </row>
    <row r="34" spans="9:12" x14ac:dyDescent="0.25">
      <c r="I34" s="13"/>
      <c r="J34" s="13"/>
      <c r="K34" s="13"/>
      <c r="L34" s="13"/>
    </row>
    <row r="35" spans="9:12" x14ac:dyDescent="0.25">
      <c r="I35" s="13"/>
      <c r="J35" s="13"/>
      <c r="K35" s="13"/>
      <c r="L35" s="13"/>
    </row>
    <row r="36" spans="9:12" x14ac:dyDescent="0.25">
      <c r="I36" s="13"/>
      <c r="J36" s="13"/>
      <c r="K36" s="13"/>
      <c r="L36" s="13"/>
    </row>
  </sheetData>
  <mergeCells count="11">
    <mergeCell ref="B12:C12"/>
    <mergeCell ref="B19:C19"/>
    <mergeCell ref="B20:C20"/>
    <mergeCell ref="B24:C24"/>
    <mergeCell ref="B25:C25"/>
    <mergeCell ref="B11:C11"/>
    <mergeCell ref="B5:E5"/>
    <mergeCell ref="B6:E6"/>
    <mergeCell ref="B7:E7"/>
    <mergeCell ref="B8:E8"/>
    <mergeCell ref="B9:C10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INGRESO</vt:lpstr>
      <vt:lpstr>EGRESO</vt:lpstr>
      <vt:lpstr>Hoja1</vt:lpstr>
      <vt:lpstr>EGRESO!Área_de_impresión</vt:lpstr>
      <vt:lpstr>INGRESO!Área_de_impresión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</dc:creator>
  <cp:lastModifiedBy>admon</cp:lastModifiedBy>
  <cp:lastPrinted>2021-04-20T20:41:43Z</cp:lastPrinted>
  <dcterms:created xsi:type="dcterms:W3CDTF">2020-05-09T02:23:54Z</dcterms:created>
  <dcterms:modified xsi:type="dcterms:W3CDTF">2021-04-20T20:43:04Z</dcterms:modified>
</cp:coreProperties>
</file>