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6090" windowWidth="19230" windowHeight="5880"/>
  </bookViews>
  <sheets>
    <sheet name="202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1" l="1"/>
  <c r="O47" i="1"/>
  <c r="O46" i="1"/>
  <c r="O45" i="1"/>
</calcChain>
</file>

<file path=xl/sharedStrings.xml><?xml version="1.0" encoding="utf-8"?>
<sst xmlns="http://schemas.openxmlformats.org/spreadsheetml/2006/main" count="198" uniqueCount="125">
  <si>
    <t>COMISION</t>
  </si>
  <si>
    <t>PERSONAL COMISIONADO 2020</t>
  </si>
  <si>
    <t>Clave o nivel del puesto</t>
  </si>
  <si>
    <t>Denominación del cargo</t>
  </si>
  <si>
    <t>Área de adscripción</t>
  </si>
  <si>
    <t>Renumeración Bruta</t>
  </si>
  <si>
    <t>Deducciones</t>
  </si>
  <si>
    <t>Ingresos y sistemas de compensación</t>
  </si>
  <si>
    <t>Renumeración Neta</t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</si>
  <si>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</si>
  <si>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</si>
  <si>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</si>
  <si>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</si>
  <si>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</si>
  <si>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</si>
  <si>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</si>
  <si>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>AUDITOR</t>
  </si>
  <si>
    <t>ORGANO INTERNO DE CONTROL</t>
  </si>
  <si>
    <t>JUAREZ HERNANDEZ ARGELIA DE JESUS</t>
  </si>
  <si>
    <t>SUPERVISOR INGENIERO RESIDENTE DE OBRA</t>
  </si>
  <si>
    <t>RESIDENCIA DE OBRA EN SAYULA</t>
  </si>
  <si>
    <t>AVILA CHAVEZ JORGE IGOR</t>
  </si>
  <si>
    <t>SECRETARIA DE DIRECCION GENERAL</t>
  </si>
  <si>
    <t>DIRECCION GENERAL DE LICITACION Y CONTRATACION</t>
  </si>
  <si>
    <t>AGUIRRE FLORES CINTHIA LOURDES</t>
  </si>
  <si>
    <t>DIRECTOR B</t>
  </si>
  <si>
    <t>SUBSECRETARIA DE INFRAESTRUCTURA SOCIAL</t>
  </si>
  <si>
    <t>HERRERA VALDEZ XAVIER</t>
  </si>
  <si>
    <t>COORDINADOR DE PROYECTOS F</t>
  </si>
  <si>
    <t>COORDINACION GENERAL PARA LA GERENCIA DE PROYECTOS Y VALIDACION DE EXPEDIENTES TECNICOS</t>
  </si>
  <si>
    <t>CASTAÑEDA CHAVEZ MONICA</t>
  </si>
  <si>
    <t>COORDINADOR B</t>
  </si>
  <si>
    <t>DIRECCION GENERAL DE PROYECTOS DE INGENIERIA</t>
  </si>
  <si>
    <t>GONZALEZ SALAZAR JOSE LUIS</t>
  </si>
  <si>
    <t>SUPERVISOR DE OBRA PUBLICA A</t>
  </si>
  <si>
    <t>DIRECCION DE PROYECTOS CARRETEROS</t>
  </si>
  <si>
    <t>MEZA BARBA MANUEL</t>
  </si>
  <si>
    <t>DIRECCION DE PROYECTOS DE INGENIERIA</t>
  </si>
  <si>
    <t>CORONA VILLANUEVA MARTIN ALFONSO</t>
  </si>
  <si>
    <t>ANALISTA ESPECIALIZADO</t>
  </si>
  <si>
    <t>DIRECCION DE PRESUPUESTO DE OBRA</t>
  </si>
  <si>
    <t>NUÑEZ RUIZ VICTOR HUGO</t>
  </si>
  <si>
    <t>COORDINADOR GENERAL DE NORMATIVIDAD Y ESPECIFICACIONES TECNICAS</t>
  </si>
  <si>
    <t>COORDINACION GENERAL DE NORMATIVIDAD Y ESPECIFICACIONES TECNICAS</t>
  </si>
  <si>
    <t>RAMOS HERNANDEZ GABRIEL</t>
  </si>
  <si>
    <t>ADMINISTRATIVO ESPECIALIZADO</t>
  </si>
  <si>
    <t>DIRECCION DE PRECIOS UNITARIOS</t>
  </si>
  <si>
    <t>GIL LIZAOLA ENRIQUE</t>
  </si>
  <si>
    <t>COORDINADOR ESPECIALIZADO F</t>
  </si>
  <si>
    <t>DIRECCION DE RECURSOS HUMANOS</t>
  </si>
  <si>
    <t>BERACOECHEA HERNANDEZ LAURA JOSEFINA</t>
  </si>
  <si>
    <t>DIRECCION DE RECURSOS MATERIALES</t>
  </si>
  <si>
    <t>AUXILIAR ADMINISTRATIVO</t>
  </si>
  <si>
    <t>DIRECCION DE INTEGRACION Y CONTROL DE EXPEDIENTES TECNICOS</t>
  </si>
  <si>
    <t>ANALISTA B</t>
  </si>
  <si>
    <t>ROMERO MOJARRO ARCELIA</t>
  </si>
  <si>
    <t>DIRECCION DE CONSTRUCCION INFRAESTRUCTURA METROPOLITANA</t>
  </si>
  <si>
    <t>GARCIA MENDEZ PATRICIA</t>
  </si>
  <si>
    <t>GONZALEZ RAMIREZ BLANCA ESTHELA</t>
  </si>
  <si>
    <t>SECRETARIA PARTICULAR</t>
  </si>
  <si>
    <t>ORENDAIN ALVARADO OFELIA</t>
  </si>
  <si>
    <t>DIRECTOR DE CONSTRUCCION INFRAESTRUCTURA ZONA 1</t>
  </si>
  <si>
    <t>DIRECCION DE CONSTRUCCION INFRAESTRUCTURA ZONA 1</t>
  </si>
  <si>
    <t>AGUAYO CORTES JOSE RAFAEL</t>
  </si>
  <si>
    <t>DIRECCION DE CONSTRUCCION INFRAESTRUCTURA ZONA 2</t>
  </si>
  <si>
    <t>JIMENEZ MARQUEZ MARIANO</t>
  </si>
  <si>
    <t>DIRECTOR C</t>
  </si>
  <si>
    <t>DIRECCION DE CONSTRUCCION INFRAESTRUCTURA ZONA 4</t>
  </si>
  <si>
    <t>RAMOS TIRADO CARLOS ENRIQUE</t>
  </si>
  <si>
    <t>SECRETARIA DE DIRECCION DE AREA</t>
  </si>
  <si>
    <t>DIRECCION DE DESARROLLO</t>
  </si>
  <si>
    <t>FREGOSO BECERRA ADRIANA</t>
  </si>
  <si>
    <t>CONTADOR B</t>
  </si>
  <si>
    <t>DIRECCION DE PROYECTOS DE INVERSION PUBLICA Y PRIVADA</t>
  </si>
  <si>
    <t>MORENO PLASCENCIA ANA CECILIA</t>
  </si>
  <si>
    <t>DIRECCION DE PROGRAMAS Y PRESUPUESTOS</t>
  </si>
  <si>
    <t>PRADO GARCIA ERWYR ULISSES</t>
  </si>
  <si>
    <t>DIRECCION DE ESTIMACIONES Y PAGOS</t>
  </si>
  <si>
    <t>ROMERO PONCE JOSE</t>
  </si>
  <si>
    <t>DIRECCION DE EVALUACION SOCIECONOMICA</t>
  </si>
  <si>
    <t>GALVAN FERNANDEZ JOSE ADRIAN</t>
  </si>
  <si>
    <t>TECNICO B</t>
  </si>
  <si>
    <t>DIRECCION GENERAL ADMINISTRATIVA DE INFRAESTRUCTURA</t>
  </si>
  <si>
    <t>BARRAGAN BURGOS MARIO ALBERTO</t>
  </si>
  <si>
    <t>AUXILIAR DE COMUNICACION</t>
  </si>
  <si>
    <t>FLORES PICHARDO KARLA DALILA</t>
  </si>
  <si>
    <t>COORDINADOR A</t>
  </si>
  <si>
    <t>AGUIRRE ROCHA EDGAR ALBERTO</t>
  </si>
  <si>
    <t>RODRIGUEZ DIAZ MARTHA</t>
  </si>
  <si>
    <t>AYUDANTE DE SERVICIO</t>
  </si>
  <si>
    <t>AREVALO GARCIA ERNESTO</t>
  </si>
  <si>
    <t>AUXILIAR DE INTENDENCIA</t>
  </si>
  <si>
    <t>ZAMORA ELVIRA KAREN YULISA</t>
  </si>
  <si>
    <t>ANALISTA A</t>
  </si>
  <si>
    <t>DIRECCION GENERAL DE ARQUITECTURA Y URBANISMO</t>
  </si>
  <si>
    <t>GOMEZ ALVAREZ BRYAN MANUEL</t>
  </si>
  <si>
    <t>FLORES SEVILLA SOCORRO</t>
  </si>
  <si>
    <t>ALCOCER CALLEJA YADIRA JUDITH</t>
  </si>
  <si>
    <t>DIRECCION GENERAL JURIDICA DE INFRAESTRUCTURA</t>
  </si>
  <si>
    <t>VALENCIA HIRATA DANIEL NOVOYUKI</t>
  </si>
  <si>
    <t>SUPERVISOR ESPECIALIZADO</t>
  </si>
  <si>
    <t>DIRECCION GENERAL DE INFRAESTRUCTURA CARRETERA</t>
  </si>
  <si>
    <t>VILLA LOPEZ FERNANDO</t>
  </si>
  <si>
    <t>TOVAR PELAYO SERGIO ARMANDO</t>
  </si>
  <si>
    <t>CHOFER</t>
  </si>
  <si>
    <t>BARRERA GRANADOS CARLOS ADRIAN</t>
  </si>
  <si>
    <t>VALDIVIA RUBIO MARIA LETICIA</t>
  </si>
  <si>
    <t>COORDINADOR ESPECIALIZADO H</t>
  </si>
  <si>
    <t>OROZCO CEDEÑO MARIO ARMANDO</t>
  </si>
  <si>
    <t>ZAVALZA LOPEZ MARIA EDUVIGES</t>
  </si>
  <si>
    <t>RODRIGO GUERRERO MALDONADO MONTES</t>
  </si>
  <si>
    <t>DIRECTOR DE MANTENIMIENTO DE OBRS METROPOLITANAS</t>
  </si>
  <si>
    <t>DIRECCION DE MANTENIMIENTO A OBRAS METROPOLITANAS</t>
  </si>
  <si>
    <t>ANALISTA FINANCIERO</t>
  </si>
  <si>
    <t>RODRIGUEZ HUERTA GUADALUPE JIMENA</t>
  </si>
  <si>
    <t>DIRECCION DE PROYECTOS ESTRUCTURALES</t>
  </si>
  <si>
    <t>ROLON CORTS VLADIMIR OSWALDO</t>
  </si>
  <si>
    <t>DIRECCION DE EVALUACION DE IMPACTO AMBIENTAL Y RESILENCIA</t>
  </si>
  <si>
    <t>PAYAN CORRAL JOSE LUIS</t>
  </si>
  <si>
    <t>SUPERVISOR DE OPERACIÓN</t>
  </si>
  <si>
    <t>RESIDENCIA DE OBRA EN AHUALULCO</t>
  </si>
  <si>
    <t>GONZALEZ MORALES AURELIO</t>
  </si>
  <si>
    <t xml:space="preserve">Tipo de trabajador </t>
  </si>
  <si>
    <t xml:space="preserve">Nombre completo </t>
  </si>
  <si>
    <t>Percepciones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</si>
</sst>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44" fontId="2" fillId="0" borderId="4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2" applyFont="1" applyFill="1" applyBorder="1" applyAlignment="1"/>
    <xf numFmtId="0" fontId="6" fillId="3" borderId="2" xfId="2" applyFont="1" applyFill="1" applyBorder="1" applyAlignment="1">
      <alignment vertical="center" wrapText="1"/>
    </xf>
    <xf numFmtId="0" fontId="2" fillId="3" borderId="3" xfId="2" applyFont="1" applyFill="1" applyBorder="1" applyAlignment="1"/>
    <xf numFmtId="0" fontId="2" fillId="3" borderId="1" xfId="2" applyFont="1" applyFill="1" applyBorder="1" applyAlignment="1"/>
    <xf numFmtId="0" fontId="6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/>
    <xf numFmtId="0" fontId="2" fillId="0" borderId="1" xfId="0" applyFont="1" applyBorder="1"/>
    <xf numFmtId="44" fontId="2" fillId="0" borderId="1" xfId="1" applyFont="1" applyBorder="1" applyAlignment="1">
      <alignment wrapText="1"/>
    </xf>
    <xf numFmtId="44" fontId="2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4" fontId="2" fillId="0" borderId="0" xfId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2124075</xdr:colOff>
      <xdr:row>0</xdr:row>
      <xdr:rowOff>841115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775" cy="84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342900</xdr:colOff>
      <xdr:row>0</xdr:row>
      <xdr:rowOff>104775</xdr:rowOff>
    </xdr:from>
    <xdr:to>
      <xdr:col>16</xdr:col>
      <xdr:colOff>629009</xdr:colOff>
      <xdr:row>0</xdr:row>
      <xdr:rowOff>657302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7550" y="104775"/>
          <a:ext cx="2572109" cy="552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>
      <selection activeCell="Q3" sqref="Q3"/>
    </sheetView>
  </sheetViews>
  <sheetFormatPr baseColWidth="10" defaultRowHeight="11.25" x14ac:dyDescent="0.2"/>
  <cols>
    <col min="1" max="1" width="10.7109375" style="2" customWidth="1"/>
    <col min="2" max="2" width="10.42578125" style="2" customWidth="1"/>
    <col min="3" max="3" width="38.28515625" style="2" customWidth="1"/>
    <col min="4" max="4" width="32" style="2" customWidth="1"/>
    <col min="5" max="5" width="35.28515625" style="5" customWidth="1"/>
    <col min="6" max="6" width="11.140625" style="5" customWidth="1"/>
    <col min="7" max="7" width="9.5703125" style="1" bestFit="1" customWidth="1"/>
    <col min="8" max="8" width="10.7109375" style="1" bestFit="1" customWidth="1"/>
    <col min="9" max="9" width="11.5703125" style="1" customWidth="1"/>
    <col min="10" max="10" width="11.140625" style="1" customWidth="1"/>
    <col min="11" max="16384" width="11.42578125" style="1"/>
  </cols>
  <sheetData>
    <row r="1" spans="1:17" ht="67.5" customHeight="1" x14ac:dyDescent="0.2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3" spans="1:17" ht="34.5" thickBot="1" x14ac:dyDescent="0.25">
      <c r="A3" s="3" t="s">
        <v>122</v>
      </c>
      <c r="B3" s="3" t="s">
        <v>2</v>
      </c>
      <c r="C3" s="3" t="s">
        <v>3</v>
      </c>
      <c r="D3" s="3" t="s">
        <v>4</v>
      </c>
      <c r="E3" s="3" t="s">
        <v>123</v>
      </c>
      <c r="F3" s="3" t="s">
        <v>5</v>
      </c>
      <c r="G3" s="3" t="s">
        <v>6</v>
      </c>
      <c r="H3" s="3" t="s">
        <v>8</v>
      </c>
      <c r="I3" s="3" t="s">
        <v>124</v>
      </c>
      <c r="J3" s="3" t="s">
        <v>7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</row>
    <row r="4" spans="1:17" ht="12.75" thickTop="1" thickBot="1" x14ac:dyDescent="0.25">
      <c r="A4" s="4" t="s">
        <v>0</v>
      </c>
      <c r="B4" s="19">
        <v>11</v>
      </c>
      <c r="C4" s="4" t="s">
        <v>16</v>
      </c>
      <c r="D4" s="6" t="s">
        <v>17</v>
      </c>
      <c r="E4" s="12" t="s">
        <v>18</v>
      </c>
      <c r="F4" s="7">
        <v>17325</v>
      </c>
      <c r="G4" s="7">
        <v>4187.57</v>
      </c>
      <c r="H4" s="7">
        <v>13137.43</v>
      </c>
      <c r="I4" s="7">
        <v>15333</v>
      </c>
      <c r="J4" s="7">
        <v>25555</v>
      </c>
      <c r="K4" s="7">
        <v>2555.5</v>
      </c>
      <c r="L4" s="7">
        <v>0</v>
      </c>
      <c r="M4" s="7">
        <v>0</v>
      </c>
      <c r="N4" s="7">
        <v>0</v>
      </c>
      <c r="O4" s="7">
        <v>8662.5</v>
      </c>
      <c r="P4" s="7">
        <v>0</v>
      </c>
      <c r="Q4" s="7">
        <v>0</v>
      </c>
    </row>
    <row r="5" spans="1:17" ht="12.75" thickTop="1" thickBot="1" x14ac:dyDescent="0.25">
      <c r="A5" s="4" t="s">
        <v>0</v>
      </c>
      <c r="B5" s="19">
        <v>12</v>
      </c>
      <c r="C5" s="4" t="s">
        <v>19</v>
      </c>
      <c r="D5" s="6" t="s">
        <v>20</v>
      </c>
      <c r="E5" s="12" t="s">
        <v>21</v>
      </c>
      <c r="F5" s="7">
        <v>18180.88</v>
      </c>
      <c r="G5" s="7">
        <v>4466.97</v>
      </c>
      <c r="H5" s="7">
        <v>13713.91</v>
      </c>
      <c r="I5" s="7">
        <v>15680</v>
      </c>
      <c r="J5" s="7">
        <v>26133.333333333332</v>
      </c>
      <c r="K5" s="7">
        <v>2613.333333333333</v>
      </c>
      <c r="L5" s="7">
        <v>0</v>
      </c>
      <c r="M5" s="7">
        <v>0</v>
      </c>
      <c r="N5" s="7">
        <v>0</v>
      </c>
      <c r="O5" s="7">
        <v>9090.44</v>
      </c>
      <c r="P5" s="7">
        <v>0</v>
      </c>
      <c r="Q5" s="7">
        <v>0</v>
      </c>
    </row>
    <row r="6" spans="1:17" ht="24" thickTop="1" thickBot="1" x14ac:dyDescent="0.25">
      <c r="A6" s="4" t="s">
        <v>0</v>
      </c>
      <c r="B6" s="19">
        <v>9</v>
      </c>
      <c r="C6" s="4" t="s">
        <v>22</v>
      </c>
      <c r="D6" s="6" t="s">
        <v>23</v>
      </c>
      <c r="E6" s="12" t="s">
        <v>24</v>
      </c>
      <c r="F6" s="7">
        <v>16125</v>
      </c>
      <c r="G6" s="7">
        <v>3810.96</v>
      </c>
      <c r="H6" s="7">
        <v>12314.04</v>
      </c>
      <c r="I6" s="7">
        <v>14287</v>
      </c>
      <c r="J6" s="7">
        <v>23811.666666666668</v>
      </c>
      <c r="K6" s="7">
        <v>2381.166666666667</v>
      </c>
      <c r="L6" s="7">
        <v>0</v>
      </c>
      <c r="M6" s="7">
        <v>0</v>
      </c>
      <c r="N6" s="7">
        <v>0</v>
      </c>
      <c r="O6" s="7">
        <v>8062.5</v>
      </c>
      <c r="P6" s="7">
        <v>0</v>
      </c>
      <c r="Q6" s="7">
        <v>0</v>
      </c>
    </row>
    <row r="7" spans="1:17" ht="12.75" thickTop="1" thickBot="1" x14ac:dyDescent="0.25">
      <c r="A7" s="4" t="s">
        <v>0</v>
      </c>
      <c r="B7" s="19">
        <v>24</v>
      </c>
      <c r="C7" s="4" t="s">
        <v>25</v>
      </c>
      <c r="D7" s="6" t="s">
        <v>26</v>
      </c>
      <c r="E7" s="12" t="s">
        <v>27</v>
      </c>
      <c r="F7" s="7">
        <v>58645</v>
      </c>
      <c r="G7" s="7">
        <v>19699.509999999998</v>
      </c>
      <c r="H7" s="7">
        <v>38945.49</v>
      </c>
      <c r="I7" s="7">
        <v>55131</v>
      </c>
      <c r="J7" s="7">
        <v>91885</v>
      </c>
      <c r="K7" s="7">
        <v>9188.5</v>
      </c>
      <c r="L7" s="7">
        <v>0</v>
      </c>
      <c r="M7" s="7">
        <v>0</v>
      </c>
      <c r="N7" s="7">
        <v>0</v>
      </c>
      <c r="O7" s="7">
        <v>29322.5</v>
      </c>
      <c r="P7" s="7">
        <v>0</v>
      </c>
      <c r="Q7" s="7">
        <v>0</v>
      </c>
    </row>
    <row r="8" spans="1:17" ht="35.25" thickTop="1" thickBot="1" x14ac:dyDescent="0.25">
      <c r="A8" s="4" t="s">
        <v>0</v>
      </c>
      <c r="B8" s="19">
        <v>20</v>
      </c>
      <c r="C8" s="4" t="s">
        <v>28</v>
      </c>
      <c r="D8" s="6" t="s">
        <v>29</v>
      </c>
      <c r="E8" s="12" t="s">
        <v>30</v>
      </c>
      <c r="F8" s="7">
        <v>38852</v>
      </c>
      <c r="G8" s="7">
        <v>11559.36</v>
      </c>
      <c r="H8" s="7">
        <v>27292.639999999999</v>
      </c>
      <c r="I8" s="7">
        <v>35981</v>
      </c>
      <c r="J8" s="7">
        <v>59968.333333333328</v>
      </c>
      <c r="K8" s="7">
        <v>5996.833333333333</v>
      </c>
      <c r="L8" s="7">
        <v>0</v>
      </c>
      <c r="M8" s="7">
        <v>0</v>
      </c>
      <c r="N8" s="7">
        <v>0</v>
      </c>
      <c r="O8" s="7">
        <v>19426</v>
      </c>
      <c r="P8" s="7">
        <v>0</v>
      </c>
      <c r="Q8" s="7">
        <v>0</v>
      </c>
    </row>
    <row r="9" spans="1:17" ht="24" thickTop="1" thickBot="1" x14ac:dyDescent="0.25">
      <c r="A9" s="4" t="s">
        <v>0</v>
      </c>
      <c r="B9" s="19">
        <v>11</v>
      </c>
      <c r="C9" s="4" t="s">
        <v>31</v>
      </c>
      <c r="D9" s="6" t="s">
        <v>32</v>
      </c>
      <c r="E9" s="12" t="s">
        <v>33</v>
      </c>
      <c r="F9" s="7">
        <v>17775.66</v>
      </c>
      <c r="G9" s="7">
        <v>4335.6499999999996</v>
      </c>
      <c r="H9" s="7">
        <v>13440.01</v>
      </c>
      <c r="I9" s="7">
        <v>15333</v>
      </c>
      <c r="J9" s="7">
        <v>25555</v>
      </c>
      <c r="K9" s="7">
        <v>2555.5</v>
      </c>
      <c r="L9" s="7">
        <v>0</v>
      </c>
      <c r="M9" s="7">
        <v>0</v>
      </c>
      <c r="N9" s="7">
        <v>0</v>
      </c>
      <c r="O9" s="7">
        <v>8887.83</v>
      </c>
      <c r="P9" s="7">
        <v>0</v>
      </c>
      <c r="Q9" s="7">
        <v>0</v>
      </c>
    </row>
    <row r="10" spans="1:17" s="2" customFormat="1" ht="12.75" thickTop="1" thickBot="1" x14ac:dyDescent="0.25">
      <c r="A10" s="4" t="s">
        <v>0</v>
      </c>
      <c r="B10" s="19">
        <v>11</v>
      </c>
      <c r="C10" s="4" t="s">
        <v>34</v>
      </c>
      <c r="D10" s="6" t="s">
        <v>35</v>
      </c>
      <c r="E10" s="12" t="s">
        <v>36</v>
      </c>
      <c r="F10" s="7">
        <v>17775.66</v>
      </c>
      <c r="G10" s="7">
        <v>4335.6499999999996</v>
      </c>
      <c r="H10" s="7">
        <v>13440.01</v>
      </c>
      <c r="I10" s="7">
        <v>15333</v>
      </c>
      <c r="J10" s="7">
        <v>25555</v>
      </c>
      <c r="K10" s="7">
        <v>2555.5</v>
      </c>
      <c r="L10" s="7">
        <v>0</v>
      </c>
      <c r="M10" s="7">
        <v>0</v>
      </c>
      <c r="N10" s="7">
        <v>0</v>
      </c>
      <c r="O10" s="7">
        <v>8887.83</v>
      </c>
      <c r="P10" s="7">
        <v>0</v>
      </c>
      <c r="Q10" s="7">
        <v>0</v>
      </c>
    </row>
    <row r="11" spans="1:17" ht="12.75" thickTop="1" thickBot="1" x14ac:dyDescent="0.25">
      <c r="A11" s="4" t="s">
        <v>0</v>
      </c>
      <c r="B11" s="19">
        <v>24</v>
      </c>
      <c r="C11" s="4" t="s">
        <v>25</v>
      </c>
      <c r="D11" s="6" t="s">
        <v>37</v>
      </c>
      <c r="E11" s="12" t="s">
        <v>38</v>
      </c>
      <c r="F11" s="7">
        <v>58645</v>
      </c>
      <c r="G11" s="7">
        <v>19699.509999999998</v>
      </c>
      <c r="H11" s="7">
        <v>38945.49</v>
      </c>
      <c r="I11" s="7">
        <v>55131</v>
      </c>
      <c r="J11" s="7">
        <v>91885</v>
      </c>
      <c r="K11" s="7">
        <v>9188.5</v>
      </c>
      <c r="L11" s="7">
        <v>0</v>
      </c>
      <c r="M11" s="7">
        <v>0</v>
      </c>
      <c r="N11" s="7">
        <v>0</v>
      </c>
      <c r="O11" s="7">
        <v>29322.5</v>
      </c>
      <c r="P11" s="7">
        <v>0</v>
      </c>
      <c r="Q11" s="7">
        <v>0</v>
      </c>
    </row>
    <row r="12" spans="1:17" ht="12.75" thickTop="1" thickBot="1" x14ac:dyDescent="0.25">
      <c r="A12" s="4" t="s">
        <v>0</v>
      </c>
      <c r="B12" s="19">
        <v>11</v>
      </c>
      <c r="C12" s="4" t="s">
        <v>39</v>
      </c>
      <c r="D12" s="6" t="s">
        <v>40</v>
      </c>
      <c r="E12" s="12" t="s">
        <v>41</v>
      </c>
      <c r="F12" s="7">
        <v>17941.099999999999</v>
      </c>
      <c r="G12" s="7">
        <v>4390.0200000000004</v>
      </c>
      <c r="H12" s="7">
        <v>13551.08</v>
      </c>
      <c r="I12" s="7">
        <v>15333</v>
      </c>
      <c r="J12" s="7">
        <v>25555</v>
      </c>
      <c r="K12" s="7">
        <v>2555.5</v>
      </c>
      <c r="L12" s="7">
        <v>0</v>
      </c>
      <c r="M12" s="7">
        <v>0</v>
      </c>
      <c r="N12" s="7">
        <v>0</v>
      </c>
      <c r="O12" s="7">
        <v>8970.5499999999993</v>
      </c>
      <c r="P12" s="7">
        <v>0</v>
      </c>
      <c r="Q12" s="7">
        <v>0</v>
      </c>
    </row>
    <row r="13" spans="1:17" ht="24" thickTop="1" thickBot="1" x14ac:dyDescent="0.25">
      <c r="A13" s="4" t="s">
        <v>0</v>
      </c>
      <c r="B13" s="19">
        <v>20</v>
      </c>
      <c r="C13" s="4" t="s">
        <v>42</v>
      </c>
      <c r="D13" s="6" t="s">
        <v>43</v>
      </c>
      <c r="E13" s="13" t="s">
        <v>44</v>
      </c>
      <c r="F13" s="7">
        <v>38852</v>
      </c>
      <c r="G13" s="7">
        <v>11559.36</v>
      </c>
      <c r="H13" s="7">
        <v>27292.639999999999</v>
      </c>
      <c r="I13" s="7">
        <v>35981</v>
      </c>
      <c r="J13" s="7">
        <v>59968.333333333328</v>
      </c>
      <c r="K13" s="7">
        <v>5996.833333333333</v>
      </c>
      <c r="L13" s="7">
        <v>0</v>
      </c>
      <c r="M13" s="7">
        <v>0</v>
      </c>
      <c r="N13" s="7">
        <v>0</v>
      </c>
      <c r="O13" s="7">
        <v>19426</v>
      </c>
      <c r="P13" s="7">
        <v>0</v>
      </c>
      <c r="Q13" s="7">
        <v>0</v>
      </c>
    </row>
    <row r="14" spans="1:17" ht="12.75" thickTop="1" thickBot="1" x14ac:dyDescent="0.25">
      <c r="A14" s="4" t="s">
        <v>0</v>
      </c>
      <c r="B14" s="19">
        <v>9</v>
      </c>
      <c r="C14" s="4" t="s">
        <v>45</v>
      </c>
      <c r="D14" s="6" t="s">
        <v>46</v>
      </c>
      <c r="E14" s="14" t="s">
        <v>47</v>
      </c>
      <c r="F14" s="7">
        <v>16125</v>
      </c>
      <c r="G14" s="7">
        <v>3810.96</v>
      </c>
      <c r="H14" s="7">
        <v>12314.04</v>
      </c>
      <c r="I14" s="7">
        <v>14287</v>
      </c>
      <c r="J14" s="7">
        <v>23811.666666666668</v>
      </c>
      <c r="K14" s="7">
        <v>2381.166666666667</v>
      </c>
      <c r="L14" s="7">
        <v>0</v>
      </c>
      <c r="M14" s="7">
        <v>0</v>
      </c>
      <c r="N14" s="7">
        <v>0</v>
      </c>
      <c r="O14" s="7">
        <v>8062.5</v>
      </c>
      <c r="P14" s="7">
        <v>0</v>
      </c>
      <c r="Q14" s="7">
        <v>0</v>
      </c>
    </row>
    <row r="15" spans="1:17" ht="12" thickTop="1" x14ac:dyDescent="0.2">
      <c r="A15" s="8" t="s">
        <v>0</v>
      </c>
      <c r="B15" s="19">
        <v>15</v>
      </c>
      <c r="C15" s="8" t="s">
        <v>48</v>
      </c>
      <c r="D15" s="9" t="s">
        <v>49</v>
      </c>
      <c r="E15" s="15" t="s">
        <v>50</v>
      </c>
      <c r="F15" s="10">
        <v>23069.1</v>
      </c>
      <c r="G15" s="10">
        <v>6053.34</v>
      </c>
      <c r="H15" s="10">
        <v>17015.759999999998</v>
      </c>
      <c r="I15" s="10">
        <v>20272</v>
      </c>
      <c r="J15" s="10">
        <v>33786.666666666664</v>
      </c>
      <c r="K15" s="10">
        <v>3378.666666666667</v>
      </c>
      <c r="L15" s="10">
        <v>0</v>
      </c>
      <c r="M15" s="10">
        <v>0</v>
      </c>
      <c r="N15" s="10">
        <v>0</v>
      </c>
      <c r="O15" s="10">
        <v>11534.55</v>
      </c>
      <c r="P15" s="10">
        <v>0</v>
      </c>
      <c r="Q15" s="10">
        <v>0</v>
      </c>
    </row>
    <row r="16" spans="1:17" ht="22.5" x14ac:dyDescent="0.2">
      <c r="A16" s="8" t="s">
        <v>0</v>
      </c>
      <c r="B16" s="11">
        <v>9</v>
      </c>
      <c r="C16" s="11" t="s">
        <v>45</v>
      </c>
      <c r="D16" s="11" t="s">
        <v>53</v>
      </c>
      <c r="E16" s="16" t="s">
        <v>55</v>
      </c>
      <c r="F16" s="20">
        <v>12833.32</v>
      </c>
      <c r="G16" s="20">
        <v>2782.1</v>
      </c>
      <c r="H16" s="20">
        <v>10051.219999999999</v>
      </c>
      <c r="I16" s="20">
        <v>10715</v>
      </c>
      <c r="J16" s="20">
        <v>17858.333333333336</v>
      </c>
      <c r="K16" s="20">
        <v>1785.8333333333335</v>
      </c>
      <c r="L16" s="20">
        <v>0</v>
      </c>
      <c r="M16" s="20">
        <v>0</v>
      </c>
      <c r="N16" s="20">
        <v>0</v>
      </c>
      <c r="O16" s="20">
        <v>6416.66</v>
      </c>
      <c r="P16" s="20">
        <v>0</v>
      </c>
      <c r="Q16" s="20">
        <v>0</v>
      </c>
    </row>
    <row r="17" spans="1:17" ht="22.5" x14ac:dyDescent="0.2">
      <c r="A17" s="4" t="s">
        <v>0</v>
      </c>
      <c r="B17" s="4">
        <v>6</v>
      </c>
      <c r="C17" s="4" t="s">
        <v>54</v>
      </c>
      <c r="D17" s="4" t="s">
        <v>56</v>
      </c>
      <c r="E17" s="16" t="s">
        <v>57</v>
      </c>
      <c r="F17" s="21">
        <v>15025.1</v>
      </c>
      <c r="G17" s="20">
        <v>3459.53</v>
      </c>
      <c r="H17" s="20">
        <v>11565.57</v>
      </c>
      <c r="I17" s="20">
        <v>12658</v>
      </c>
      <c r="J17" s="20">
        <v>21096.666666666668</v>
      </c>
      <c r="K17" s="20">
        <v>2109.6666666666665</v>
      </c>
      <c r="L17" s="20">
        <v>0</v>
      </c>
      <c r="M17" s="20">
        <v>0</v>
      </c>
      <c r="N17" s="20">
        <v>0</v>
      </c>
      <c r="O17" s="20">
        <v>7512.55</v>
      </c>
      <c r="P17" s="20">
        <v>0</v>
      </c>
      <c r="Q17" s="20">
        <v>0</v>
      </c>
    </row>
    <row r="18" spans="1:17" ht="22.5" x14ac:dyDescent="0.2">
      <c r="A18" s="8" t="s">
        <v>0</v>
      </c>
      <c r="B18" s="4">
        <v>11</v>
      </c>
      <c r="C18" s="4" t="s">
        <v>39</v>
      </c>
      <c r="D18" s="4" t="s">
        <v>53</v>
      </c>
      <c r="E18" s="16" t="s">
        <v>58</v>
      </c>
      <c r="F18" s="21">
        <v>17817.88</v>
      </c>
      <c r="G18" s="20">
        <v>4349.53</v>
      </c>
      <c r="H18" s="20">
        <v>13468.35</v>
      </c>
      <c r="I18" s="20">
        <v>15333</v>
      </c>
      <c r="J18" s="20">
        <v>25555</v>
      </c>
      <c r="K18" s="20">
        <v>2555.5</v>
      </c>
      <c r="L18" s="20">
        <v>0</v>
      </c>
      <c r="M18" s="20">
        <v>0</v>
      </c>
      <c r="N18" s="20">
        <v>0</v>
      </c>
      <c r="O18" s="20">
        <v>8908.94</v>
      </c>
      <c r="P18" s="20">
        <v>0</v>
      </c>
      <c r="Q18" s="20">
        <v>0</v>
      </c>
    </row>
    <row r="19" spans="1:17" x14ac:dyDescent="0.2">
      <c r="A19" s="4" t="s">
        <v>0</v>
      </c>
      <c r="B19" s="4">
        <v>9</v>
      </c>
      <c r="C19" s="4" t="s">
        <v>45</v>
      </c>
      <c r="D19" s="4" t="s">
        <v>59</v>
      </c>
      <c r="E19" s="16" t="s">
        <v>60</v>
      </c>
      <c r="F19" s="21">
        <v>20443.61</v>
      </c>
      <c r="G19" s="20">
        <v>5230.0600000000004</v>
      </c>
      <c r="H19" s="20">
        <v>15213.55</v>
      </c>
      <c r="I19" s="20">
        <v>14287</v>
      </c>
      <c r="J19" s="20">
        <v>23811.666666666668</v>
      </c>
      <c r="K19" s="20">
        <v>2381.166666666667</v>
      </c>
      <c r="L19" s="20">
        <v>0</v>
      </c>
      <c r="M19" s="20">
        <v>0</v>
      </c>
      <c r="N19" s="20">
        <v>0</v>
      </c>
      <c r="O19" s="20">
        <v>10221.805</v>
      </c>
      <c r="P19" s="20">
        <v>0</v>
      </c>
      <c r="Q19" s="20">
        <v>0</v>
      </c>
    </row>
    <row r="20" spans="1:17" ht="22.5" x14ac:dyDescent="0.2">
      <c r="A20" s="4" t="s">
        <v>0</v>
      </c>
      <c r="B20" s="4">
        <v>24</v>
      </c>
      <c r="C20" s="4" t="s">
        <v>61</v>
      </c>
      <c r="D20" s="4" t="s">
        <v>62</v>
      </c>
      <c r="E20" s="17" t="s">
        <v>63</v>
      </c>
      <c r="F20" s="21">
        <v>58645</v>
      </c>
      <c r="G20" s="20">
        <v>19699.509999999998</v>
      </c>
      <c r="H20" s="20">
        <v>38945.49</v>
      </c>
      <c r="I20" s="20">
        <v>55131</v>
      </c>
      <c r="J20" s="20">
        <v>91885</v>
      </c>
      <c r="K20" s="20">
        <v>9188.5</v>
      </c>
      <c r="L20" s="20">
        <v>0</v>
      </c>
      <c r="M20" s="20">
        <v>0</v>
      </c>
      <c r="N20" s="20">
        <v>0</v>
      </c>
      <c r="O20" s="20">
        <v>29322.5</v>
      </c>
      <c r="P20" s="20">
        <v>0</v>
      </c>
      <c r="Q20" s="20">
        <v>0</v>
      </c>
    </row>
    <row r="21" spans="1:17" ht="22.5" x14ac:dyDescent="0.2">
      <c r="A21" s="8" t="s">
        <v>0</v>
      </c>
      <c r="B21" s="4">
        <v>11</v>
      </c>
      <c r="C21" s="4" t="s">
        <v>34</v>
      </c>
      <c r="D21" s="4" t="s">
        <v>64</v>
      </c>
      <c r="E21" s="17" t="s">
        <v>65</v>
      </c>
      <c r="F21" s="21">
        <v>17406</v>
      </c>
      <c r="G21" s="20">
        <v>4214.18</v>
      </c>
      <c r="H21" s="20">
        <v>13191.82</v>
      </c>
      <c r="I21" s="20">
        <v>15333</v>
      </c>
      <c r="J21" s="20">
        <v>25555</v>
      </c>
      <c r="K21" s="20">
        <v>2555.5</v>
      </c>
      <c r="L21" s="20">
        <v>0</v>
      </c>
      <c r="M21" s="20">
        <v>0</v>
      </c>
      <c r="N21" s="20">
        <v>0</v>
      </c>
      <c r="O21" s="20">
        <v>8703</v>
      </c>
      <c r="P21" s="20">
        <v>0</v>
      </c>
      <c r="Q21" s="20">
        <v>0</v>
      </c>
    </row>
    <row r="22" spans="1:17" ht="22.5" x14ac:dyDescent="0.2">
      <c r="A22" s="4" t="s">
        <v>0</v>
      </c>
      <c r="B22" s="4">
        <v>23</v>
      </c>
      <c r="C22" s="4" t="s">
        <v>66</v>
      </c>
      <c r="D22" s="4" t="s">
        <v>67</v>
      </c>
      <c r="E22" s="17" t="s">
        <v>68</v>
      </c>
      <c r="F22" s="21">
        <v>50390</v>
      </c>
      <c r="G22" s="20">
        <v>16298.75</v>
      </c>
      <c r="H22" s="20">
        <v>34091.25</v>
      </c>
      <c r="I22" s="20">
        <v>47094</v>
      </c>
      <c r="J22" s="20">
        <v>78490</v>
      </c>
      <c r="K22" s="20">
        <v>7849</v>
      </c>
      <c r="L22" s="20">
        <v>0</v>
      </c>
      <c r="M22" s="20">
        <v>0</v>
      </c>
      <c r="N22" s="20">
        <v>0</v>
      </c>
      <c r="O22" s="20">
        <v>25195</v>
      </c>
      <c r="P22" s="20">
        <v>0</v>
      </c>
      <c r="Q22" s="20">
        <v>0</v>
      </c>
    </row>
    <row r="23" spans="1:17" x14ac:dyDescent="0.2">
      <c r="A23" s="8" t="s">
        <v>0</v>
      </c>
      <c r="B23" s="4">
        <v>7</v>
      </c>
      <c r="C23" s="4" t="s">
        <v>69</v>
      </c>
      <c r="D23" s="4" t="s">
        <v>70</v>
      </c>
      <c r="E23" s="18" t="s">
        <v>71</v>
      </c>
      <c r="F23" s="21">
        <v>11816.1</v>
      </c>
      <c r="G23" s="20">
        <v>2454.1799999999998</v>
      </c>
      <c r="H23" s="20">
        <v>9361.92</v>
      </c>
      <c r="I23" s="20">
        <v>9867</v>
      </c>
      <c r="J23" s="20">
        <v>16445</v>
      </c>
      <c r="K23" s="20">
        <v>1644.5</v>
      </c>
      <c r="L23" s="20">
        <v>0</v>
      </c>
      <c r="M23" s="20">
        <v>0</v>
      </c>
      <c r="N23" s="20">
        <v>0</v>
      </c>
      <c r="O23" s="20">
        <v>5908.05</v>
      </c>
      <c r="P23" s="20">
        <v>0</v>
      </c>
      <c r="Q23" s="20">
        <v>0</v>
      </c>
    </row>
    <row r="24" spans="1:17" ht="22.5" x14ac:dyDescent="0.2">
      <c r="A24" s="4" t="s">
        <v>0</v>
      </c>
      <c r="B24" s="4">
        <v>10</v>
      </c>
      <c r="C24" s="4" t="s">
        <v>72</v>
      </c>
      <c r="D24" s="4" t="s">
        <v>73</v>
      </c>
      <c r="E24" s="17" t="s">
        <v>74</v>
      </c>
      <c r="F24" s="21">
        <v>12894.88</v>
      </c>
      <c r="G24" s="20">
        <v>2794.39</v>
      </c>
      <c r="H24" s="20">
        <v>10100.49</v>
      </c>
      <c r="I24" s="20">
        <v>10954</v>
      </c>
      <c r="J24" s="20">
        <v>18256.666666666668</v>
      </c>
      <c r="K24" s="20">
        <v>1825.6666666666665</v>
      </c>
      <c r="L24" s="20">
        <v>0</v>
      </c>
      <c r="M24" s="20">
        <v>0</v>
      </c>
      <c r="N24" s="20">
        <v>0</v>
      </c>
      <c r="O24" s="20">
        <v>6447.44</v>
      </c>
      <c r="P24" s="20">
        <v>0</v>
      </c>
      <c r="Q24" s="20">
        <v>0</v>
      </c>
    </row>
    <row r="25" spans="1:17" x14ac:dyDescent="0.2">
      <c r="A25" s="4" t="s">
        <v>0</v>
      </c>
      <c r="B25" s="4">
        <v>11</v>
      </c>
      <c r="C25" s="4" t="s">
        <v>31</v>
      </c>
      <c r="D25" s="4" t="s">
        <v>51</v>
      </c>
      <c r="E25" s="17" t="s">
        <v>76</v>
      </c>
      <c r="F25" s="21">
        <v>18022.099999999999</v>
      </c>
      <c r="G25" s="20">
        <v>4416.63</v>
      </c>
      <c r="H25" s="20">
        <v>13605.47</v>
      </c>
      <c r="I25" s="20">
        <v>15333</v>
      </c>
      <c r="J25" s="20">
        <v>25555</v>
      </c>
      <c r="K25" s="20">
        <v>2555.5</v>
      </c>
      <c r="L25" s="20">
        <v>0</v>
      </c>
      <c r="M25" s="20">
        <v>0</v>
      </c>
      <c r="N25" s="20">
        <v>0</v>
      </c>
      <c r="O25" s="20">
        <v>9011.0499999999993</v>
      </c>
      <c r="P25" s="20">
        <v>0</v>
      </c>
      <c r="Q25" s="20">
        <v>0</v>
      </c>
    </row>
    <row r="26" spans="1:17" x14ac:dyDescent="0.2">
      <c r="A26" s="8" t="s">
        <v>0</v>
      </c>
      <c r="B26" s="4">
        <v>11</v>
      </c>
      <c r="C26" s="4" t="s">
        <v>16</v>
      </c>
      <c r="D26" s="4" t="s">
        <v>77</v>
      </c>
      <c r="E26" s="17" t="s">
        <v>78</v>
      </c>
      <c r="F26" s="21">
        <v>12995</v>
      </c>
      <c r="G26" s="20">
        <v>2821.88</v>
      </c>
      <c r="H26" s="20">
        <v>10173.120000000001</v>
      </c>
      <c r="I26" s="20">
        <v>11500</v>
      </c>
      <c r="J26" s="20">
        <v>19166.666666666664</v>
      </c>
      <c r="K26" s="20">
        <v>1916.6666666666665</v>
      </c>
      <c r="L26" s="20">
        <v>0</v>
      </c>
      <c r="M26" s="20">
        <v>0</v>
      </c>
      <c r="N26" s="20">
        <v>0</v>
      </c>
      <c r="O26" s="20">
        <v>6497.5</v>
      </c>
      <c r="P26" s="20">
        <v>0</v>
      </c>
      <c r="Q26" s="20">
        <v>0</v>
      </c>
    </row>
    <row r="27" spans="1:17" x14ac:dyDescent="0.2">
      <c r="A27" s="4" t="s">
        <v>0</v>
      </c>
      <c r="B27" s="4">
        <v>4</v>
      </c>
      <c r="C27" s="4" t="s">
        <v>52</v>
      </c>
      <c r="D27" s="4" t="s">
        <v>79</v>
      </c>
      <c r="E27" s="17" t="s">
        <v>80</v>
      </c>
      <c r="F27" s="21">
        <v>13542</v>
      </c>
      <c r="G27" s="20">
        <v>3000.59</v>
      </c>
      <c r="H27" s="20">
        <v>10541.41</v>
      </c>
      <c r="I27" s="20">
        <v>12038</v>
      </c>
      <c r="J27" s="20">
        <v>20063.333333333332</v>
      </c>
      <c r="K27" s="20">
        <v>2006.3333333333333</v>
      </c>
      <c r="L27" s="20">
        <v>0</v>
      </c>
      <c r="M27" s="20">
        <v>0</v>
      </c>
      <c r="N27" s="20">
        <v>0</v>
      </c>
      <c r="O27" s="20">
        <v>6771</v>
      </c>
      <c r="P27" s="20">
        <v>0</v>
      </c>
      <c r="Q27" s="20">
        <v>0</v>
      </c>
    </row>
    <row r="28" spans="1:17" ht="22.5" x14ac:dyDescent="0.2">
      <c r="A28" s="8" t="s">
        <v>0</v>
      </c>
      <c r="B28" s="4">
        <v>4</v>
      </c>
      <c r="C28" s="4" t="s">
        <v>81</v>
      </c>
      <c r="D28" s="4" t="s">
        <v>82</v>
      </c>
      <c r="E28" s="17" t="s">
        <v>83</v>
      </c>
      <c r="F28" s="21">
        <v>13542</v>
      </c>
      <c r="G28" s="20">
        <v>3000.59</v>
      </c>
      <c r="H28" s="20">
        <v>10541.41</v>
      </c>
      <c r="I28" s="20">
        <v>12038</v>
      </c>
      <c r="J28" s="20">
        <v>20063.333333333332</v>
      </c>
      <c r="K28" s="20">
        <v>2006.3333333333333</v>
      </c>
      <c r="L28" s="20">
        <v>0</v>
      </c>
      <c r="M28" s="20">
        <v>0</v>
      </c>
      <c r="N28" s="20">
        <v>0</v>
      </c>
      <c r="O28" s="20">
        <v>6771</v>
      </c>
      <c r="P28" s="20">
        <v>0</v>
      </c>
      <c r="Q28" s="20">
        <v>0</v>
      </c>
    </row>
    <row r="29" spans="1:17" ht="22.5" x14ac:dyDescent="0.2">
      <c r="A29" s="4" t="s">
        <v>0</v>
      </c>
      <c r="B29" s="4">
        <v>5</v>
      </c>
      <c r="C29" s="4" t="s">
        <v>84</v>
      </c>
      <c r="D29" s="4" t="s">
        <v>82</v>
      </c>
      <c r="E29" s="17" t="s">
        <v>85</v>
      </c>
      <c r="F29" s="21">
        <v>14097.66</v>
      </c>
      <c r="G29" s="20">
        <v>3180.08</v>
      </c>
      <c r="H29" s="20">
        <v>10917.58</v>
      </c>
      <c r="I29" s="20">
        <v>12197</v>
      </c>
      <c r="J29" s="20">
        <v>20328.333333333332</v>
      </c>
      <c r="K29" s="20">
        <v>2032.8333333333333</v>
      </c>
      <c r="L29" s="20">
        <v>0</v>
      </c>
      <c r="M29" s="20">
        <v>0</v>
      </c>
      <c r="N29" s="20">
        <v>0</v>
      </c>
      <c r="O29" s="20">
        <v>7048.83</v>
      </c>
      <c r="P29" s="20">
        <v>0</v>
      </c>
      <c r="Q29" s="20">
        <v>0</v>
      </c>
    </row>
    <row r="30" spans="1:17" x14ac:dyDescent="0.2">
      <c r="A30" s="8" t="s">
        <v>0</v>
      </c>
      <c r="B30" s="4">
        <v>12</v>
      </c>
      <c r="C30" s="4" t="s">
        <v>86</v>
      </c>
      <c r="D30" s="4" t="s">
        <v>51</v>
      </c>
      <c r="E30" s="17" t="s">
        <v>87</v>
      </c>
      <c r="F30" s="21">
        <v>17688</v>
      </c>
      <c r="G30" s="20">
        <v>4305.01</v>
      </c>
      <c r="H30" s="20">
        <v>13382.99</v>
      </c>
      <c r="I30" s="20">
        <v>15680</v>
      </c>
      <c r="J30" s="20">
        <v>26133.333333333332</v>
      </c>
      <c r="K30" s="20">
        <v>2613.333333333333</v>
      </c>
      <c r="L30" s="20">
        <v>0</v>
      </c>
      <c r="M30" s="20">
        <v>0</v>
      </c>
      <c r="N30" s="20">
        <v>0</v>
      </c>
      <c r="O30" s="20">
        <v>8844</v>
      </c>
      <c r="P30" s="20">
        <v>0</v>
      </c>
      <c r="Q30" s="20">
        <v>0</v>
      </c>
    </row>
    <row r="31" spans="1:17" ht="22.5" x14ac:dyDescent="0.2">
      <c r="A31" s="8" t="s">
        <v>0</v>
      </c>
      <c r="B31" s="4">
        <v>7</v>
      </c>
      <c r="C31" s="4" t="s">
        <v>69</v>
      </c>
      <c r="D31" s="4" t="s">
        <v>73</v>
      </c>
      <c r="E31" s="17" t="s">
        <v>88</v>
      </c>
      <c r="F31" s="21">
        <v>15424.88</v>
      </c>
      <c r="G31" s="20">
        <v>3588.03</v>
      </c>
      <c r="H31" s="20">
        <v>11836.85</v>
      </c>
      <c r="I31" s="20">
        <v>13156</v>
      </c>
      <c r="J31" s="20">
        <v>21926.666666666668</v>
      </c>
      <c r="K31" s="20">
        <v>2192.666666666667</v>
      </c>
      <c r="L31" s="20">
        <v>0</v>
      </c>
      <c r="M31" s="20">
        <v>0</v>
      </c>
      <c r="N31" s="20">
        <v>0</v>
      </c>
      <c r="O31" s="20">
        <v>7712.44</v>
      </c>
      <c r="P31" s="20">
        <v>0</v>
      </c>
      <c r="Q31" s="20">
        <v>0</v>
      </c>
    </row>
    <row r="32" spans="1:17" x14ac:dyDescent="0.2">
      <c r="A32" s="4" t="s">
        <v>0</v>
      </c>
      <c r="B32" s="4">
        <v>3</v>
      </c>
      <c r="C32" s="4" t="s">
        <v>89</v>
      </c>
      <c r="D32" s="4" t="s">
        <v>51</v>
      </c>
      <c r="E32" s="17" t="s">
        <v>90</v>
      </c>
      <c r="F32" s="21">
        <v>13145</v>
      </c>
      <c r="G32" s="20">
        <v>2873.35</v>
      </c>
      <c r="H32" s="20">
        <v>10271.65</v>
      </c>
      <c r="I32" s="20">
        <v>11669</v>
      </c>
      <c r="J32" s="20">
        <v>19448.333333333332</v>
      </c>
      <c r="K32" s="20">
        <v>1944.8333333333333</v>
      </c>
      <c r="L32" s="20">
        <v>0</v>
      </c>
      <c r="M32" s="20">
        <v>0</v>
      </c>
      <c r="N32" s="20">
        <v>0</v>
      </c>
      <c r="O32" s="20">
        <v>6572.5</v>
      </c>
      <c r="P32" s="20">
        <v>0</v>
      </c>
      <c r="Q32" s="20">
        <v>0</v>
      </c>
    </row>
    <row r="33" spans="1:18" x14ac:dyDescent="0.2">
      <c r="A33" s="8" t="s">
        <v>0</v>
      </c>
      <c r="B33" s="4">
        <v>1</v>
      </c>
      <c r="C33" s="4" t="s">
        <v>91</v>
      </c>
      <c r="D33" s="4" t="s">
        <v>51</v>
      </c>
      <c r="E33" s="17" t="s">
        <v>92</v>
      </c>
      <c r="F33" s="21">
        <v>12291</v>
      </c>
      <c r="G33" s="20">
        <v>2603.3200000000002</v>
      </c>
      <c r="H33" s="20">
        <v>9687.68</v>
      </c>
      <c r="I33" s="20">
        <v>10907</v>
      </c>
      <c r="J33" s="20">
        <v>18178.333333333332</v>
      </c>
      <c r="K33" s="20">
        <v>1817.8333333333333</v>
      </c>
      <c r="L33" s="20">
        <v>0</v>
      </c>
      <c r="M33" s="20">
        <v>0</v>
      </c>
      <c r="N33" s="20">
        <v>0</v>
      </c>
      <c r="O33" s="20">
        <v>6145.5</v>
      </c>
      <c r="P33" s="20">
        <v>0</v>
      </c>
      <c r="Q33" s="20">
        <v>0</v>
      </c>
    </row>
    <row r="34" spans="1:18" ht="22.5" x14ac:dyDescent="0.2">
      <c r="A34" s="4" t="s">
        <v>0</v>
      </c>
      <c r="B34" s="4">
        <v>7</v>
      </c>
      <c r="C34" s="4" t="s">
        <v>93</v>
      </c>
      <c r="D34" s="4" t="s">
        <v>94</v>
      </c>
      <c r="E34" s="17" t="s">
        <v>95</v>
      </c>
      <c r="F34" s="21">
        <v>14932</v>
      </c>
      <c r="G34" s="20">
        <v>3426.07</v>
      </c>
      <c r="H34" s="20">
        <v>11505.93</v>
      </c>
      <c r="I34" s="20">
        <v>13156</v>
      </c>
      <c r="J34" s="20">
        <v>21926.666666666668</v>
      </c>
      <c r="K34" s="20">
        <v>2192.666666666667</v>
      </c>
      <c r="L34" s="20">
        <v>0</v>
      </c>
      <c r="M34" s="20">
        <v>0</v>
      </c>
      <c r="N34" s="20">
        <v>0</v>
      </c>
      <c r="O34" s="20">
        <v>7466</v>
      </c>
      <c r="P34" s="20">
        <v>0</v>
      </c>
      <c r="Q34" s="20">
        <v>0</v>
      </c>
    </row>
    <row r="35" spans="1:18" x14ac:dyDescent="0.2">
      <c r="A35" s="8" t="s">
        <v>0</v>
      </c>
      <c r="B35" s="4">
        <v>9</v>
      </c>
      <c r="C35" s="4" t="s">
        <v>45</v>
      </c>
      <c r="D35" s="4" t="s">
        <v>51</v>
      </c>
      <c r="E35" s="17" t="s">
        <v>96</v>
      </c>
      <c r="F35" s="21">
        <v>16864.32</v>
      </c>
      <c r="G35" s="20">
        <v>4053.9</v>
      </c>
      <c r="H35" s="20">
        <v>12810.42</v>
      </c>
      <c r="I35" s="20">
        <v>14287</v>
      </c>
      <c r="J35" s="20">
        <v>23811.666666666668</v>
      </c>
      <c r="K35" s="20">
        <v>2381.166666666667</v>
      </c>
      <c r="L35" s="20">
        <v>0</v>
      </c>
      <c r="M35" s="20">
        <v>0</v>
      </c>
      <c r="N35" s="20">
        <v>0</v>
      </c>
      <c r="O35" s="20">
        <v>8432.16</v>
      </c>
      <c r="P35" s="20">
        <v>0</v>
      </c>
      <c r="Q35" s="20">
        <v>0</v>
      </c>
    </row>
    <row r="36" spans="1:18" x14ac:dyDescent="0.2">
      <c r="A36" s="8" t="s">
        <v>0</v>
      </c>
      <c r="B36" s="4">
        <v>7</v>
      </c>
      <c r="C36" s="4" t="s">
        <v>93</v>
      </c>
      <c r="D36" s="4" t="s">
        <v>51</v>
      </c>
      <c r="E36" s="17" t="s">
        <v>97</v>
      </c>
      <c r="F36" s="21">
        <v>11692.88</v>
      </c>
      <c r="G36" s="20">
        <v>2417.9299999999998</v>
      </c>
      <c r="H36" s="20">
        <v>9274.9500000000007</v>
      </c>
      <c r="I36" s="20">
        <v>9867</v>
      </c>
      <c r="J36" s="20">
        <v>16445</v>
      </c>
      <c r="K36" s="20">
        <v>1644.5</v>
      </c>
      <c r="L36" s="20">
        <v>0</v>
      </c>
      <c r="M36" s="20">
        <v>0</v>
      </c>
      <c r="N36" s="20">
        <v>0</v>
      </c>
      <c r="O36" s="20">
        <v>5846.44</v>
      </c>
      <c r="P36" s="20">
        <v>0</v>
      </c>
      <c r="Q36" s="20">
        <v>0</v>
      </c>
    </row>
    <row r="37" spans="1:18" ht="22.5" x14ac:dyDescent="0.2">
      <c r="A37" s="4" t="s">
        <v>0</v>
      </c>
      <c r="B37" s="4">
        <v>4</v>
      </c>
      <c r="C37" s="4" t="s">
        <v>52</v>
      </c>
      <c r="D37" s="4" t="s">
        <v>98</v>
      </c>
      <c r="E37" s="17" t="s">
        <v>99</v>
      </c>
      <c r="F37" s="21">
        <v>13542</v>
      </c>
      <c r="G37" s="20">
        <v>3000.59</v>
      </c>
      <c r="H37" s="20">
        <v>10541.41</v>
      </c>
      <c r="I37" s="20">
        <v>12038</v>
      </c>
      <c r="J37" s="20">
        <v>20063.333333333332</v>
      </c>
      <c r="K37" s="20">
        <v>2006.3333333333333</v>
      </c>
      <c r="L37" s="20">
        <v>0</v>
      </c>
      <c r="M37" s="20">
        <v>0</v>
      </c>
      <c r="N37" s="20">
        <v>0</v>
      </c>
      <c r="O37" s="20">
        <v>6771</v>
      </c>
      <c r="P37" s="20">
        <v>0</v>
      </c>
      <c r="Q37" s="20">
        <v>0</v>
      </c>
    </row>
    <row r="38" spans="1:18" ht="22.5" x14ac:dyDescent="0.2">
      <c r="A38" s="8" t="s">
        <v>0</v>
      </c>
      <c r="B38" s="4">
        <v>19</v>
      </c>
      <c r="C38" s="4" t="s">
        <v>100</v>
      </c>
      <c r="D38" s="4" t="s">
        <v>101</v>
      </c>
      <c r="E38" s="19" t="s">
        <v>102</v>
      </c>
      <c r="F38" s="21">
        <v>36155</v>
      </c>
      <c r="G38" s="20">
        <v>10560.05</v>
      </c>
      <c r="H38" s="20">
        <v>25594.95</v>
      </c>
      <c r="I38" s="20">
        <v>33470</v>
      </c>
      <c r="J38" s="20">
        <v>55783.333333333336</v>
      </c>
      <c r="K38" s="20">
        <v>5578.3333333333339</v>
      </c>
      <c r="L38" s="20">
        <v>0</v>
      </c>
      <c r="M38" s="20">
        <v>0</v>
      </c>
      <c r="N38" s="20">
        <v>0</v>
      </c>
      <c r="O38" s="20">
        <v>18077.5</v>
      </c>
      <c r="P38" s="20">
        <v>0</v>
      </c>
      <c r="Q38" s="20">
        <v>0</v>
      </c>
    </row>
    <row r="39" spans="1:18" x14ac:dyDescent="0.2">
      <c r="A39" s="4" t="s">
        <v>0</v>
      </c>
      <c r="B39" s="4">
        <v>11</v>
      </c>
      <c r="C39" s="4" t="s">
        <v>31</v>
      </c>
      <c r="D39" s="4" t="s">
        <v>51</v>
      </c>
      <c r="E39" s="17" t="s">
        <v>103</v>
      </c>
      <c r="F39" s="21">
        <v>17775.66</v>
      </c>
      <c r="G39" s="20">
        <v>4335.6499999999996</v>
      </c>
      <c r="H39" s="20">
        <v>13440.01</v>
      </c>
      <c r="I39" s="20">
        <v>15333</v>
      </c>
      <c r="J39" s="20">
        <v>25555</v>
      </c>
      <c r="K39" s="20">
        <v>2555.5</v>
      </c>
      <c r="L39" s="20">
        <v>0</v>
      </c>
      <c r="M39" s="20">
        <v>0</v>
      </c>
      <c r="N39" s="20">
        <v>0</v>
      </c>
      <c r="O39" s="20">
        <v>8887.83</v>
      </c>
      <c r="P39" s="20">
        <v>0</v>
      </c>
      <c r="Q39" s="20">
        <v>0</v>
      </c>
    </row>
    <row r="40" spans="1:18" x14ac:dyDescent="0.2">
      <c r="A40" s="4" t="s">
        <v>0</v>
      </c>
      <c r="B40" s="4">
        <v>3</v>
      </c>
      <c r="C40" s="4" t="s">
        <v>104</v>
      </c>
      <c r="D40" s="4" t="s">
        <v>20</v>
      </c>
      <c r="E40" s="17" t="s">
        <v>105</v>
      </c>
      <c r="F40" s="21">
        <v>13145</v>
      </c>
      <c r="G40" s="20">
        <v>2873.35</v>
      </c>
      <c r="H40" s="20">
        <v>10271.65</v>
      </c>
      <c r="I40" s="20">
        <v>11669</v>
      </c>
      <c r="J40" s="20">
        <v>19448.333333333332</v>
      </c>
      <c r="K40" s="20">
        <v>1944.8333333333333</v>
      </c>
      <c r="L40" s="20">
        <v>0</v>
      </c>
      <c r="M40" s="20">
        <v>0</v>
      </c>
      <c r="N40" s="20">
        <v>0</v>
      </c>
      <c r="O40" s="20">
        <v>6572.5</v>
      </c>
      <c r="P40" s="20">
        <v>0</v>
      </c>
      <c r="Q40" s="20">
        <v>0</v>
      </c>
    </row>
    <row r="41" spans="1:18" ht="22.5" x14ac:dyDescent="0.2">
      <c r="A41" s="8" t="s">
        <v>0</v>
      </c>
      <c r="B41" s="4">
        <v>7</v>
      </c>
      <c r="C41" s="4" t="s">
        <v>69</v>
      </c>
      <c r="D41" s="4" t="s">
        <v>53</v>
      </c>
      <c r="E41" s="19" t="s">
        <v>106</v>
      </c>
      <c r="F41" s="21">
        <v>15548.1</v>
      </c>
      <c r="G41" s="20">
        <v>3628.52</v>
      </c>
      <c r="H41" s="20">
        <v>11919.58</v>
      </c>
      <c r="I41" s="20">
        <v>13156</v>
      </c>
      <c r="J41" s="20">
        <v>21926.666666666668</v>
      </c>
      <c r="K41" s="20">
        <v>2192.666666666667</v>
      </c>
      <c r="L41" s="20">
        <v>0</v>
      </c>
      <c r="M41" s="20">
        <v>0</v>
      </c>
      <c r="N41" s="20">
        <v>0</v>
      </c>
      <c r="O41" s="20">
        <v>7774.05</v>
      </c>
      <c r="P41" s="20">
        <v>0</v>
      </c>
      <c r="Q41" s="20">
        <v>0</v>
      </c>
    </row>
    <row r="42" spans="1:18" ht="22.5" x14ac:dyDescent="0.2">
      <c r="A42" s="4" t="s">
        <v>0</v>
      </c>
      <c r="B42" s="4">
        <v>17</v>
      </c>
      <c r="C42" s="4" t="s">
        <v>107</v>
      </c>
      <c r="D42" s="4" t="s">
        <v>82</v>
      </c>
      <c r="E42" s="19" t="s">
        <v>108</v>
      </c>
      <c r="F42" s="21">
        <v>28072</v>
      </c>
      <c r="G42" s="20">
        <v>7768.72</v>
      </c>
      <c r="H42" s="20">
        <v>20303.28</v>
      </c>
      <c r="I42" s="20">
        <v>25729</v>
      </c>
      <c r="J42" s="20">
        <v>42881.666666666664</v>
      </c>
      <c r="K42" s="20">
        <v>4288.166666666667</v>
      </c>
      <c r="L42" s="20">
        <v>0</v>
      </c>
      <c r="M42" s="20">
        <v>0</v>
      </c>
      <c r="N42" s="20">
        <v>0</v>
      </c>
      <c r="O42" s="20">
        <v>14036</v>
      </c>
      <c r="P42" s="20">
        <v>0</v>
      </c>
      <c r="Q42" s="20">
        <v>0</v>
      </c>
    </row>
    <row r="43" spans="1:18" x14ac:dyDescent="0.2">
      <c r="A43" s="4" t="s">
        <v>0</v>
      </c>
      <c r="B43" s="4">
        <v>7</v>
      </c>
      <c r="C43" s="4" t="s">
        <v>93</v>
      </c>
      <c r="D43" s="4" t="s">
        <v>51</v>
      </c>
      <c r="E43" s="19" t="s">
        <v>109</v>
      </c>
      <c r="F43" s="21">
        <v>15178.44</v>
      </c>
      <c r="G43" s="20">
        <v>3478.71</v>
      </c>
      <c r="H43" s="20">
        <v>11699.73</v>
      </c>
      <c r="I43" s="20">
        <v>13156</v>
      </c>
      <c r="J43" s="20">
        <v>21926.666666666668</v>
      </c>
      <c r="K43" s="20">
        <v>2192.666666666667</v>
      </c>
      <c r="L43" s="20">
        <v>0</v>
      </c>
      <c r="M43" s="20">
        <v>0</v>
      </c>
      <c r="N43" s="20">
        <v>0</v>
      </c>
      <c r="O43" s="20">
        <v>7589.22</v>
      </c>
      <c r="P43" s="20">
        <v>0</v>
      </c>
      <c r="Q43" s="20">
        <v>0</v>
      </c>
    </row>
    <row r="44" spans="1:18" ht="22.5" x14ac:dyDescent="0.2">
      <c r="A44" s="4" t="s">
        <v>0</v>
      </c>
      <c r="B44" s="4">
        <v>24</v>
      </c>
      <c r="C44" s="4" t="s">
        <v>111</v>
      </c>
      <c r="D44" s="11" t="s">
        <v>112</v>
      </c>
      <c r="E44" s="6" t="s">
        <v>110</v>
      </c>
      <c r="F44" s="21">
        <v>58645</v>
      </c>
      <c r="G44" s="7">
        <v>19699.509999999998</v>
      </c>
      <c r="H44" s="7">
        <v>38945.49</v>
      </c>
      <c r="I44" s="7">
        <v>55131</v>
      </c>
      <c r="J44" s="7">
        <v>91885</v>
      </c>
      <c r="K44" s="7">
        <v>9188.5</v>
      </c>
      <c r="L44" s="7">
        <v>0</v>
      </c>
      <c r="M44" s="7">
        <v>0</v>
      </c>
      <c r="N44" s="7">
        <v>0</v>
      </c>
      <c r="O44" s="7">
        <v>29322.5</v>
      </c>
      <c r="P44" s="7">
        <v>0</v>
      </c>
      <c r="Q44" s="7">
        <v>0</v>
      </c>
      <c r="R44" s="22"/>
    </row>
    <row r="45" spans="1:18" x14ac:dyDescent="0.2">
      <c r="A45" s="4" t="s">
        <v>0</v>
      </c>
      <c r="B45" s="4">
        <v>12</v>
      </c>
      <c r="C45" s="4" t="s">
        <v>113</v>
      </c>
      <c r="D45" s="4" t="s">
        <v>75</v>
      </c>
      <c r="E45" s="6" t="s">
        <v>114</v>
      </c>
      <c r="F45" s="21">
        <v>15680</v>
      </c>
      <c r="G45" s="21">
        <v>17688</v>
      </c>
      <c r="H45" s="7">
        <v>4305.01</v>
      </c>
      <c r="I45" s="7">
        <v>13382.99</v>
      </c>
      <c r="J45" s="7">
        <v>26133.33</v>
      </c>
      <c r="K45" s="7">
        <v>2613.33</v>
      </c>
      <c r="L45" s="7">
        <v>0</v>
      </c>
      <c r="M45" s="7">
        <v>0</v>
      </c>
      <c r="N45" s="7">
        <v>0</v>
      </c>
      <c r="O45" s="7">
        <f t="shared" ref="O45:O48" si="0">F45/2</f>
        <v>7840</v>
      </c>
      <c r="P45" s="7">
        <v>0</v>
      </c>
      <c r="Q45" s="7">
        <v>0</v>
      </c>
      <c r="R45" s="23"/>
    </row>
    <row r="46" spans="1:18" x14ac:dyDescent="0.2">
      <c r="A46" s="4" t="s">
        <v>0</v>
      </c>
      <c r="B46" s="4">
        <v>11</v>
      </c>
      <c r="C46" s="4" t="s">
        <v>31</v>
      </c>
      <c r="D46" s="4" t="s">
        <v>115</v>
      </c>
      <c r="E46" s="6" t="s">
        <v>116</v>
      </c>
      <c r="F46" s="21">
        <v>15333</v>
      </c>
      <c r="G46" s="21">
        <v>17325</v>
      </c>
      <c r="H46" s="7">
        <v>4187.57</v>
      </c>
      <c r="I46" s="7">
        <v>13137.43</v>
      </c>
      <c r="J46" s="7">
        <v>25555</v>
      </c>
      <c r="K46" s="7">
        <v>2555.5</v>
      </c>
      <c r="L46" s="7">
        <v>0</v>
      </c>
      <c r="M46" s="7">
        <v>0</v>
      </c>
      <c r="N46" s="7">
        <v>0</v>
      </c>
      <c r="O46" s="7">
        <f t="shared" si="0"/>
        <v>7666.5</v>
      </c>
      <c r="P46" s="7">
        <v>0</v>
      </c>
      <c r="Q46" s="7">
        <v>0</v>
      </c>
      <c r="R46" s="23"/>
    </row>
    <row r="47" spans="1:18" ht="22.5" x14ac:dyDescent="0.2">
      <c r="A47" s="4" t="s">
        <v>0</v>
      </c>
      <c r="B47" s="4">
        <v>11</v>
      </c>
      <c r="C47" s="4" t="s">
        <v>34</v>
      </c>
      <c r="D47" s="4" t="s">
        <v>117</v>
      </c>
      <c r="E47" s="6" t="s">
        <v>118</v>
      </c>
      <c r="F47" s="21">
        <v>15333</v>
      </c>
      <c r="G47" s="21">
        <v>17325</v>
      </c>
      <c r="H47" s="7">
        <v>4187.57</v>
      </c>
      <c r="I47" s="7">
        <v>13137.43</v>
      </c>
      <c r="J47" s="7">
        <v>25555</v>
      </c>
      <c r="K47" s="7">
        <v>2555.5</v>
      </c>
      <c r="L47" s="7">
        <v>0</v>
      </c>
      <c r="M47" s="7">
        <v>0</v>
      </c>
      <c r="N47" s="7">
        <v>0</v>
      </c>
      <c r="O47" s="7">
        <f t="shared" si="0"/>
        <v>7666.5</v>
      </c>
      <c r="P47" s="7">
        <v>0</v>
      </c>
      <c r="Q47" s="7">
        <v>0</v>
      </c>
      <c r="R47" s="23"/>
    </row>
    <row r="48" spans="1:18" x14ac:dyDescent="0.2">
      <c r="A48" s="4" t="s">
        <v>0</v>
      </c>
      <c r="B48" s="4">
        <v>11</v>
      </c>
      <c r="C48" s="4" t="s">
        <v>119</v>
      </c>
      <c r="D48" s="4" t="s">
        <v>120</v>
      </c>
      <c r="E48" s="6" t="s">
        <v>121</v>
      </c>
      <c r="F48" s="21">
        <v>15333</v>
      </c>
      <c r="G48" s="21">
        <v>17325</v>
      </c>
      <c r="H48" s="7">
        <v>4187.57</v>
      </c>
      <c r="I48" s="7">
        <v>13137.43</v>
      </c>
      <c r="J48" s="7">
        <v>25555</v>
      </c>
      <c r="K48" s="7">
        <v>2555.5</v>
      </c>
      <c r="L48" s="7">
        <v>0</v>
      </c>
      <c r="M48" s="7">
        <v>0</v>
      </c>
      <c r="N48" s="7">
        <v>0</v>
      </c>
      <c r="O48" s="7">
        <f t="shared" si="0"/>
        <v>7666.5</v>
      </c>
      <c r="P48" s="7">
        <v>0</v>
      </c>
      <c r="Q48" s="7">
        <v>0</v>
      </c>
      <c r="R48" s="23"/>
    </row>
  </sheetData>
  <mergeCells count="1">
    <mergeCell ref="A1:Q1"/>
  </mergeCells>
  <pageMargins left="0.11811023622047245" right="0.11811023622047245" top="0.74803149606299213" bottom="0.74803149606299213" header="0.31496062992125984" footer="0.31496062992125984"/>
  <pageSetup paperSize="12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CarlosA</dc:creator>
  <cp:lastModifiedBy>User</cp:lastModifiedBy>
  <cp:lastPrinted>2020-11-13T20:11:57Z</cp:lastPrinted>
  <dcterms:created xsi:type="dcterms:W3CDTF">2020-02-27T17:19:24Z</dcterms:created>
  <dcterms:modified xsi:type="dcterms:W3CDTF">2020-11-24T20:23:57Z</dcterms:modified>
</cp:coreProperties>
</file>