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4"/>
  </bookViews>
  <sheets>
    <sheet name="Hoja1" sheetId="1" r:id="rId1"/>
    <sheet name="tabla shr" sheetId="2" r:id="rId2"/>
    <sheet name="tabla shr (2)" sheetId="3" r:id="rId3"/>
    <sheet name="Hoja4" sheetId="4" r:id="rId4"/>
    <sheet name="Hoja5" sheetId="5" r:id="rId5"/>
    <sheet name="Hoja5 (2)" sheetId="6" r:id="rId6"/>
  </sheets>
  <definedNames>
    <definedName name="_xlnm.Print_Area" localSheetId="0">'Hoja1'!$A$1:$E$18</definedName>
    <definedName name="_xlnm.Print_Area" localSheetId="3">'Hoja4'!$A$1:$F$25</definedName>
    <definedName name="_xlnm.Print_Area" localSheetId="4">'Hoja5'!$A$9:$F$25</definedName>
    <definedName name="_xlnm.Print_Area" localSheetId="5">'Hoja5 (2)'!$A$1:$D$24</definedName>
    <definedName name="_xlnm.Print_Area" localSheetId="1">'tabla shr'!$A$1:$E$17</definedName>
    <definedName name="_xlnm.Print_Area" localSheetId="2">'tabla shr (2)'!$B$1:$F$20</definedName>
  </definedNames>
  <calcPr fullCalcOnLoad="1"/>
</workbook>
</file>

<file path=xl/sharedStrings.xml><?xml version="1.0" encoding="utf-8"?>
<sst xmlns="http://schemas.openxmlformats.org/spreadsheetml/2006/main" count="109" uniqueCount="38">
  <si>
    <t>ESCUELA DE CONSERVACION Y RESTAURACION DE OCCIDENTE</t>
  </si>
  <si>
    <t>TABLA DE INGRESOS PROPIOS (CUOTAS ALUMNOS)</t>
  </si>
  <si>
    <t xml:space="preserve">CONCEPTO </t>
  </si>
  <si>
    <t>CUOTAS 2008</t>
  </si>
  <si>
    <t xml:space="preserve">SEMESTRE </t>
  </si>
  <si>
    <t>GUIA DE ESTUDIO INSCRIPCION</t>
  </si>
  <si>
    <t>INSCRIPCION</t>
  </si>
  <si>
    <t>CONSTANCIA DE ESTUDIOS</t>
  </si>
  <si>
    <t>CREDENCIALES</t>
  </si>
  <si>
    <t>EXAMEN EXTRAODINARIO</t>
  </si>
  <si>
    <t>CARTA DE PASANTE</t>
  </si>
  <si>
    <t>LIBERACION DE SERVICIO SOCIAL</t>
  </si>
  <si>
    <t>CERTIFICADO DE LICENCIATURA</t>
  </si>
  <si>
    <t>EXAMEN PROFESIONAL</t>
  </si>
  <si>
    <t>TITULO PROFESIONAL</t>
  </si>
  <si>
    <t>CUOTAS 2009</t>
  </si>
  <si>
    <r>
      <rPr>
        <b/>
        <sz val="12"/>
        <rFont val="Arial"/>
        <family val="2"/>
      </rPr>
      <t xml:space="preserve">CUOTA 2010 </t>
    </r>
    <r>
      <rPr>
        <sz val="12"/>
        <rFont val="Arial"/>
        <family val="2"/>
      </rPr>
      <t xml:space="preserve">                </t>
    </r>
  </si>
  <si>
    <t>CUOTA 2011                PROPUESTA</t>
  </si>
  <si>
    <t xml:space="preserve">*  </t>
  </si>
  <si>
    <t xml:space="preserve">CUOTA 2011                </t>
  </si>
  <si>
    <t xml:space="preserve">TABLA DE INGRESOS PROPIOS EJERCICIO FISCAL 2011     (CUOTAS ALUMNOS)                 </t>
  </si>
  <si>
    <t xml:space="preserve">CUOTAS 2011                </t>
  </si>
  <si>
    <t>CUOTA 2012 PROPUESTA</t>
  </si>
  <si>
    <t>PORCENTAJE DE INCREMENTO</t>
  </si>
  <si>
    <t>MONTO A INCREMENTAR</t>
  </si>
  <si>
    <r>
      <rPr>
        <b/>
        <sz val="10"/>
        <rFont val="Arial"/>
        <family val="2"/>
      </rPr>
      <t xml:space="preserve">CUOTAS 2010 </t>
    </r>
    <r>
      <rPr>
        <sz val="10"/>
        <rFont val="Arial"/>
        <family val="2"/>
      </rPr>
      <t xml:space="preserve">                </t>
    </r>
  </si>
  <si>
    <t>CUOTA 2012</t>
  </si>
  <si>
    <t>CUOTA 2013</t>
  </si>
  <si>
    <t xml:space="preserve"> REPOSICIÓN DE CREDENCIALES</t>
  </si>
  <si>
    <t xml:space="preserve">CUOTAS 2012                </t>
  </si>
  <si>
    <t>CUOTA 2014</t>
  </si>
  <si>
    <t>CUOTA 2015</t>
  </si>
  <si>
    <t xml:space="preserve">CUOTA 2011               </t>
  </si>
  <si>
    <t>REPOSICIÓN DE  CREDENCIALES</t>
  </si>
  <si>
    <t>Circular 01 Control Escolar Educación Superior y Oficio DGI/0137/2013</t>
  </si>
  <si>
    <t>CUOTA 2016</t>
  </si>
  <si>
    <t>INFLACIÓN</t>
  </si>
  <si>
    <t xml:space="preserve">TABLA DE INGRESOS PROPIOS (CUOTAS ALUMNOS)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</si>
</sst>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"/>
    <numFmt numFmtId="166" formatCode="&quot;$&quot;#,##0.000"/>
    <numFmt numFmtId="167" formatCode="&quot;$&quot;#,##0.0000"/>
    <numFmt numFmtId="168" formatCode="&quot;$&quot;#,##0.00000"/>
    <numFmt numFmtId="169" formatCode="0.000000000"/>
    <numFmt numFmtId="170" formatCode="0.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0.0000%"/>
    <numFmt numFmtId="180" formatCode="0.00000%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164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164" fontId="0" fillId="34" borderId="10" xfId="0" applyNumberForma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13" xfId="0" applyNumberFormat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64" fontId="0" fillId="36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75" fontId="0" fillId="36" borderId="10" xfId="54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36" borderId="0" xfId="0" applyNumberFormat="1" applyFill="1" applyBorder="1" applyAlignment="1">
      <alignment horizontal="center" vertical="center" wrapText="1"/>
    </xf>
    <xf numFmtId="175" fontId="0" fillId="36" borderId="0" xfId="54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 wrapText="1"/>
    </xf>
    <xf numFmtId="175" fontId="9" fillId="36" borderId="10" xfId="5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1">
      <selection activeCell="E10" sqref="E10"/>
    </sheetView>
  </sheetViews>
  <sheetFormatPr defaultColWidth="11.421875" defaultRowHeight="12.75"/>
  <cols>
    <col min="1" max="1" width="33.7109375" style="0" customWidth="1"/>
    <col min="2" max="2" width="11.28125" style="0" customWidth="1"/>
    <col min="3" max="3" width="11.57421875" style="0" customWidth="1"/>
    <col min="4" max="4" width="15.421875" style="0" customWidth="1"/>
    <col min="5" max="5" width="15.8515625" style="0" customWidth="1"/>
    <col min="6" max="6" width="11.57421875" style="0" bestFit="1" customWidth="1"/>
    <col min="7" max="7" width="12.140625" style="0" customWidth="1"/>
  </cols>
  <sheetData>
    <row r="1" spans="1:8" ht="18" customHeight="1">
      <c r="A1" s="44" t="s">
        <v>0</v>
      </c>
      <c r="B1" s="44"/>
      <c r="C1" s="44"/>
      <c r="D1" s="44"/>
      <c r="E1" s="44"/>
      <c r="F1" s="4"/>
      <c r="G1" s="4"/>
      <c r="H1" s="4"/>
    </row>
    <row r="2" spans="1:8" ht="14.25" customHeight="1">
      <c r="A2" s="45" t="s">
        <v>1</v>
      </c>
      <c r="B2" s="45"/>
      <c r="C2" s="45"/>
      <c r="D2" s="45"/>
      <c r="E2" s="45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" customHeight="1">
      <c r="A4" s="2"/>
      <c r="B4" s="2"/>
      <c r="C4" s="2"/>
      <c r="D4" s="2"/>
      <c r="E4" s="2"/>
      <c r="F4" s="2"/>
      <c r="G4" s="2"/>
      <c r="H4" s="2"/>
    </row>
    <row r="5" spans="1:8" ht="32.25" customHeight="1">
      <c r="A5" s="7" t="s">
        <v>2</v>
      </c>
      <c r="B5" s="7" t="s">
        <v>3</v>
      </c>
      <c r="C5" s="7" t="s">
        <v>15</v>
      </c>
      <c r="D5" s="12" t="s">
        <v>16</v>
      </c>
      <c r="E5" s="14" t="s">
        <v>17</v>
      </c>
      <c r="F5" s="2"/>
      <c r="G5" s="2"/>
      <c r="H5" s="2"/>
    </row>
    <row r="6" spans="1:8" ht="9" customHeight="1">
      <c r="A6" s="5"/>
      <c r="B6" s="5"/>
      <c r="C6" s="5"/>
      <c r="D6" s="5"/>
      <c r="E6" s="5"/>
      <c r="F6" s="2"/>
      <c r="G6" s="2"/>
      <c r="H6" s="2"/>
    </row>
    <row r="7" spans="1:8" ht="33" customHeight="1">
      <c r="A7" s="8" t="s">
        <v>4</v>
      </c>
      <c r="B7" s="6">
        <v>3500</v>
      </c>
      <c r="C7" s="6">
        <v>3700</v>
      </c>
      <c r="D7" s="6">
        <v>3900</v>
      </c>
      <c r="E7" s="13">
        <v>4100</v>
      </c>
      <c r="F7" s="15">
        <f>((E7*100/D7)/100)-1</f>
        <v>0.05128205128205132</v>
      </c>
      <c r="G7" s="2"/>
      <c r="H7" s="2"/>
    </row>
    <row r="8" spans="1:8" ht="33" customHeight="1">
      <c r="A8" s="8" t="s">
        <v>5</v>
      </c>
      <c r="B8" s="6">
        <v>850</v>
      </c>
      <c r="C8" s="6">
        <v>900</v>
      </c>
      <c r="D8" s="6">
        <v>950</v>
      </c>
      <c r="E8" s="13">
        <v>1000</v>
      </c>
      <c r="F8" s="15">
        <f aca="true" t="shared" si="0" ref="F8:F17">((E8*100/D8)/100)-1</f>
        <v>0.05263157894736836</v>
      </c>
      <c r="G8" s="2"/>
      <c r="H8" s="2"/>
    </row>
    <row r="9" spans="1:8" ht="33" customHeight="1">
      <c r="A9" s="8" t="s">
        <v>6</v>
      </c>
      <c r="B9" s="6">
        <v>850</v>
      </c>
      <c r="C9" s="6">
        <v>900</v>
      </c>
      <c r="D9" s="6">
        <v>950</v>
      </c>
      <c r="E9" s="13">
        <v>1000</v>
      </c>
      <c r="F9" s="15">
        <f t="shared" si="0"/>
        <v>0.05263157894736836</v>
      </c>
      <c r="G9" s="2"/>
      <c r="H9" s="2"/>
    </row>
    <row r="10" spans="1:8" ht="33" customHeight="1">
      <c r="A10" s="8" t="s">
        <v>7</v>
      </c>
      <c r="B10" s="6">
        <v>35</v>
      </c>
      <c r="C10" s="6">
        <v>40</v>
      </c>
      <c r="D10" s="6">
        <v>45</v>
      </c>
      <c r="E10" s="13">
        <v>50</v>
      </c>
      <c r="F10" s="15">
        <f t="shared" si="0"/>
        <v>0.11111111111111116</v>
      </c>
      <c r="G10" s="2"/>
      <c r="H10" s="2"/>
    </row>
    <row r="11" spans="1:8" ht="33" customHeight="1">
      <c r="A11" s="8" t="s">
        <v>8</v>
      </c>
      <c r="B11" s="6">
        <v>70</v>
      </c>
      <c r="C11" s="6">
        <v>80</v>
      </c>
      <c r="D11" s="6">
        <v>85</v>
      </c>
      <c r="E11" s="13">
        <v>90</v>
      </c>
      <c r="F11" s="15">
        <f t="shared" si="0"/>
        <v>0.05882352941176472</v>
      </c>
      <c r="G11" s="2"/>
      <c r="H11" s="2"/>
    </row>
    <row r="12" spans="1:8" ht="33" customHeight="1">
      <c r="A12" s="8" t="s">
        <v>9</v>
      </c>
      <c r="B12" s="6">
        <v>60</v>
      </c>
      <c r="C12" s="6">
        <v>70</v>
      </c>
      <c r="D12" s="6">
        <v>75</v>
      </c>
      <c r="E12" s="13">
        <v>80</v>
      </c>
      <c r="F12" s="15">
        <f t="shared" si="0"/>
        <v>0.06666666666666665</v>
      </c>
      <c r="G12" s="2"/>
      <c r="H12" s="2"/>
    </row>
    <row r="13" spans="1:8" ht="33" customHeight="1">
      <c r="A13" s="8" t="s">
        <v>10</v>
      </c>
      <c r="B13" s="6">
        <v>80</v>
      </c>
      <c r="C13" s="6">
        <v>85</v>
      </c>
      <c r="D13" s="6">
        <v>90</v>
      </c>
      <c r="E13" s="13">
        <v>95</v>
      </c>
      <c r="F13" s="15">
        <f t="shared" si="0"/>
        <v>0.05555555555555558</v>
      </c>
      <c r="G13" s="2"/>
      <c r="H13" s="2"/>
    </row>
    <row r="14" spans="1:8" ht="33" customHeight="1">
      <c r="A14" s="8" t="s">
        <v>11</v>
      </c>
      <c r="B14" s="6">
        <v>135</v>
      </c>
      <c r="C14" s="6">
        <v>140</v>
      </c>
      <c r="D14" s="6">
        <v>150</v>
      </c>
      <c r="E14" s="13">
        <v>155</v>
      </c>
      <c r="F14" s="15">
        <f t="shared" si="0"/>
        <v>0.033333333333333215</v>
      </c>
      <c r="G14" s="2"/>
      <c r="H14" s="2"/>
    </row>
    <row r="15" spans="1:8" ht="33" customHeight="1">
      <c r="A15" s="8" t="s">
        <v>12</v>
      </c>
      <c r="B15" s="6">
        <v>380</v>
      </c>
      <c r="C15" s="6">
        <v>400</v>
      </c>
      <c r="D15" s="6">
        <v>420</v>
      </c>
      <c r="E15" s="13">
        <v>440</v>
      </c>
      <c r="F15" s="15">
        <f t="shared" si="0"/>
        <v>0.04761904761904767</v>
      </c>
      <c r="G15" s="2"/>
      <c r="H15" s="2"/>
    </row>
    <row r="16" spans="1:8" ht="33" customHeight="1">
      <c r="A16" s="8" t="s">
        <v>13</v>
      </c>
      <c r="B16" s="6">
        <v>300</v>
      </c>
      <c r="C16" s="6">
        <v>350</v>
      </c>
      <c r="D16" s="6">
        <v>400</v>
      </c>
      <c r="E16" s="13">
        <v>450</v>
      </c>
      <c r="F16" s="15">
        <f t="shared" si="0"/>
        <v>0.125</v>
      </c>
      <c r="G16" s="2"/>
      <c r="H16" s="2"/>
    </row>
    <row r="17" spans="1:8" ht="33" customHeight="1">
      <c r="A17" s="8" t="s">
        <v>14</v>
      </c>
      <c r="B17" s="6">
        <v>1700</v>
      </c>
      <c r="C17" s="6">
        <v>1800</v>
      </c>
      <c r="D17" s="6">
        <v>1900</v>
      </c>
      <c r="E17" s="13">
        <v>1950</v>
      </c>
      <c r="F17" s="15">
        <f t="shared" si="0"/>
        <v>0.026315789473684292</v>
      </c>
      <c r="G17" s="16"/>
      <c r="H17" s="2"/>
    </row>
    <row r="18" spans="1:8" ht="42" customHeight="1">
      <c r="A18" s="46" t="s">
        <v>18</v>
      </c>
      <c r="B18" s="47"/>
      <c r="C18" s="47"/>
      <c r="D18" s="48"/>
      <c r="E18" s="9"/>
      <c r="F18" s="3"/>
      <c r="G18" s="2"/>
      <c r="H18" s="2"/>
    </row>
    <row r="19" spans="1:8" ht="12.75">
      <c r="A19" s="10"/>
      <c r="B19" s="3"/>
      <c r="C19" s="3"/>
      <c r="D19" s="3"/>
      <c r="E19" s="3"/>
      <c r="F19" s="3"/>
      <c r="G19" s="2"/>
      <c r="H19" s="2"/>
    </row>
    <row r="20" spans="1:6" ht="12.75">
      <c r="A20" s="11"/>
      <c r="B20" s="1"/>
      <c r="C20" s="1"/>
      <c r="D20" s="1"/>
      <c r="E20" s="1"/>
      <c r="F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" customHeight="1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</sheetData>
  <sheetProtection/>
  <mergeCells count="3">
    <mergeCell ref="A1:E1"/>
    <mergeCell ref="A2:E2"/>
    <mergeCell ref="A18:D18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C1">
      <selection activeCell="E6" sqref="E6"/>
    </sheetView>
  </sheetViews>
  <sheetFormatPr defaultColWidth="11.421875" defaultRowHeight="12.75"/>
  <cols>
    <col min="1" max="1" width="33.7109375" style="0" customWidth="1"/>
    <col min="2" max="2" width="11.28125" style="0" customWidth="1"/>
    <col min="3" max="3" width="11.57421875" style="0" customWidth="1"/>
    <col min="4" max="4" width="15.421875" style="0" customWidth="1"/>
    <col min="5" max="5" width="15.8515625" style="0" customWidth="1"/>
    <col min="6" max="6" width="12.57421875" style="0" bestFit="1" customWidth="1"/>
    <col min="7" max="7" width="12.140625" style="0" customWidth="1"/>
  </cols>
  <sheetData>
    <row r="1" spans="1:8" ht="18" customHeight="1">
      <c r="A1" s="44" t="s">
        <v>0</v>
      </c>
      <c r="B1" s="44"/>
      <c r="C1" s="44"/>
      <c r="D1" s="44"/>
      <c r="E1" s="44"/>
      <c r="F1" s="4"/>
      <c r="G1" s="4"/>
      <c r="H1" s="4"/>
    </row>
    <row r="2" spans="1:8" ht="14.25" customHeight="1">
      <c r="A2" s="45" t="s">
        <v>1</v>
      </c>
      <c r="B2" s="45"/>
      <c r="C2" s="45"/>
      <c r="D2" s="45"/>
      <c r="E2" s="45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" customHeight="1">
      <c r="A4" s="2"/>
      <c r="B4" s="2"/>
      <c r="C4" s="2"/>
      <c r="D4" s="2"/>
      <c r="E4" s="2"/>
      <c r="F4" s="2"/>
      <c r="G4" s="2"/>
      <c r="H4" s="2"/>
    </row>
    <row r="5" spans="1:8" ht="32.25" customHeight="1">
      <c r="A5" s="7" t="s">
        <v>2</v>
      </c>
      <c r="B5" s="12" t="s">
        <v>16</v>
      </c>
      <c r="C5" s="14" t="s">
        <v>32</v>
      </c>
      <c r="D5" s="14" t="s">
        <v>26</v>
      </c>
      <c r="E5" s="14" t="s">
        <v>27</v>
      </c>
      <c r="F5" s="14" t="s">
        <v>30</v>
      </c>
      <c r="G5" s="14" t="s">
        <v>31</v>
      </c>
      <c r="H5" s="2"/>
    </row>
    <row r="6" spans="1:8" ht="9" customHeight="1">
      <c r="A6" s="5"/>
      <c r="B6" s="5"/>
      <c r="C6" s="5"/>
      <c r="D6" s="20"/>
      <c r="E6" s="20"/>
      <c r="F6" s="20"/>
      <c r="G6" s="20"/>
      <c r="H6" s="2"/>
    </row>
    <row r="7" spans="1:8" ht="33" customHeight="1">
      <c r="A7" s="8" t="s">
        <v>4</v>
      </c>
      <c r="B7" s="6">
        <v>3900</v>
      </c>
      <c r="C7" s="29">
        <v>4000</v>
      </c>
      <c r="D7" s="23">
        <v>4300</v>
      </c>
      <c r="E7" s="23">
        <v>4500</v>
      </c>
      <c r="F7" s="23">
        <v>4700</v>
      </c>
      <c r="G7" s="23">
        <v>4900</v>
      </c>
      <c r="H7" s="2"/>
    </row>
    <row r="8" spans="1:8" ht="33" customHeight="1">
      <c r="A8" s="8" t="s">
        <v>5</v>
      </c>
      <c r="B8" s="6">
        <v>950</v>
      </c>
      <c r="C8" s="29">
        <v>1000</v>
      </c>
      <c r="D8" s="23">
        <v>1050</v>
      </c>
      <c r="E8" s="23">
        <v>1100</v>
      </c>
      <c r="F8" s="23">
        <v>1150</v>
      </c>
      <c r="G8" s="23">
        <v>1200</v>
      </c>
      <c r="H8" s="2"/>
    </row>
    <row r="9" spans="1:8" ht="33" customHeight="1">
      <c r="A9" s="8" t="s">
        <v>6</v>
      </c>
      <c r="B9" s="6">
        <v>950</v>
      </c>
      <c r="C9" s="29">
        <v>1000</v>
      </c>
      <c r="D9" s="23">
        <v>1050</v>
      </c>
      <c r="E9" s="23">
        <v>1100</v>
      </c>
      <c r="F9" s="23">
        <v>1150</v>
      </c>
      <c r="G9" s="23">
        <v>1200</v>
      </c>
      <c r="H9" s="2"/>
    </row>
    <row r="10" spans="1:8" ht="33" customHeight="1">
      <c r="A10" s="8" t="s">
        <v>7</v>
      </c>
      <c r="B10" s="6">
        <v>45</v>
      </c>
      <c r="C10" s="29">
        <v>50</v>
      </c>
      <c r="D10" s="23">
        <v>55</v>
      </c>
      <c r="E10" s="23">
        <v>60</v>
      </c>
      <c r="F10" s="23">
        <v>65</v>
      </c>
      <c r="G10" s="23">
        <v>70</v>
      </c>
      <c r="H10" s="2"/>
    </row>
    <row r="11" spans="1:8" ht="33" customHeight="1">
      <c r="A11" s="8" t="s">
        <v>33</v>
      </c>
      <c r="B11" s="6">
        <v>85</v>
      </c>
      <c r="C11" s="29">
        <v>90</v>
      </c>
      <c r="D11" s="23">
        <v>95</v>
      </c>
      <c r="E11" s="23">
        <v>100</v>
      </c>
      <c r="F11" s="23">
        <v>105</v>
      </c>
      <c r="G11" s="23">
        <v>120</v>
      </c>
      <c r="H11" s="2"/>
    </row>
    <row r="12" spans="1:8" ht="33" customHeight="1">
      <c r="A12" s="8" t="s">
        <v>9</v>
      </c>
      <c r="B12" s="6">
        <v>75</v>
      </c>
      <c r="C12" s="29">
        <v>80</v>
      </c>
      <c r="D12" s="23">
        <v>85</v>
      </c>
      <c r="E12" s="23" t="s">
        <v>34</v>
      </c>
      <c r="F12" s="23"/>
      <c r="G12" s="23"/>
      <c r="H12" s="2"/>
    </row>
    <row r="13" spans="1:8" ht="33" customHeight="1">
      <c r="A13" s="8" t="s">
        <v>10</v>
      </c>
      <c r="B13" s="6">
        <v>90</v>
      </c>
      <c r="C13" s="29">
        <v>95</v>
      </c>
      <c r="D13" s="23">
        <v>100</v>
      </c>
      <c r="E13" s="23">
        <v>105</v>
      </c>
      <c r="F13" s="23">
        <v>110</v>
      </c>
      <c r="G13" s="23">
        <v>115</v>
      </c>
      <c r="H13" s="2"/>
    </row>
    <row r="14" spans="1:8" ht="33" customHeight="1">
      <c r="A14" s="8" t="s">
        <v>11</v>
      </c>
      <c r="B14" s="6">
        <v>150</v>
      </c>
      <c r="C14" s="29">
        <v>155</v>
      </c>
      <c r="D14" s="23">
        <v>165</v>
      </c>
      <c r="E14" s="23">
        <v>170</v>
      </c>
      <c r="F14" s="23">
        <v>175</v>
      </c>
      <c r="G14" s="23">
        <v>180</v>
      </c>
      <c r="H14" s="2"/>
    </row>
    <row r="15" spans="1:8" ht="33" customHeight="1">
      <c r="A15" s="8" t="s">
        <v>12</v>
      </c>
      <c r="B15" s="6">
        <v>420</v>
      </c>
      <c r="C15" s="29">
        <v>440</v>
      </c>
      <c r="D15" s="23">
        <v>460</v>
      </c>
      <c r="E15" s="23">
        <v>480</v>
      </c>
      <c r="F15" s="23">
        <v>500</v>
      </c>
      <c r="G15" s="23">
        <v>520</v>
      </c>
      <c r="H15" s="2"/>
    </row>
    <row r="16" spans="1:8" ht="33" customHeight="1">
      <c r="A16" s="8" t="s">
        <v>13</v>
      </c>
      <c r="B16" s="6">
        <v>400</v>
      </c>
      <c r="C16" s="29">
        <v>450</v>
      </c>
      <c r="D16" s="23">
        <v>500</v>
      </c>
      <c r="E16" s="23" t="s">
        <v>34</v>
      </c>
      <c r="F16" s="30"/>
      <c r="G16" s="31"/>
      <c r="H16" s="2"/>
    </row>
    <row r="17" spans="1:8" ht="33" customHeight="1">
      <c r="A17" s="8" t="s">
        <v>14</v>
      </c>
      <c r="B17" s="6">
        <v>1900</v>
      </c>
      <c r="C17" s="29">
        <v>1950</v>
      </c>
      <c r="D17" s="23">
        <v>2050</v>
      </c>
      <c r="E17" s="23" t="s">
        <v>34</v>
      </c>
      <c r="F17" s="30"/>
      <c r="G17" s="32"/>
      <c r="H17" s="2"/>
    </row>
    <row r="18" spans="1:8" ht="12.75">
      <c r="A18" s="10"/>
      <c r="B18" s="3"/>
      <c r="C18" s="3"/>
      <c r="D18" s="3"/>
      <c r="E18" s="3"/>
      <c r="F18" s="3"/>
      <c r="G18" s="2"/>
      <c r="H18" s="2"/>
    </row>
    <row r="19" spans="1:6" ht="12.75">
      <c r="A19" s="11"/>
      <c r="B19" s="1"/>
      <c r="C19" s="1"/>
      <c r="D19" s="1"/>
      <c r="E19" s="1"/>
      <c r="F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" customHeight="1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</sheetData>
  <sheetProtection/>
  <mergeCells count="2">
    <mergeCell ref="A1:E1"/>
    <mergeCell ref="A2:E2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"/>
  <sheetViews>
    <sheetView showGridLines="0" zoomScalePageLayoutView="0" workbookViewId="0" topLeftCell="A4">
      <selection activeCell="I12" sqref="I12"/>
    </sheetView>
  </sheetViews>
  <sheetFormatPr defaultColWidth="11.421875" defaultRowHeight="12.75"/>
  <cols>
    <col min="1" max="1" width="8.140625" style="0" customWidth="1"/>
    <col min="2" max="2" width="42.00390625" style="0" customWidth="1"/>
    <col min="3" max="3" width="11.28125" style="0" hidden="1" customWidth="1"/>
    <col min="4" max="4" width="11.57421875" style="0" hidden="1" customWidth="1"/>
    <col min="5" max="5" width="15.421875" style="0" hidden="1" customWidth="1"/>
    <col min="6" max="6" width="23.140625" style="0" customWidth="1"/>
    <col min="7" max="7" width="12.57421875" style="0" hidden="1" customWidth="1"/>
    <col min="8" max="8" width="12.140625" style="0" customWidth="1"/>
  </cols>
  <sheetData>
    <row r="1" spans="2:9" ht="18" customHeight="1">
      <c r="B1" s="51" t="s">
        <v>0</v>
      </c>
      <c r="C1" s="51"/>
      <c r="D1" s="51"/>
      <c r="E1" s="51"/>
      <c r="F1" s="51"/>
      <c r="G1" s="4"/>
      <c r="H1" s="4"/>
      <c r="I1" s="4"/>
    </row>
    <row r="2" spans="2:9" ht="18" customHeight="1">
      <c r="B2" s="51"/>
      <c r="C2" s="51"/>
      <c r="D2" s="51"/>
      <c r="E2" s="51"/>
      <c r="F2" s="51"/>
      <c r="G2" s="4"/>
      <c r="H2" s="4"/>
      <c r="I2" s="4"/>
    </row>
    <row r="3" spans="2:9" ht="18" customHeight="1">
      <c r="B3" s="51"/>
      <c r="C3" s="51"/>
      <c r="D3" s="51"/>
      <c r="E3" s="51"/>
      <c r="F3" s="51"/>
      <c r="G3" s="4"/>
      <c r="H3" s="4"/>
      <c r="I3" s="4"/>
    </row>
    <row r="4" spans="2:9" ht="14.25" customHeight="1">
      <c r="B4" s="45" t="s">
        <v>20</v>
      </c>
      <c r="C4" s="45"/>
      <c r="D4" s="45"/>
      <c r="E4" s="45"/>
      <c r="F4" s="45"/>
      <c r="H4" s="2"/>
      <c r="I4" s="2"/>
    </row>
    <row r="5" spans="2:9" ht="12.75">
      <c r="B5" s="45"/>
      <c r="C5" s="45"/>
      <c r="D5" s="45"/>
      <c r="E5" s="45"/>
      <c r="F5" s="45"/>
      <c r="G5" s="2"/>
      <c r="H5" s="2"/>
      <c r="I5" s="2"/>
    </row>
    <row r="6" spans="2:9" ht="12" customHeight="1">
      <c r="B6" s="2"/>
      <c r="C6" s="2"/>
      <c r="D6" s="2"/>
      <c r="E6" s="2"/>
      <c r="F6" s="2"/>
      <c r="G6" s="2"/>
      <c r="H6" s="2"/>
      <c r="I6" s="2"/>
    </row>
    <row r="7" spans="2:9" ht="32.25" customHeight="1">
      <c r="B7" s="7" t="s">
        <v>2</v>
      </c>
      <c r="C7" s="7" t="s">
        <v>3</v>
      </c>
      <c r="D7" s="7" t="s">
        <v>15</v>
      </c>
      <c r="E7" s="12" t="s">
        <v>16</v>
      </c>
      <c r="F7" s="14" t="s">
        <v>19</v>
      </c>
      <c r="G7" s="2"/>
      <c r="H7" s="2"/>
      <c r="I7" s="2"/>
    </row>
    <row r="8" spans="2:9" ht="9" customHeight="1">
      <c r="B8" s="5"/>
      <c r="C8" s="5"/>
      <c r="D8" s="5"/>
      <c r="E8" s="5"/>
      <c r="F8" s="5"/>
      <c r="G8" s="2"/>
      <c r="H8" s="2"/>
      <c r="I8" s="2"/>
    </row>
    <row r="9" spans="2:9" ht="33" customHeight="1">
      <c r="B9" s="8" t="s">
        <v>4</v>
      </c>
      <c r="C9" s="6">
        <v>3500</v>
      </c>
      <c r="D9" s="6">
        <v>3700</v>
      </c>
      <c r="E9" s="6">
        <v>3900</v>
      </c>
      <c r="F9" s="13">
        <v>4100</v>
      </c>
      <c r="G9" s="17">
        <f>((F9*100/E9)/100)-1</f>
        <v>0.05128205128205132</v>
      </c>
      <c r="H9" s="2"/>
      <c r="I9" s="2"/>
    </row>
    <row r="10" spans="2:9" ht="33" customHeight="1">
      <c r="B10" s="8" t="s">
        <v>5</v>
      </c>
      <c r="C10" s="6">
        <v>850</v>
      </c>
      <c r="D10" s="6">
        <v>900</v>
      </c>
      <c r="E10" s="6">
        <v>950</v>
      </c>
      <c r="F10" s="13">
        <v>1000</v>
      </c>
      <c r="G10" s="17">
        <f aca="true" t="shared" si="0" ref="G10:G19">((F10*100/E10)/100)-1</f>
        <v>0.05263157894736836</v>
      </c>
      <c r="H10" s="2"/>
      <c r="I10" s="2"/>
    </row>
    <row r="11" spans="2:9" ht="33" customHeight="1">
      <c r="B11" s="8" t="s">
        <v>6</v>
      </c>
      <c r="C11" s="6">
        <v>850</v>
      </c>
      <c r="D11" s="6">
        <v>900</v>
      </c>
      <c r="E11" s="6">
        <v>950</v>
      </c>
      <c r="F11" s="13">
        <v>1000</v>
      </c>
      <c r="G11" s="17">
        <f t="shared" si="0"/>
        <v>0.05263157894736836</v>
      </c>
      <c r="H11" s="2"/>
      <c r="I11" s="2"/>
    </row>
    <row r="12" spans="2:9" ht="33" customHeight="1">
      <c r="B12" s="8" t="s">
        <v>7</v>
      </c>
      <c r="C12" s="6">
        <v>35</v>
      </c>
      <c r="D12" s="6">
        <v>40</v>
      </c>
      <c r="E12" s="6">
        <v>45</v>
      </c>
      <c r="F12" s="13">
        <v>50</v>
      </c>
      <c r="G12" s="17">
        <f t="shared" si="0"/>
        <v>0.11111111111111116</v>
      </c>
      <c r="H12" s="2"/>
      <c r="I12" s="2"/>
    </row>
    <row r="13" spans="2:9" ht="33" customHeight="1">
      <c r="B13" s="8" t="s">
        <v>8</v>
      </c>
      <c r="C13" s="6">
        <v>70</v>
      </c>
      <c r="D13" s="6">
        <v>80</v>
      </c>
      <c r="E13" s="6">
        <v>85</v>
      </c>
      <c r="F13" s="13">
        <v>90</v>
      </c>
      <c r="G13" s="17">
        <f t="shared" si="0"/>
        <v>0.05882352941176472</v>
      </c>
      <c r="H13" s="2"/>
      <c r="I13" s="2"/>
    </row>
    <row r="14" spans="2:9" ht="33" customHeight="1">
      <c r="B14" s="8" t="s">
        <v>9</v>
      </c>
      <c r="C14" s="6">
        <v>60</v>
      </c>
      <c r="D14" s="6">
        <v>70</v>
      </c>
      <c r="E14" s="6">
        <v>75</v>
      </c>
      <c r="F14" s="13">
        <v>80</v>
      </c>
      <c r="G14" s="17">
        <f t="shared" si="0"/>
        <v>0.06666666666666665</v>
      </c>
      <c r="H14" s="2"/>
      <c r="I14" s="2"/>
    </row>
    <row r="15" spans="2:9" ht="33" customHeight="1">
      <c r="B15" s="8" t="s">
        <v>10</v>
      </c>
      <c r="C15" s="6">
        <v>80</v>
      </c>
      <c r="D15" s="6">
        <v>85</v>
      </c>
      <c r="E15" s="6">
        <v>90</v>
      </c>
      <c r="F15" s="13">
        <v>95</v>
      </c>
      <c r="G15" s="17">
        <f t="shared" si="0"/>
        <v>0.05555555555555558</v>
      </c>
      <c r="H15" s="2"/>
      <c r="I15" s="2"/>
    </row>
    <row r="16" spans="2:9" ht="33" customHeight="1">
      <c r="B16" s="8" t="s">
        <v>11</v>
      </c>
      <c r="C16" s="6">
        <v>135</v>
      </c>
      <c r="D16" s="6">
        <v>140</v>
      </c>
      <c r="E16" s="6">
        <v>150</v>
      </c>
      <c r="F16" s="13">
        <v>155</v>
      </c>
      <c r="G16" s="17">
        <f t="shared" si="0"/>
        <v>0.033333333333333215</v>
      </c>
      <c r="H16" s="2"/>
      <c r="I16" s="2"/>
    </row>
    <row r="17" spans="2:9" ht="33" customHeight="1">
      <c r="B17" s="8" t="s">
        <v>12</v>
      </c>
      <c r="C17" s="6">
        <v>380</v>
      </c>
      <c r="D17" s="6">
        <v>400</v>
      </c>
      <c r="E17" s="6">
        <v>420</v>
      </c>
      <c r="F17" s="13">
        <v>440</v>
      </c>
      <c r="G17" s="17">
        <f t="shared" si="0"/>
        <v>0.04761904761904767</v>
      </c>
      <c r="H17" s="2"/>
      <c r="I17" s="2"/>
    </row>
    <row r="18" spans="2:9" ht="33" customHeight="1">
      <c r="B18" s="8" t="s">
        <v>13</v>
      </c>
      <c r="C18" s="6">
        <v>300</v>
      </c>
      <c r="D18" s="6">
        <v>350</v>
      </c>
      <c r="E18" s="6">
        <v>400</v>
      </c>
      <c r="F18" s="13">
        <v>450</v>
      </c>
      <c r="G18" s="17">
        <f t="shared" si="0"/>
        <v>0.125</v>
      </c>
      <c r="H18" s="2"/>
      <c r="I18" s="2"/>
    </row>
    <row r="19" spans="2:9" ht="33" customHeight="1">
      <c r="B19" s="8" t="s">
        <v>14</v>
      </c>
      <c r="C19" s="19">
        <v>1700</v>
      </c>
      <c r="D19" s="19">
        <v>1800</v>
      </c>
      <c r="E19" s="19">
        <v>1900</v>
      </c>
      <c r="F19" s="13">
        <v>1950</v>
      </c>
      <c r="G19" s="17">
        <f t="shared" si="0"/>
        <v>0.026315789473684292</v>
      </c>
      <c r="H19" s="16"/>
      <c r="I19" s="2"/>
    </row>
    <row r="20" spans="2:9" ht="42" customHeight="1">
      <c r="B20" s="49"/>
      <c r="C20" s="50"/>
      <c r="D20" s="50"/>
      <c r="E20" s="50"/>
      <c r="F20" s="9"/>
      <c r="G20" s="18"/>
      <c r="H20" s="2"/>
      <c r="I20" s="2"/>
    </row>
    <row r="21" spans="2:9" ht="12.75">
      <c r="B21" s="3"/>
      <c r="C21" s="3"/>
      <c r="D21" s="3"/>
      <c r="E21" s="3"/>
      <c r="F21" s="3"/>
      <c r="G21" s="3"/>
      <c r="H21" s="2"/>
      <c r="I21" s="2"/>
    </row>
    <row r="22" spans="2:7" ht="12.75">
      <c r="B22" s="1"/>
      <c r="C22" s="1"/>
      <c r="D22" s="1"/>
      <c r="E22" s="1"/>
      <c r="F22" s="1"/>
      <c r="G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" customHeight="1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</sheetData>
  <sheetProtection/>
  <mergeCells count="3">
    <mergeCell ref="B20:E20"/>
    <mergeCell ref="B4:F5"/>
    <mergeCell ref="B1:F3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G40"/>
  <sheetViews>
    <sheetView view="pageBreakPreview" zoomScale="60" zoomScalePageLayoutView="0" workbookViewId="0" topLeftCell="A1">
      <selection activeCell="D13" sqref="D13:D25"/>
    </sheetView>
  </sheetViews>
  <sheetFormatPr defaultColWidth="11.421875" defaultRowHeight="12.75"/>
  <cols>
    <col min="1" max="1" width="32.421875" style="0" customWidth="1"/>
    <col min="2" max="2" width="12.7109375" style="0" hidden="1" customWidth="1"/>
    <col min="3" max="3" width="10.8515625" style="0" customWidth="1"/>
    <col min="4" max="4" width="14.57421875" style="0" customWidth="1"/>
    <col min="5" max="5" width="14.57421875" style="0" hidden="1" customWidth="1"/>
    <col min="6" max="6" width="14.57421875" style="0" customWidth="1"/>
  </cols>
  <sheetData>
    <row r="9" spans="1:7" ht="18" customHeight="1">
      <c r="A9" s="52" t="s">
        <v>0</v>
      </c>
      <c r="B9" s="52"/>
      <c r="C9" s="52"/>
      <c r="D9" s="52"/>
      <c r="E9" s="52"/>
      <c r="F9" s="4"/>
      <c r="G9" s="4"/>
    </row>
    <row r="10" spans="1:7" ht="14.25" customHeight="1">
      <c r="A10" s="53" t="s">
        <v>1</v>
      </c>
      <c r="B10" s="53"/>
      <c r="C10" s="53"/>
      <c r="D10" s="53"/>
      <c r="E10" s="53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" customHeight="1">
      <c r="A12" s="2"/>
      <c r="B12" s="2"/>
      <c r="C12" s="2"/>
      <c r="D12" s="2"/>
      <c r="E12" s="2"/>
      <c r="F12" s="2"/>
      <c r="G12" s="2"/>
    </row>
    <row r="13" spans="1:7" ht="57" customHeight="1">
      <c r="A13" s="21" t="s">
        <v>2</v>
      </c>
      <c r="B13" s="26" t="s">
        <v>25</v>
      </c>
      <c r="C13" s="27" t="s">
        <v>21</v>
      </c>
      <c r="D13" s="27" t="s">
        <v>22</v>
      </c>
      <c r="E13" s="21" t="s">
        <v>23</v>
      </c>
      <c r="F13" s="21" t="s">
        <v>24</v>
      </c>
      <c r="G13" s="2"/>
    </row>
    <row r="14" spans="1:7" ht="9" customHeight="1">
      <c r="A14" s="20"/>
      <c r="B14" s="20"/>
      <c r="C14" s="20"/>
      <c r="D14" s="20"/>
      <c r="E14" s="20"/>
      <c r="F14" s="20"/>
      <c r="G14" s="2"/>
    </row>
    <row r="15" spans="1:7" ht="33" customHeight="1">
      <c r="A15" s="21" t="s">
        <v>4</v>
      </c>
      <c r="B15" s="22">
        <v>3900</v>
      </c>
      <c r="C15" s="23">
        <v>4100</v>
      </c>
      <c r="D15" s="24">
        <v>4300</v>
      </c>
      <c r="E15" s="25">
        <f>((D15*100/C15)/100)-1</f>
        <v>0.04878048780487809</v>
      </c>
      <c r="F15" s="22">
        <f aca="true" t="shared" si="0" ref="F15:F24">D15-C15</f>
        <v>200</v>
      </c>
      <c r="G15" s="2"/>
    </row>
    <row r="16" spans="1:7" ht="33" customHeight="1">
      <c r="A16" s="21" t="s">
        <v>5</v>
      </c>
      <c r="B16" s="22">
        <v>950</v>
      </c>
      <c r="C16" s="23">
        <v>1000</v>
      </c>
      <c r="D16" s="24">
        <v>1050</v>
      </c>
      <c r="E16" s="25">
        <f aca="true" t="shared" si="1" ref="E16:E25">((D16*100/C16)/100)-1</f>
        <v>0.050000000000000044</v>
      </c>
      <c r="F16" s="22">
        <f t="shared" si="0"/>
        <v>50</v>
      </c>
      <c r="G16" s="2"/>
    </row>
    <row r="17" spans="1:7" ht="33" customHeight="1">
      <c r="A17" s="21" t="s">
        <v>6</v>
      </c>
      <c r="B17" s="22">
        <v>950</v>
      </c>
      <c r="C17" s="23">
        <v>1000</v>
      </c>
      <c r="D17" s="24">
        <v>1050</v>
      </c>
      <c r="E17" s="25">
        <f t="shared" si="1"/>
        <v>0.050000000000000044</v>
      </c>
      <c r="F17" s="22">
        <f t="shared" si="0"/>
        <v>50</v>
      </c>
      <c r="G17" s="2"/>
    </row>
    <row r="18" spans="1:7" ht="33" customHeight="1">
      <c r="A18" s="21" t="s">
        <v>7</v>
      </c>
      <c r="B18" s="22">
        <v>45</v>
      </c>
      <c r="C18" s="23">
        <v>50</v>
      </c>
      <c r="D18" s="24">
        <v>55</v>
      </c>
      <c r="E18" s="25">
        <f t="shared" si="1"/>
        <v>0.10000000000000009</v>
      </c>
      <c r="F18" s="22">
        <f t="shared" si="0"/>
        <v>5</v>
      </c>
      <c r="G18" s="2"/>
    </row>
    <row r="19" spans="1:7" ht="33" customHeight="1">
      <c r="A19" s="21" t="s">
        <v>8</v>
      </c>
      <c r="B19" s="22">
        <v>85</v>
      </c>
      <c r="C19" s="23">
        <v>90</v>
      </c>
      <c r="D19" s="24">
        <v>95</v>
      </c>
      <c r="E19" s="25">
        <f t="shared" si="1"/>
        <v>0.05555555555555558</v>
      </c>
      <c r="F19" s="22">
        <f t="shared" si="0"/>
        <v>5</v>
      </c>
      <c r="G19" s="2"/>
    </row>
    <row r="20" spans="1:7" ht="33" customHeight="1">
      <c r="A20" s="21" t="s">
        <v>9</v>
      </c>
      <c r="B20" s="22">
        <v>75</v>
      </c>
      <c r="C20" s="23">
        <v>80</v>
      </c>
      <c r="D20" s="24">
        <v>85</v>
      </c>
      <c r="E20" s="25">
        <f t="shared" si="1"/>
        <v>0.0625</v>
      </c>
      <c r="F20" s="22">
        <f t="shared" si="0"/>
        <v>5</v>
      </c>
      <c r="G20" s="2"/>
    </row>
    <row r="21" spans="1:7" ht="33" customHeight="1">
      <c r="A21" s="21" t="s">
        <v>10</v>
      </c>
      <c r="B21" s="22">
        <v>90</v>
      </c>
      <c r="C21" s="23">
        <v>95</v>
      </c>
      <c r="D21" s="24">
        <v>100</v>
      </c>
      <c r="E21" s="25">
        <f t="shared" si="1"/>
        <v>0.05263157894736836</v>
      </c>
      <c r="F21" s="22">
        <f t="shared" si="0"/>
        <v>5</v>
      </c>
      <c r="G21" s="2"/>
    </row>
    <row r="22" spans="1:7" ht="33" customHeight="1">
      <c r="A22" s="21" t="s">
        <v>11</v>
      </c>
      <c r="B22" s="22">
        <v>150</v>
      </c>
      <c r="C22" s="23">
        <v>155</v>
      </c>
      <c r="D22" s="24">
        <v>165</v>
      </c>
      <c r="E22" s="25">
        <f t="shared" si="1"/>
        <v>0.06451612903225801</v>
      </c>
      <c r="F22" s="22">
        <f t="shared" si="0"/>
        <v>10</v>
      </c>
      <c r="G22" s="2"/>
    </row>
    <row r="23" spans="1:7" ht="33" customHeight="1">
      <c r="A23" s="21" t="s">
        <v>12</v>
      </c>
      <c r="B23" s="22">
        <v>420</v>
      </c>
      <c r="C23" s="23">
        <v>440</v>
      </c>
      <c r="D23" s="24">
        <v>460</v>
      </c>
      <c r="E23" s="25">
        <f t="shared" si="1"/>
        <v>0.045454545454545414</v>
      </c>
      <c r="F23" s="22">
        <f t="shared" si="0"/>
        <v>20</v>
      </c>
      <c r="G23" s="2"/>
    </row>
    <row r="24" spans="1:7" ht="33" customHeight="1">
      <c r="A24" s="21" t="s">
        <v>13</v>
      </c>
      <c r="B24" s="22">
        <v>400</v>
      </c>
      <c r="C24" s="23">
        <v>450</v>
      </c>
      <c r="D24" s="24">
        <v>500</v>
      </c>
      <c r="E24" s="25">
        <f t="shared" si="1"/>
        <v>0.11111111111111116</v>
      </c>
      <c r="F24" s="22">
        <f t="shared" si="0"/>
        <v>50</v>
      </c>
      <c r="G24" s="2"/>
    </row>
    <row r="25" spans="1:7" ht="33" customHeight="1">
      <c r="A25" s="21" t="s">
        <v>14</v>
      </c>
      <c r="B25" s="22">
        <v>1900</v>
      </c>
      <c r="C25" s="23">
        <v>1950</v>
      </c>
      <c r="D25" s="24">
        <v>2050</v>
      </c>
      <c r="E25" s="25">
        <f t="shared" si="1"/>
        <v>0.05128205128205132</v>
      </c>
      <c r="F25" s="22">
        <f>D25-C25</f>
        <v>100</v>
      </c>
      <c r="G25" s="2"/>
    </row>
    <row r="26" spans="1:7" ht="42" customHeight="1">
      <c r="A26" s="49"/>
      <c r="B26" s="50"/>
      <c r="C26" s="3"/>
      <c r="D26" s="3"/>
      <c r="E26" s="18"/>
      <c r="F26" s="3"/>
      <c r="G26" s="2"/>
    </row>
    <row r="27" spans="1:7" ht="12.75">
      <c r="A27" s="10"/>
      <c r="B27" s="3"/>
      <c r="C27" s="3"/>
      <c r="D27" s="3"/>
      <c r="E27" s="3"/>
      <c r="F27" s="2"/>
      <c r="G27" s="2"/>
    </row>
    <row r="28" spans="1:5" ht="12.75">
      <c r="A28" s="11"/>
      <c r="B28" s="1"/>
      <c r="C28" s="1"/>
      <c r="D28" s="1"/>
      <c r="E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" customHeight="1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</sheetData>
  <sheetProtection/>
  <mergeCells count="3">
    <mergeCell ref="A26:B26"/>
    <mergeCell ref="A9:E9"/>
    <mergeCell ref="A10:E1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G39"/>
  <sheetViews>
    <sheetView tabSelected="1" view="pageBreakPreview" zoomScale="80" zoomScaleSheetLayoutView="80" zoomScalePageLayoutView="0" workbookViewId="0" topLeftCell="A2">
      <selection activeCell="A12" sqref="A12:F12"/>
    </sheetView>
  </sheetViews>
  <sheetFormatPr defaultColWidth="11.421875" defaultRowHeight="12.75"/>
  <cols>
    <col min="1" max="1" width="46.8515625" style="0" customWidth="1"/>
    <col min="2" max="2" width="10.8515625" style="0" hidden="1" customWidth="1"/>
    <col min="3" max="3" width="14.57421875" style="0" hidden="1" customWidth="1"/>
    <col min="4" max="4" width="55.57421875" style="0" customWidth="1"/>
    <col min="5" max="5" width="24.00390625" style="0" hidden="1" customWidth="1"/>
    <col min="6" max="6" width="26.28125" style="0" hidden="1" customWidth="1"/>
  </cols>
  <sheetData>
    <row r="11" spans="1:7" ht="45" customHeight="1">
      <c r="A11" s="55" t="s">
        <v>0</v>
      </c>
      <c r="B11" s="55"/>
      <c r="C11" s="55"/>
      <c r="D11" s="55"/>
      <c r="E11" s="55"/>
      <c r="F11" s="55"/>
      <c r="G11" s="4"/>
    </row>
    <row r="12" spans="1:7" ht="14.25" customHeight="1">
      <c r="A12" s="54" t="s">
        <v>37</v>
      </c>
      <c r="B12" s="54"/>
      <c r="C12" s="54"/>
      <c r="D12" s="54"/>
      <c r="E12" s="54"/>
      <c r="F12" s="54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" customHeight="1">
      <c r="A14" s="2"/>
      <c r="B14" s="2"/>
      <c r="C14" s="2"/>
      <c r="D14" s="2"/>
      <c r="E14" s="2"/>
      <c r="F14" s="2"/>
      <c r="G14" s="2"/>
    </row>
    <row r="15" spans="1:7" ht="57" customHeight="1">
      <c r="A15" s="21" t="s">
        <v>2</v>
      </c>
      <c r="B15" s="27" t="s">
        <v>29</v>
      </c>
      <c r="C15" s="27" t="s">
        <v>27</v>
      </c>
      <c r="D15" s="27" t="s">
        <v>35</v>
      </c>
      <c r="E15" s="27" t="s">
        <v>36</v>
      </c>
      <c r="F15" s="27" t="s">
        <v>24</v>
      </c>
      <c r="G15" s="2"/>
    </row>
    <row r="16" spans="1:7" ht="9" customHeight="1">
      <c r="A16" s="20"/>
      <c r="B16" s="20"/>
      <c r="C16" s="20"/>
      <c r="D16" s="20"/>
      <c r="E16" s="20"/>
      <c r="F16" s="20"/>
      <c r="G16" s="2"/>
    </row>
    <row r="17" spans="1:7" ht="33" customHeight="1">
      <c r="A17" s="21" t="s">
        <v>4</v>
      </c>
      <c r="B17" s="23">
        <v>4300</v>
      </c>
      <c r="C17" s="28">
        <v>4500</v>
      </c>
      <c r="D17" s="28">
        <v>5160</v>
      </c>
      <c r="E17" s="33">
        <v>0.05381175</v>
      </c>
      <c r="F17" s="28">
        <v>200</v>
      </c>
      <c r="G17" s="2"/>
    </row>
    <row r="18" spans="1:7" ht="33" customHeight="1">
      <c r="A18" s="21" t="s">
        <v>5</v>
      </c>
      <c r="B18" s="23">
        <v>1050</v>
      </c>
      <c r="C18" s="28">
        <v>1100</v>
      </c>
      <c r="D18" s="28">
        <v>1260</v>
      </c>
      <c r="E18" s="33">
        <v>0.05381175</v>
      </c>
      <c r="F18" s="28">
        <v>50</v>
      </c>
      <c r="G18" s="2"/>
    </row>
    <row r="19" spans="1:7" ht="41.25" customHeight="1">
      <c r="A19" s="21" t="s">
        <v>6</v>
      </c>
      <c r="B19" s="23">
        <v>1050</v>
      </c>
      <c r="C19" s="28">
        <v>1100</v>
      </c>
      <c r="D19" s="28">
        <v>1260</v>
      </c>
      <c r="E19" s="33">
        <v>0.05381175</v>
      </c>
      <c r="F19" s="28">
        <v>50</v>
      </c>
      <c r="G19" s="2"/>
    </row>
    <row r="20" spans="1:7" ht="45" customHeight="1">
      <c r="A20" s="21" t="s">
        <v>7</v>
      </c>
      <c r="B20" s="23">
        <v>55</v>
      </c>
      <c r="C20" s="28">
        <v>60</v>
      </c>
      <c r="D20" s="28">
        <v>75</v>
      </c>
      <c r="E20" s="33">
        <v>0.05381175</v>
      </c>
      <c r="F20" s="28">
        <v>5</v>
      </c>
      <c r="G20" s="2"/>
    </row>
    <row r="21" spans="1:7" ht="47.25" customHeight="1">
      <c r="A21" s="21" t="s">
        <v>28</v>
      </c>
      <c r="B21" s="23">
        <v>95</v>
      </c>
      <c r="C21" s="28">
        <v>100</v>
      </c>
      <c r="D21" s="28">
        <v>125</v>
      </c>
      <c r="E21" s="33">
        <v>0.05381175</v>
      </c>
      <c r="F21" s="28">
        <v>5</v>
      </c>
      <c r="G21" s="2"/>
    </row>
    <row r="22" spans="1:7" ht="42.75" customHeight="1">
      <c r="A22" s="21" t="s">
        <v>10</v>
      </c>
      <c r="B22" s="23">
        <v>100</v>
      </c>
      <c r="C22" s="28">
        <v>105</v>
      </c>
      <c r="D22" s="28">
        <v>120</v>
      </c>
      <c r="E22" s="33">
        <v>0.05381175</v>
      </c>
      <c r="F22" s="28">
        <v>5</v>
      </c>
      <c r="G22" s="2"/>
    </row>
    <row r="23" spans="1:7" ht="47.25" customHeight="1">
      <c r="A23" s="21" t="s">
        <v>11</v>
      </c>
      <c r="B23" s="23">
        <v>165</v>
      </c>
      <c r="C23" s="28">
        <v>170</v>
      </c>
      <c r="D23" s="28">
        <v>190</v>
      </c>
      <c r="E23" s="33">
        <v>0.05381175</v>
      </c>
      <c r="F23" s="28">
        <v>5</v>
      </c>
      <c r="G23" s="2"/>
    </row>
    <row r="24" spans="1:7" s="43" customFormat="1" ht="51.75" customHeight="1">
      <c r="A24" s="38" t="s">
        <v>12</v>
      </c>
      <c r="B24" s="39">
        <v>460</v>
      </c>
      <c r="C24" s="40">
        <v>480</v>
      </c>
      <c r="D24" s="40">
        <v>565</v>
      </c>
      <c r="E24" s="41">
        <v>0.05381175</v>
      </c>
      <c r="F24" s="40">
        <v>20</v>
      </c>
      <c r="G24" s="42"/>
    </row>
    <row r="25" spans="1:7" ht="33" customHeight="1" hidden="1">
      <c r="A25" s="21"/>
      <c r="B25" s="23">
        <v>460</v>
      </c>
      <c r="C25" s="28">
        <v>480</v>
      </c>
      <c r="D25" s="28"/>
      <c r="E25" s="33"/>
      <c r="F25" s="28"/>
      <c r="G25" s="2"/>
    </row>
    <row r="26" spans="1:7" ht="33" customHeight="1">
      <c r="A26" s="34"/>
      <c r="B26" s="35"/>
      <c r="C26" s="36"/>
      <c r="D26" s="36"/>
      <c r="E26" s="37"/>
      <c r="F26" s="36"/>
      <c r="G26" s="2"/>
    </row>
    <row r="27" spans="1:6" ht="12.75">
      <c r="A27" s="1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" customHeight="1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</sheetData>
  <sheetProtection/>
  <mergeCells count="2">
    <mergeCell ref="A12:F12"/>
    <mergeCell ref="A11:F11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E36"/>
  <sheetViews>
    <sheetView zoomScalePageLayoutView="0" workbookViewId="0" topLeftCell="A13">
      <selection activeCell="A26" sqref="A26"/>
    </sheetView>
  </sheetViews>
  <sheetFormatPr defaultColWidth="11.421875" defaultRowHeight="12.75"/>
  <cols>
    <col min="1" max="1" width="32.421875" style="0" customWidth="1"/>
    <col min="2" max="2" width="10.8515625" style="0" customWidth="1"/>
    <col min="3" max="4" width="14.57421875" style="0" customWidth="1"/>
  </cols>
  <sheetData>
    <row r="11" spans="1:5" ht="45" customHeight="1">
      <c r="A11" s="55" t="s">
        <v>0</v>
      </c>
      <c r="B11" s="55"/>
      <c r="C11" s="55"/>
      <c r="D11" s="55"/>
      <c r="E11" s="4"/>
    </row>
    <row r="12" spans="1:5" ht="14.25" customHeight="1">
      <c r="A12" s="54" t="s">
        <v>1</v>
      </c>
      <c r="B12" s="54"/>
      <c r="C12" s="54"/>
      <c r="D12" s="54"/>
      <c r="E12" s="2"/>
    </row>
    <row r="13" spans="1:5" ht="12.75">
      <c r="A13" s="2"/>
      <c r="B13" s="2"/>
      <c r="C13" s="2"/>
      <c r="D13" s="2"/>
      <c r="E13" s="2"/>
    </row>
    <row r="14" spans="1:5" ht="12" customHeight="1">
      <c r="A14" s="2"/>
      <c r="B14" s="2"/>
      <c r="C14" s="2"/>
      <c r="D14" s="2"/>
      <c r="E14" s="2"/>
    </row>
    <row r="15" spans="1:5" ht="57" customHeight="1">
      <c r="A15" s="21" t="s">
        <v>2</v>
      </c>
      <c r="B15" s="27" t="s">
        <v>21</v>
      </c>
      <c r="C15" s="27" t="s">
        <v>26</v>
      </c>
      <c r="D15" s="27" t="s">
        <v>27</v>
      </c>
      <c r="E15" s="2"/>
    </row>
    <row r="16" spans="1:5" ht="9" customHeight="1">
      <c r="A16" s="20"/>
      <c r="B16" s="20"/>
      <c r="C16" s="20"/>
      <c r="D16" s="20"/>
      <c r="E16" s="2"/>
    </row>
    <row r="17" spans="1:5" ht="33" customHeight="1">
      <c r="A17" s="21" t="s">
        <v>4</v>
      </c>
      <c r="B17" s="23">
        <v>4000</v>
      </c>
      <c r="C17" s="24">
        <v>4300</v>
      </c>
      <c r="D17" s="24">
        <v>4500</v>
      </c>
      <c r="E17" s="2"/>
    </row>
    <row r="18" spans="1:5" ht="33" customHeight="1">
      <c r="A18" s="21" t="s">
        <v>5</v>
      </c>
      <c r="B18" s="23">
        <v>1000</v>
      </c>
      <c r="C18" s="24">
        <v>1050</v>
      </c>
      <c r="D18" s="24">
        <v>1100</v>
      </c>
      <c r="E18" s="2"/>
    </row>
    <row r="19" spans="1:5" ht="33" customHeight="1">
      <c r="A19" s="21" t="s">
        <v>6</v>
      </c>
      <c r="B19" s="23">
        <v>1000</v>
      </c>
      <c r="C19" s="24">
        <v>1050</v>
      </c>
      <c r="D19" s="24">
        <v>1100</v>
      </c>
      <c r="E19" s="2"/>
    </row>
    <row r="20" spans="1:5" ht="33" customHeight="1">
      <c r="A20" s="21" t="s">
        <v>7</v>
      </c>
      <c r="B20" s="23">
        <v>50</v>
      </c>
      <c r="C20" s="24">
        <v>55</v>
      </c>
      <c r="D20" s="24">
        <v>60</v>
      </c>
      <c r="E20" s="2"/>
    </row>
    <row r="21" spans="1:5" ht="33" customHeight="1">
      <c r="A21" s="21" t="s">
        <v>8</v>
      </c>
      <c r="B21" s="23">
        <v>90</v>
      </c>
      <c r="C21" s="24">
        <v>95</v>
      </c>
      <c r="D21" s="24">
        <v>100</v>
      </c>
      <c r="E21" s="2"/>
    </row>
    <row r="22" spans="1:5" ht="33" customHeight="1">
      <c r="A22" s="21" t="s">
        <v>10</v>
      </c>
      <c r="B22" s="23">
        <v>95</v>
      </c>
      <c r="C22" s="24">
        <v>100</v>
      </c>
      <c r="D22" s="24">
        <v>105</v>
      </c>
      <c r="E22" s="2"/>
    </row>
    <row r="23" spans="1:5" ht="33" customHeight="1">
      <c r="A23" s="21" t="s">
        <v>11</v>
      </c>
      <c r="B23" s="23">
        <v>155</v>
      </c>
      <c r="C23" s="24">
        <v>165</v>
      </c>
      <c r="D23" s="24">
        <v>170</v>
      </c>
      <c r="E23" s="2"/>
    </row>
    <row r="24" spans="1:5" ht="33" customHeight="1">
      <c r="A24" s="21" t="s">
        <v>12</v>
      </c>
      <c r="B24" s="23">
        <v>440</v>
      </c>
      <c r="C24" s="24">
        <v>460</v>
      </c>
      <c r="D24" s="24">
        <v>480</v>
      </c>
      <c r="E24" s="2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" customHeight="1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</sheetData>
  <sheetProtection/>
  <mergeCells count="2">
    <mergeCell ref="A11:D11"/>
    <mergeCell ref="A12:D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Centor</cp:lastModifiedBy>
  <cp:lastPrinted>2016-03-11T20:31:17Z</cp:lastPrinted>
  <dcterms:created xsi:type="dcterms:W3CDTF">2009-01-09T15:55:39Z</dcterms:created>
  <dcterms:modified xsi:type="dcterms:W3CDTF">2017-01-23T20:07:39Z</dcterms:modified>
  <cp:category/>
  <cp:version/>
  <cp:contentType/>
  <cp:contentStatus/>
</cp:coreProperties>
</file>