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7" i="1" l="1"/>
  <c r="B8" i="1" s="1"/>
  <c r="C7" i="1"/>
  <c r="C8" i="1" s="1"/>
  <c r="D7" i="1"/>
  <c r="D8" i="1" s="1"/>
  <c r="E7" i="1"/>
  <c r="E8" i="1" s="1"/>
  <c r="F7" i="1"/>
  <c r="F8" i="1" s="1"/>
  <c r="G7" i="1"/>
  <c r="G8" i="1" s="1"/>
  <c r="H7" i="1"/>
  <c r="H8" i="1" s="1"/>
  <c r="I7" i="1"/>
  <c r="I8" i="1" s="1"/>
  <c r="J7" i="1"/>
  <c r="J8" i="1" s="1"/>
  <c r="K7" i="1"/>
  <c r="K8" i="1" s="1"/>
  <c r="L7" i="1"/>
  <c r="L8" i="1" s="1"/>
  <c r="M7" i="1"/>
  <c r="A7" i="1"/>
  <c r="A8" i="1" s="1"/>
</calcChain>
</file>

<file path=xl/sharedStrings.xml><?xml version="1.0" encoding="utf-8"?>
<sst xmlns="http://schemas.openxmlformats.org/spreadsheetml/2006/main" count="15" uniqueCount="15">
  <si>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</si>
  <si>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</si>
  <si>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</si>
  <si>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</si>
  <si>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</si>
  <si>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</si>
  <si>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</si>
  <si>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</si>
  <si>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</si>
  <si>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</si>
  <si>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</si>
  <si>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</si>
  <si>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</si>
  <si>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quincenal</t>
  </si>
  <si>
    <t>CALENDARIZACIÓN PRESUPUESTO 2015 INDUSTRIA JALISCIENSE DE REHABILITACIÓN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</si>
</sst>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80A]General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Garamond"/>
      <family val="1"/>
    </font>
    <font>
      <sz val="10"/>
      <name val="Tahoma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164" fontId="3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7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43" fontId="0" fillId="0" borderId="0" xfId="1" applyFont="1"/>
    <xf numFmtId="4" fontId="0" fillId="0" borderId="1" xfId="0" applyNumberFormat="1" applyBorder="1"/>
    <xf numFmtId="0" fontId="8" fillId="2" borderId="0" xfId="0" applyFont="1" applyFill="1" applyAlignment="1">
      <alignment horizontal="center" vertical="center"/>
    </xf>
  </cellXfs>
  <cellStyles count="18">
    <cellStyle name="Excel Built-in Normal" xfId="2"/>
    <cellStyle name="Millares" xfId="1" builtinId="3"/>
    <cellStyle name="Millares 2" xfId="3"/>
    <cellStyle name="Millares 3" xfId="4"/>
    <cellStyle name="Millares 4" xfId="5"/>
    <cellStyle name="Normal" xfId="0" builtinId="0"/>
    <cellStyle name="Normal 13 2" xfId="6"/>
    <cellStyle name="Normal 2" xfId="7"/>
    <cellStyle name="Normal 2 2" xfId="8"/>
    <cellStyle name="Normal 2 3" xfId="9"/>
    <cellStyle name="Normal 3" xfId="10"/>
    <cellStyle name="Normal 3 2" xfId="11"/>
    <cellStyle name="Normal 4" xfId="12"/>
    <cellStyle name="Normal 4 2" xfId="13"/>
    <cellStyle name="Normal 5" xfId="14"/>
    <cellStyle name="Normal 6" xfId="15"/>
    <cellStyle name="Porcentual 2" xfId="16"/>
    <cellStyle name="Porcentual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workbookViewId="0">
      <selection activeCell="A5" sqref="A5"/>
    </sheetView>
  </sheetViews>
  <sheetFormatPr baseColWidth="10" defaultRowHeight="15"/>
  <cols>
    <col min="1" max="1" width="17" customWidth="1"/>
    <col min="2" max="2" width="15.5703125" customWidth="1"/>
    <col min="3" max="12" width="11.5703125" bestFit="1" customWidth="1"/>
    <col min="13" max="13" width="14.140625" customWidth="1"/>
  </cols>
  <sheetData>
    <row r="1" spans="1:13">
      <c r="A1" s="5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</row>
    <row r="4" spans="1:13">
      <c r="A4" s="3">
        <v>459450</v>
      </c>
      <c r="B4" s="3">
        <v>469864.2</v>
      </c>
      <c r="C4" s="3">
        <v>479665.8</v>
      </c>
      <c r="D4" s="3">
        <v>487629.6</v>
      </c>
      <c r="E4" s="3">
        <v>498656.4</v>
      </c>
      <c r="F4" s="3">
        <v>508458</v>
      </c>
      <c r="G4" s="3">
        <v>508458</v>
      </c>
      <c r="H4" s="3">
        <v>515809.2</v>
      </c>
      <c r="I4" s="3">
        <v>536025</v>
      </c>
      <c r="J4" s="3">
        <v>540925.80000000005</v>
      </c>
      <c r="K4" s="3">
        <v>554403</v>
      </c>
      <c r="L4" s="3">
        <v>566655</v>
      </c>
      <c r="M4" s="3">
        <v>6126000</v>
      </c>
    </row>
    <row r="5" spans="1:13">
      <c r="A5" s="3">
        <v>98400</v>
      </c>
      <c r="B5" s="3">
        <v>100630.39999999999</v>
      </c>
      <c r="C5" s="3">
        <v>102729.60000000001</v>
      </c>
      <c r="D5" s="3">
        <v>104435.2</v>
      </c>
      <c r="E5" s="3">
        <v>106796.8</v>
      </c>
      <c r="F5" s="3">
        <v>108896</v>
      </c>
      <c r="G5" s="3">
        <v>108896</v>
      </c>
      <c r="H5" s="3">
        <v>110470.39999999999</v>
      </c>
      <c r="I5" s="3">
        <v>114800</v>
      </c>
      <c r="J5" s="3">
        <v>115849.60000000001</v>
      </c>
      <c r="K5" s="3">
        <v>118736</v>
      </c>
      <c r="L5" s="3">
        <v>121360</v>
      </c>
      <c r="M5" s="3">
        <v>1312000</v>
      </c>
    </row>
    <row r="6" spans="1:13">
      <c r="A6" s="3">
        <v>24150</v>
      </c>
      <c r="B6" s="3">
        <v>24697.4</v>
      </c>
      <c r="C6" s="3">
        <v>25212.6</v>
      </c>
      <c r="D6" s="3">
        <v>25631.200000000001</v>
      </c>
      <c r="E6" s="3">
        <v>26210.799999999999</v>
      </c>
      <c r="F6" s="3">
        <v>26726</v>
      </c>
      <c r="G6" s="3">
        <v>26726</v>
      </c>
      <c r="H6" s="3">
        <v>27112.400000000001</v>
      </c>
      <c r="I6" s="3">
        <v>28175</v>
      </c>
      <c r="J6" s="3">
        <v>28432.6</v>
      </c>
      <c r="K6" s="3">
        <v>29141</v>
      </c>
      <c r="L6" s="3">
        <v>29785</v>
      </c>
      <c r="M6" s="3">
        <v>322000</v>
      </c>
    </row>
    <row r="7" spans="1:13">
      <c r="A7" s="4">
        <f>SUM(A4:A6)</f>
        <v>582000</v>
      </c>
      <c r="B7" s="4">
        <f t="shared" ref="B7:M7" si="0">SUM(B4:B6)</f>
        <v>595192</v>
      </c>
      <c r="C7" s="4">
        <f t="shared" si="0"/>
        <v>607608</v>
      </c>
      <c r="D7" s="4">
        <f t="shared" si="0"/>
        <v>617695.99999999988</v>
      </c>
      <c r="E7" s="4">
        <f t="shared" si="0"/>
        <v>631664.00000000012</v>
      </c>
      <c r="F7" s="4">
        <f t="shared" si="0"/>
        <v>644080</v>
      </c>
      <c r="G7" s="4">
        <f t="shared" si="0"/>
        <v>644080</v>
      </c>
      <c r="H7" s="4">
        <f t="shared" si="0"/>
        <v>653392</v>
      </c>
      <c r="I7" s="4">
        <f t="shared" si="0"/>
        <v>679000</v>
      </c>
      <c r="J7" s="4">
        <f t="shared" si="0"/>
        <v>685208</v>
      </c>
      <c r="K7" s="4">
        <f t="shared" si="0"/>
        <v>702280</v>
      </c>
      <c r="L7" s="4">
        <f t="shared" si="0"/>
        <v>717800</v>
      </c>
      <c r="M7" s="1">
        <f t="shared" si="0"/>
        <v>7760000</v>
      </c>
    </row>
    <row r="8" spans="1:13">
      <c r="A8" s="3">
        <f>+A7/2</f>
        <v>291000</v>
      </c>
      <c r="B8" s="3">
        <f t="shared" ref="B8:L8" si="1">+B7/2</f>
        <v>297596</v>
      </c>
      <c r="C8" s="3">
        <f t="shared" si="1"/>
        <v>303804</v>
      </c>
      <c r="D8" s="3">
        <f t="shared" si="1"/>
        <v>308847.99999999994</v>
      </c>
      <c r="E8" s="3">
        <f t="shared" si="1"/>
        <v>315832.00000000006</v>
      </c>
      <c r="F8" s="3">
        <f t="shared" si="1"/>
        <v>322040</v>
      </c>
      <c r="G8" s="3">
        <f t="shared" si="1"/>
        <v>322040</v>
      </c>
      <c r="H8" s="3">
        <f t="shared" si="1"/>
        <v>326696</v>
      </c>
      <c r="I8" s="3">
        <f t="shared" si="1"/>
        <v>339500</v>
      </c>
      <c r="J8" s="3">
        <f t="shared" si="1"/>
        <v>342604</v>
      </c>
      <c r="K8" s="3">
        <f t="shared" si="1"/>
        <v>351140</v>
      </c>
      <c r="L8" s="3">
        <f t="shared" si="1"/>
        <v>358900</v>
      </c>
      <c r="M8" t="s">
        <v>13</v>
      </c>
    </row>
  </sheetData>
  <mergeCells count="1">
    <mergeCell ref="A1:M2"/>
  </mergeCells>
  <pageMargins left="0.3" right="0.35" top="0.74803149606299213" bottom="0.74803149606299213" header="0.31496062992125984" footer="0.31496062992125984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Gonzalez Abarca</dc:creator>
  <cp:lastModifiedBy>HP</cp:lastModifiedBy>
  <cp:lastPrinted>2015-01-14T16:06:41Z</cp:lastPrinted>
  <dcterms:created xsi:type="dcterms:W3CDTF">2015-01-13T15:30:54Z</dcterms:created>
  <dcterms:modified xsi:type="dcterms:W3CDTF">2017-11-02T01:10:18Z</dcterms:modified>
</cp:coreProperties>
</file>