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autoCompressPictures="0"/>
  <bookViews>
    <workbookView xWindow="0" yWindow="100" windowWidth="19160" windowHeight="15380"/>
  </bookViews>
  <sheets>
    <sheet name="Proyectos Beneficiado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  <c r="C73" i="1"/>
  <c r="E6" i="1"/>
  <c r="E14" i="1"/>
  <c r="E29" i="1"/>
  <c r="E33" i="1"/>
  <c r="E37" i="1"/>
  <c r="E44" i="1"/>
  <c r="E50" i="1"/>
  <c r="E55" i="1"/>
  <c r="B73" i="1"/>
  <c r="C57" i="1"/>
</calcChain>
</file>

<file path=xl/sharedStrings.xml><?xml version="1.0" encoding="utf-8"?>
<sst xmlns="http://schemas.openxmlformats.org/spreadsheetml/2006/main" count="181" uniqueCount="121">
  <si>
    <t>Beneficiario</t>
  </si>
  <si>
    <t xml:space="preserve">Proyecto </t>
  </si>
  <si>
    <t xml:space="preserve">Categoría </t>
  </si>
  <si>
    <t>Monto</t>
  </si>
  <si>
    <t xml:space="preserve">Artesanías </t>
  </si>
  <si>
    <t xml:space="preserve">Artes Plásticas </t>
  </si>
  <si>
    <t xml:space="preserve">Cine y video </t>
  </si>
  <si>
    <t xml:space="preserve">Cultura Indígena </t>
  </si>
  <si>
    <t>Cultura Popular</t>
  </si>
  <si>
    <t>Danza</t>
  </si>
  <si>
    <t>Letras</t>
  </si>
  <si>
    <t>Música</t>
  </si>
  <si>
    <t>Teatro</t>
  </si>
  <si>
    <t>Municipio</t>
  </si>
  <si>
    <t>TOTAL</t>
  </si>
  <si>
    <t>Monto total de  la disciplina</t>
  </si>
  <si>
    <t xml:space="preserve">Disciplina </t>
  </si>
  <si>
    <t xml:space="preserve">1- Artesanías </t>
  </si>
  <si>
    <t xml:space="preserve">3- Cine y video </t>
  </si>
  <si>
    <t>6- Danza</t>
  </si>
  <si>
    <t>7- Letras</t>
  </si>
  <si>
    <t>8- Música</t>
  </si>
  <si>
    <t>9- Teatro</t>
  </si>
  <si>
    <t>Total</t>
  </si>
  <si>
    <t xml:space="preserve">2- Artes plásticas </t>
  </si>
  <si>
    <t xml:space="preserve">4- Cultura indígena </t>
  </si>
  <si>
    <t>5- Cultura popular</t>
  </si>
  <si>
    <t>Producción artesanal</t>
  </si>
  <si>
    <t>Tonalá</t>
  </si>
  <si>
    <t>Guadalajara</t>
  </si>
  <si>
    <t>Tlaquepaque</t>
  </si>
  <si>
    <t>Mezquitic</t>
  </si>
  <si>
    <t xml:space="preserve">Fomento de tradiciones </t>
  </si>
  <si>
    <t>Zapopan</t>
  </si>
  <si>
    <t xml:space="preserve">Jacinto González López </t>
  </si>
  <si>
    <t xml:space="preserve">Celestina González García </t>
  </si>
  <si>
    <t xml:space="preserve">Belén Hernández Domínguez </t>
  </si>
  <si>
    <t xml:space="preserve">Santiago Bautista Carrillo </t>
  </si>
  <si>
    <t xml:space="preserve">Catalina Ramírez Romero </t>
  </si>
  <si>
    <t xml:space="preserve">Juan Enrique Hernández Cruz </t>
  </si>
  <si>
    <t xml:space="preserve">Víctor Adrian Bautista Morán </t>
  </si>
  <si>
    <t xml:space="preserve">TEOYUAWIPA: El corazón del Canari y el Raveri </t>
  </si>
  <si>
    <t xml:space="preserve">KUKA YUYAWI. Chaquira Azul </t>
  </si>
  <si>
    <t>MAXA IYARI: Corazón de Venado</t>
  </si>
  <si>
    <t>Kemári Wainu: Indumentaria de dioses</t>
  </si>
  <si>
    <t>El Rescate de nuestra Cultura Mazahua</t>
  </si>
  <si>
    <t>Naca Baa Ntaa Ñaha Artesanía en palma Natural</t>
  </si>
  <si>
    <t>Cuerdas y sones tradicionales</t>
  </si>
  <si>
    <t>Tuxpan</t>
  </si>
  <si>
    <t xml:space="preserve">Agustín González García </t>
  </si>
  <si>
    <t xml:space="preserve">Elías Anguiano Estrada </t>
  </si>
  <si>
    <t xml:space="preserve">Carlos Hernández García </t>
  </si>
  <si>
    <t>Los juguetes de mi abuelo: un esfuerzo de preservación en la carpintería tradicional</t>
  </si>
  <si>
    <t>Rescate de figuras «charras» en barro policromado y al natural</t>
  </si>
  <si>
    <t>Esculturas talladas en madera policromadas y estofadas con aplicaciones en hoja de oro</t>
  </si>
  <si>
    <t xml:space="preserve">José Guadalupe López Luévano </t>
  </si>
  <si>
    <t xml:space="preserve">Carlos Omar López González </t>
  </si>
  <si>
    <t xml:space="preserve">David Zeus Peralta Barkley </t>
  </si>
  <si>
    <t xml:space="preserve">Daniel Mendoza Orozco </t>
  </si>
  <si>
    <t>Grabación de CD Pasodobles de Jalisco</t>
  </si>
  <si>
    <t>Música Antigua para Vihuela Renacentista y Guitarra Barroca</t>
  </si>
  <si>
    <t>Dueto Peralta Smith</t>
  </si>
  <si>
    <t>Basso Primo; cuando el contrabajo pasa al primer plano</t>
  </si>
  <si>
    <t>Número de proyectos beneficiados 2013</t>
  </si>
  <si>
    <t>La luz del día</t>
  </si>
  <si>
    <t>Karen Martín del Campo Franco</t>
  </si>
  <si>
    <t xml:space="preserve">Raúl López Echeverría </t>
  </si>
  <si>
    <t>Domingo</t>
  </si>
  <si>
    <t xml:space="preserve">Apunta y Dispara </t>
  </si>
  <si>
    <t xml:space="preserve">Afra Mejía Lara </t>
  </si>
  <si>
    <t xml:space="preserve">Diego Reynoso Orozco </t>
  </si>
  <si>
    <t xml:space="preserve">La Banda del General </t>
  </si>
  <si>
    <t>Cortometraje de ficción</t>
  </si>
  <si>
    <t>Cortometraje documental</t>
  </si>
  <si>
    <t xml:space="preserve">Berónica Palacios Rojas </t>
  </si>
  <si>
    <t xml:space="preserve">Erwin Gerardo Hernández Gómez </t>
  </si>
  <si>
    <t xml:space="preserve">Iliana María Hernández Arce </t>
  </si>
  <si>
    <t>Lorena Guadalupe Ortiz Rosales</t>
  </si>
  <si>
    <t xml:space="preserve">Manuel Cervantes Herrera </t>
  </si>
  <si>
    <t xml:space="preserve">Papalotzi Revista de creación cultural </t>
  </si>
  <si>
    <t xml:space="preserve">Piedras de agua cáliza </t>
  </si>
  <si>
    <t>Suicidario</t>
  </si>
  <si>
    <t xml:space="preserve">Con playera de Sonic Youth </t>
  </si>
  <si>
    <t>Helvin el Pato</t>
  </si>
  <si>
    <t xml:space="preserve">Ariadna Molleda González </t>
  </si>
  <si>
    <t>Memorias del viento</t>
  </si>
  <si>
    <t>Del sur, son ¡</t>
  </si>
  <si>
    <t xml:space="preserve">Miguel Antonio Aguirre Haro </t>
  </si>
  <si>
    <t>Leyendas de Jalisco en Cómic</t>
  </si>
  <si>
    <t xml:space="preserve">Víctor Eduardo Flores Gutiérrez </t>
  </si>
  <si>
    <t>Valoración y rescate del Patrimonio Biocultural de Jalisco y sus prácticas rurales tradicionales a través de medios digitales</t>
  </si>
  <si>
    <t xml:space="preserve">Luis Edgardo Dehesa Pérez </t>
  </si>
  <si>
    <t xml:space="preserve">Alberto Ruiz López </t>
  </si>
  <si>
    <t xml:space="preserve">Juan Carlos Pasillas González </t>
  </si>
  <si>
    <t>La niña Esther</t>
  </si>
  <si>
    <t>ROMEO vs. JULIETO” (El amor en tiempos del narco)</t>
  </si>
  <si>
    <t>Mal Dormir</t>
  </si>
  <si>
    <t xml:space="preserve">Raúl Ernesto Aguilar Ortiz </t>
  </si>
  <si>
    <t xml:space="preserve">Daniel Neufeld Navarro </t>
  </si>
  <si>
    <t xml:space="preserve">Emanuel Tovar Andrade </t>
  </si>
  <si>
    <t xml:space="preserve">Luis Miguel López Díaz </t>
  </si>
  <si>
    <t xml:space="preserve">Enrique Hernández López </t>
  </si>
  <si>
    <t>Tiempos paralelos</t>
  </si>
  <si>
    <t>Intimidad</t>
  </si>
  <si>
    <t>Creación de 10 personajes contemporáneos</t>
  </si>
  <si>
    <t>El caos del silencio</t>
  </si>
  <si>
    <t>Yo señores soy de Zapotlán el Grande</t>
  </si>
  <si>
    <t>Proyecto pictórico</t>
  </si>
  <si>
    <t>Técnica manual de impresión</t>
  </si>
  <si>
    <t xml:space="preserve">Isa Noemí Carrillo Andrade </t>
  </si>
  <si>
    <t>Zapotlán El Grande</t>
  </si>
  <si>
    <t>Las últimas cosas</t>
  </si>
  <si>
    <t>Fomento de tradiciones y costumbres</t>
  </si>
  <si>
    <t>Montaje de danza</t>
  </si>
  <si>
    <t>Publicación de poemas</t>
  </si>
  <si>
    <t>Grabación de una interpretación instrumental</t>
  </si>
  <si>
    <t>Montaje de una obra de autor mexicano</t>
  </si>
  <si>
    <t>Montaje de una obra de teatro itinerante</t>
  </si>
  <si>
    <t>Edición de una revista impresa</t>
  </si>
  <si>
    <t>Publicación de cuentos</t>
  </si>
  <si>
    <t xml:space="preserve">Marcos Sergio García García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</si>
</sst>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[Red]\-&quot;$&quot;#,##0.00"/>
    <numFmt numFmtId="165" formatCode="&quot;$&quot;#,##0.00"/>
    <numFmt numFmtId="166" formatCode="000"/>
  </numFmts>
  <fonts count="9" x14ac:knownFonts="1">
    <font>
      <sz val="10"/>
      <name val="Arial"/>
    </font>
    <font>
      <b/>
      <sz val="16"/>
      <name val="Agency FB"/>
      <family val="2"/>
    </font>
    <font>
      <b/>
      <sz val="14"/>
      <name val="Agency FB"/>
      <family val="2"/>
    </font>
    <font>
      <sz val="8"/>
      <name val="Arial"/>
      <family val="2"/>
    </font>
    <font>
      <sz val="12"/>
      <name val="Agency FB"/>
      <family val="2"/>
    </font>
    <font>
      <sz val="13"/>
      <name val="Agency FB"/>
      <family val="2"/>
    </font>
    <font>
      <b/>
      <sz val="13"/>
      <name val="Agency FB"/>
      <family val="2"/>
    </font>
    <font>
      <b/>
      <sz val="18"/>
      <name val="Agency FB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vertical="center"/>
    </xf>
    <xf numFmtId="165" fontId="0" fillId="0" borderId="0" xfId="0" applyNumberFormat="1"/>
    <xf numFmtId="165" fontId="1" fillId="2" borderId="1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165" fontId="6" fillId="0" borderId="3" xfId="0" applyNumberFormat="1" applyFont="1" applyBorder="1" applyAlignment="1">
      <alignment vertical="center"/>
    </xf>
    <xf numFmtId="49" fontId="2" fillId="0" borderId="2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65" fontId="4" fillId="0" borderId="2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166" fontId="2" fillId="0" borderId="2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top" wrapText="1"/>
    </xf>
    <xf numFmtId="165" fontId="7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vertical="center"/>
    </xf>
    <xf numFmtId="0" fontId="2" fillId="2" borderId="4" xfId="0" applyFont="1" applyFill="1" applyBorder="1" applyAlignment="1">
      <alignment vertical="top" wrapText="1"/>
    </xf>
    <xf numFmtId="0" fontId="0" fillId="0" borderId="5" xfId="0" applyBorder="1" applyAlignment="1"/>
    <xf numFmtId="0" fontId="0" fillId="0" borderId="3" xfId="0" applyBorder="1" applyAlignment="1"/>
    <xf numFmtId="0" fontId="2" fillId="0" borderId="4" xfId="0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topLeftCell="A29" workbookViewId="0">
      <selection activeCell="G40" sqref="G40"/>
    </sheetView>
  </sheetViews>
  <sheetFormatPr baseColWidth="10" defaultRowHeight="12" x14ac:dyDescent="0"/>
  <cols>
    <col min="1" max="1" width="35.6640625" customWidth="1"/>
    <col min="2" max="2" width="37.83203125" customWidth="1"/>
    <col min="3" max="3" width="25.6640625" customWidth="1"/>
    <col min="4" max="5" width="15.6640625" customWidth="1"/>
  </cols>
  <sheetData>
    <row r="1" spans="1:5" ht="23" thickTop="1" thickBot="1">
      <c r="A1" s="1" t="s">
        <v>0</v>
      </c>
      <c r="B1" s="1" t="s">
        <v>1</v>
      </c>
      <c r="C1" s="1" t="s">
        <v>2</v>
      </c>
      <c r="D1" s="1" t="s">
        <v>13</v>
      </c>
      <c r="E1" s="1" t="s">
        <v>3</v>
      </c>
    </row>
    <row r="2" spans="1:5" ht="23" customHeight="1" thickTop="1" thickBot="1">
      <c r="A2" s="24" t="s">
        <v>4</v>
      </c>
      <c r="B2" s="25"/>
      <c r="C2" s="25"/>
      <c r="D2" s="25"/>
      <c r="E2" s="26"/>
    </row>
    <row r="3" spans="1:5" ht="33" customHeight="1" thickTop="1" thickBot="1">
      <c r="A3" s="8" t="s">
        <v>51</v>
      </c>
      <c r="B3" s="5" t="s">
        <v>52</v>
      </c>
      <c r="C3" s="6" t="s">
        <v>27</v>
      </c>
      <c r="D3" s="17" t="s">
        <v>33</v>
      </c>
      <c r="E3" s="13">
        <v>26000</v>
      </c>
    </row>
    <row r="4" spans="1:5" ht="35.25" customHeight="1" thickBot="1">
      <c r="A4" s="8" t="s">
        <v>50</v>
      </c>
      <c r="B4" s="5" t="s">
        <v>53</v>
      </c>
      <c r="C4" s="6" t="s">
        <v>27</v>
      </c>
      <c r="D4" s="17" t="s">
        <v>30</v>
      </c>
      <c r="E4" s="13">
        <v>30000</v>
      </c>
    </row>
    <row r="5" spans="1:5" ht="36" customHeight="1" thickBot="1">
      <c r="A5" s="8" t="s">
        <v>49</v>
      </c>
      <c r="B5" s="5" t="s">
        <v>54</v>
      </c>
      <c r="C5" s="6" t="s">
        <v>27</v>
      </c>
      <c r="D5" s="17" t="s">
        <v>30</v>
      </c>
      <c r="E5" s="13">
        <v>30000</v>
      </c>
    </row>
    <row r="6" spans="1:5" ht="30" customHeight="1" thickTop="1" thickBot="1">
      <c r="A6" s="27" t="s">
        <v>15</v>
      </c>
      <c r="B6" s="28"/>
      <c r="C6" s="28"/>
      <c r="D6" s="29"/>
      <c r="E6" s="7">
        <f>SUM(E3:E5)</f>
        <v>86000</v>
      </c>
    </row>
    <row r="7" spans="1:5" ht="23" customHeight="1" thickTop="1" thickBot="1">
      <c r="A7" s="24" t="s">
        <v>5</v>
      </c>
      <c r="B7" s="25"/>
      <c r="C7" s="25"/>
      <c r="D7" s="25"/>
      <c r="E7" s="26"/>
    </row>
    <row r="8" spans="1:5" ht="21" customHeight="1" thickTop="1" thickBot="1">
      <c r="A8" s="8" t="s">
        <v>97</v>
      </c>
      <c r="B8" s="6" t="s">
        <v>103</v>
      </c>
      <c r="C8" s="6" t="s">
        <v>107</v>
      </c>
      <c r="D8" s="13" t="s">
        <v>29</v>
      </c>
      <c r="E8" s="2">
        <v>25000</v>
      </c>
    </row>
    <row r="9" spans="1:5" ht="21" customHeight="1" thickTop="1" thickBot="1">
      <c r="A9" s="8" t="s">
        <v>98</v>
      </c>
      <c r="B9" s="6" t="s">
        <v>104</v>
      </c>
      <c r="C9" s="6" t="s">
        <v>107</v>
      </c>
      <c r="D9" s="13" t="s">
        <v>29</v>
      </c>
      <c r="E9" s="2">
        <v>30000</v>
      </c>
    </row>
    <row r="10" spans="1:5" ht="21" customHeight="1" thickTop="1" thickBot="1">
      <c r="A10" s="8" t="s">
        <v>99</v>
      </c>
      <c r="B10" s="6" t="s">
        <v>105</v>
      </c>
      <c r="C10" s="6" t="s">
        <v>108</v>
      </c>
      <c r="D10" s="13" t="s">
        <v>33</v>
      </c>
      <c r="E10" s="2">
        <v>45000</v>
      </c>
    </row>
    <row r="11" spans="1:5" ht="21" customHeight="1" thickTop="1" thickBot="1">
      <c r="A11" s="8" t="s">
        <v>100</v>
      </c>
      <c r="B11" s="6" t="s">
        <v>106</v>
      </c>
      <c r="C11" s="6" t="s">
        <v>107</v>
      </c>
      <c r="D11" s="13" t="s">
        <v>110</v>
      </c>
      <c r="E11" s="2">
        <v>30000</v>
      </c>
    </row>
    <row r="12" spans="1:5" ht="21" customHeight="1" thickTop="1" thickBot="1">
      <c r="A12" s="8" t="s">
        <v>101</v>
      </c>
      <c r="B12" s="6" t="s">
        <v>111</v>
      </c>
      <c r="C12" s="6" t="s">
        <v>107</v>
      </c>
      <c r="D12" s="13" t="s">
        <v>33</v>
      </c>
      <c r="E12" s="2">
        <v>45000</v>
      </c>
    </row>
    <row r="13" spans="1:5" ht="21" customHeight="1" thickTop="1" thickBot="1">
      <c r="A13" s="8" t="s">
        <v>109</v>
      </c>
      <c r="B13" s="6" t="s">
        <v>102</v>
      </c>
      <c r="C13" s="6" t="s">
        <v>107</v>
      </c>
      <c r="D13" s="13" t="s">
        <v>33</v>
      </c>
      <c r="E13" s="2">
        <v>45000</v>
      </c>
    </row>
    <row r="14" spans="1:5" ht="30" customHeight="1" thickTop="1" thickBot="1">
      <c r="A14" s="27" t="s">
        <v>15</v>
      </c>
      <c r="B14" s="28"/>
      <c r="C14" s="28"/>
      <c r="D14" s="29"/>
      <c r="E14" s="7">
        <f>SUM(E8:E13)</f>
        <v>220000</v>
      </c>
    </row>
    <row r="15" spans="1:5" ht="23" customHeight="1" thickTop="1" thickBot="1">
      <c r="A15" s="24" t="s">
        <v>6</v>
      </c>
      <c r="B15" s="25"/>
      <c r="C15" s="25"/>
      <c r="D15" s="25"/>
      <c r="E15" s="26"/>
    </row>
    <row r="16" spans="1:5" ht="21" customHeight="1" thickTop="1" thickBot="1">
      <c r="A16" s="8" t="s">
        <v>65</v>
      </c>
      <c r="B16" s="5" t="s">
        <v>64</v>
      </c>
      <c r="C16" s="6" t="s">
        <v>72</v>
      </c>
      <c r="D16" s="14" t="s">
        <v>29</v>
      </c>
      <c r="E16" s="2">
        <v>110000</v>
      </c>
    </row>
    <row r="17" spans="1:5" ht="21" customHeight="1" thickTop="1" thickBot="1">
      <c r="A17" s="8" t="s">
        <v>66</v>
      </c>
      <c r="B17" s="5" t="s">
        <v>67</v>
      </c>
      <c r="C17" s="6" t="s">
        <v>72</v>
      </c>
      <c r="D17" s="14" t="s">
        <v>33</v>
      </c>
      <c r="E17" s="2">
        <v>75000</v>
      </c>
    </row>
    <row r="18" spans="1:5" ht="21" customHeight="1" thickTop="1" thickBot="1">
      <c r="A18" s="15" t="s">
        <v>70</v>
      </c>
      <c r="B18" s="5" t="s">
        <v>68</v>
      </c>
      <c r="C18" s="5" t="s">
        <v>73</v>
      </c>
      <c r="D18" s="14" t="s">
        <v>29</v>
      </c>
      <c r="E18" s="2">
        <v>60000</v>
      </c>
    </row>
    <row r="19" spans="1:5" ht="21" customHeight="1" thickTop="1" thickBot="1">
      <c r="A19" s="15" t="s">
        <v>69</v>
      </c>
      <c r="B19" s="5" t="s">
        <v>71</v>
      </c>
      <c r="C19" s="5" t="s">
        <v>73</v>
      </c>
      <c r="D19" s="14" t="s">
        <v>29</v>
      </c>
      <c r="E19" s="2">
        <v>85000</v>
      </c>
    </row>
    <row r="20" spans="1:5" ht="30" customHeight="1" thickTop="1" thickBot="1">
      <c r="A20" s="27" t="s">
        <v>15</v>
      </c>
      <c r="B20" s="28"/>
      <c r="C20" s="28"/>
      <c r="D20" s="29"/>
      <c r="E20" s="7">
        <f>SUM(E16:E19)</f>
        <v>330000</v>
      </c>
    </row>
    <row r="21" spans="1:5" ht="23" customHeight="1" thickTop="1" thickBot="1">
      <c r="A21" s="24" t="s">
        <v>7</v>
      </c>
      <c r="B21" s="25"/>
      <c r="C21" s="25"/>
      <c r="D21" s="25"/>
      <c r="E21" s="26"/>
    </row>
    <row r="22" spans="1:5" ht="21" customHeight="1" thickTop="1" thickBot="1">
      <c r="A22" s="8" t="s">
        <v>34</v>
      </c>
      <c r="B22" s="5" t="s">
        <v>41</v>
      </c>
      <c r="C22" s="6" t="s">
        <v>32</v>
      </c>
      <c r="D22" s="13" t="s">
        <v>31</v>
      </c>
      <c r="E22" s="2">
        <v>12664.75</v>
      </c>
    </row>
    <row r="23" spans="1:5" ht="35.25" customHeight="1" thickTop="1" thickBot="1">
      <c r="A23" s="8" t="s">
        <v>35</v>
      </c>
      <c r="B23" s="5" t="s">
        <v>42</v>
      </c>
      <c r="C23" s="6" t="s">
        <v>32</v>
      </c>
      <c r="D23" s="13" t="s">
        <v>31</v>
      </c>
      <c r="E23" s="2">
        <v>11462.75</v>
      </c>
    </row>
    <row r="24" spans="1:5" ht="21" customHeight="1" thickTop="1" thickBot="1">
      <c r="A24" s="8" t="s">
        <v>36</v>
      </c>
      <c r="B24" s="5" t="s">
        <v>43</v>
      </c>
      <c r="C24" s="6" t="s">
        <v>32</v>
      </c>
      <c r="D24" s="13" t="s">
        <v>31</v>
      </c>
      <c r="E24" s="2">
        <v>12417.75</v>
      </c>
    </row>
    <row r="25" spans="1:5" ht="21" customHeight="1" thickTop="1" thickBot="1">
      <c r="A25" s="8" t="s">
        <v>37</v>
      </c>
      <c r="B25" s="5" t="s">
        <v>44</v>
      </c>
      <c r="C25" s="6" t="s">
        <v>32</v>
      </c>
      <c r="D25" s="13" t="s">
        <v>31</v>
      </c>
      <c r="E25" s="2">
        <v>12074.75</v>
      </c>
    </row>
    <row r="26" spans="1:5" ht="21" customHeight="1" thickTop="1" thickBot="1">
      <c r="A26" s="8" t="s">
        <v>38</v>
      </c>
      <c r="B26" s="5" t="s">
        <v>45</v>
      </c>
      <c r="C26" s="6" t="s">
        <v>32</v>
      </c>
      <c r="D26" s="13" t="s">
        <v>33</v>
      </c>
      <c r="E26" s="2">
        <v>15580</v>
      </c>
    </row>
    <row r="27" spans="1:5" ht="21" customHeight="1" thickTop="1" thickBot="1">
      <c r="A27" s="8" t="s">
        <v>39</v>
      </c>
      <c r="B27" s="5" t="s">
        <v>46</v>
      </c>
      <c r="C27" s="6" t="s">
        <v>32</v>
      </c>
      <c r="D27" s="13" t="s">
        <v>28</v>
      </c>
      <c r="E27" s="2">
        <v>25000</v>
      </c>
    </row>
    <row r="28" spans="1:5" ht="21" customHeight="1" thickTop="1" thickBot="1">
      <c r="A28" s="8" t="s">
        <v>40</v>
      </c>
      <c r="B28" s="5" t="s">
        <v>47</v>
      </c>
      <c r="C28" s="6" t="s">
        <v>32</v>
      </c>
      <c r="D28" s="13" t="s">
        <v>48</v>
      </c>
      <c r="E28" s="2">
        <v>10800</v>
      </c>
    </row>
    <row r="29" spans="1:5" ht="30" customHeight="1" thickTop="1" thickBot="1">
      <c r="A29" s="27" t="s">
        <v>15</v>
      </c>
      <c r="B29" s="28"/>
      <c r="C29" s="28"/>
      <c r="D29" s="29"/>
      <c r="E29" s="7">
        <f>SUM(E22:E28)</f>
        <v>100000</v>
      </c>
    </row>
    <row r="30" spans="1:5" ht="23" customHeight="1" thickTop="1" thickBot="1">
      <c r="A30" s="24" t="s">
        <v>8</v>
      </c>
      <c r="B30" s="25"/>
      <c r="C30" s="25"/>
      <c r="D30" s="25"/>
      <c r="E30" s="26"/>
    </row>
    <row r="31" spans="1:5" ht="32.25" customHeight="1" thickTop="1" thickBot="1">
      <c r="A31" s="8" t="s">
        <v>87</v>
      </c>
      <c r="B31" s="5" t="s">
        <v>88</v>
      </c>
      <c r="C31" s="6" t="s">
        <v>112</v>
      </c>
      <c r="D31" s="13" t="s">
        <v>33</v>
      </c>
      <c r="E31" s="14">
        <v>59000</v>
      </c>
    </row>
    <row r="32" spans="1:5" ht="50.25" customHeight="1" thickBot="1">
      <c r="A32" s="15" t="s">
        <v>89</v>
      </c>
      <c r="B32" s="5" t="s">
        <v>90</v>
      </c>
      <c r="C32" s="6" t="s">
        <v>112</v>
      </c>
      <c r="D32" s="14" t="s">
        <v>33</v>
      </c>
      <c r="E32" s="14">
        <v>41000</v>
      </c>
    </row>
    <row r="33" spans="1:5" ht="30" customHeight="1" thickTop="1" thickBot="1">
      <c r="A33" s="27" t="s">
        <v>15</v>
      </c>
      <c r="B33" s="28"/>
      <c r="C33" s="28"/>
      <c r="D33" s="29"/>
      <c r="E33" s="7">
        <f>SUM(E31:E32)</f>
        <v>100000</v>
      </c>
    </row>
    <row r="34" spans="1:5" ht="23" customHeight="1" thickTop="1" thickBot="1">
      <c r="A34" s="24" t="s">
        <v>9</v>
      </c>
      <c r="B34" s="25"/>
      <c r="C34" s="25"/>
      <c r="D34" s="25"/>
      <c r="E34" s="26"/>
    </row>
    <row r="35" spans="1:5" ht="21" customHeight="1" thickTop="1" thickBot="1">
      <c r="A35" s="8" t="s">
        <v>120</v>
      </c>
      <c r="B35" s="5" t="s">
        <v>85</v>
      </c>
      <c r="C35" s="6" t="s">
        <v>113</v>
      </c>
      <c r="D35" s="14" t="s">
        <v>33</v>
      </c>
      <c r="E35" s="2">
        <v>65000</v>
      </c>
    </row>
    <row r="36" spans="1:5" ht="21" customHeight="1" thickTop="1" thickBot="1">
      <c r="A36" s="8" t="s">
        <v>84</v>
      </c>
      <c r="B36" s="5" t="s">
        <v>86</v>
      </c>
      <c r="C36" s="6" t="s">
        <v>113</v>
      </c>
      <c r="D36" s="14" t="s">
        <v>33</v>
      </c>
      <c r="E36" s="2">
        <v>50000</v>
      </c>
    </row>
    <row r="37" spans="1:5" ht="30" customHeight="1" thickTop="1" thickBot="1">
      <c r="A37" s="27" t="s">
        <v>15</v>
      </c>
      <c r="B37" s="28"/>
      <c r="C37" s="28"/>
      <c r="D37" s="29"/>
      <c r="E37" s="7">
        <f>SUM(E35:E36)</f>
        <v>115000</v>
      </c>
    </row>
    <row r="38" spans="1:5" ht="23" customHeight="1" thickTop="1" thickBot="1">
      <c r="A38" s="24" t="s">
        <v>10</v>
      </c>
      <c r="B38" s="25"/>
      <c r="C38" s="25"/>
      <c r="D38" s="25"/>
      <c r="E38" s="26"/>
    </row>
    <row r="39" spans="1:5" ht="21" customHeight="1" thickTop="1" thickBot="1">
      <c r="A39" s="8" t="s">
        <v>74</v>
      </c>
      <c r="B39" s="5" t="s">
        <v>79</v>
      </c>
      <c r="C39" s="6" t="s">
        <v>118</v>
      </c>
      <c r="D39" s="18" t="s">
        <v>29</v>
      </c>
      <c r="E39" s="2">
        <v>65000</v>
      </c>
    </row>
    <row r="40" spans="1:5" ht="21" customHeight="1" thickTop="1" thickBot="1">
      <c r="A40" s="8" t="s">
        <v>75</v>
      </c>
      <c r="B40" s="5" t="s">
        <v>80</v>
      </c>
      <c r="C40" s="6" t="s">
        <v>114</v>
      </c>
      <c r="D40" s="18" t="s">
        <v>29</v>
      </c>
      <c r="E40" s="2">
        <v>23000</v>
      </c>
    </row>
    <row r="41" spans="1:5" ht="21" customHeight="1" thickTop="1" thickBot="1">
      <c r="A41" s="8" t="s">
        <v>76</v>
      </c>
      <c r="B41" s="5" t="s">
        <v>81</v>
      </c>
      <c r="C41" s="6" t="s">
        <v>119</v>
      </c>
      <c r="D41" s="14" t="s">
        <v>33</v>
      </c>
      <c r="E41" s="2">
        <v>30000</v>
      </c>
    </row>
    <row r="42" spans="1:5" ht="21" customHeight="1" thickTop="1" thickBot="1">
      <c r="A42" s="8" t="s">
        <v>77</v>
      </c>
      <c r="B42" s="5" t="s">
        <v>82</v>
      </c>
      <c r="C42" s="6" t="s">
        <v>119</v>
      </c>
      <c r="D42" s="19" t="s">
        <v>29</v>
      </c>
      <c r="E42" s="2">
        <v>30000</v>
      </c>
    </row>
    <row r="43" spans="1:5" ht="21" customHeight="1" thickTop="1" thickBot="1">
      <c r="A43" s="8" t="s">
        <v>78</v>
      </c>
      <c r="B43" s="5" t="s">
        <v>83</v>
      </c>
      <c r="C43" s="6" t="s">
        <v>119</v>
      </c>
      <c r="D43" s="19" t="s">
        <v>30</v>
      </c>
      <c r="E43" s="2">
        <v>23000</v>
      </c>
    </row>
    <row r="44" spans="1:5" ht="30" customHeight="1" thickTop="1" thickBot="1">
      <c r="A44" s="27" t="s">
        <v>15</v>
      </c>
      <c r="B44" s="28"/>
      <c r="C44" s="28"/>
      <c r="D44" s="29"/>
      <c r="E44" s="7">
        <f>SUM(E39:E43)</f>
        <v>171000</v>
      </c>
    </row>
    <row r="45" spans="1:5" ht="23" customHeight="1" thickTop="1" thickBot="1">
      <c r="A45" s="24" t="s">
        <v>11</v>
      </c>
      <c r="B45" s="25"/>
      <c r="C45" s="25"/>
      <c r="D45" s="25"/>
      <c r="E45" s="26"/>
    </row>
    <row r="46" spans="1:5" ht="33.75" customHeight="1" thickTop="1" thickBot="1">
      <c r="A46" s="16" t="s">
        <v>55</v>
      </c>
      <c r="B46" s="5" t="s">
        <v>59</v>
      </c>
      <c r="C46" s="5" t="s">
        <v>115</v>
      </c>
      <c r="D46" s="14" t="s">
        <v>29</v>
      </c>
      <c r="E46" s="2">
        <v>35000</v>
      </c>
    </row>
    <row r="47" spans="1:5" ht="35.25" customHeight="1" thickTop="1" thickBot="1">
      <c r="A47" s="16" t="s">
        <v>56</v>
      </c>
      <c r="B47" s="5" t="s">
        <v>60</v>
      </c>
      <c r="C47" s="5" t="s">
        <v>115</v>
      </c>
      <c r="D47" s="14" t="s">
        <v>29</v>
      </c>
      <c r="E47" s="2">
        <v>35000</v>
      </c>
    </row>
    <row r="48" spans="1:5" ht="38.25" customHeight="1" thickTop="1" thickBot="1">
      <c r="A48" s="16" t="s">
        <v>57</v>
      </c>
      <c r="B48" s="5" t="s">
        <v>61</v>
      </c>
      <c r="C48" s="5" t="s">
        <v>115</v>
      </c>
      <c r="D48" s="14" t="s">
        <v>33</v>
      </c>
      <c r="E48" s="2">
        <v>35000</v>
      </c>
    </row>
    <row r="49" spans="1:5" ht="33.75" customHeight="1" thickTop="1" thickBot="1">
      <c r="A49" s="8" t="s">
        <v>58</v>
      </c>
      <c r="B49" s="5" t="s">
        <v>62</v>
      </c>
      <c r="C49" s="5" t="s">
        <v>115</v>
      </c>
      <c r="D49" s="14" t="s">
        <v>33</v>
      </c>
      <c r="E49" s="2">
        <v>35000</v>
      </c>
    </row>
    <row r="50" spans="1:5" ht="30" customHeight="1" thickTop="1" thickBot="1">
      <c r="A50" s="27" t="s">
        <v>15</v>
      </c>
      <c r="B50" s="28"/>
      <c r="C50" s="28"/>
      <c r="D50" s="29"/>
      <c r="E50" s="7">
        <f>SUM(E46:E49)</f>
        <v>140000</v>
      </c>
    </row>
    <row r="51" spans="1:5" ht="23" customHeight="1" thickTop="1" thickBot="1">
      <c r="A51" s="24" t="s">
        <v>12</v>
      </c>
      <c r="B51" s="25"/>
      <c r="C51" s="25"/>
      <c r="D51" s="25"/>
      <c r="E51" s="26"/>
    </row>
    <row r="52" spans="1:5" ht="21" customHeight="1" thickTop="1" thickBot="1">
      <c r="A52" s="8" t="s">
        <v>91</v>
      </c>
      <c r="B52" s="5" t="s">
        <v>94</v>
      </c>
      <c r="C52" s="6" t="s">
        <v>116</v>
      </c>
      <c r="D52" s="13" t="s">
        <v>29</v>
      </c>
      <c r="E52" s="2">
        <v>41000</v>
      </c>
    </row>
    <row r="53" spans="1:5" ht="21" customHeight="1" thickTop="1" thickBot="1">
      <c r="A53" s="8" t="s">
        <v>92</v>
      </c>
      <c r="B53" s="5" t="s">
        <v>95</v>
      </c>
      <c r="C53" s="6" t="s">
        <v>116</v>
      </c>
      <c r="D53" s="13" t="s">
        <v>29</v>
      </c>
      <c r="E53" s="2">
        <v>80000</v>
      </c>
    </row>
    <row r="54" spans="1:5" ht="21" customHeight="1" thickTop="1" thickBot="1">
      <c r="A54" s="8" t="s">
        <v>93</v>
      </c>
      <c r="B54" s="5" t="s">
        <v>96</v>
      </c>
      <c r="C54" s="6" t="s">
        <v>117</v>
      </c>
      <c r="D54" s="13" t="s">
        <v>29</v>
      </c>
      <c r="E54" s="2">
        <v>50000</v>
      </c>
    </row>
    <row r="55" spans="1:5" ht="30" customHeight="1" thickTop="1" thickBot="1">
      <c r="A55" s="27" t="s">
        <v>15</v>
      </c>
      <c r="B55" s="28"/>
      <c r="C55" s="28"/>
      <c r="D55" s="29"/>
      <c r="E55" s="7">
        <f>SUM(E52:E54)</f>
        <v>171000</v>
      </c>
    </row>
    <row r="56" spans="1:5" ht="14" thickTop="1" thickBot="1">
      <c r="E56" s="3"/>
    </row>
    <row r="57" spans="1:5" ht="23" thickTop="1" thickBot="1">
      <c r="B57" s="4" t="s">
        <v>14</v>
      </c>
      <c r="C57" s="4">
        <f>SUM(E6,E14,E20,E29,E33,E37,E44,E50,E55)</f>
        <v>1433000</v>
      </c>
    </row>
    <row r="58" spans="1:5" ht="13" thickTop="1">
      <c r="D58" s="3"/>
    </row>
    <row r="59" spans="1:5" ht="82.5" customHeight="1">
      <c r="D59" s="3"/>
    </row>
    <row r="60" spans="1:5" ht="82.5" customHeight="1">
      <c r="D60" s="3"/>
    </row>
    <row r="61" spans="1:5">
      <c r="D61" s="3"/>
    </row>
    <row r="62" spans="1:5" ht="13" thickBot="1"/>
    <row r="63" spans="1:5" ht="44" thickTop="1" thickBot="1">
      <c r="A63" s="9" t="s">
        <v>16</v>
      </c>
      <c r="B63" s="20" t="s">
        <v>63</v>
      </c>
      <c r="C63" s="22" t="s">
        <v>3</v>
      </c>
      <c r="D63" s="22"/>
    </row>
    <row r="64" spans="1:5" ht="23" thickTop="1" thickBot="1">
      <c r="A64" s="10" t="s">
        <v>17</v>
      </c>
      <c r="B64" s="1">
        <v>3</v>
      </c>
      <c r="C64" s="23">
        <v>86000</v>
      </c>
      <c r="D64" s="23"/>
    </row>
    <row r="65" spans="1:4" ht="23" thickTop="1" thickBot="1">
      <c r="A65" s="10" t="s">
        <v>24</v>
      </c>
      <c r="B65" s="1">
        <v>6</v>
      </c>
      <c r="C65" s="23">
        <v>220000</v>
      </c>
      <c r="D65" s="23"/>
    </row>
    <row r="66" spans="1:4" ht="23" thickTop="1" thickBot="1">
      <c r="A66" s="10" t="s">
        <v>18</v>
      </c>
      <c r="B66" s="1">
        <v>4</v>
      </c>
      <c r="C66" s="23">
        <v>330000</v>
      </c>
      <c r="D66" s="23"/>
    </row>
    <row r="67" spans="1:4" ht="23" thickTop="1" thickBot="1">
      <c r="A67" s="10" t="s">
        <v>25</v>
      </c>
      <c r="B67" s="1">
        <v>7</v>
      </c>
      <c r="C67" s="23">
        <v>100000</v>
      </c>
      <c r="D67" s="23"/>
    </row>
    <row r="68" spans="1:4" ht="23" thickTop="1" thickBot="1">
      <c r="A68" s="10" t="s">
        <v>26</v>
      </c>
      <c r="B68" s="1">
        <v>2</v>
      </c>
      <c r="C68" s="23">
        <v>100000</v>
      </c>
      <c r="D68" s="23"/>
    </row>
    <row r="69" spans="1:4" ht="23" thickTop="1" thickBot="1">
      <c r="A69" s="10" t="s">
        <v>19</v>
      </c>
      <c r="B69" s="1">
        <v>2</v>
      </c>
      <c r="C69" s="23">
        <v>115000</v>
      </c>
      <c r="D69" s="23"/>
    </row>
    <row r="70" spans="1:4" ht="23" thickTop="1" thickBot="1">
      <c r="A70" s="10" t="s">
        <v>20</v>
      </c>
      <c r="B70" s="1">
        <v>5</v>
      </c>
      <c r="C70" s="23">
        <v>171000</v>
      </c>
      <c r="D70" s="23"/>
    </row>
    <row r="71" spans="1:4" ht="23" thickTop="1" thickBot="1">
      <c r="A71" s="10" t="s">
        <v>21</v>
      </c>
      <c r="B71" s="1">
        <v>4</v>
      </c>
      <c r="C71" s="23">
        <v>140000</v>
      </c>
      <c r="D71" s="23"/>
    </row>
    <row r="72" spans="1:4" ht="23" thickTop="1" thickBot="1">
      <c r="A72" s="10" t="s">
        <v>22</v>
      </c>
      <c r="B72" s="1">
        <v>3</v>
      </c>
      <c r="C72" s="23">
        <v>171000</v>
      </c>
      <c r="D72" s="23"/>
    </row>
    <row r="73" spans="1:4" ht="27" thickTop="1" thickBot="1">
      <c r="A73" s="11" t="s">
        <v>23</v>
      </c>
      <c r="B73" s="12">
        <f>SUM(B64:B72)</f>
        <v>36</v>
      </c>
      <c r="C73" s="21">
        <f>SUM(C64:C72)</f>
        <v>1433000</v>
      </c>
      <c r="D73" s="21"/>
    </row>
    <row r="74" spans="1:4" ht="13" thickTop="1"/>
  </sheetData>
  <mergeCells count="29">
    <mergeCell ref="A37:D37"/>
    <mergeCell ref="A30:E30"/>
    <mergeCell ref="A34:E34"/>
    <mergeCell ref="A51:E51"/>
    <mergeCell ref="C69:D69"/>
    <mergeCell ref="A55:D55"/>
    <mergeCell ref="A50:D50"/>
    <mergeCell ref="A38:E38"/>
    <mergeCell ref="A45:E45"/>
    <mergeCell ref="A44:D44"/>
    <mergeCell ref="C67:D67"/>
    <mergeCell ref="C68:D68"/>
    <mergeCell ref="A2:E2"/>
    <mergeCell ref="A7:E7"/>
    <mergeCell ref="A15:E15"/>
    <mergeCell ref="A21:E21"/>
    <mergeCell ref="A33:D33"/>
    <mergeCell ref="A6:D6"/>
    <mergeCell ref="A14:D14"/>
    <mergeCell ref="A20:D20"/>
    <mergeCell ref="A29:D29"/>
    <mergeCell ref="C73:D73"/>
    <mergeCell ref="C63:D63"/>
    <mergeCell ref="C64:D64"/>
    <mergeCell ref="C65:D65"/>
    <mergeCell ref="C66:D66"/>
    <mergeCell ref="C70:D70"/>
    <mergeCell ref="C71:D71"/>
    <mergeCell ref="C72:D72"/>
  </mergeCells>
  <phoneticPr fontId="3" type="noConversion"/>
  <printOptions horizontalCentered="1"/>
  <pageMargins left="0.39370078740157483" right="0.39370078740157483" top="0.86614173228346458" bottom="0.39370078740157483" header="0" footer="0"/>
  <pageSetup orientation="landscape"/>
  <headerFooter alignWithMargins="0">
    <oddHeader>&amp;L&amp;"Agency FB,Negrita"&amp;12CECA 2010-2013&amp;C&amp;"Agency FB,Negrita"&amp;14Convocatoria CECA 2012Beneficiarios &amp;R&amp;G</oddHeader>
    <oddFooter>&amp;L&amp;"Agency FB,Normal"&amp;D&amp;C&amp;"Agency FB,Normal"&amp;T&amp;R&amp;"Agency FB,Normal"&amp;P de &amp;N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 Beneficiados</vt:lpstr>
    </vt:vector>
  </TitlesOfParts>
  <Company>GOBIERNO DE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mgarci1</dc:creator>
  <cp:lastModifiedBy>Ma. de los Ángeles García Sánchez</cp:lastModifiedBy>
  <cp:lastPrinted>2013-10-03T15:51:33Z</cp:lastPrinted>
  <dcterms:created xsi:type="dcterms:W3CDTF">2007-11-14T16:20:24Z</dcterms:created>
  <dcterms:modified xsi:type="dcterms:W3CDTF">2015-07-16T22:13:55Z</dcterms:modified>
</cp:coreProperties>
</file>