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2"/>
  </bookViews>
  <sheets>
    <sheet name="2015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<sst xmlns="http://schemas.openxmlformats.org/spreadsheetml/2006/main" count="59" uniqueCount="20">
  <si>
    <t>MES</t>
  </si>
  <si>
    <t>AVANCE</t>
  </si>
  <si>
    <t>JULIO</t>
  </si>
  <si>
    <t>AGOSTO</t>
  </si>
  <si>
    <t>SEPTIEMBRE</t>
  </si>
  <si>
    <t xml:space="preserve">OCTUBRE </t>
  </si>
  <si>
    <t>NOVIEMBRE</t>
  </si>
  <si>
    <t>DICIEMBRE</t>
  </si>
  <si>
    <t>ASIGNACION MODIFICADA</t>
  </si>
  <si>
    <t xml:space="preserve">DIRECCION DE REC. FINANCIEROS </t>
  </si>
  <si>
    <t>PRESUPUESTO DE EGRESOS CORRESPONDIENTE AL 29 DE FEBRERO DE 2016</t>
  </si>
  <si>
    <t>MONTO EJERCIDO</t>
  </si>
  <si>
    <t>ENERO</t>
  </si>
  <si>
    <t>FEBRERO</t>
  </si>
  <si>
    <t>MARZO</t>
  </si>
  <si>
    <t>ABRIL</t>
  </si>
  <si>
    <t>MAYO</t>
  </si>
  <si>
    <t>JUNIO</t>
  </si>
  <si>
    <t>TOTAL</t>
  </si>
  <si>
    <t>TRANSVALES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</si>
</sst>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80A]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workbookViewId="0" topLeftCell="A1">
      <selection activeCell="A10" sqref="A10:E10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/>
      <c r="B8" s="12"/>
      <c r="C8" s="12"/>
      <c r="D8" s="12"/>
      <c r="E8" s="12"/>
    </row>
    <row r="9" spans="1:5" ht="15">
      <c r="A9" s="12" t="s">
        <v>19</v>
      </c>
      <c r="B9" s="12"/>
      <c r="C9" s="12"/>
      <c r="D9" s="12"/>
      <c r="E9" s="12"/>
    </row>
    <row r="10" spans="1:5" ht="15.75">
      <c r="A10" s="11">
        <v>2015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11</v>
      </c>
      <c r="E11" s="4" t="s">
        <v>1</v>
      </c>
    </row>
    <row r="12" spans="2:5" ht="12.75">
      <c r="B12" s="5"/>
      <c r="C12" s="6"/>
      <c r="D12" s="5"/>
      <c r="E12" s="6"/>
    </row>
    <row r="13" spans="2:5" ht="12.75">
      <c r="B13" s="7">
        <v>30119861.48</v>
      </c>
      <c r="C13" s="8" t="s">
        <v>12</v>
      </c>
      <c r="D13" s="7">
        <v>2323837.25</v>
      </c>
      <c r="E13" s="2">
        <f aca="true" t="shared" si="0" ref="E13:E24">D13/B13</f>
        <v>0.07715298596386506</v>
      </c>
    </row>
    <row r="14" spans="2:5" ht="12.75">
      <c r="B14" s="7">
        <v>30119861.48</v>
      </c>
      <c r="C14" s="8" t="s">
        <v>13</v>
      </c>
      <c r="D14" s="7">
        <v>1796024.23</v>
      </c>
      <c r="E14" s="2">
        <f t="shared" si="0"/>
        <v>0.059629232730455436</v>
      </c>
    </row>
    <row r="15" spans="2:5" ht="12.75">
      <c r="B15" s="7">
        <v>30119861.48</v>
      </c>
      <c r="C15" s="8" t="s">
        <v>14</v>
      </c>
      <c r="D15" s="7">
        <v>1483657.92</v>
      </c>
      <c r="E15" s="2">
        <f t="shared" si="0"/>
        <v>0.0492584576122692</v>
      </c>
    </row>
    <row r="16" spans="2:5" ht="12.75">
      <c r="B16" s="7">
        <v>30119861.48</v>
      </c>
      <c r="C16" s="8" t="s">
        <v>15</v>
      </c>
      <c r="D16" s="7">
        <v>1558548.21</v>
      </c>
      <c r="E16" s="2">
        <f t="shared" si="0"/>
        <v>0.05174486645746686</v>
      </c>
    </row>
    <row r="17" spans="2:5" ht="12.75">
      <c r="B17" s="7">
        <v>30119861.48</v>
      </c>
      <c r="C17" s="8" t="s">
        <v>16</v>
      </c>
      <c r="D17" s="7">
        <v>1795886.12</v>
      </c>
      <c r="E17" s="2">
        <f t="shared" si="0"/>
        <v>0.05962464738400251</v>
      </c>
    </row>
    <row r="18" spans="2:5" ht="12.75">
      <c r="B18" s="7">
        <v>30119861.48</v>
      </c>
      <c r="C18" s="8" t="s">
        <v>17</v>
      </c>
      <c r="D18" s="7">
        <v>1807816.49</v>
      </c>
      <c r="E18" s="2">
        <f t="shared" si="0"/>
        <v>0.060020743827139275</v>
      </c>
    </row>
    <row r="19" spans="2:5" ht="12.75">
      <c r="B19" s="7">
        <v>30119861.48</v>
      </c>
      <c r="C19" s="9" t="s">
        <v>2</v>
      </c>
      <c r="D19" s="7">
        <v>2026834.36</v>
      </c>
      <c r="E19" s="2">
        <f t="shared" si="0"/>
        <v>0.06729228689666604</v>
      </c>
    </row>
    <row r="20" spans="2:5" ht="12.75">
      <c r="B20" s="7">
        <v>30119861.48</v>
      </c>
      <c r="C20" s="9" t="s">
        <v>3</v>
      </c>
      <c r="D20" s="10">
        <v>2159409.15</v>
      </c>
      <c r="E20" s="2">
        <f t="shared" si="0"/>
        <v>0.07169386059208396</v>
      </c>
    </row>
    <row r="21" spans="2:5" ht="12.75">
      <c r="B21" s="7">
        <v>30119861.48</v>
      </c>
      <c r="C21" s="9" t="s">
        <v>4</v>
      </c>
      <c r="D21" s="10">
        <v>709551.21</v>
      </c>
      <c r="E21" s="2">
        <f t="shared" si="0"/>
        <v>0.02355758543149847</v>
      </c>
    </row>
    <row r="22" spans="2:5" ht="12.75">
      <c r="B22" s="7">
        <v>30119861.48</v>
      </c>
      <c r="C22" s="9" t="s">
        <v>5</v>
      </c>
      <c r="D22" s="10">
        <v>1581709.11</v>
      </c>
      <c r="E22" s="2">
        <f t="shared" si="0"/>
        <v>0.052513824177122345</v>
      </c>
    </row>
    <row r="23" spans="2:5" ht="12.75">
      <c r="B23" s="7">
        <v>30119861.48</v>
      </c>
      <c r="C23" s="9" t="s">
        <v>6</v>
      </c>
      <c r="D23" s="10">
        <v>1812268.62</v>
      </c>
      <c r="E23" s="2">
        <f t="shared" si="0"/>
        <v>0.06016855758793483</v>
      </c>
    </row>
    <row r="24" spans="2:5" ht="12.75">
      <c r="B24" s="7">
        <v>30119861.48</v>
      </c>
      <c r="C24" s="9" t="s">
        <v>7</v>
      </c>
      <c r="D24" s="10">
        <v>1470574.8</v>
      </c>
      <c r="E24" s="2">
        <f t="shared" si="0"/>
        <v>0.0488240890807709</v>
      </c>
    </row>
    <row r="26" spans="2:5" ht="12.75">
      <c r="B26" s="7">
        <v>30119861.48</v>
      </c>
      <c r="C26" t="s">
        <v>18</v>
      </c>
      <c r="D26" s="1">
        <f>SUM(D13:D25)</f>
        <v>20526117.470000003</v>
      </c>
      <c r="E26" s="2">
        <f>SUM(E13:E25)</f>
        <v>0.6814811377412748</v>
      </c>
    </row>
  </sheetData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6"/>
  <sheetViews>
    <sheetView workbookViewId="0" topLeftCell="A1">
      <selection activeCell="A8" sqref="A8:E8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/>
      <c r="B8" s="12"/>
      <c r="C8" s="12"/>
      <c r="D8" s="12"/>
      <c r="E8" s="12"/>
    </row>
    <row r="9" spans="1:5" ht="15">
      <c r="A9" s="12" t="s">
        <v>19</v>
      </c>
      <c r="B9" s="12"/>
      <c r="C9" s="12"/>
      <c r="D9" s="12"/>
      <c r="E9" s="12"/>
    </row>
    <row r="10" spans="1:5" ht="15.75">
      <c r="A10" s="11">
        <v>2013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11</v>
      </c>
      <c r="E11" s="4" t="s">
        <v>1</v>
      </c>
    </row>
    <row r="12" ht="12.75">
      <c r="E12" s="2"/>
    </row>
    <row r="13" spans="2:5" ht="12.75">
      <c r="B13" s="7">
        <v>29140000</v>
      </c>
      <c r="C13" s="8" t="s">
        <v>12</v>
      </c>
      <c r="D13" s="7">
        <v>1713188.07</v>
      </c>
      <c r="E13" s="2">
        <f aca="true" t="shared" si="0" ref="E13:E24">D13/B13</f>
        <v>0.05879162903225807</v>
      </c>
    </row>
    <row r="14" spans="2:5" ht="12.75">
      <c r="B14" s="7">
        <v>29140000</v>
      </c>
      <c r="C14" s="8" t="s">
        <v>13</v>
      </c>
      <c r="D14" s="7">
        <v>3486573.47</v>
      </c>
      <c r="E14" s="2">
        <f t="shared" si="0"/>
        <v>0.11964905525051477</v>
      </c>
    </row>
    <row r="15" spans="2:5" ht="12.75">
      <c r="B15" s="7">
        <v>29140000</v>
      </c>
      <c r="C15" s="8" t="s">
        <v>14</v>
      </c>
      <c r="D15" s="7">
        <v>2425338.33</v>
      </c>
      <c r="E15" s="2">
        <f t="shared" si="0"/>
        <v>0.08323055353466026</v>
      </c>
    </row>
    <row r="16" spans="2:5" ht="12.75">
      <c r="B16" s="7">
        <v>29140000</v>
      </c>
      <c r="C16" s="8" t="s">
        <v>15</v>
      </c>
      <c r="D16" s="7">
        <v>2963115.54</v>
      </c>
      <c r="E16" s="2">
        <f t="shared" si="0"/>
        <v>0.1016855024021963</v>
      </c>
    </row>
    <row r="17" spans="2:5" ht="12.75">
      <c r="B17" s="7">
        <v>29140000</v>
      </c>
      <c r="C17" s="8" t="s">
        <v>16</v>
      </c>
      <c r="D17" s="7">
        <v>3048688.78</v>
      </c>
      <c r="E17" s="2">
        <f t="shared" si="0"/>
        <v>0.10462212697323266</v>
      </c>
    </row>
    <row r="18" spans="2:5" ht="12.75">
      <c r="B18" s="7">
        <v>29140000</v>
      </c>
      <c r="C18" s="8" t="s">
        <v>17</v>
      </c>
      <c r="D18" s="7">
        <v>2559999.17</v>
      </c>
      <c r="E18" s="2">
        <f t="shared" si="0"/>
        <v>0.08785172168840082</v>
      </c>
    </row>
    <row r="19" spans="2:5" ht="12.75">
      <c r="B19" s="7">
        <v>29140000</v>
      </c>
      <c r="C19" s="9" t="s">
        <v>2</v>
      </c>
      <c r="D19" s="7">
        <v>1808853.99</v>
      </c>
      <c r="E19" s="2">
        <f t="shared" si="0"/>
        <v>0.062074605010295124</v>
      </c>
    </row>
    <row r="20" spans="2:5" ht="12.75">
      <c r="B20" s="7">
        <v>29140000</v>
      </c>
      <c r="C20" s="9" t="s">
        <v>3</v>
      </c>
      <c r="D20" s="10">
        <v>2230694.47</v>
      </c>
      <c r="E20" s="2">
        <f t="shared" si="0"/>
        <v>0.07655094269045985</v>
      </c>
    </row>
    <row r="21" spans="2:5" ht="12.75">
      <c r="B21" s="7">
        <v>29140000</v>
      </c>
      <c r="C21" s="9" t="s">
        <v>4</v>
      </c>
      <c r="D21" s="10">
        <v>2102168.14</v>
      </c>
      <c r="E21" s="2">
        <f t="shared" si="0"/>
        <v>0.07214029306794784</v>
      </c>
    </row>
    <row r="22" spans="2:5" ht="12.75">
      <c r="B22" s="7">
        <v>29140000</v>
      </c>
      <c r="C22" s="9" t="s">
        <v>5</v>
      </c>
      <c r="D22" s="10">
        <v>2383097.33</v>
      </c>
      <c r="E22" s="2">
        <f t="shared" si="0"/>
        <v>0.08178096533973919</v>
      </c>
    </row>
    <row r="23" spans="2:5" ht="12.75">
      <c r="B23" s="7">
        <v>29140000</v>
      </c>
      <c r="C23" s="9" t="s">
        <v>6</v>
      </c>
      <c r="D23" s="10">
        <v>3189691.45</v>
      </c>
      <c r="E23" s="2">
        <f t="shared" si="0"/>
        <v>0.1094609282772821</v>
      </c>
    </row>
    <row r="24" spans="2:5" ht="12.75">
      <c r="B24" s="7">
        <v>29140000</v>
      </c>
      <c r="C24" s="9" t="s">
        <v>7</v>
      </c>
      <c r="D24" s="10">
        <v>589761.35</v>
      </c>
      <c r="E24" s="2">
        <f t="shared" si="0"/>
        <v>0.020238893273850377</v>
      </c>
    </row>
    <row r="26" spans="2:5" ht="12.75">
      <c r="B26" s="7">
        <v>29140000</v>
      </c>
      <c r="D26" s="1">
        <f>SUM(D13:D25)</f>
        <v>28501170.09</v>
      </c>
      <c r="E26" s="2">
        <f>SUM(E13:E25)</f>
        <v>0.9780772165408373</v>
      </c>
    </row>
  </sheetData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26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/>
      <c r="B8" s="12"/>
      <c r="C8" s="12"/>
      <c r="D8" s="12"/>
      <c r="E8" s="12"/>
    </row>
    <row r="9" spans="1:5" ht="15">
      <c r="A9" s="12" t="s">
        <v>19</v>
      </c>
      <c r="B9" s="12"/>
      <c r="C9" s="12"/>
      <c r="D9" s="12"/>
      <c r="E9" s="12"/>
    </row>
    <row r="10" spans="1:5" ht="15.75">
      <c r="A10" s="11">
        <v>2014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11</v>
      </c>
      <c r="E11" s="4" t="s">
        <v>1</v>
      </c>
    </row>
    <row r="12" spans="2:5" ht="12.75">
      <c r="B12" s="3"/>
      <c r="C12" s="4"/>
      <c r="D12" s="3"/>
      <c r="E12" s="4"/>
    </row>
    <row r="13" spans="2:5" ht="12.75">
      <c r="B13" s="7">
        <v>25000000</v>
      </c>
      <c r="C13" s="8" t="s">
        <v>12</v>
      </c>
      <c r="D13" s="7">
        <v>2336232.99</v>
      </c>
      <c r="E13" s="2">
        <f aca="true" t="shared" si="0" ref="E13:E24">D13/B13</f>
        <v>0.09344931960000001</v>
      </c>
    </row>
    <row r="14" spans="2:5" ht="12.75">
      <c r="B14" s="7">
        <v>25000000</v>
      </c>
      <c r="C14" s="8" t="s">
        <v>13</v>
      </c>
      <c r="D14" s="7">
        <v>2430792.71</v>
      </c>
      <c r="E14" s="2">
        <f t="shared" si="0"/>
        <v>0.0972317084</v>
      </c>
    </row>
    <row r="15" spans="2:5" ht="12.75">
      <c r="B15" s="7">
        <v>25000000</v>
      </c>
      <c r="C15" s="8" t="s">
        <v>14</v>
      </c>
      <c r="D15" s="7">
        <v>2417687.13</v>
      </c>
      <c r="E15" s="2">
        <f t="shared" si="0"/>
        <v>0.0967074852</v>
      </c>
    </row>
    <row r="16" spans="2:5" ht="12.75">
      <c r="B16" s="7">
        <v>25000000</v>
      </c>
      <c r="C16" s="8" t="s">
        <v>15</v>
      </c>
      <c r="D16" s="7">
        <v>461408.07</v>
      </c>
      <c r="E16" s="2">
        <f t="shared" si="0"/>
        <v>0.0184563228</v>
      </c>
    </row>
    <row r="17" spans="2:5" ht="12.75">
      <c r="B17" s="7">
        <v>25000000</v>
      </c>
      <c r="C17" s="8" t="s">
        <v>16</v>
      </c>
      <c r="D17" s="7">
        <v>1820262.31</v>
      </c>
      <c r="E17" s="2">
        <f t="shared" si="0"/>
        <v>0.0728104924</v>
      </c>
    </row>
    <row r="18" spans="2:5" ht="12.75">
      <c r="B18" s="7">
        <v>25000000</v>
      </c>
      <c r="C18" s="8" t="s">
        <v>17</v>
      </c>
      <c r="D18" s="7">
        <v>2495207.77</v>
      </c>
      <c r="E18" s="2">
        <f t="shared" si="0"/>
        <v>0.0998083108</v>
      </c>
    </row>
    <row r="19" spans="2:5" ht="12.75">
      <c r="B19" s="7">
        <v>25000000</v>
      </c>
      <c r="C19" s="9" t="s">
        <v>2</v>
      </c>
      <c r="D19" s="7">
        <v>1181798.37</v>
      </c>
      <c r="E19" s="2">
        <f t="shared" si="0"/>
        <v>0.047271934800000005</v>
      </c>
    </row>
    <row r="20" spans="2:5" ht="12.75">
      <c r="B20" s="7">
        <v>25000000</v>
      </c>
      <c r="C20" s="9" t="s">
        <v>3</v>
      </c>
      <c r="D20" s="10">
        <v>1722729.95</v>
      </c>
      <c r="E20" s="2">
        <f t="shared" si="0"/>
        <v>0.068909198</v>
      </c>
    </row>
    <row r="21" spans="2:5" ht="12.75">
      <c r="B21" s="7">
        <v>25000000</v>
      </c>
      <c r="C21" s="9" t="s">
        <v>4</v>
      </c>
      <c r="D21" s="10">
        <v>1196166.38</v>
      </c>
      <c r="E21" s="2">
        <f t="shared" si="0"/>
        <v>0.0478466552</v>
      </c>
    </row>
    <row r="22" spans="2:5" ht="12.75">
      <c r="B22" s="7">
        <v>25000000</v>
      </c>
      <c r="C22" s="9" t="s">
        <v>5</v>
      </c>
      <c r="D22" s="10">
        <v>1769296.01</v>
      </c>
      <c r="E22" s="2">
        <f t="shared" si="0"/>
        <v>0.0707718404</v>
      </c>
    </row>
    <row r="23" spans="2:5" ht="12.75">
      <c r="B23" s="7">
        <v>25000000</v>
      </c>
      <c r="C23" s="9" t="s">
        <v>6</v>
      </c>
      <c r="D23" s="10">
        <v>1395846.45</v>
      </c>
      <c r="E23" s="2">
        <f t="shared" si="0"/>
        <v>0.055833858</v>
      </c>
    </row>
    <row r="24" spans="2:5" ht="12.75">
      <c r="B24" s="7">
        <v>25000000</v>
      </c>
      <c r="C24" s="9" t="s">
        <v>7</v>
      </c>
      <c r="D24" s="10">
        <v>1552859.87</v>
      </c>
      <c r="E24" s="2">
        <f t="shared" si="0"/>
        <v>0.06211439480000001</v>
      </c>
    </row>
    <row r="26" spans="2:5" ht="12.75">
      <c r="B26" s="7">
        <v>25000000</v>
      </c>
      <c r="C26" t="s">
        <v>18</v>
      </c>
      <c r="D26" s="1">
        <f>SUM(D13:D25)</f>
        <v>20780288.01</v>
      </c>
      <c r="E26" s="2">
        <f>SUM(E13:E25)</f>
        <v>0.8312115204</v>
      </c>
    </row>
  </sheetData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leticia.mexicano</dc:creator>
  <cp:keywords/>
  <dc:description/>
  <cp:lastModifiedBy>leticia.mexicano</cp:lastModifiedBy>
  <dcterms:created xsi:type="dcterms:W3CDTF">2016-03-08T16:54:01Z</dcterms:created>
  <dcterms:modified xsi:type="dcterms:W3CDTF">2016-03-08T21:17:40Z</dcterms:modified>
  <cp:category/>
  <cp:version/>
  <cp:contentType/>
  <cp:contentStatus/>
</cp:coreProperties>
</file>