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6335" windowHeight="9405" activeTab="1"/>
  </bookViews>
  <sheets>
    <sheet name="borrador" sheetId="2" r:id="rId1"/>
    <sheet name="ENE_DIC" sheetId="1" r:id="rId2"/>
    <sheet name="Hoja1" sheetId="3" r:id="rId3"/>
  </sheets>
  <definedNames>
    <definedName name="_xlnm._FilterDatabase" localSheetId="0" hidden="1">borrador!$A$22:$L$94</definedName>
    <definedName name="_xlnm._FilterDatabase" localSheetId="2" hidden="1">Hoja1!$A$1:$A$28</definedName>
    <definedName name="_xlnm.Print_Area" localSheetId="0">borrador!$A$1:$Q$97</definedName>
    <definedName name="_xlnm.Print_Area" localSheetId="1">ENE_DIC!$A$1:$W$99</definedName>
    <definedName name="_xlnm.Print_Titles" localSheetId="0">borrador!$17:$19</definedName>
    <definedName name="_xlnm.Print_Titles" localSheetId="1">ENE_DIC!$17:$19</definedName>
  </definedNames>
  <calcPr calcId="124519"/>
</workbook>
</file>

<file path=xl/calcChain.xml><?xml version="1.0" encoding="utf-8"?>
<calcChain xmlns="http://schemas.openxmlformats.org/spreadsheetml/2006/main">
  <c r="H101" i="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L96" i="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</calcChain>
</file>

<file path=xl/sharedStrings.xml><?xml version="1.0" encoding="utf-8"?>
<sst xmlns="http://schemas.openxmlformats.org/spreadsheetml/2006/main" count="1259" uniqueCount="429">
  <si>
    <t>Contraloría del Estado de Jalisco</t>
  </si>
  <si>
    <t>Dirección General de Control y Evaluación a Organismos Paraestatales</t>
  </si>
  <si>
    <t>RESULTADOS DE AUDITORIAS CONCLUIDAS</t>
  </si>
  <si>
    <t>Punto 1</t>
  </si>
  <si>
    <t xml:space="preserve">ENTIDAD AUDITORA o DESPACHO AUDITOR: </t>
  </si>
  <si>
    <t>CONTRALORIA DEL ESTADO</t>
  </si>
  <si>
    <t xml:space="preserve">OBJETIVO DE LA AUDITORIA: </t>
  </si>
  <si>
    <t>En todos los casos: comprobar la utilización adecuada y eficiente de los recursos financieros, materiales humanos y de cualquier otra índole, verificando además el estricto apego a la normatividad vigente.</t>
  </si>
  <si>
    <t>Punto 5</t>
  </si>
  <si>
    <r>
      <t>RESULTADOS DE GESTIÓN DE LA MATERIA ABORDADA POR LA AUDITORIA:</t>
    </r>
    <r>
      <rPr>
        <sz val="14"/>
        <rFont val="Arial"/>
        <family val="2"/>
      </rPr>
      <t xml:space="preserve"> </t>
    </r>
    <r>
      <rPr>
        <b/>
        <i/>
        <sz val="12"/>
        <color indexed="58"/>
        <rFont val="Calibri"/>
        <family val="2"/>
      </rPr>
      <t/>
    </r>
  </si>
  <si>
    <t>Con la aplicación de Auditorias Integrales, se determina el desapego a la normatividad gubernamental, deficiencias de control interno y situaciones de riesgo y/o de daño patrimonial confirmado, así como la aplicación de las sanciones administrativas pertinentes</t>
  </si>
  <si>
    <t>Corte  de  información  de  Auditorias Concluidas  al :</t>
  </si>
  <si>
    <t>Período:</t>
  </si>
  <si>
    <t>Punto 3</t>
  </si>
  <si>
    <t>Punto 2</t>
  </si>
  <si>
    <t>Punto 6</t>
  </si>
  <si>
    <t>Punto 7</t>
  </si>
  <si>
    <t>Punto 8</t>
  </si>
  <si>
    <t>ORGANISMO / FIDEICOMISO / OBRA / SECRETARÍA / DEPENDENCIA</t>
  </si>
  <si>
    <t>PERIODO AUDITADO</t>
  </si>
  <si>
    <t>ACTA DE INICIO</t>
  </si>
  <si>
    <t>CIERRE DE LA AUDITORIA</t>
  </si>
  <si>
    <t>DESGLOSE DE OBSERVACIONES</t>
  </si>
  <si>
    <t>ACLARACIONES Y CUMPLIMIENTO DE LAS OBSERVACIONES</t>
  </si>
  <si>
    <t>DICTAMÉN O RESULTADOS FINALES (Oficio de Conclusión)</t>
  </si>
  <si>
    <t>Documentos de la Auditoría</t>
  </si>
  <si>
    <t xml:space="preserve">Número </t>
  </si>
  <si>
    <t>Fecha</t>
  </si>
  <si>
    <t>Ordinarias</t>
  </si>
  <si>
    <r>
      <t xml:space="preserve">Relevantes
</t>
    </r>
    <r>
      <rPr>
        <sz val="8"/>
        <rFont val="Arial"/>
        <family val="2"/>
      </rPr>
      <t>(Dato Informativo)</t>
    </r>
  </si>
  <si>
    <t>Total</t>
  </si>
  <si>
    <t>Procedimiento Administrativo
 Dirección Juridica de la Contraloría del Estado</t>
  </si>
  <si>
    <t>Cantidad de Observaciones derivadas de la auditoría</t>
  </si>
  <si>
    <t>Cantidad de Observaciones Solventadas</t>
  </si>
  <si>
    <t>Cantidad de Observaciones No Solventadas</t>
  </si>
  <si>
    <r>
      <t xml:space="preserve">Cantidad de Observaciones </t>
    </r>
    <r>
      <rPr>
        <b/>
        <sz val="12"/>
        <color indexed="16"/>
        <rFont val="Arial"/>
        <family val="2"/>
      </rPr>
      <t xml:space="preserve">Sancionadas      </t>
    </r>
    <r>
      <rPr>
        <b/>
        <sz val="12"/>
        <color indexed="20"/>
        <rFont val="Arial"/>
        <family val="2"/>
      </rPr>
      <t xml:space="preserve"> </t>
    </r>
    <r>
      <rPr>
        <b/>
        <sz val="12"/>
        <rFont val="Arial"/>
        <family val="2"/>
      </rPr>
      <t xml:space="preserve">                  o con </t>
    </r>
    <r>
      <rPr>
        <b/>
        <sz val="12"/>
        <color indexed="10"/>
        <rFont val="Arial"/>
        <family val="2"/>
      </rPr>
      <t>Procedimiento Administrativo</t>
    </r>
  </si>
  <si>
    <t>INFORME DE AUDITORIA</t>
  </si>
  <si>
    <t>Número</t>
  </si>
  <si>
    <t>Resumen Obs</t>
  </si>
  <si>
    <t>O Com</t>
  </si>
  <si>
    <t>A Inicio</t>
  </si>
  <si>
    <t>Informe</t>
  </si>
  <si>
    <t>O Concl</t>
  </si>
  <si>
    <t>Elaboró</t>
  </si>
  <si>
    <t>Revisó</t>
  </si>
  <si>
    <t>Autorizó</t>
  </si>
  <si>
    <t>Guadalajara, Jal., a 05 de Marzo de 2014.</t>
  </si>
  <si>
    <t>L.S.I . María Angélica Jiménez García</t>
  </si>
  <si>
    <t>L.E. Julio Cesar Aguilar Loza</t>
  </si>
  <si>
    <t>Lic. Genraro Muñiz Padilla</t>
  </si>
  <si>
    <t>Encargada de Estadística</t>
  </si>
  <si>
    <t>Director de Área de Auditoría</t>
  </si>
  <si>
    <t>Directora General</t>
  </si>
  <si>
    <t>Organismo Coordinador de la Operación Integral del Servicio de Transporte Público del Estado
(OCOIT)</t>
  </si>
  <si>
    <t>Comisión Estatal del Agua Jalisco  
CEA (antes CEAS)</t>
  </si>
  <si>
    <t>Fideicomiso Para el Desarrollo Rural del Estado de Jalisco 
(FIDERUR)</t>
  </si>
  <si>
    <t>Dirección de Pensiones del Estado 
(DIPE)</t>
  </si>
  <si>
    <t>Fondo de Apoyo Municipal 
(FAM)</t>
  </si>
  <si>
    <t>Instituto Jalisciense de la Calidad
 (IJCAL)</t>
  </si>
  <si>
    <t>Centro Estatal de Investigación de la Vialidad y el Transporte Público del Estado 
(CEIT)</t>
  </si>
  <si>
    <t>Instituto Tecnológico Superior de El Grullo
(ITSG)</t>
  </si>
  <si>
    <t>Instituto de Información Territorial del Estado de Jalisco  
 (IIT )</t>
  </si>
  <si>
    <t>Sistema de Tren Electrico Urbano
(SITEUR)</t>
  </si>
  <si>
    <t>Comité Administrador del Programa Estatal de Construccion de Escuelas 
(CAPECE)</t>
  </si>
  <si>
    <t>Fideicomiso Fondo de Garantía Agropecuaria del Estado de Jalisco 
(FIFOJAL)</t>
  </si>
  <si>
    <t>Parque Metropolitano de Guadalajara 
(PMG)</t>
  </si>
  <si>
    <t>Consejo Estatal de Transplante de Organos y Tejidos 
(CETOT)</t>
  </si>
  <si>
    <t>Instituto Tecnológico Superior de Tamazula de Gordiano
(ITSTG)</t>
  </si>
  <si>
    <t>Instituto Tecnológico Superior de Arandas
 (ITSA)</t>
  </si>
  <si>
    <t>Instituto Tecnológico Superior de Tala
(ITSTala)</t>
  </si>
  <si>
    <t>Instituto Tecnologico Superior de Chapala
(ITSCH)</t>
  </si>
  <si>
    <t>Fideicomiso de Desarrollo Urbano 
(FIDEUR)</t>
  </si>
  <si>
    <t>Instituto Tecnologico Superior de La Huerta
(ITSH)</t>
  </si>
  <si>
    <t>Fideicomiso del Área de Protección de Flora y Fauna del Bosque de la Primavera 
(B PRIMAVERA)</t>
  </si>
  <si>
    <t>Universidad  Politecnica de la Zona Metropolitana
(UPZM)</t>
  </si>
  <si>
    <t>Fideicomiso de Pensiones de Jubilados de los Servidores Públicos de Base del O.P.D.  del Hospital Civil de Gdl.
(FPJOPDHC)</t>
  </si>
  <si>
    <t>Sistema Estatal de Informacion de Jalisco
(SEIJAL)</t>
  </si>
  <si>
    <t>Instituto Jalisciense de Cancerologia
(IJCAN)</t>
  </si>
  <si>
    <t>Consejo Estatal de Ciencia y Tecnología 
(COECYT)</t>
  </si>
  <si>
    <t>Instituto Jalisciense de las Mujeres
( IJM)</t>
  </si>
  <si>
    <t>Instituto de Formación para el Trabajo en el Estado de Jalisco 
(IDEFT)</t>
  </si>
  <si>
    <t>Instituto Estatal para la Educación 
de los Adultos 
(IEEA)</t>
  </si>
  <si>
    <t>Escuela de Conservación y Restauración de Occidente 
(ECRO)</t>
  </si>
  <si>
    <t>Instituto Jalisciense de Asistencia Social
(IJAS)</t>
  </si>
  <si>
    <t>Universidad Tecnológica de Jalisco
(UTJ)</t>
  </si>
  <si>
    <t>Colegio de Bachilleres del Estado de Jalisco
(COBAEJ)</t>
  </si>
  <si>
    <t>Instituto Jalisciense de Ciencias Forenses
(IJCF)</t>
  </si>
  <si>
    <t>Consejo Estatal para el Fomento Deportivo y el Apoyo a la Juventud 
(CODE)</t>
  </si>
  <si>
    <t>Fideicomiso para la Administración del Programa de Desarrollo Forestal Jalisco 
(FIPRODEFO)</t>
  </si>
  <si>
    <t>Fideicomiso para la Proteccion del Estero el Salado y Desarrollo de las Areas Colindantes
(FIDEES)</t>
  </si>
  <si>
    <t>Colegio de Educacion Profesional Tecnica del Estado de Jalisco 
(CONALEP)</t>
  </si>
  <si>
    <t>Organismo Operador del Parque de la Solidaridad 
(OOPS)</t>
  </si>
  <si>
    <t>Instituto Cultural Cabañas  
(ICC)</t>
  </si>
  <si>
    <t>Inmobiliaria y Promotora de la vivienda de Interés Público del Estado
( IPROVIPE)</t>
  </si>
  <si>
    <t>Instituto Tecnológico Superior de Zapotlanejo
(ITSZapotlanejo)</t>
  </si>
  <si>
    <t>Unidad Estatal de Protección Civil 
(UEPC)</t>
  </si>
  <si>
    <t>Instituto Tecnológico Superior de Cocula
(ITSC)</t>
  </si>
  <si>
    <t>Patronato de las Fiestas de Octubre 
(PFO)</t>
  </si>
  <si>
    <t>Comisión de Arbitraje Médico del Estado de Jalisco
 (CAMEJAL)</t>
  </si>
  <si>
    <t>Fideicomiso de Turismo de los Municipios del Interior del Estado
(FTMIE)</t>
  </si>
  <si>
    <t>Fideicomiso Fondo de Apoyo al Programa Especial de Financiamiento a la Vivienda para el Magisterio en el Estado de Jalisco (FOVIMJAL)</t>
  </si>
  <si>
    <t>Jul-Dic/07</t>
  </si>
  <si>
    <t>Sep-Dic/09</t>
  </si>
  <si>
    <t>Ene/08
May/09</t>
  </si>
  <si>
    <t>Mzo-Dic/09</t>
  </si>
  <si>
    <t>Ene-Jun/10</t>
  </si>
  <si>
    <t>Oct-Dic/09</t>
  </si>
  <si>
    <t>14</t>
  </si>
  <si>
    <t>3</t>
  </si>
  <si>
    <t>Ene-Ago/10</t>
  </si>
  <si>
    <t>Oct/09
Jun/10</t>
  </si>
  <si>
    <t>49</t>
  </si>
  <si>
    <t>12</t>
  </si>
  <si>
    <t>Ene-Ago/09</t>
  </si>
  <si>
    <t>Mar/08
Feb/09</t>
  </si>
  <si>
    <t>Feb-Dic/09</t>
  </si>
  <si>
    <t>Jul/08
Sep/09</t>
  </si>
  <si>
    <t>Nov/09
Jun/10</t>
  </si>
  <si>
    <t>Ago/09
Mzo/10</t>
  </si>
  <si>
    <t>Jul-Dic/09</t>
  </si>
  <si>
    <t>Jul/09
Jun/10</t>
  </si>
  <si>
    <t>Jul/08
Ago/09</t>
  </si>
  <si>
    <t>May-Dic/09</t>
  </si>
  <si>
    <t>Jul/08
Abr/09</t>
  </si>
  <si>
    <t>Ene-Sep/10</t>
  </si>
  <si>
    <t>Ago-Dic/09</t>
  </si>
  <si>
    <t>Nov/09
Sep/10</t>
  </si>
  <si>
    <t>Oct/09
May/10</t>
  </si>
  <si>
    <t>2007 
2do. Parc</t>
  </si>
  <si>
    <t>Ene-Jul/10</t>
  </si>
  <si>
    <t>2008
1er. Parc</t>
  </si>
  <si>
    <t>2009
1o.Parcial</t>
  </si>
  <si>
    <t>May/09
Sep/10</t>
  </si>
  <si>
    <t>Sep-Dic/10</t>
  </si>
  <si>
    <t>Nov/09
Jul/10</t>
  </si>
  <si>
    <t>Jul/08
Mzo/09</t>
  </si>
  <si>
    <t>Ene/07
Jun/08</t>
  </si>
  <si>
    <t>Ene-Jun/08</t>
  </si>
  <si>
    <t>Dic/09
Dic/10</t>
  </si>
  <si>
    <t>Sep/09
May/10</t>
  </si>
  <si>
    <t>Jul/08
Jun/09</t>
  </si>
  <si>
    <t>Jul-Dic/10</t>
  </si>
  <si>
    <t>Ene-Sep/11</t>
  </si>
  <si>
    <t>Mzo/10
Mzo/11</t>
  </si>
  <si>
    <t>Nov/09
Oct/11</t>
  </si>
  <si>
    <t>Del 1º de Enero al 31 de Diciembre de 2011</t>
  </si>
  <si>
    <t>3019/10</t>
  </si>
  <si>
    <t>3041/10</t>
  </si>
  <si>
    <t>3134/10</t>
  </si>
  <si>
    <t>3154/10</t>
  </si>
  <si>
    <t>3312/10</t>
  </si>
  <si>
    <t>0016/11</t>
  </si>
  <si>
    <t>0059/11</t>
  </si>
  <si>
    <t>0061/11</t>
  </si>
  <si>
    <t>0062/11</t>
  </si>
  <si>
    <t>0082/11</t>
  </si>
  <si>
    <t>0118/11</t>
  </si>
  <si>
    <t>0125/11</t>
  </si>
  <si>
    <t>0180/11</t>
  </si>
  <si>
    <t>0187/11</t>
  </si>
  <si>
    <t>0093/11</t>
  </si>
  <si>
    <t>0231/11</t>
  </si>
  <si>
    <t>0278/11</t>
  </si>
  <si>
    <t>0390/11</t>
  </si>
  <si>
    <t>0419/11</t>
  </si>
  <si>
    <t>0451/11</t>
  </si>
  <si>
    <t>0452/11</t>
  </si>
  <si>
    <t>0579/11</t>
  </si>
  <si>
    <t>0580/11</t>
  </si>
  <si>
    <t>0588/11</t>
  </si>
  <si>
    <t>0678/11</t>
  </si>
  <si>
    <t>0753/11</t>
  </si>
  <si>
    <t>0669/11</t>
  </si>
  <si>
    <t>0676/11</t>
  </si>
  <si>
    <t>0690/11</t>
  </si>
  <si>
    <t>0712/11</t>
  </si>
  <si>
    <t>0724/11</t>
  </si>
  <si>
    <t>0729/11</t>
  </si>
  <si>
    <t>0740/11</t>
  </si>
  <si>
    <t>0775/11</t>
  </si>
  <si>
    <t>0790/11</t>
  </si>
  <si>
    <t>0797/11</t>
  </si>
  <si>
    <t>0798/11</t>
  </si>
  <si>
    <t>0819/11</t>
  </si>
  <si>
    <t>0912/11</t>
  </si>
  <si>
    <t>0955/11</t>
  </si>
  <si>
    <t>0956/11</t>
  </si>
  <si>
    <t>1032/11</t>
  </si>
  <si>
    <t>1049/11</t>
  </si>
  <si>
    <t>1050/11</t>
  </si>
  <si>
    <t>1120/11</t>
  </si>
  <si>
    <t>1122/11</t>
  </si>
  <si>
    <t>1216/11</t>
  </si>
  <si>
    <t>1293/11</t>
  </si>
  <si>
    <t>1299/11</t>
  </si>
  <si>
    <t>1302/11</t>
  </si>
  <si>
    <t>1366/11</t>
  </si>
  <si>
    <t>1367/11</t>
  </si>
  <si>
    <t>1439/11</t>
  </si>
  <si>
    <t>1501/11</t>
  </si>
  <si>
    <t>1622/11</t>
  </si>
  <si>
    <t>2303/11</t>
  </si>
  <si>
    <t>1978/11</t>
  </si>
  <si>
    <t>2048/11</t>
  </si>
  <si>
    <t>2111/11</t>
  </si>
  <si>
    <t>1980/11</t>
  </si>
  <si>
    <t>2191/11</t>
  </si>
  <si>
    <t>2007/11</t>
  </si>
  <si>
    <t>2404/11</t>
  </si>
  <si>
    <t>2417/11</t>
  </si>
  <si>
    <t>2322/11</t>
  </si>
  <si>
    <t>2456/11</t>
  </si>
  <si>
    <t>2459/11</t>
  </si>
  <si>
    <t>2446/11</t>
  </si>
  <si>
    <t>2321/11</t>
  </si>
  <si>
    <t>2589/11</t>
  </si>
  <si>
    <t>2647/11</t>
  </si>
  <si>
    <t>2771/08</t>
  </si>
  <si>
    <t>2051/10</t>
  </si>
  <si>
    <t>1088/10</t>
  </si>
  <si>
    <t>3326/09</t>
  </si>
  <si>
    <t>3017/09</t>
  </si>
  <si>
    <t>0501/10</t>
  </si>
  <si>
    <t>2904/10</t>
  </si>
  <si>
    <t>2120/10</t>
  </si>
  <si>
    <t>1100/10</t>
  </si>
  <si>
    <t>2905/10</t>
  </si>
  <si>
    <t>2220/10</t>
  </si>
  <si>
    <t>2466/10</t>
  </si>
  <si>
    <t>1320/09</t>
  </si>
  <si>
    <t>0672/10</t>
  </si>
  <si>
    <t>2122/10</t>
  </si>
  <si>
    <t>1519/09</t>
  </si>
  <si>
    <t>3133/10</t>
  </si>
  <si>
    <t>0996/10</t>
  </si>
  <si>
    <t>1336/10</t>
  </si>
  <si>
    <t>0290/10</t>
  </si>
  <si>
    <t>2351/10</t>
  </si>
  <si>
    <t>2186/10</t>
  </si>
  <si>
    <t>1540/10</t>
  </si>
  <si>
    <t>2670/10</t>
  </si>
  <si>
    <t>2185/10</t>
  </si>
  <si>
    <t>3593/09</t>
  </si>
  <si>
    <t>2966/10</t>
  </si>
  <si>
    <t>1932/10</t>
  </si>
  <si>
    <t>1927/10</t>
  </si>
  <si>
    <t>0980/10</t>
  </si>
  <si>
    <t>1779/09</t>
  </si>
  <si>
    <t>5746/07</t>
  </si>
  <si>
    <t>3193/10</t>
  </si>
  <si>
    <t>1670/10</t>
  </si>
  <si>
    <t>3060/10</t>
  </si>
  <si>
    <t>3001/10</t>
  </si>
  <si>
    <t>0004/11</t>
  </si>
  <si>
    <t>0075/10</t>
  </si>
  <si>
    <t>2036/10</t>
  </si>
  <si>
    <t>1860/08</t>
  </si>
  <si>
    <t>2944/10</t>
  </si>
  <si>
    <t>0326/10</t>
  </si>
  <si>
    <t>1634/10</t>
  </si>
  <si>
    <t>0767/11</t>
  </si>
  <si>
    <t>0737/11</t>
  </si>
  <si>
    <t>3136/10</t>
  </si>
  <si>
    <t>0003/11</t>
  </si>
  <si>
    <t>2448/10</t>
  </si>
  <si>
    <t>2909/10</t>
  </si>
  <si>
    <t>2669/10</t>
  </si>
  <si>
    <t>1797/09</t>
  </si>
  <si>
    <t>3400/08</t>
  </si>
  <si>
    <t>2432/10</t>
  </si>
  <si>
    <t>4031/08</t>
  </si>
  <si>
    <t>1396/10</t>
  </si>
  <si>
    <t>2190/10</t>
  </si>
  <si>
    <t>2724/09</t>
  </si>
  <si>
    <t>2331/10</t>
  </si>
  <si>
    <t>2716/10</t>
  </si>
  <si>
    <t>0908/11</t>
  </si>
  <si>
    <t>1586/11</t>
  </si>
  <si>
    <t>1535/11</t>
  </si>
  <si>
    <t>1577/11</t>
  </si>
  <si>
    <t>3172/10</t>
  </si>
  <si>
    <t>0406/11</t>
  </si>
  <si>
    <t>0930/11</t>
  </si>
  <si>
    <t>2329/10</t>
  </si>
  <si>
    <t>1327/11</t>
  </si>
  <si>
    <t>6330/07
1275/08</t>
  </si>
  <si>
    <t>0841/10</t>
  </si>
  <si>
    <t>0752/10</t>
  </si>
  <si>
    <t>1503/09
1856/09</t>
  </si>
  <si>
    <t>0860/09
1523/09</t>
  </si>
  <si>
    <t>0221/10</t>
  </si>
  <si>
    <t>2398/10</t>
  </si>
  <si>
    <t>3011/10</t>
  </si>
  <si>
    <t>2791/10</t>
  </si>
  <si>
    <t>1988/10</t>
  </si>
  <si>
    <t>2253/10</t>
  </si>
  <si>
    <t>0028/09
0323/09</t>
  </si>
  <si>
    <t>0459/09
2492/09
2609/09
2638/09</t>
  </si>
  <si>
    <t>1459/10
1626/10</t>
  </si>
  <si>
    <t>0572/09
0481/10</t>
  </si>
  <si>
    <t>2969/10</t>
  </si>
  <si>
    <t>0682/10
0757/10</t>
  </si>
  <si>
    <t>1038/10</t>
  </si>
  <si>
    <t>2833/09</t>
  </si>
  <si>
    <t>2107/10</t>
  </si>
  <si>
    <t>1986/10</t>
  </si>
  <si>
    <t>1217/10</t>
  </si>
  <si>
    <t>2018/10
2196/10</t>
  </si>
  <si>
    <t>1982/10</t>
  </si>
  <si>
    <t>2493/09</t>
  </si>
  <si>
    <t>1701/10
2415/10
2458/10</t>
  </si>
  <si>
    <t>1570/10</t>
  </si>
  <si>
    <t>1569/10</t>
  </si>
  <si>
    <t>0275/10
0776/10</t>
  </si>
  <si>
    <t>1113/09
1357/09</t>
  </si>
  <si>
    <t>2738/07</t>
  </si>
  <si>
    <t>2973/10</t>
  </si>
  <si>
    <t>1032/10
1670/10
1460/10</t>
  </si>
  <si>
    <t>2908/10</t>
  </si>
  <si>
    <t>2837/10</t>
  </si>
  <si>
    <t>3085/10</t>
  </si>
  <si>
    <t>2822/09</t>
  </si>
  <si>
    <t>1872/10</t>
  </si>
  <si>
    <t>0091/08
0194/08</t>
  </si>
  <si>
    <t>2535/10</t>
  </si>
  <si>
    <t>3429/09
3447/09
0070/10</t>
  </si>
  <si>
    <t>0860/10</t>
  </si>
  <si>
    <t>2839/10</t>
  </si>
  <si>
    <t>0494/11</t>
  </si>
  <si>
    <t>2550/10
2864/10</t>
  </si>
  <si>
    <t>3083/10</t>
  </si>
  <si>
    <t>2268/10
2311/10</t>
  </si>
  <si>
    <t>1033/10
1505/10</t>
  </si>
  <si>
    <t>2123/10
2397/10</t>
  </si>
  <si>
    <t>0816/09</t>
  </si>
  <si>
    <t>2867/08</t>
  </si>
  <si>
    <t>1912/10</t>
  </si>
  <si>
    <t>2921/08</t>
  </si>
  <si>
    <t>0482/10
0778/10</t>
  </si>
  <si>
    <t>0275/11</t>
  </si>
  <si>
    <t>1721/10</t>
  </si>
  <si>
    <t>2431/09</t>
  </si>
  <si>
    <t>1984/10
2046/10</t>
  </si>
  <si>
    <t>2544/10</t>
  </si>
  <si>
    <t>0614/11</t>
  </si>
  <si>
    <t>0793/11</t>
  </si>
  <si>
    <t>0631/11</t>
  </si>
  <si>
    <t>1048/11</t>
  </si>
  <si>
    <t>2645/10</t>
  </si>
  <si>
    <t>0138/11</t>
  </si>
  <si>
    <t>0616/11
0643/11</t>
  </si>
  <si>
    <t>2311/11</t>
  </si>
  <si>
    <t>1227/10
1885/10
1902/10</t>
  </si>
  <si>
    <t>0919/111</t>
  </si>
  <si>
    <t>2441/11</t>
  </si>
  <si>
    <t>COMISION</t>
  </si>
  <si>
    <t>19/10</t>
  </si>
  <si>
    <t>07/10</t>
  </si>
  <si>
    <t>61/10</t>
  </si>
  <si>
    <t>43/10</t>
  </si>
  <si>
    <t>54/10</t>
  </si>
  <si>
    <t>58/101</t>
  </si>
  <si>
    <t>48/09</t>
  </si>
  <si>
    <t>33/09</t>
  </si>
  <si>
    <t>32/10</t>
  </si>
  <si>
    <t>14/09</t>
  </si>
  <si>
    <t>55/09</t>
  </si>
  <si>
    <t>56/10</t>
  </si>
  <si>
    <t>53/10</t>
  </si>
  <si>
    <t>48/10</t>
  </si>
  <si>
    <t>49/09</t>
  </si>
  <si>
    <t>41/10</t>
  </si>
  <si>
    <t>36/10</t>
  </si>
  <si>
    <t>16/10</t>
  </si>
  <si>
    <t>80/10</t>
  </si>
  <si>
    <t>83/10</t>
  </si>
  <si>
    <t>01/08</t>
  </si>
  <si>
    <t>66/10</t>
  </si>
  <si>
    <t>20/10</t>
  </si>
  <si>
    <t>44/09</t>
  </si>
  <si>
    <t>67/10</t>
  </si>
  <si>
    <t>15/11</t>
  </si>
  <si>
    <t>19/11</t>
  </si>
  <si>
    <t>17/11</t>
  </si>
  <si>
    <t>30/11</t>
  </si>
  <si>
    <t>70/10</t>
  </si>
  <si>
    <t>3/11</t>
  </si>
  <si>
    <t>16/11</t>
  </si>
  <si>
    <t>65/11</t>
  </si>
  <si>
    <t>28/10</t>
  </si>
  <si>
    <t>24/11</t>
  </si>
  <si>
    <t>69/11</t>
  </si>
  <si>
    <t>20/09</t>
  </si>
  <si>
    <t>084/07</t>
  </si>
  <si>
    <t>21/09</t>
  </si>
  <si>
    <t>045/10</t>
  </si>
  <si>
    <t>058/09</t>
  </si>
  <si>
    <t>024/08</t>
  </si>
  <si>
    <t>…….</t>
  </si>
  <si>
    <t>37/10</t>
  </si>
  <si>
    <t>77/10</t>
  </si>
  <si>
    <t>22/10</t>
  </si>
  <si>
    <t>78/10</t>
  </si>
  <si>
    <t>74/10</t>
  </si>
  <si>
    <t>Lic. Genaro Muñiz Padilla</t>
  </si>
  <si>
    <t>65/09</t>
  </si>
  <si>
    <t>69/10</t>
  </si>
  <si>
    <t>60/09</t>
  </si>
  <si>
    <t>30/10</t>
  </si>
  <si>
    <t>51/10</t>
  </si>
  <si>
    <t>40/10</t>
  </si>
  <si>
    <t>46/10</t>
  </si>
  <si>
    <t>04/19</t>
  </si>
  <si>
    <t>05/11</t>
  </si>
  <si>
    <t>09/10</t>
  </si>
  <si>
    <t>0258/10</t>
  </si>
  <si>
    <t>084/10</t>
  </si>
  <si>
    <t>75/10</t>
  </si>
  <si>
    <t>25/10</t>
  </si>
  <si>
    <t>060/10</t>
  </si>
  <si>
    <t>14/11</t>
  </si>
  <si>
    <t>1885/10</t>
  </si>
  <si>
    <t>73/10</t>
  </si>
  <si>
    <t>012/10</t>
  </si>
  <si>
    <t>49/10</t>
  </si>
  <si>
    <t>23/10</t>
  </si>
  <si>
    <t>37</t>
  </si>
  <si>
    <t>X</t>
  </si>
  <si>
    <t>Guadalajara, Jal., a 29 de Julio de 2014.</t>
  </si>
</sst>
</file>

<file path=xl/styles.xml><?xml version="1.0" encoding="utf-8"?>
<styleSheet xmlns="http://schemas.openxmlformats.org/spreadsheetml/2006/main">
  <numFmts count="1">
    <numFmt numFmtId="164" formatCode="_-[$€-2]* #,##0.00_-;\-[$€-2]* #,##0.00_-;_-[$€-2]* &quot;-&quot;??_-"/>
  </numFmts>
  <fonts count="42">
    <font>
      <sz val="10"/>
      <name val="Arial"/>
    </font>
    <font>
      <sz val="10"/>
      <name val="Arial"/>
    </font>
    <font>
      <b/>
      <sz val="24"/>
      <color indexed="18"/>
      <name val="Arial"/>
      <family val="2"/>
    </font>
    <font>
      <sz val="10"/>
      <name val="Arial"/>
      <family val="2"/>
    </font>
    <font>
      <b/>
      <sz val="16"/>
      <color indexed="18"/>
      <name val="Arial"/>
      <family val="2"/>
    </font>
    <font>
      <b/>
      <sz val="16"/>
      <color indexed="58"/>
      <name val="Arial"/>
      <family val="2"/>
    </font>
    <font>
      <b/>
      <sz val="22"/>
      <name val="Arial"/>
      <family val="2"/>
    </font>
    <font>
      <sz val="10"/>
      <color indexed="23"/>
      <name val="Arial"/>
      <family val="2"/>
    </font>
    <font>
      <b/>
      <sz val="14"/>
      <name val="Arial"/>
      <family val="2"/>
    </font>
    <font>
      <b/>
      <u/>
      <sz val="12"/>
      <color indexed="56"/>
      <name val="Arial"/>
      <family val="2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b/>
      <sz val="12"/>
      <color indexed="56"/>
      <name val="Arial"/>
      <family val="2"/>
    </font>
    <font>
      <i/>
      <sz val="12"/>
      <color indexed="58"/>
      <name val="Arial"/>
      <family val="2"/>
    </font>
    <font>
      <b/>
      <i/>
      <sz val="14"/>
      <color indexed="18"/>
      <name val="Arial"/>
      <family val="2"/>
    </font>
    <font>
      <b/>
      <i/>
      <sz val="12"/>
      <color indexed="18"/>
      <name val="Arial"/>
      <family val="2"/>
    </font>
    <font>
      <b/>
      <u/>
      <sz val="12"/>
      <name val="Arial"/>
      <family val="2"/>
    </font>
    <font>
      <sz val="14"/>
      <name val="Arial"/>
      <family val="2"/>
    </font>
    <font>
      <b/>
      <i/>
      <sz val="12"/>
      <color indexed="58"/>
      <name val="Calibri"/>
      <family val="2"/>
    </font>
    <font>
      <i/>
      <sz val="9"/>
      <color indexed="58"/>
      <name val="Arial"/>
      <family val="2"/>
    </font>
    <font>
      <b/>
      <sz val="14"/>
      <color indexed="56"/>
      <name val="Arial"/>
      <family val="2"/>
    </font>
    <font>
      <b/>
      <sz val="36"/>
      <color indexed="10"/>
      <name val="Arial"/>
      <family val="2"/>
    </font>
    <font>
      <sz val="14"/>
      <color indexed="2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2"/>
      <color indexed="16"/>
      <name val="Arial"/>
      <family val="2"/>
    </font>
    <font>
      <b/>
      <sz val="12"/>
      <color indexed="20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2"/>
      <color indexed="16"/>
      <name val="Candara"/>
      <family val="2"/>
    </font>
    <font>
      <sz val="14"/>
      <color indexed="56"/>
      <name val="Arial"/>
      <family val="2"/>
    </font>
    <font>
      <sz val="10"/>
      <color indexed="56"/>
      <name val="Arial"/>
      <family val="2"/>
    </font>
    <font>
      <sz val="12"/>
      <color indexed="56"/>
      <name val="Arial"/>
      <family val="2"/>
    </font>
    <font>
      <b/>
      <sz val="12"/>
      <color indexed="13"/>
      <name val="Arial"/>
      <family val="2"/>
    </font>
    <font>
      <u/>
      <sz val="10"/>
      <color indexed="10"/>
      <name val="Arial"/>
      <family val="2"/>
    </font>
    <font>
      <b/>
      <u/>
      <sz val="12"/>
      <color theme="3" tint="-0.249977111117893"/>
      <name val="Comic Sans MS"/>
      <family val="4"/>
    </font>
    <font>
      <sz val="10"/>
      <color indexed="20"/>
      <name val="Arial"/>
      <family val="2"/>
    </font>
    <font>
      <b/>
      <sz val="9"/>
      <color indexed="13"/>
      <name val="Arial"/>
      <family val="2"/>
    </font>
    <font>
      <b/>
      <u/>
      <sz val="10"/>
      <color indexed="20"/>
      <name val="Arial"/>
      <family val="2"/>
    </font>
    <font>
      <sz val="12"/>
      <name val="Arial"/>
      <family val="2"/>
    </font>
    <font>
      <u/>
      <sz val="14"/>
      <color indexed="5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20"/>
      </bottom>
      <diagonal/>
    </border>
    <border>
      <left style="medium">
        <color indexed="64"/>
      </left>
      <right style="medium">
        <color indexed="64"/>
      </right>
      <top style="medium">
        <color indexed="2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thick">
        <color indexed="11"/>
      </bottom>
      <diagonal/>
    </border>
    <border>
      <left style="medium">
        <color indexed="64"/>
      </left>
      <right style="medium">
        <color indexed="64"/>
      </right>
      <top/>
      <bottom style="thick">
        <color indexed="11"/>
      </bottom>
      <diagonal/>
    </border>
    <border>
      <left/>
      <right/>
      <top/>
      <bottom style="thick">
        <color indexed="11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55">
    <xf numFmtId="0" fontId="0" fillId="0" borderId="0" xfId="0"/>
    <xf numFmtId="1" fontId="2" fillId="0" borderId="0" xfId="0" applyNumberFormat="1" applyFont="1" applyAlignment="1">
      <alignment horizontal="center"/>
    </xf>
    <xf numFmtId="0" fontId="3" fillId="0" borderId="0" xfId="0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0" fontId="8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1" fontId="11" fillId="0" borderId="0" xfId="0" applyNumberFormat="1" applyFont="1" applyFill="1" applyBorder="1" applyAlignment="1">
      <alignment horizontal="left"/>
    </xf>
    <xf numFmtId="0" fontId="3" fillId="0" borderId="0" xfId="0" applyFont="1" applyFill="1"/>
    <xf numFmtId="0" fontId="12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1" fontId="3" fillId="0" borderId="0" xfId="0" applyNumberFormat="1" applyFont="1" applyFill="1"/>
    <xf numFmtId="1" fontId="15" fillId="0" borderId="0" xfId="0" applyNumberFormat="1" applyFont="1" applyFill="1" applyBorder="1" applyAlignment="1">
      <alignment horizontal="justify" vertical="center" wrapText="1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justify"/>
    </xf>
    <xf numFmtId="0" fontId="8" fillId="0" borderId="1" xfId="0" applyFont="1" applyFill="1" applyBorder="1" applyAlignment="1">
      <alignment horizontal="justify" vertical="center"/>
    </xf>
    <xf numFmtId="0" fontId="20" fillId="0" borderId="0" xfId="0" applyFont="1" applyAlignment="1">
      <alignment horizontal="justify"/>
    </xf>
    <xf numFmtId="0" fontId="22" fillId="0" borderId="0" xfId="0" applyFont="1" applyBorder="1" applyAlignment="1">
      <alignment horizontal="justify"/>
    </xf>
    <xf numFmtId="0" fontId="8" fillId="2" borderId="1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justify"/>
    </xf>
    <xf numFmtId="0" fontId="3" fillId="0" borderId="0" xfId="0" applyFont="1" applyBorder="1"/>
    <xf numFmtId="0" fontId="22" fillId="0" borderId="0" xfId="0" applyFont="1" applyBorder="1" applyAlignment="1">
      <alignment horizontal="center"/>
    </xf>
    <xf numFmtId="0" fontId="7" fillId="0" borderId="0" xfId="0" applyFont="1" applyAlignment="1">
      <alignment horizontal="justify"/>
    </xf>
    <xf numFmtId="0" fontId="23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center"/>
    </xf>
    <xf numFmtId="1" fontId="23" fillId="0" borderId="0" xfId="0" applyNumberFormat="1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justify"/>
    </xf>
    <xf numFmtId="0" fontId="3" fillId="0" borderId="0" xfId="0" applyFont="1" applyFill="1" applyBorder="1"/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justify"/>
    </xf>
    <xf numFmtId="0" fontId="29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horizontal="justify"/>
    </xf>
    <xf numFmtId="0" fontId="22" fillId="0" borderId="0" xfId="0" applyFont="1" applyFill="1" applyBorder="1" applyAlignment="1">
      <alignment horizontal="center"/>
    </xf>
    <xf numFmtId="0" fontId="30" fillId="0" borderId="16" xfId="0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justify" vertical="center"/>
    </xf>
    <xf numFmtId="0" fontId="32" fillId="0" borderId="0" xfId="0" applyFont="1" applyFill="1"/>
    <xf numFmtId="0" fontId="33" fillId="0" borderId="17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/>
    </xf>
    <xf numFmtId="15" fontId="33" fillId="0" borderId="17" xfId="0" applyNumberFormat="1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center" vertical="center"/>
    </xf>
    <xf numFmtId="0" fontId="31" fillId="0" borderId="0" xfId="0" applyFont="1" applyFill="1"/>
    <xf numFmtId="1" fontId="34" fillId="0" borderId="15" xfId="0" applyNumberFormat="1" applyFont="1" applyFill="1" applyBorder="1" applyAlignment="1">
      <alignment horizontal="center" vertical="center"/>
    </xf>
    <xf numFmtId="17" fontId="36" fillId="0" borderId="18" xfId="1" applyNumberFormat="1" applyFont="1" applyFill="1" applyBorder="1" applyAlignment="1" applyProtection="1">
      <alignment horizontal="center" vertical="center" wrapText="1"/>
    </xf>
    <xf numFmtId="0" fontId="31" fillId="0" borderId="17" xfId="0" applyFont="1" applyBorder="1" applyAlignment="1">
      <alignment horizontal="justify" vertical="center" wrapText="1"/>
    </xf>
    <xf numFmtId="0" fontId="37" fillId="0" borderId="0" xfId="0" applyFont="1" applyFill="1"/>
    <xf numFmtId="0" fontId="32" fillId="0" borderId="19" xfId="0" applyFont="1" applyFill="1" applyBorder="1"/>
    <xf numFmtId="0" fontId="33" fillId="0" borderId="17" xfId="0" applyFont="1" applyFill="1" applyBorder="1" applyAlignment="1">
      <alignment horizontal="left" vertical="center" wrapText="1"/>
    </xf>
    <xf numFmtId="0" fontId="31" fillId="0" borderId="19" xfId="0" applyFont="1" applyFill="1" applyBorder="1"/>
    <xf numFmtId="0" fontId="31" fillId="0" borderId="20" xfId="0" applyFont="1" applyFill="1" applyBorder="1" applyAlignment="1">
      <alignment horizontal="justify" vertical="center" wrapText="1"/>
    </xf>
    <xf numFmtId="0" fontId="32" fillId="0" borderId="21" xfId="0" applyFont="1" applyFill="1" applyBorder="1"/>
    <xf numFmtId="0" fontId="33" fillId="0" borderId="20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/>
    </xf>
    <xf numFmtId="15" fontId="33" fillId="0" borderId="20" xfId="0" applyNumberFormat="1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justify" vertical="center" wrapText="1"/>
    </xf>
    <xf numFmtId="0" fontId="33" fillId="0" borderId="24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left" vertical="center" wrapText="1"/>
    </xf>
    <xf numFmtId="1" fontId="34" fillId="0" borderId="15" xfId="0" applyNumberFormat="1" applyFont="1" applyFill="1" applyBorder="1" applyAlignment="1">
      <alignment horizontal="center" vertical="center" wrapText="1"/>
    </xf>
    <xf numFmtId="1" fontId="38" fillId="0" borderId="15" xfId="0" applyNumberFormat="1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justify" vertical="center" wrapText="1"/>
    </xf>
    <xf numFmtId="0" fontId="32" fillId="0" borderId="26" xfId="0" applyFont="1" applyFill="1" applyBorder="1"/>
    <xf numFmtId="0" fontId="33" fillId="0" borderId="27" xfId="0" applyFont="1" applyFill="1" applyBorder="1" applyAlignment="1">
      <alignment horizontal="center" vertical="center" wrapText="1"/>
    </xf>
    <xf numFmtId="0" fontId="32" fillId="0" borderId="28" xfId="0" applyFont="1" applyFill="1" applyBorder="1"/>
    <xf numFmtId="0" fontId="33" fillId="0" borderId="27" xfId="0" applyFont="1" applyFill="1" applyBorder="1" applyAlignment="1">
      <alignment horizontal="center" vertical="center"/>
    </xf>
    <xf numFmtId="15" fontId="33" fillId="0" borderId="27" xfId="0" applyNumberFormat="1" applyFont="1" applyFill="1" applyBorder="1" applyAlignment="1">
      <alignment horizontal="center" vertical="center"/>
    </xf>
    <xf numFmtId="0" fontId="33" fillId="0" borderId="25" xfId="0" applyFont="1" applyFill="1" applyBorder="1" applyAlignment="1">
      <alignment horizontal="center" vertical="center"/>
    </xf>
    <xf numFmtId="15" fontId="33" fillId="0" borderId="25" xfId="0" applyNumberFormat="1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28" xfId="0" applyFont="1" applyFill="1" applyBorder="1"/>
    <xf numFmtId="17" fontId="39" fillId="0" borderId="18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Alignment="1">
      <alignment horizontal="center"/>
    </xf>
    <xf numFmtId="1" fontId="40" fillId="0" borderId="0" xfId="0" applyNumberFormat="1" applyFont="1" applyFill="1" applyAlignment="1">
      <alignment horizontal="center" vertical="center"/>
    </xf>
    <xf numFmtId="0" fontId="40" fillId="0" borderId="0" xfId="0" applyFont="1" applyFill="1"/>
    <xf numFmtId="0" fontId="40" fillId="0" borderId="0" xfId="0" applyFont="1" applyFill="1" applyAlignment="1"/>
    <xf numFmtId="0" fontId="33" fillId="0" borderId="22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/>
    </xf>
    <xf numFmtId="15" fontId="33" fillId="0" borderId="22" xfId="0" applyNumberFormat="1" applyFont="1" applyFill="1" applyBorder="1" applyAlignment="1">
      <alignment vertical="center"/>
    </xf>
    <xf numFmtId="15" fontId="33" fillId="0" borderId="20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/>
    </xf>
    <xf numFmtId="49" fontId="33" fillId="0" borderId="20" xfId="0" applyNumberFormat="1" applyFont="1" applyFill="1" applyBorder="1" applyAlignment="1">
      <alignment horizontal="center" vertical="center"/>
    </xf>
    <xf numFmtId="49" fontId="33" fillId="0" borderId="27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1" fillId="0" borderId="17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 wrapText="1"/>
    </xf>
    <xf numFmtId="0" fontId="31" fillId="0" borderId="17" xfId="0" quotePrefix="1" applyFont="1" applyFill="1" applyBorder="1" applyAlignment="1">
      <alignment horizontal="center" vertical="center"/>
    </xf>
    <xf numFmtId="17" fontId="35" fillId="0" borderId="18" xfId="1" applyNumberForma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>
      <alignment horizontal="justify" vertical="center" wrapText="1"/>
    </xf>
    <xf numFmtId="0" fontId="14" fillId="2" borderId="6" xfId="0" applyFont="1" applyFill="1" applyBorder="1" applyAlignment="1">
      <alignment horizontal="justify" vertical="center" wrapText="1"/>
    </xf>
    <xf numFmtId="0" fontId="14" fillId="2" borderId="7" xfId="0" applyFont="1" applyFill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justify" vertical="center" wrapText="1"/>
    </xf>
    <xf numFmtId="0" fontId="14" fillId="2" borderId="9" xfId="0" applyFont="1" applyFill="1" applyBorder="1" applyAlignment="1">
      <alignment horizontal="justify" vertical="center" wrapText="1"/>
    </xf>
    <xf numFmtId="0" fontId="14" fillId="2" borderId="10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23" fillId="4" borderId="11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/>
    </xf>
    <xf numFmtId="0" fontId="23" fillId="4" borderId="14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3" xfId="0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29" fillId="4" borderId="2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40" fillId="0" borderId="0" xfId="0" applyFont="1" applyFill="1"/>
    <xf numFmtId="0" fontId="40" fillId="0" borderId="0" xfId="0" applyFont="1" applyFill="1" applyAlignment="1">
      <alignment horizontal="center" vertical="center"/>
    </xf>
  </cellXfs>
  <cellStyles count="3">
    <cellStyle name="Euro" xfId="2"/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8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12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14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15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16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17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18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20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22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25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26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27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28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29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30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31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32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34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35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36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40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41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42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44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45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46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47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48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49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50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51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52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53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54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55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56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57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58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59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60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61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62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63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64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65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66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67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68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69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70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71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72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73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74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75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76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77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78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79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80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81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82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83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84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85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86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87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88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89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90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91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92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20</xdr:row>
      <xdr:rowOff>0</xdr:rowOff>
    </xdr:from>
    <xdr:to>
      <xdr:col>15</xdr:col>
      <xdr:colOff>542925</xdr:colOff>
      <xdr:row>20</xdr:row>
      <xdr:rowOff>0</xdr:rowOff>
    </xdr:to>
    <xdr:sp macro="" textlink="">
      <xdr:nvSpPr>
        <xdr:cNvPr id="93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20</xdr:row>
      <xdr:rowOff>0</xdr:rowOff>
    </xdr:from>
    <xdr:to>
      <xdr:col>14</xdr:col>
      <xdr:colOff>695325</xdr:colOff>
      <xdr:row>20</xdr:row>
      <xdr:rowOff>0</xdr:rowOff>
    </xdr:to>
    <xdr:sp macro="" textlink="">
      <xdr:nvSpPr>
        <xdr:cNvPr id="94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20</xdr:row>
      <xdr:rowOff>0</xdr:rowOff>
    </xdr:from>
    <xdr:to>
      <xdr:col>16</xdr:col>
      <xdr:colOff>390525</xdr:colOff>
      <xdr:row>20</xdr:row>
      <xdr:rowOff>0</xdr:rowOff>
    </xdr:to>
    <xdr:sp macro="" textlink="">
      <xdr:nvSpPr>
        <xdr:cNvPr id="95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96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97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98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20</xdr:row>
      <xdr:rowOff>0</xdr:rowOff>
    </xdr:from>
    <xdr:to>
      <xdr:col>6</xdr:col>
      <xdr:colOff>390525</xdr:colOff>
      <xdr:row>20</xdr:row>
      <xdr:rowOff>0</xdr:rowOff>
    </xdr:to>
    <xdr:sp macro="" textlink="">
      <xdr:nvSpPr>
        <xdr:cNvPr id="99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100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101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102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03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104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05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106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542925</xdr:colOff>
      <xdr:row>21</xdr:row>
      <xdr:rowOff>0</xdr:rowOff>
    </xdr:from>
    <xdr:to>
      <xdr:col>15</xdr:col>
      <xdr:colOff>542925</xdr:colOff>
      <xdr:row>21</xdr:row>
      <xdr:rowOff>0</xdr:rowOff>
    </xdr:to>
    <xdr:sp macro="" textlink="">
      <xdr:nvSpPr>
        <xdr:cNvPr id="107" name="Line 2"/>
        <xdr:cNvSpPr>
          <a:spLocks noChangeShapeType="1"/>
        </xdr:cNvSpPr>
      </xdr:nvSpPr>
      <xdr:spPr bwMode="auto">
        <a:xfrm>
          <a:off x="241268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695325</xdr:colOff>
      <xdr:row>21</xdr:row>
      <xdr:rowOff>0</xdr:rowOff>
    </xdr:from>
    <xdr:to>
      <xdr:col>14</xdr:col>
      <xdr:colOff>695325</xdr:colOff>
      <xdr:row>21</xdr:row>
      <xdr:rowOff>0</xdr:rowOff>
    </xdr:to>
    <xdr:sp macro="" textlink="">
      <xdr:nvSpPr>
        <xdr:cNvPr id="108" name="Line 1"/>
        <xdr:cNvSpPr>
          <a:spLocks noChangeShapeType="1"/>
        </xdr:cNvSpPr>
      </xdr:nvSpPr>
      <xdr:spPr bwMode="auto">
        <a:xfrm>
          <a:off x="2227897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390525</xdr:colOff>
      <xdr:row>21</xdr:row>
      <xdr:rowOff>0</xdr:rowOff>
    </xdr:from>
    <xdr:to>
      <xdr:col>16</xdr:col>
      <xdr:colOff>390525</xdr:colOff>
      <xdr:row>21</xdr:row>
      <xdr:rowOff>0</xdr:rowOff>
    </xdr:to>
    <xdr:sp macro="" textlink="">
      <xdr:nvSpPr>
        <xdr:cNvPr id="109" name="Line 3"/>
        <xdr:cNvSpPr>
          <a:spLocks noChangeShapeType="1"/>
        </xdr:cNvSpPr>
      </xdr:nvSpPr>
      <xdr:spPr bwMode="auto">
        <a:xfrm>
          <a:off x="25155525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10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111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542925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12" name="Line 2"/>
        <xdr:cNvSpPr>
          <a:spLocks noChangeShapeType="1"/>
        </xdr:cNvSpPr>
      </xdr:nvSpPr>
      <xdr:spPr bwMode="auto">
        <a:xfrm>
          <a:off x="100393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21</xdr:row>
      <xdr:rowOff>0</xdr:rowOff>
    </xdr:from>
    <xdr:to>
      <xdr:col>6</xdr:col>
      <xdr:colOff>390525</xdr:colOff>
      <xdr:row>21</xdr:row>
      <xdr:rowOff>0</xdr:rowOff>
    </xdr:to>
    <xdr:sp macro="" textlink="">
      <xdr:nvSpPr>
        <xdr:cNvPr id="113" name="Line 3"/>
        <xdr:cNvSpPr>
          <a:spLocks noChangeShapeType="1"/>
        </xdr:cNvSpPr>
      </xdr:nvSpPr>
      <xdr:spPr bwMode="auto">
        <a:xfrm>
          <a:off x="11068050" y="5800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8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12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14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15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30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31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32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34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35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36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40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41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42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58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59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60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61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62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63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64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65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66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67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68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69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70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71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86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87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88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89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90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91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92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542925</xdr:colOff>
      <xdr:row>20</xdr:row>
      <xdr:rowOff>0</xdr:rowOff>
    </xdr:from>
    <xdr:to>
      <xdr:col>21</xdr:col>
      <xdr:colOff>542925</xdr:colOff>
      <xdr:row>20</xdr:row>
      <xdr:rowOff>0</xdr:rowOff>
    </xdr:to>
    <xdr:sp macro="" textlink="">
      <xdr:nvSpPr>
        <xdr:cNvPr id="93" name="Line 2"/>
        <xdr:cNvSpPr>
          <a:spLocks noChangeShapeType="1"/>
        </xdr:cNvSpPr>
      </xdr:nvSpPr>
      <xdr:spPr bwMode="auto">
        <a:xfrm>
          <a:off x="241268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695325</xdr:colOff>
      <xdr:row>20</xdr:row>
      <xdr:rowOff>0</xdr:rowOff>
    </xdr:from>
    <xdr:to>
      <xdr:col>19</xdr:col>
      <xdr:colOff>695325</xdr:colOff>
      <xdr:row>20</xdr:row>
      <xdr:rowOff>0</xdr:rowOff>
    </xdr:to>
    <xdr:sp macro="" textlink="">
      <xdr:nvSpPr>
        <xdr:cNvPr id="94" name="Line 1"/>
        <xdr:cNvSpPr>
          <a:spLocks noChangeShapeType="1"/>
        </xdr:cNvSpPr>
      </xdr:nvSpPr>
      <xdr:spPr bwMode="auto">
        <a:xfrm>
          <a:off x="2227897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390525</xdr:colOff>
      <xdr:row>20</xdr:row>
      <xdr:rowOff>0</xdr:rowOff>
    </xdr:from>
    <xdr:to>
      <xdr:col>22</xdr:col>
      <xdr:colOff>390525</xdr:colOff>
      <xdr:row>20</xdr:row>
      <xdr:rowOff>0</xdr:rowOff>
    </xdr:to>
    <xdr:sp macro="" textlink="">
      <xdr:nvSpPr>
        <xdr:cNvPr id="95" name="Line 3"/>
        <xdr:cNvSpPr>
          <a:spLocks noChangeShapeType="1"/>
        </xdr:cNvSpPr>
      </xdr:nvSpPr>
      <xdr:spPr bwMode="auto">
        <a:xfrm>
          <a:off x="25155525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96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97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542925</xdr:colOff>
      <xdr:row>20</xdr:row>
      <xdr:rowOff>0</xdr:rowOff>
    </xdr:from>
    <xdr:to>
      <xdr:col>8</xdr:col>
      <xdr:colOff>542925</xdr:colOff>
      <xdr:row>20</xdr:row>
      <xdr:rowOff>0</xdr:rowOff>
    </xdr:to>
    <xdr:sp macro="" textlink="">
      <xdr:nvSpPr>
        <xdr:cNvPr id="98" name="Line 2"/>
        <xdr:cNvSpPr>
          <a:spLocks noChangeShapeType="1"/>
        </xdr:cNvSpPr>
      </xdr:nvSpPr>
      <xdr:spPr bwMode="auto">
        <a:xfrm>
          <a:off x="100393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390525</xdr:colOff>
      <xdr:row>20</xdr:row>
      <xdr:rowOff>0</xdr:rowOff>
    </xdr:from>
    <xdr:to>
      <xdr:col>9</xdr:col>
      <xdr:colOff>390525</xdr:colOff>
      <xdr:row>20</xdr:row>
      <xdr:rowOff>0</xdr:rowOff>
    </xdr:to>
    <xdr:sp macro="" textlink="">
      <xdr:nvSpPr>
        <xdr:cNvPr id="99" name="Line 3"/>
        <xdr:cNvSpPr>
          <a:spLocks noChangeShapeType="1"/>
        </xdr:cNvSpPr>
      </xdr:nvSpPr>
      <xdr:spPr bwMode="auto">
        <a:xfrm>
          <a:off x="11068050" y="5724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CONCLUIDAS%202011\RESULTADOS%20DE%20AUDITORIA%202011.xlsx" TargetMode="External"/><Relationship Id="rId299" Type="http://schemas.openxmlformats.org/officeDocument/2006/relationships/hyperlink" Target="CONCLUIDAS%202011\RESULTADOS%20DE%20AUDITORIA%202011.xlsx" TargetMode="External"/><Relationship Id="rId303" Type="http://schemas.openxmlformats.org/officeDocument/2006/relationships/drawing" Target="../drawings/drawing2.xml"/><Relationship Id="rId21" Type="http://schemas.openxmlformats.org/officeDocument/2006/relationships/hyperlink" Target="CONCLUIDAS%202011\05%20FIDERUR%20ENE_AGO10\FIDERUR%20INFORME%202905_10.PDF" TargetMode="External"/><Relationship Id="rId42" Type="http://schemas.openxmlformats.org/officeDocument/2006/relationships/hyperlink" Target="CONCLUIDAS%202011\10%20SITEUR%20SEP_DIC09\SITEUR%20CONCLUSION%20093_11.PDF" TargetMode="External"/><Relationship Id="rId63" Type="http://schemas.openxmlformats.org/officeDocument/2006/relationships/hyperlink" Target="CONCLUIDAS%202011\16%20ITS%20ARANDAS%20OCT09_JUN10\ITS%20ARANDAS%20COMISION%202107_10.PDF" TargetMode="External"/><Relationship Id="rId84" Type="http://schemas.openxmlformats.org/officeDocument/2006/relationships/hyperlink" Target="CONCLUIDAS%202011\21%20FIBOPRIM%20JUL08_AGO09\FBPRIM%20ACTA%20DE%20INICIO%20049_09.PDF" TargetMode="External"/><Relationship Id="rId138" Type="http://schemas.openxmlformats.org/officeDocument/2006/relationships/hyperlink" Target="CONCLUIDAS%202011\32%20FAM%202010\FAM%20ACTA%20DE%20INICIO%2083_10%20BIS.PDF" TargetMode="External"/><Relationship Id="rId159" Type="http://schemas.openxmlformats.org/officeDocument/2006/relationships/hyperlink" Target="CONCLUIDAS%202011\37%20%20y%2038%20IJAS%202008_2009%201erParc\IJAS%20CONCLUSION%201032_11.PDF" TargetMode="External"/><Relationship Id="rId170" Type="http://schemas.openxmlformats.org/officeDocument/2006/relationships/hyperlink" Target="CONCLUIDAS%202011\40%20IJCAN%20MAY09_SEP10\IJCAN%20INFORME%20767_11.PDF" TargetMode="External"/><Relationship Id="rId191" Type="http://schemas.openxmlformats.org/officeDocument/2006/relationships/hyperlink" Target="CONCLUIDAS%202011\45%20FIPRODEFO%202009\FIPRODEFO%20CONCLUSION%201299_11.PDF" TargetMode="External"/><Relationship Id="rId205" Type="http://schemas.openxmlformats.org/officeDocument/2006/relationships/hyperlink" Target="CONCLUIDAS%202011\49%20OOPS%202009\OOPS%20ACTA%20046_10.PDF" TargetMode="External"/><Relationship Id="rId226" Type="http://schemas.openxmlformats.org/officeDocument/2006/relationships/hyperlink" Target="CONCLUIDAS%202011\55%20UEPCB%20JUL09_JUN10\UEPC%20COMISION%201984_10.PDF" TargetMode="External"/><Relationship Id="rId247" Type="http://schemas.openxmlformats.org/officeDocument/2006/relationships/hyperlink" Target="CONCLUIDAS%202011\60%20FIPRODEFO%202010\FIPRODEFO%20ACTA%20DE%20INICIO%20030_11.PDF" TargetMode="External"/><Relationship Id="rId107" Type="http://schemas.openxmlformats.org/officeDocument/2006/relationships/hyperlink" Target="CONCLUIDAS%202011\27%20COECYT%202006\COECYT%20COMISION%202738_07.PDF" TargetMode="External"/><Relationship Id="rId268" Type="http://schemas.openxmlformats.org/officeDocument/2006/relationships/hyperlink" Target="CONCLUIDAS%202011\65%20OCOIT%202009\OCOIT%20INFORME%202329_10.PDF" TargetMode="External"/><Relationship Id="rId289" Type="http://schemas.openxmlformats.org/officeDocument/2006/relationships/hyperlink" Target="CONCLUIDAS%202011\RESULTADOS%20DE%20AUDITORIA%202011.xlsx" TargetMode="External"/><Relationship Id="rId11" Type="http://schemas.openxmlformats.org/officeDocument/2006/relationships/hyperlink" Target="CONCLUIDAS%202011\03%20CEIT%202009\CEIT%20INFORME%20%202120_10.PDF" TargetMode="External"/><Relationship Id="rId32" Type="http://schemas.openxmlformats.org/officeDocument/2006/relationships/hyperlink" Target="CONCLUIDAS%202011\08%20SITEUR%202008\SITEUR%20ACTA%20DE%20INICIO%20004_09.pdf" TargetMode="External"/><Relationship Id="rId53" Type="http://schemas.openxmlformats.org/officeDocument/2006/relationships/hyperlink" Target="CONCLUIDAS%202011\13%20PMG%20FEB_DIC09\PMG%20INFORME%200996_10.PDF" TargetMode="External"/><Relationship Id="rId74" Type="http://schemas.openxmlformats.org/officeDocument/2006/relationships/hyperlink" Target="CONCLUIDAS%202011\18%20ITS%20CHAPALA%20AGO09_MZO10\ITS%20CHAPALA%20CONCLUSION%20580_11.PDF" TargetMode="External"/><Relationship Id="rId128" Type="http://schemas.openxmlformats.org/officeDocument/2006/relationships/hyperlink" Target="CONCLUIDAS%202011\29%20IDEFT%20AGO_DIC09\IDEFT%20CONCLUSION%20775_11.PDF" TargetMode="External"/><Relationship Id="rId149" Type="http://schemas.openxmlformats.org/officeDocument/2006/relationships/hyperlink" Target="CONCLUIDAS%202011\35%20IJAS%202007%202oParc\IJAS%20ACTA%20DE%20INICIO%20001_08.PDF" TargetMode="External"/><Relationship Id="rId5" Type="http://schemas.openxmlformats.org/officeDocument/2006/relationships/hyperlink" Target="CONCLUIDAS%202011\02%20IJCAL%20ENE_JUN10\IJCALIDAD%20COMISION%201529_12.PDF" TargetMode="External"/><Relationship Id="rId95" Type="http://schemas.openxmlformats.org/officeDocument/2006/relationships/hyperlink" Target="CONCLUIDAS%202011\24%20FPJSPBOPDHC%202009\FPJSPOPDHC%20COMISION%201569_10.PDF" TargetMode="External"/><Relationship Id="rId160" Type="http://schemas.openxmlformats.org/officeDocument/2006/relationships/hyperlink" Target="CONCLUIDAS%202011\37%20%20y%2038%20IJAS%202008_2009%201erParc\IJAS%20COMISION%203429_09.PDF" TargetMode="External"/><Relationship Id="rId181" Type="http://schemas.openxmlformats.org/officeDocument/2006/relationships/hyperlink" Target="CONCLUIDAS%202011\43%20CETOT%202010\CETOT%20ACTA%20DE%20INICIO%20084_10.PDF" TargetMode="External"/><Relationship Id="rId216" Type="http://schemas.openxmlformats.org/officeDocument/2006/relationships/hyperlink" Target="CONCLUIDAS%202011\52%20IPROVIPE%20DIC09_DIC10\IPROVIPE%20ACTA%20DE%20INICIO%20005_11.PDF" TargetMode="External"/><Relationship Id="rId237" Type="http://schemas.openxmlformats.org/officeDocument/2006/relationships/hyperlink" Target="CONCLUIDAS%202011\57%20CAPECE%2020110\CAPECE%20CONCLUSION%202191_11.PDF" TargetMode="External"/><Relationship Id="rId258" Type="http://schemas.openxmlformats.org/officeDocument/2006/relationships/hyperlink" Target="CONCLUIDAS%202011\63%20FIDEES%20JUL_DIC10\FIDEESS%20COMISION%20616_11.PDF" TargetMode="External"/><Relationship Id="rId279" Type="http://schemas.openxmlformats.org/officeDocument/2006/relationships/hyperlink" Target="CONCLUIDAS%202011\67%20y%2068%20FOVIMJAL%20NOV09_OCT11\FOVIMJAL%20INFORME%20CONCLUSION%202647_11.PDF" TargetMode="External"/><Relationship Id="rId22" Type="http://schemas.openxmlformats.org/officeDocument/2006/relationships/hyperlink" Target="CONCLUIDAS%202011\05%20FIDERUR%20ENE_AGO10\FIDERUR%20CONCLUSION%20082_11.PDF" TargetMode="External"/><Relationship Id="rId43" Type="http://schemas.openxmlformats.org/officeDocument/2006/relationships/hyperlink" Target="CONCLUIDAS%202011\11%20CAPECE%20MZO08_FEB09\CAPECE%20COMISION%20614_11.PDF" TargetMode="External"/><Relationship Id="rId64" Type="http://schemas.openxmlformats.org/officeDocument/2006/relationships/hyperlink" Target="CONCLUIDAS%202011\16%20ITS%20ARANDAS%20OCT09_JUN10\ITS%20ARANDAS%20ACTA%20DE%20INICIO%20056_10.PDF" TargetMode="External"/><Relationship Id="rId118" Type="http://schemas.openxmlformats.org/officeDocument/2006/relationships/hyperlink" Target="CONCLUIDAS%202011\RESULTADOS%20DE%20AUDITORIA%202011.xlsx" TargetMode="External"/><Relationship Id="rId139" Type="http://schemas.openxmlformats.org/officeDocument/2006/relationships/hyperlink" Target="CONCLUIDAS%202011\32%20FAM%202010\FAM%20INFORME%20004_11.PDF" TargetMode="External"/><Relationship Id="rId290" Type="http://schemas.openxmlformats.org/officeDocument/2006/relationships/hyperlink" Target="CONCLUIDAS%202011\RESULTADOS%20DE%20AUDITORIA%202011.xlsx" TargetMode="External"/><Relationship Id="rId85" Type="http://schemas.openxmlformats.org/officeDocument/2006/relationships/hyperlink" Target="CONCLUIDAS%202011\21%20FIBOPRIM%20JUL08_AGO09\FIBOPRIM%20INFORME%203593_09.PDF" TargetMode="External"/><Relationship Id="rId150" Type="http://schemas.openxmlformats.org/officeDocument/2006/relationships/hyperlink" Target="CONCLUIDAS%202011\35%20IJAS%202007%202oParc\IJAS%20INFORME%201860_08.PDF" TargetMode="External"/><Relationship Id="rId171" Type="http://schemas.openxmlformats.org/officeDocument/2006/relationships/hyperlink" Target="CONCLUIDAS%202011\40%20IJCAN%20MAY09_SEP10\IJCAN%20CONCLUSION%201050_11.PDF" TargetMode="External"/><Relationship Id="rId192" Type="http://schemas.openxmlformats.org/officeDocument/2006/relationships/hyperlink" Target="CONCLUIDAS%202011\46%20FIDEESS%20JUL09_JUN10\FIDEESS%20COMISION%202123_10.PDF" TargetMode="External"/><Relationship Id="rId206" Type="http://schemas.openxmlformats.org/officeDocument/2006/relationships/hyperlink" Target="CONCLUIDAS%202011\49%20OOPS%202009\OOPS%20INFORME%20%202432_10.PDF" TargetMode="External"/><Relationship Id="rId227" Type="http://schemas.openxmlformats.org/officeDocument/2006/relationships/hyperlink" Target="CONCLUIDAS%202011\55%20UEPCB%20JUL09_JUN10\UEPCB%20ACTA%20DE%20INICIO%20052_10.PDF" TargetMode="External"/><Relationship Id="rId248" Type="http://schemas.openxmlformats.org/officeDocument/2006/relationships/hyperlink" Target="CONCLUIDAS%202011\60%20FIPRODEFO%202010\FIPRODEFO%20INFORME%201577_11.PDF" TargetMode="External"/><Relationship Id="rId269" Type="http://schemas.openxmlformats.org/officeDocument/2006/relationships/hyperlink" Target="CONCLUIDAS%202011\65%20OCOIT%202009\OCOIT%20CONCLUSION%202321_11.PDF" TargetMode="External"/><Relationship Id="rId12" Type="http://schemas.openxmlformats.org/officeDocument/2006/relationships/hyperlink" Target="CONCLUIDAS%202011\03%20CEIT%202009\CEIT%20CONCLUSION%20061_11.PDF" TargetMode="External"/><Relationship Id="rId33" Type="http://schemas.openxmlformats.org/officeDocument/2006/relationships/hyperlink" Target="CONCLUIDAS%202011\08%20SITEUR%202008\SITEUR%20INFORME%201320_09.PDF" TargetMode="External"/><Relationship Id="rId108" Type="http://schemas.openxmlformats.org/officeDocument/2006/relationships/hyperlink" Target="CONCLUIDAS%202011\27%20COECYT%202006\COECYT%20ACTA%20040_07.PDF" TargetMode="External"/><Relationship Id="rId129" Type="http://schemas.openxmlformats.org/officeDocument/2006/relationships/hyperlink" Target="CONCLUIDAS%202011\30%20IDEFT%20ENE_AGO10\IDEFT%20COMISION%202908_10.PDF" TargetMode="External"/><Relationship Id="rId280" Type="http://schemas.openxmlformats.org/officeDocument/2006/relationships/hyperlink" Target="CONCLUIDAS%202011\67%20y%2068%20FOVIMJAL%20NOV09_OCT11\FOVIMJAL%20INFORME%20CONCLUSION%202647_11.PDF" TargetMode="External"/><Relationship Id="rId54" Type="http://schemas.openxmlformats.org/officeDocument/2006/relationships/hyperlink" Target="CONCLUIDAS%202011\13%20PMG%20FEB_DIC09\PMG%20CONCLUSION%20390_11.PDF" TargetMode="External"/><Relationship Id="rId75" Type="http://schemas.openxmlformats.org/officeDocument/2006/relationships/hyperlink" Target="CONCLUIDAS%202011\19%20FIDEUR%20JUL_DIC09\FIDEUR%20COMISION%202018_10.PDF" TargetMode="External"/><Relationship Id="rId96" Type="http://schemas.openxmlformats.org/officeDocument/2006/relationships/hyperlink" Target="CONCLUIDAS%202011\24%20FPJSPBOPDHC%202009\FJPSPOPDHC%20ACTA%20DE%20INICIO%20036_10.pdf" TargetMode="External"/><Relationship Id="rId140" Type="http://schemas.openxmlformats.org/officeDocument/2006/relationships/hyperlink" Target="CONCLUIDAS%202011\32%20FAM%202010\FAM%20CONCLUSION%20798_11.PDF" TargetMode="External"/><Relationship Id="rId161" Type="http://schemas.openxmlformats.org/officeDocument/2006/relationships/hyperlink" Target="CONCLUIDAS%202011\37%20%20y%2038%20IJAS%202008_2009%201erParc\IJAS%20ACTA%20DE%20INICIO%20065_09.PDF" TargetMode="External"/><Relationship Id="rId182" Type="http://schemas.openxmlformats.org/officeDocument/2006/relationships/hyperlink" Target="CONCLUIDAS%202011\43%20CETOT%202010\CETOT%20INFORME%20003_11.PDF" TargetMode="External"/><Relationship Id="rId217" Type="http://schemas.openxmlformats.org/officeDocument/2006/relationships/hyperlink" Target="CONCLUIDAS%202011\52%20IPROVIPE%20DIC09_DIC10\IPROVIPE%20INFORME%20Y%20CONCLUSION%202303_11.PDF" TargetMode="External"/><Relationship Id="rId6" Type="http://schemas.openxmlformats.org/officeDocument/2006/relationships/hyperlink" Target="CONCLUIDAS%202011\02%20IJCAL%20ENE_JUN10\IJCAL%20ACTA%20DE%20INICIO%20061_10.PDF" TargetMode="External"/><Relationship Id="rId238" Type="http://schemas.openxmlformats.org/officeDocument/2006/relationships/hyperlink" Target="CONCLUIDAS%202011\58%20PFO%202010\PFO%20COMISION%20793_11.PDF" TargetMode="External"/><Relationship Id="rId259" Type="http://schemas.openxmlformats.org/officeDocument/2006/relationships/hyperlink" Target="CONCLUIDAS%202011\63%20FIDEES%20JUL_DIC10\FIDESS%20ACTA%20DE%20INICIO%20016_11.PDF" TargetMode="External"/><Relationship Id="rId23" Type="http://schemas.openxmlformats.org/officeDocument/2006/relationships/hyperlink" Target="CONCLUIDAS%202011\06%20ITS%20EL%20GRULLO%20OCT09_JUN10\ITS%20EL%20GRULLO%20COMISION%201988_10.PDF" TargetMode="External"/><Relationship Id="rId119" Type="http://schemas.openxmlformats.org/officeDocument/2006/relationships/hyperlink" Target="CONCLUIDAS%202011\RESULTADOS%20DE%20AUDITORIA%202011.xlsx" TargetMode="External"/><Relationship Id="rId270" Type="http://schemas.openxmlformats.org/officeDocument/2006/relationships/hyperlink" Target="CONCLUIDAS%202011\66%20FTMIE%20MZO10_MZO11\FTMIE%20COMISION%20919_11.PDF" TargetMode="External"/><Relationship Id="rId291" Type="http://schemas.openxmlformats.org/officeDocument/2006/relationships/hyperlink" Target="CONCLUIDAS%202011\RESULTADOS%20DE%20AUDITORIA%202011.xlsx" TargetMode="External"/><Relationship Id="rId44" Type="http://schemas.openxmlformats.org/officeDocument/2006/relationships/hyperlink" Target="CONCLUIDAS%202011\11%20CAPECE%20MZO08_FEB09\CAPECE%20ACTA%20DE%20INICIO%20014_09.PDF" TargetMode="External"/><Relationship Id="rId65" Type="http://schemas.openxmlformats.org/officeDocument/2006/relationships/hyperlink" Target="CONCLUIDAS%202011\16%20ITS%20ARANDAS%20OCT09_JUN10\ITS%20ARANDAS%20INFORME%202351_10.PDF" TargetMode="External"/><Relationship Id="rId86" Type="http://schemas.openxmlformats.org/officeDocument/2006/relationships/hyperlink" Target="CONCLUIDAS%202011\21%20FIBOPRIM%20JUL08_AGO09\FIBOPRIM%20CONCLUSION%20753_11.PDF" TargetMode="External"/><Relationship Id="rId130" Type="http://schemas.openxmlformats.org/officeDocument/2006/relationships/hyperlink" Target="CONCLUIDAS%202011\30%20IDEFT%20ENE_AGO10\IDEFT%20ACTA%20DE%20INICIO%20078_10.PDF" TargetMode="External"/><Relationship Id="rId151" Type="http://schemas.openxmlformats.org/officeDocument/2006/relationships/hyperlink" Target="CONCLUIDAS%202011\35%20IJAS%202007%202oParc\IJAS%20CONCLUSION%20955_11.PDF" TargetMode="External"/><Relationship Id="rId172" Type="http://schemas.openxmlformats.org/officeDocument/2006/relationships/hyperlink" Target="CONCLUIDAS%202011\41%20FIDERUR%20SEP_DIC_10\FIDERUR%20COMISION%20494_11.PDF" TargetMode="External"/><Relationship Id="rId193" Type="http://schemas.openxmlformats.org/officeDocument/2006/relationships/hyperlink" Target="CONCLUIDAS%202011\46%20FIDEESS%20JUL09_JUN10\FIDEES%20ACTA%20DE%20INICIO%20049_10.PDF" TargetMode="External"/><Relationship Id="rId207" Type="http://schemas.openxmlformats.org/officeDocument/2006/relationships/hyperlink" Target="CONCLUIDAS%202011\49%20OOPS%202009\OOPS%20CONCLUSION%201439_11.PDF" TargetMode="External"/><Relationship Id="rId228" Type="http://schemas.openxmlformats.org/officeDocument/2006/relationships/hyperlink" Target="CONCLUIDAS%202011\55%20UEPCB%20JUL09_JUN10\UEPCB%20INFORME%202331_10.PDF" TargetMode="External"/><Relationship Id="rId249" Type="http://schemas.openxmlformats.org/officeDocument/2006/relationships/hyperlink" Target="CONCLUIDAS%202011\60%20FIPRODEFO%202010\FIPRODEFO%20%20CONCLUSION%202417_11.PDF" TargetMode="External"/><Relationship Id="rId13" Type="http://schemas.openxmlformats.org/officeDocument/2006/relationships/hyperlink" Target="CONCLUIDAS%202011\04%20IJCAL%20OCT_DIC09\IJCAL%20COMISION%203011_10.PDF" TargetMode="External"/><Relationship Id="rId109" Type="http://schemas.openxmlformats.org/officeDocument/2006/relationships/hyperlink" Target="CONCLUIDAS%202011\27%20COECYT%202006\COECYT%20INFORME%205746_07.PDF" TargetMode="External"/><Relationship Id="rId260" Type="http://schemas.openxmlformats.org/officeDocument/2006/relationships/hyperlink" Target="CONCLUIDAS%202011\63%20FIDEES%20JUL_DIC10\FIDEESS%20INFORME%20930_11.PDF" TargetMode="External"/><Relationship Id="rId281" Type="http://schemas.openxmlformats.org/officeDocument/2006/relationships/hyperlink" Target="CONCLUIDAS%202011\RESULTADOS%20DE%20AUDITORIA%202011.xlsx" TargetMode="External"/><Relationship Id="rId34" Type="http://schemas.openxmlformats.org/officeDocument/2006/relationships/hyperlink" Target="CONCLUIDAS%202011\08%20SITEUR%202008\SITEUR%20CONCLUSION%20180_11.PDF" TargetMode="External"/><Relationship Id="rId55" Type="http://schemas.openxmlformats.org/officeDocument/2006/relationships/hyperlink" Target="CONCLUIDAS%202011\14%20CETOT%202009\CETOT%20COMISION%201038_10.PDF" TargetMode="External"/><Relationship Id="rId76" Type="http://schemas.openxmlformats.org/officeDocument/2006/relationships/hyperlink" Target="CONCLUIDAS%202011\19%20FIDEUR%20JUL_DIC09\FIDEUR%20ACTA%20DE%20INICIO%20048_10.pdf" TargetMode="External"/><Relationship Id="rId97" Type="http://schemas.openxmlformats.org/officeDocument/2006/relationships/hyperlink" Target="CONCLUIDAS%202011\24%20FPJSPBOPDHC%202009\FPJSPOPD%20HC%20INFORME%201927_10.PDF" TargetMode="External"/><Relationship Id="rId120" Type="http://schemas.openxmlformats.org/officeDocument/2006/relationships/hyperlink" Target="CONCLUIDAS%202011\RESULTADOS%20DE%20AUDITORIA%202011.xlsx" TargetMode="External"/><Relationship Id="rId141" Type="http://schemas.openxmlformats.org/officeDocument/2006/relationships/hyperlink" Target="CONCLUIDAS%202011\33%20ECRO%20JUL08_SEP09\ECRO%20COMISION%202822_09.PDF" TargetMode="External"/><Relationship Id="rId7" Type="http://schemas.openxmlformats.org/officeDocument/2006/relationships/hyperlink" Target="CONCLUIDAS%202011\02%20IJCAL%20ENE_JUN10\IJCAL%20INFORME%202904_10.PDF" TargetMode="External"/><Relationship Id="rId162" Type="http://schemas.openxmlformats.org/officeDocument/2006/relationships/hyperlink" Target="CONCLUIDAS%202011\37%20%20y%2038%20IJAS%202008_2009%201erParc\IJAS%20INFORME%200326_10.PDF" TargetMode="External"/><Relationship Id="rId183" Type="http://schemas.openxmlformats.org/officeDocument/2006/relationships/hyperlink" Target="CONCLUIDAS%202011\43%20CETOT%202010\CETOT%20CONCLUSION%201216_11.PDF" TargetMode="External"/><Relationship Id="rId218" Type="http://schemas.openxmlformats.org/officeDocument/2006/relationships/hyperlink" Target="CONCLUIDAS%202011\52%20IPROVIPE%20DIC09_DIC10\IPROVIPE%20INFORME%20Y%20CONCLUSION%202303_11.PDF" TargetMode="External"/><Relationship Id="rId239" Type="http://schemas.openxmlformats.org/officeDocument/2006/relationships/hyperlink" Target="CONCLUIDAS%202011\58%20PFO%202010\PFO%20ACTA%20DE%20INICIO%20019_11.PDF" TargetMode="External"/><Relationship Id="rId2" Type="http://schemas.openxmlformats.org/officeDocument/2006/relationships/hyperlink" Target="CONCLUIDAS%202011\01%20FAM%20MZO_DIC09\FAM%20ACTA%20DE%20INICIO%20007_10.PDF" TargetMode="External"/><Relationship Id="rId29" Type="http://schemas.openxmlformats.org/officeDocument/2006/relationships/hyperlink" Target="CONCLUIDAS%202011\07%20IIT%20ENE_JUN10\IITERRITORIAL%20INFORME%202466_10.PDF" TargetMode="External"/><Relationship Id="rId250" Type="http://schemas.openxmlformats.org/officeDocument/2006/relationships/hyperlink" Target="CONCLUIDAS%202011\61%20OCOIT%20ENE_AGO10\OCOIT%20COMISION%202645_10.PDF" TargetMode="External"/><Relationship Id="rId255" Type="http://schemas.openxmlformats.org/officeDocument/2006/relationships/hyperlink" Target="CONCLUIDAS%202011\62%20CEIT%202010\CEIT%20ACTA%20DE%20INICIO%20003_11.PDF" TargetMode="External"/><Relationship Id="rId271" Type="http://schemas.openxmlformats.org/officeDocument/2006/relationships/hyperlink" Target="CONCLUIDAS%202011\66%20FTMIE%20MZO10_MZO11\FTMIE%20ACTA%20DE%20INICIO%2024_11.pdf" TargetMode="External"/><Relationship Id="rId276" Type="http://schemas.openxmlformats.org/officeDocument/2006/relationships/hyperlink" Target="CONCLUIDAS%202011\67%20y%2068%20FOVIMJAL%20NOV09_OCT11\FOVIMJAL%20INFORME%20CONCLUSION%202647_11.PDF" TargetMode="External"/><Relationship Id="rId292" Type="http://schemas.openxmlformats.org/officeDocument/2006/relationships/hyperlink" Target="CONCLUIDAS%202011\RESULTADOS%20DE%20AUDITORIA%202011.xlsx" TargetMode="External"/><Relationship Id="rId297" Type="http://schemas.openxmlformats.org/officeDocument/2006/relationships/hyperlink" Target="CONCLUIDAS%202011\RESULTADOS%20DE%20AUDITORIA%202011.xlsx" TargetMode="External"/><Relationship Id="rId24" Type="http://schemas.openxmlformats.org/officeDocument/2006/relationships/hyperlink" Target="CONCLUIDAS%202011\06%20ITS%20EL%20GRULLO%20OCT09_JUN10\ITS%20EL%20GRULLO%20ACTA%20DE%20INICIO%20054_10.PDF" TargetMode="External"/><Relationship Id="rId40" Type="http://schemas.openxmlformats.org/officeDocument/2006/relationships/hyperlink" Target="CONCLUIDAS%202011\10%20SITEUR%20SEP_DIC09\SITEUR%20ACTA%20DE%20INICIO%20032_10.pdf" TargetMode="External"/><Relationship Id="rId45" Type="http://schemas.openxmlformats.org/officeDocument/2006/relationships/hyperlink" Target="CONCLUIDAS%202011\11%20CAPECE%20MZO08_FEB09\CAPECE%20INFORME%201519_09.PDF" TargetMode="External"/><Relationship Id="rId66" Type="http://schemas.openxmlformats.org/officeDocument/2006/relationships/hyperlink" Target="CONCLUIDAS%202011\16%20ITS%20ARANDAS%20OCT09_JUN10\ITS%20ARANDAS%20CONCLUSION%20452_11.PDF" TargetMode="External"/><Relationship Id="rId87" Type="http://schemas.openxmlformats.org/officeDocument/2006/relationships/hyperlink" Target="CONCLUIDAS%202011\22%20UPZMG%20JUN_DIC09\UPZMG%20COMISION%201701_10.PDF" TargetMode="External"/><Relationship Id="rId110" Type="http://schemas.openxmlformats.org/officeDocument/2006/relationships/hyperlink" Target="CONCLUIDAS%202011\27%20COECYT%202006\COECYT%20CONCLUSION%20729_11.PDF" TargetMode="External"/><Relationship Id="rId115" Type="http://schemas.openxmlformats.org/officeDocument/2006/relationships/hyperlink" Target="CONCLUIDAS%202011\RESULTADOS%20DE%20AUDITORIA%202011.xlsx" TargetMode="External"/><Relationship Id="rId131" Type="http://schemas.openxmlformats.org/officeDocument/2006/relationships/hyperlink" Target="CONCLUIDAS%202011\30%20IDEFT%20ENE_AGO10\IDEFT%20INFORME%203060_10.PDF" TargetMode="External"/><Relationship Id="rId136" Type="http://schemas.openxmlformats.org/officeDocument/2006/relationships/hyperlink" Target="CONCLUIDAS%202011\31%20IEEA%20NOV09_SEP10\IEEA%20CONCLUSION%20797_11.PDF" TargetMode="External"/><Relationship Id="rId157" Type="http://schemas.openxmlformats.org/officeDocument/2006/relationships/hyperlink" Target="CONCLUIDAS%202011\37%20%20y%2038%20IJAS%202008_2009%201erParc\IJAS%20ACTA%20DE%20INICIO%20065_09.PDF" TargetMode="External"/><Relationship Id="rId178" Type="http://schemas.openxmlformats.org/officeDocument/2006/relationships/hyperlink" Target="CONCLUIDAS%202011\42%20IJCF%20ENE_JUL10\IJCF%20INFORME%203136_10.PDF" TargetMode="External"/><Relationship Id="rId301" Type="http://schemas.openxmlformats.org/officeDocument/2006/relationships/hyperlink" Target="CONCLUIDAS%202011\67%20y%2068%20FOVIMJAL%20NOV09_OCT11\FOVIMJAL%20ACTA%20069_11.PDF" TargetMode="External"/><Relationship Id="rId61" Type="http://schemas.openxmlformats.org/officeDocument/2006/relationships/hyperlink" Target="CONCLUIDAS%202011\15%20ITS%20TAMAZULA%20DE%20G%20JUN08_SEP09\ITS%20TAMAZULA%20DE%20G%20INFORME%200290_10.PDF" TargetMode="External"/><Relationship Id="rId82" Type="http://schemas.openxmlformats.org/officeDocument/2006/relationships/hyperlink" Target="CONCLUIDAS%202011\20%20ITS%20LA%20HUERTA%20JUL09_JUN10\ITS%20LA%20HUERTA%20CONCLUSION%20678_11.PDF" TargetMode="External"/><Relationship Id="rId152" Type="http://schemas.openxmlformats.org/officeDocument/2006/relationships/hyperlink" Target="CONCLUIDAS%202011\36%20UTJ%20ENE_JUL10\UTJ%20COMISION%202535_10.PDF" TargetMode="External"/><Relationship Id="rId173" Type="http://schemas.openxmlformats.org/officeDocument/2006/relationships/hyperlink" Target="CONCLUIDAS%202011\41%20FIDERUR%20SEP_DIC_10\FIDERUR%20ACTA%20014_11.PDF" TargetMode="External"/><Relationship Id="rId194" Type="http://schemas.openxmlformats.org/officeDocument/2006/relationships/hyperlink" Target="CONCLUIDAS%202011\46%20FIDEESS%20JUL09_JUN10\FIDEESS%20INFORME%202669_10.PDF" TargetMode="External"/><Relationship Id="rId199" Type="http://schemas.openxmlformats.org/officeDocument/2006/relationships/hyperlink" Target="CONCLUIDAS%202011\47%20CONALEP%20JUL08_MZO09\CONALEP%20CONCLUSION%201366_11.PDF" TargetMode="External"/><Relationship Id="rId203" Type="http://schemas.openxmlformats.org/officeDocument/2006/relationships/hyperlink" Target="CONCLUIDAS%202011\48%20ECRO%20ENE07_JUN08\ECRO%20CONCLUSION%201367_11.PDF" TargetMode="External"/><Relationship Id="rId208" Type="http://schemas.openxmlformats.org/officeDocument/2006/relationships/hyperlink" Target="CONCLUIDAS%202011\50%20ICCABA&#209;AS%20ENE_JUN08\ICCABA&#209;AS%20COMISION%202921_08.PDF" TargetMode="External"/><Relationship Id="rId229" Type="http://schemas.openxmlformats.org/officeDocument/2006/relationships/hyperlink" Target="CONCLUIDAS%202011\55%20UEPCB%20JUL09_JUN10\UEPCB%20CONCLUSION%202111_11.PDF" TargetMode="External"/><Relationship Id="rId19" Type="http://schemas.openxmlformats.org/officeDocument/2006/relationships/hyperlink" Target="CONCLUIDAS%202011\05%20FIDERUR%20ENE_AGO10\FIDERUR%20COMISION%202791_10.PDF" TargetMode="External"/><Relationship Id="rId224" Type="http://schemas.openxmlformats.org/officeDocument/2006/relationships/hyperlink" Target="CONCLUIDAS%202011\54%20UPZM%20JUL08_JUN09\UPZMG%20INFORME%202724_09.PDF" TargetMode="External"/><Relationship Id="rId240" Type="http://schemas.openxmlformats.org/officeDocument/2006/relationships/hyperlink" Target="CONCLUIDAS%202011\08%20SITEUR%202008\SITEUR%20INFORME%201320_09.PDF" TargetMode="External"/><Relationship Id="rId245" Type="http://schemas.openxmlformats.org/officeDocument/2006/relationships/hyperlink" Target="CONCLUIDAS%202011\59%20CAMEJAL%20JUL_DIC10\CAMEJAL%20CONCLUSION%202404_11.PDF" TargetMode="External"/><Relationship Id="rId261" Type="http://schemas.openxmlformats.org/officeDocument/2006/relationships/hyperlink" Target="CONCLUIDAS%202011\63%20FIDEES%20JUL_DIC10\FIDEES%20CONCLUSION%202459_11.PDF" TargetMode="External"/><Relationship Id="rId266" Type="http://schemas.openxmlformats.org/officeDocument/2006/relationships/hyperlink" Target="CONCLUIDAS%202011\65%20OCOIT%202009\OCOIT%20COMISION%201227_10.PDF" TargetMode="External"/><Relationship Id="rId287" Type="http://schemas.openxmlformats.org/officeDocument/2006/relationships/hyperlink" Target="CONCLUIDAS%202011\RESULTADOS%20DE%20AUDITORIA%202011.xlsx" TargetMode="External"/><Relationship Id="rId14" Type="http://schemas.openxmlformats.org/officeDocument/2006/relationships/hyperlink" Target="CONCLUIDAS%202011\04%20IJCAL%20OCT_DIC09\IJCAL%20ACTA%20DE%20INICIO%20060_09.PDF" TargetMode="External"/><Relationship Id="rId30" Type="http://schemas.openxmlformats.org/officeDocument/2006/relationships/hyperlink" Target="CONCLUIDAS%202011\07%20IIT%20ENE_JUN10\IIT%20CONCLUSION%20125_11.PDF" TargetMode="External"/><Relationship Id="rId35" Type="http://schemas.openxmlformats.org/officeDocument/2006/relationships/hyperlink" Target="CONCLUIDAS%202011\09%20SITEUR%20ENE_AGO09\SITEUR%20COMISION%200459_09.PDF" TargetMode="External"/><Relationship Id="rId56" Type="http://schemas.openxmlformats.org/officeDocument/2006/relationships/hyperlink" Target="CONCLUIDAS%202011\14%20CETOT%202009\CETOT%20ACTA%20DE%20INICIO%20025_10.PDF" TargetMode="External"/><Relationship Id="rId77" Type="http://schemas.openxmlformats.org/officeDocument/2006/relationships/hyperlink" Target="CONCLUIDAS%202011\19%20FIDEUR%20JUL_DIC09\FIDEUR%20INFORME%202670_10.PDF" TargetMode="External"/><Relationship Id="rId100" Type="http://schemas.openxmlformats.org/officeDocument/2006/relationships/hyperlink" Target="CONCLUIDAS%202011\25%20SEIJAL%20MAY_DIC09\SEIJAL%20ACTA%20016_10.PDF" TargetMode="External"/><Relationship Id="rId105" Type="http://schemas.openxmlformats.org/officeDocument/2006/relationships/hyperlink" Target="CONCLUIDAS%202011\26%20IJCANJUL08_ABR09\IJCAN%20INFORME%201779_09.PDF" TargetMode="External"/><Relationship Id="rId126" Type="http://schemas.openxmlformats.org/officeDocument/2006/relationships/hyperlink" Target="CONCLUIDAS%202011\29%20IDEFT%20AGO_DIC09\IDEFT%20ACTA%20DE%20INICIO%20022_10.PDF" TargetMode="External"/><Relationship Id="rId147" Type="http://schemas.openxmlformats.org/officeDocument/2006/relationships/hyperlink" Target="CONCLUIDAS%202011\33%20ECRO%20JUL08_SEP09\ECRO%20INFORME%20075_10.PDF" TargetMode="External"/><Relationship Id="rId168" Type="http://schemas.openxmlformats.org/officeDocument/2006/relationships/hyperlink" Target="CONCLUIDAS%202011\40%20IJCAN%20MAY09_SEP10\IJCAN%20COMISION%202839_10.PDF" TargetMode="External"/><Relationship Id="rId282" Type="http://schemas.openxmlformats.org/officeDocument/2006/relationships/hyperlink" Target="CONCLUIDAS%202011\RESULTADOS%20DE%20AUDITORIA%202011.xlsx" TargetMode="External"/><Relationship Id="rId8" Type="http://schemas.openxmlformats.org/officeDocument/2006/relationships/hyperlink" Target="CONCLUIDAS%202011\02%20IJCAL%20ENE_JUN10\IJCAL%20CONCLUSION%20059_11.PDF" TargetMode="External"/><Relationship Id="rId51" Type="http://schemas.openxmlformats.org/officeDocument/2006/relationships/hyperlink" Target="CONCLUIDAS%202011\13%20PMG%20FEB_DIC09\PMG%20COMISION%20682_10.PDF" TargetMode="External"/><Relationship Id="rId72" Type="http://schemas.openxmlformats.org/officeDocument/2006/relationships/hyperlink" Target="CONCLUIDAS%202011\18%20ITS%20CHAPALA%20AGO09_MZO10\ITS%20CHAPALA%20ACTA%20DE%20INICIO%20030_10.PDF" TargetMode="External"/><Relationship Id="rId93" Type="http://schemas.openxmlformats.org/officeDocument/2006/relationships/hyperlink" Target="CONCLUIDAS%202011\23%20FIFOJAL%202009\FIFOJAL%20INFORME%201932_10.PDF" TargetMode="External"/><Relationship Id="rId98" Type="http://schemas.openxmlformats.org/officeDocument/2006/relationships/hyperlink" Target="CONCLUIDAS%202011\24%20FPJSPBOPDHC%202009\FPJSPOPDHCG%20CONCLUSION%20690_11.PDF" TargetMode="External"/><Relationship Id="rId121" Type="http://schemas.openxmlformats.org/officeDocument/2006/relationships/hyperlink" Target="CONCLUIDAS%202011\RESULTADOS%20DE%20AUDITORIA%202011.xlsx" TargetMode="External"/><Relationship Id="rId142" Type="http://schemas.openxmlformats.org/officeDocument/2006/relationships/hyperlink" Target="CONCLUIDAS%202011\33%20ECRO%20JUL08_SEP09\ECRO%20ACTA%20DE%20INICIO%20058_09.PDF" TargetMode="External"/><Relationship Id="rId163" Type="http://schemas.openxmlformats.org/officeDocument/2006/relationships/hyperlink" Target="CONCLUIDAS%202011\37%20%20y%2038%20IJAS%202008_2009%201erParc\IJAS%20CONCLUSION%201032_11.PDF" TargetMode="External"/><Relationship Id="rId184" Type="http://schemas.openxmlformats.org/officeDocument/2006/relationships/hyperlink" Target="CONCLUIDAS%202011\44%20CODE%20NOV09_JUL10\CODE%20COMISION%202268_10.PDF" TargetMode="External"/><Relationship Id="rId189" Type="http://schemas.openxmlformats.org/officeDocument/2006/relationships/hyperlink" Target="CONCLUIDAS%202011\45%20FIPRODEFO%202009\FIPRODEFO%20ACTA%20023_10.PDF" TargetMode="External"/><Relationship Id="rId219" Type="http://schemas.openxmlformats.org/officeDocument/2006/relationships/hyperlink" Target="CONCLUIDAS%202011\53%20ITS%20ZAPOTLANEJO%20SEP09_MAY10\ITS%20ZAPOTLANEJO%20COMISION%201721_10.PDF" TargetMode="External"/><Relationship Id="rId3" Type="http://schemas.openxmlformats.org/officeDocument/2006/relationships/hyperlink" Target="CONCLUIDAS%202011\01%20FAM%20MZO_DIC09\FAM%20INFORME%200501_10.PDF" TargetMode="External"/><Relationship Id="rId214" Type="http://schemas.openxmlformats.org/officeDocument/2006/relationships/hyperlink" Target="CONCLUIDAS%202011\51%20ICCABA&#209;AS%20JUL_DIC09\ICCABA&#209;AS%20CONCLUSION%201622_11.PDF" TargetMode="External"/><Relationship Id="rId230" Type="http://schemas.openxmlformats.org/officeDocument/2006/relationships/hyperlink" Target="CONCLUIDAS%202011\56%20ITSCOCULA%20ENE_AGO10\ITS%20COCULA%20COMISION%202544_10.PDF" TargetMode="External"/><Relationship Id="rId235" Type="http://schemas.openxmlformats.org/officeDocument/2006/relationships/hyperlink" Target="CONCLUIDAS%202011\57%20CAPECE%2020110\CAPECE%20ACTA%20DE%20INICIO%20015_11.PDF" TargetMode="External"/><Relationship Id="rId251" Type="http://schemas.openxmlformats.org/officeDocument/2006/relationships/hyperlink" Target="CONCLUIDAS%202011\61%20OCOIT%20ENE_AGO10\OCOIT%20ACTA%20DE%20INICIO%20070_10.PDF" TargetMode="External"/><Relationship Id="rId256" Type="http://schemas.openxmlformats.org/officeDocument/2006/relationships/hyperlink" Target="CONCLUIDAS%202011\62%20CEIT%202010\CEIT%20INFORME%20406_11.PDF" TargetMode="External"/><Relationship Id="rId277" Type="http://schemas.openxmlformats.org/officeDocument/2006/relationships/hyperlink" Target="CONCLUIDAS%202011\67%20y%2068%20FOVIMJAL%20NOV09_OCT11\FOVIMJAL%20INFORME%20CONCLUSION%202647_11.PDF" TargetMode="External"/><Relationship Id="rId298" Type="http://schemas.openxmlformats.org/officeDocument/2006/relationships/hyperlink" Target="CONCLUIDAS%202011\RESULTADOS%20DE%20AUDITORIA%202011.xlsx" TargetMode="External"/><Relationship Id="rId25" Type="http://schemas.openxmlformats.org/officeDocument/2006/relationships/hyperlink" Target="CONCLUIDAS%202011\06%20ITS%20EL%20GRULLO%20OCT09_JUN10\ITS%20EL%20GRULLO%20INFORME%202220_10.PDF" TargetMode="External"/><Relationship Id="rId46" Type="http://schemas.openxmlformats.org/officeDocument/2006/relationships/hyperlink" Target="CONCLUIDAS%202011\11%20CAPECE%20MZO08_FEB09\CAPECE%20CONCLUSION%20231_11.PDF" TargetMode="External"/><Relationship Id="rId67" Type="http://schemas.openxmlformats.org/officeDocument/2006/relationships/hyperlink" Target="CONCLUIDAS%202011\17%20ITS%20TALA%20NOV09_JUN10\ITS%20ARANDAS%20COMISION%201986_10.PDF" TargetMode="External"/><Relationship Id="rId116" Type="http://schemas.openxmlformats.org/officeDocument/2006/relationships/hyperlink" Target="CONCLUIDAS%202011\RESULTADOS%20DE%20AUDITORIA%202011.xlsx" TargetMode="External"/><Relationship Id="rId137" Type="http://schemas.openxmlformats.org/officeDocument/2006/relationships/hyperlink" Target="CONCLUIDAS%202011\32%20FAM%202010\FAM%20COMISION%203085_10.PDF" TargetMode="External"/><Relationship Id="rId158" Type="http://schemas.openxmlformats.org/officeDocument/2006/relationships/hyperlink" Target="CONCLUIDAS%202011\37%20%20y%2038%20IJAS%202008_2009%201erParc\IJAS%20INFORME%200326_10.PDF" TargetMode="External"/><Relationship Id="rId272" Type="http://schemas.openxmlformats.org/officeDocument/2006/relationships/hyperlink" Target="CONCLUIDAS%202011\66%20FTMIE%20MZO10_MZO11\FTMIE%20INFORME%201327_11.PDF" TargetMode="External"/><Relationship Id="rId293" Type="http://schemas.openxmlformats.org/officeDocument/2006/relationships/hyperlink" Target="CONCLUIDAS%202011\RESULTADOS%20DE%20AUDITORIA%202011.xlsx" TargetMode="External"/><Relationship Id="rId302" Type="http://schemas.openxmlformats.org/officeDocument/2006/relationships/printerSettings" Target="../printerSettings/printerSettings2.bin"/><Relationship Id="rId20" Type="http://schemas.openxmlformats.org/officeDocument/2006/relationships/hyperlink" Target="CONCLUIDAS%202011\05%20FIDERUR%20ENE_AGO10\FIDERUR%20ACTA%20073_10.PDF" TargetMode="External"/><Relationship Id="rId41" Type="http://schemas.openxmlformats.org/officeDocument/2006/relationships/hyperlink" Target="CONCLUIDAS%202011\10%20SITEUR%20SEP_DIC09\SITEUR%20INFORME%202122_10.PDF" TargetMode="External"/><Relationship Id="rId62" Type="http://schemas.openxmlformats.org/officeDocument/2006/relationships/hyperlink" Target="CONCLUIDAS%202011\15%20ITS%20TAMAZULA%20DE%20G%20JUN08_SEP09\ITS%20TAMAZULA%20DEG%20CONCLUSION%20451_11.PDF" TargetMode="External"/><Relationship Id="rId83" Type="http://schemas.openxmlformats.org/officeDocument/2006/relationships/hyperlink" Target="CONCLUIDAS%202011\21%20FIBOPRIM%20JUL08_AGO09\FIBOPRIM%20COMISION%202493_09.PDF" TargetMode="External"/><Relationship Id="rId88" Type="http://schemas.openxmlformats.org/officeDocument/2006/relationships/hyperlink" Target="CONCLUIDAS%202011\22%20UPZMG%20JUN_DIC09\UPZMG%20ACTA%20DE%20INICIO%20041_10.PDF" TargetMode="External"/><Relationship Id="rId111" Type="http://schemas.openxmlformats.org/officeDocument/2006/relationships/hyperlink" Target="CONCLUIDAS%202011\28%20IJMUJERES%20ENE_SEP10\IJMUJERES%20COMISION%202973_10.PDF" TargetMode="External"/><Relationship Id="rId132" Type="http://schemas.openxmlformats.org/officeDocument/2006/relationships/hyperlink" Target="CONCLUIDAS%202011\30%20IDEFT%20ENE_AGO10\IDEFT%20CONCLUSION%20790_11.PDF" TargetMode="External"/><Relationship Id="rId153" Type="http://schemas.openxmlformats.org/officeDocument/2006/relationships/hyperlink" Target="CONCLUIDAS%202011\36%20UTJ%20ENE_JUL10\UTJ%20ACTA%20DE%20INICIO%20066_10.PDF" TargetMode="External"/><Relationship Id="rId174" Type="http://schemas.openxmlformats.org/officeDocument/2006/relationships/hyperlink" Target="CONCLUIDAS%202011\41%20FIDERUR%20SEP_DIC_10\FIDERUR%20INFORME%20737_11.PDF" TargetMode="External"/><Relationship Id="rId179" Type="http://schemas.openxmlformats.org/officeDocument/2006/relationships/hyperlink" Target="CONCLUIDAS%202011\42%20IJCF%20ENE_JUL10\IJCF%20CONCLUSION%201122_11.PDF" TargetMode="External"/><Relationship Id="rId195" Type="http://schemas.openxmlformats.org/officeDocument/2006/relationships/hyperlink" Target="CONCLUIDAS%202011\46%20FIDEESS%20JUL09_JUN10\FIDEESS%20CONCLUSION%201302_11.PDF" TargetMode="External"/><Relationship Id="rId209" Type="http://schemas.openxmlformats.org/officeDocument/2006/relationships/hyperlink" Target="CONCLUIDAS%202011\50%20ICCABA&#209;AS%20ENE_JUN08\ICCABA&#209;AS%20INFORME%204031_08.PDF" TargetMode="External"/><Relationship Id="rId190" Type="http://schemas.openxmlformats.org/officeDocument/2006/relationships/hyperlink" Target="CONCLUIDAS%202011\45%20FIPRODEFO%202009\FIPRODEFO%20INFORME%202909_10.PDF" TargetMode="External"/><Relationship Id="rId204" Type="http://schemas.openxmlformats.org/officeDocument/2006/relationships/hyperlink" Target="CONCLUIDAS%202011\49%20OOPS%202009\OOPS%20COMISION%201912_10.PDF" TargetMode="External"/><Relationship Id="rId220" Type="http://schemas.openxmlformats.org/officeDocument/2006/relationships/hyperlink" Target="CONCLUIDAS%202011\53%20ITS%20ZAPOTLANEJO%20SEP09_MAY10\ITS%20ZAPOTLANEJO%20INFORME%20%202190_10.PDF" TargetMode="External"/><Relationship Id="rId225" Type="http://schemas.openxmlformats.org/officeDocument/2006/relationships/hyperlink" Target="CONCLUIDAS%202011\54%20UPZM%20JUL08_JUN09\UPZMG%20CONCLUSION%202048_11.PDF" TargetMode="External"/><Relationship Id="rId241" Type="http://schemas.openxmlformats.org/officeDocument/2006/relationships/hyperlink" Target="CONCLUIDAS%202011\57%20CAPECE%2020110\CAPECE%20CONCLUSION%202191_11.PDF" TargetMode="External"/><Relationship Id="rId246" Type="http://schemas.openxmlformats.org/officeDocument/2006/relationships/hyperlink" Target="CONCLUIDAS%202011\60%20FIPRODEFO%202010\FIPRODEFO%20COMISION%201048_11.PDF" TargetMode="External"/><Relationship Id="rId267" Type="http://schemas.openxmlformats.org/officeDocument/2006/relationships/hyperlink" Target="CONCLUIDAS%202011\65%20OCOIT%202009\OCOIT%20ACTA%20DE%20INICIO%20028_10.PDF" TargetMode="External"/><Relationship Id="rId288" Type="http://schemas.openxmlformats.org/officeDocument/2006/relationships/hyperlink" Target="CONCLUIDAS%202011\RESULTADOS%20DE%20AUDITORIA%202011.xlsx" TargetMode="External"/><Relationship Id="rId15" Type="http://schemas.openxmlformats.org/officeDocument/2006/relationships/hyperlink" Target="CONCLUIDAS%202011\04%20IJCAL%20OCT_DIC09\IJCAL%20INFORME%201100_10.PDF" TargetMode="External"/><Relationship Id="rId36" Type="http://schemas.openxmlformats.org/officeDocument/2006/relationships/hyperlink" Target="CONCLUIDAS%202011\09%20SITEUR%20ENE_AGO09\SITEUR%20ACTA%20DE%20INICIO%20048_09.pdf" TargetMode="External"/><Relationship Id="rId57" Type="http://schemas.openxmlformats.org/officeDocument/2006/relationships/hyperlink" Target="CONCLUIDAS%202011\14%20CETOT%202009\CETOT%20INFORME%20EJECUTIVO%201336_10.PDF" TargetMode="External"/><Relationship Id="rId106" Type="http://schemas.openxmlformats.org/officeDocument/2006/relationships/hyperlink" Target="CONCLUIDAS%202011\26%20IJCANJUL08_ABR09\IJCAN%20CONCLUSION%20724_11.PDF" TargetMode="External"/><Relationship Id="rId127" Type="http://schemas.openxmlformats.org/officeDocument/2006/relationships/hyperlink" Target="CONCLUIDAS%202011\29%20IDEFT%20AGO_DIC09\IDEFT%20INFORME%201670_10.PDF" TargetMode="External"/><Relationship Id="rId262" Type="http://schemas.openxmlformats.org/officeDocument/2006/relationships/hyperlink" Target="CONCLUIDAS%202011\64%20IPROVIPE%20ENE_SEP11\IPROVIPE%20COMISION%202311_11.PDF" TargetMode="External"/><Relationship Id="rId283" Type="http://schemas.openxmlformats.org/officeDocument/2006/relationships/hyperlink" Target="CONCLUIDAS%202011\RESULTADOS%20DE%20AUDITORIA%202011.xlsx" TargetMode="External"/><Relationship Id="rId10" Type="http://schemas.openxmlformats.org/officeDocument/2006/relationships/hyperlink" Target="CONCLUIDAS%202011\03%20CEIT%202009\CEIT%20ACTA%20DE%20INICIO%20043_10.PDF" TargetMode="External"/><Relationship Id="rId31" Type="http://schemas.openxmlformats.org/officeDocument/2006/relationships/hyperlink" Target="CONCLUIDAS%202011\08%20SITEUR%202008\SITEUR%20COMISION%200028_09.PDF" TargetMode="External"/><Relationship Id="rId52" Type="http://schemas.openxmlformats.org/officeDocument/2006/relationships/hyperlink" Target="CONCLUIDAS%202011\13%20PMG%20FEB_DIC09\PMG%20ACTA%20DE%20INICIO%20012_10.PDF" TargetMode="External"/><Relationship Id="rId73" Type="http://schemas.openxmlformats.org/officeDocument/2006/relationships/hyperlink" Target="CONCLUIDAS%202011\18%20ITS%20CHAPALA%20AGO09_MZO10\ITS%20CHAPALA%20INFORME%201540_10.PDF" TargetMode="External"/><Relationship Id="rId78" Type="http://schemas.openxmlformats.org/officeDocument/2006/relationships/hyperlink" Target="CONCLUIDAS%202011\19%20FIDEUR%20JUL_DIC09\FIDEUR%20CONCLUSION%20588_11.PDF" TargetMode="External"/><Relationship Id="rId94" Type="http://schemas.openxmlformats.org/officeDocument/2006/relationships/hyperlink" Target="CONCLUIDAS%202011\23%20FIFOJAL%202009\FIFOJAL%20CONCLUSION%20676_11.PDF" TargetMode="External"/><Relationship Id="rId99" Type="http://schemas.openxmlformats.org/officeDocument/2006/relationships/hyperlink" Target="CONCLUIDAS%202011\25%20SEIJAL%20MAY_DIC09\SEIJAL%20COMISION%200776_10.PDF" TargetMode="External"/><Relationship Id="rId101" Type="http://schemas.openxmlformats.org/officeDocument/2006/relationships/hyperlink" Target="CONCLUIDAS%202011\25%20SEIJAL%20MAY_DIC09\SEIJAL%20INFORME%200980_10.PDF" TargetMode="External"/><Relationship Id="rId122" Type="http://schemas.openxmlformats.org/officeDocument/2006/relationships/hyperlink" Target="CONCLUIDAS%202011\RESULTADOS%20DE%20AUDITORIA%202011.xlsx" TargetMode="External"/><Relationship Id="rId143" Type="http://schemas.openxmlformats.org/officeDocument/2006/relationships/hyperlink" Target="CONCLUIDAS%202011\33%20ECRO%20JUL08_SEP09\ECRO%20INFORME%20075_10.PDF" TargetMode="External"/><Relationship Id="rId148" Type="http://schemas.openxmlformats.org/officeDocument/2006/relationships/hyperlink" Target="CONCLUIDAS%202011\33%20ECRO%20JUL08_SEP09\ECRO%20CONCLUSION%20819_11.PDF" TargetMode="External"/><Relationship Id="rId164" Type="http://schemas.openxmlformats.org/officeDocument/2006/relationships/hyperlink" Target="CONCLUIDAS%202011\39%20COBAEJ%20MZO_DIC09\COBAEJ%20COMISION%200860_10.PDF" TargetMode="External"/><Relationship Id="rId169" Type="http://schemas.openxmlformats.org/officeDocument/2006/relationships/hyperlink" Target="CONCLUIDAS%202011\40%20IJCAN%20MAY09_SEP10\IJCAN%20ACTA%20DE%20INICIO%20075_10.PDF" TargetMode="External"/><Relationship Id="rId185" Type="http://schemas.openxmlformats.org/officeDocument/2006/relationships/hyperlink" Target="CONCLUIDAS%202011\44%20CODE%20NOV09_JUL10\CODE%20ACTA%20060_10.PDF" TargetMode="External"/><Relationship Id="rId4" Type="http://schemas.openxmlformats.org/officeDocument/2006/relationships/hyperlink" Target="CONCLUIDAS%202011\01%20FAM%20MZO_DIC09\FAM%20CONCLUSION%20016_11.PDF" TargetMode="External"/><Relationship Id="rId9" Type="http://schemas.openxmlformats.org/officeDocument/2006/relationships/hyperlink" Target="CONCLUIDAS%202011\03%20CEIT%202009\CEIT%20COMISION%201885_10.PDF" TargetMode="External"/><Relationship Id="rId180" Type="http://schemas.openxmlformats.org/officeDocument/2006/relationships/hyperlink" Target="CONCLUIDAS%202011\43%20CETOT%202010\CETOT%20COMISION%203083_10.PDF" TargetMode="External"/><Relationship Id="rId210" Type="http://schemas.openxmlformats.org/officeDocument/2006/relationships/hyperlink" Target="CONCLUIDAS%202011\50%20ICCABA&#209;AS%20ENE_JUN08\ICCABA&#209;AS%20CONCLUSION%201501_11.PDF" TargetMode="External"/><Relationship Id="rId215" Type="http://schemas.openxmlformats.org/officeDocument/2006/relationships/hyperlink" Target="CONCLUIDAS%202011\52%20IPROVIPE%20DIC09_DIC10\IPROVIPE%20COMISION%20275_11.PDF" TargetMode="External"/><Relationship Id="rId236" Type="http://schemas.openxmlformats.org/officeDocument/2006/relationships/hyperlink" Target="CONCLUIDAS%202011\57%20CAPECE%2020110\CAPECE%20INFORME%20908_11.PDF" TargetMode="External"/><Relationship Id="rId257" Type="http://schemas.openxmlformats.org/officeDocument/2006/relationships/hyperlink" Target="CONCLUIDAS%202011\62%20CEIT%202010\CEIT%20CONCLUSION%202456_11.PDF" TargetMode="External"/><Relationship Id="rId278" Type="http://schemas.openxmlformats.org/officeDocument/2006/relationships/hyperlink" Target="CONCLUIDAS%202011\67%20y%2068%20FOVIMJAL%20NOV09_OCT11\FOVIMJAL%20COMISION%202441_11.PDF" TargetMode="External"/><Relationship Id="rId26" Type="http://schemas.openxmlformats.org/officeDocument/2006/relationships/hyperlink" Target="CONCLUIDAS%202011\06%20ITS%20EL%20GRULLO%20OCT09_JUN10\ITS%20EL%20GRULLO%20CONCLUSION%20118_11.PDF" TargetMode="External"/><Relationship Id="rId231" Type="http://schemas.openxmlformats.org/officeDocument/2006/relationships/hyperlink" Target="CONCLUIDAS%202011\56%20ITSCOCULA%20ENE_AGO10\ITS%20COCULA%20ACTA%20DE%20INICIO%20067_10.PDF" TargetMode="External"/><Relationship Id="rId252" Type="http://schemas.openxmlformats.org/officeDocument/2006/relationships/hyperlink" Target="CONCLUIDAS%202011\61%20OCOIT%20ENE_AGO10\OCOIT%20INFORME%203172_10.PDF" TargetMode="External"/><Relationship Id="rId273" Type="http://schemas.openxmlformats.org/officeDocument/2006/relationships/hyperlink" Target="CONCLUIDAS%202011\66%20FTMIE%20MZO10_MZO11\FTMIE%20CONCLUSION%202589_11.PDF" TargetMode="External"/><Relationship Id="rId294" Type="http://schemas.openxmlformats.org/officeDocument/2006/relationships/hyperlink" Target="CONCLUIDAS%202011\RESULTADOS%20DE%20AUDITORIA%202011.xlsx" TargetMode="External"/><Relationship Id="rId47" Type="http://schemas.openxmlformats.org/officeDocument/2006/relationships/hyperlink" Target="CONCLUIDAS%202011\12%20FIFOJAL%20ENE_JUN10\FIFOJAL%20COMISION%202969_10.PDF" TargetMode="External"/><Relationship Id="rId68" Type="http://schemas.openxmlformats.org/officeDocument/2006/relationships/hyperlink" Target="CONCLUIDAS%202011\17%20ITS%20TALA%20NOV09_JUN10\ITS%20TALA%20ACTA%20DE%20INICIO%20%20053_10.PDF" TargetMode="External"/><Relationship Id="rId89" Type="http://schemas.openxmlformats.org/officeDocument/2006/relationships/hyperlink" Target="CONCLUIDAS%202011\22%20UPZMG%20JUN_DIC09\UPZMG%20INFORME%202966_10.PDF" TargetMode="External"/><Relationship Id="rId112" Type="http://schemas.openxmlformats.org/officeDocument/2006/relationships/hyperlink" Target="CONCLUIDAS%202011\28%20IJMUJERES%20ENE_SEP10\IJM%20ACTA%20DE%20INICIO%20080_10.pdf" TargetMode="External"/><Relationship Id="rId133" Type="http://schemas.openxmlformats.org/officeDocument/2006/relationships/hyperlink" Target="CONCLUIDAS%202011\31%20IEEA%20NOV09_SEP10\IEEA%20COMISION%202837_10.PDF" TargetMode="External"/><Relationship Id="rId154" Type="http://schemas.openxmlformats.org/officeDocument/2006/relationships/hyperlink" Target="CONCLUIDAS%202011\36%20UTJ%20ENE_JUL10\UTJ%20INFORME%202944_10.PDF" TargetMode="External"/><Relationship Id="rId175" Type="http://schemas.openxmlformats.org/officeDocument/2006/relationships/hyperlink" Target="CONCLUIDAS%202011\41%20FIDERUR%20SEP_DIC_10\FIDERUR%20CONCLUSION%201120_11.PDF" TargetMode="External"/><Relationship Id="rId196" Type="http://schemas.openxmlformats.org/officeDocument/2006/relationships/hyperlink" Target="CONCLUIDAS%202011\47%20CONALEP%20JUL08_MZO09\CONALEP%20COMISION%200816_09.PDF" TargetMode="External"/><Relationship Id="rId200" Type="http://schemas.openxmlformats.org/officeDocument/2006/relationships/hyperlink" Target="CONCLUIDAS%202011\48%20ECRO%20ENE07_JUN08\ECRO%20COMISION%20%202867_08.PDF" TargetMode="External"/><Relationship Id="rId16" Type="http://schemas.openxmlformats.org/officeDocument/2006/relationships/hyperlink" Target="CONCLUIDAS%202011\04%20IJCAL%20OCT_DIC09\IJCAL%20CONCLUSION%20062_11.PDF" TargetMode="External"/><Relationship Id="rId221" Type="http://schemas.openxmlformats.org/officeDocument/2006/relationships/hyperlink" Target="CONCLUIDAS%202011\53%20ITS%20ZAPOTLANEJO%20SEP09_MAY10\ITS%20ZAPOTLANEJO%20CONCLUSION%201978_11.PDF" TargetMode="External"/><Relationship Id="rId242" Type="http://schemas.openxmlformats.org/officeDocument/2006/relationships/hyperlink" Target="CONCLUIDAS%202011\59%20CAMEJAL%20JUL_DIC10\CAMEJAL%20COMISION%20631_11.PDF" TargetMode="External"/><Relationship Id="rId263" Type="http://schemas.openxmlformats.org/officeDocument/2006/relationships/hyperlink" Target="CONCLUIDAS%202011\64%20IPROVIPE%20ENE_SEP11\IPROVIPE%20ACTA%20DE%20INICIO%20065_11.PDF" TargetMode="External"/><Relationship Id="rId284" Type="http://schemas.openxmlformats.org/officeDocument/2006/relationships/hyperlink" Target="CONCLUIDAS%202011\RESULTADOS%20DE%20AUDITORIA%202011.xlsx" TargetMode="External"/><Relationship Id="rId37" Type="http://schemas.openxmlformats.org/officeDocument/2006/relationships/hyperlink" Target="CONCLUIDAS%202011\09%20SITEUR%20ENE_AGO09\SITEUR%20INFORME%200672_10.PDF" TargetMode="External"/><Relationship Id="rId58" Type="http://schemas.openxmlformats.org/officeDocument/2006/relationships/hyperlink" Target="CONCLUIDAS%202011\14%20CETOT%202009\CETOT%20CONCLUSION%20419_11.PDF" TargetMode="External"/><Relationship Id="rId79" Type="http://schemas.openxmlformats.org/officeDocument/2006/relationships/hyperlink" Target="CONCLUIDAS%202011\20%20ITS%20LA%20HUERTA%20JUL09_JUN10\ITS%20LA%20HUERTA%20COMISION%201982_10.PDF" TargetMode="External"/><Relationship Id="rId102" Type="http://schemas.openxmlformats.org/officeDocument/2006/relationships/hyperlink" Target="CONCLUIDAS%202011\25%20SEIJAL%20MAY_DIC09\SEIJAL%20CONCLUSION%20712_11.PDF" TargetMode="External"/><Relationship Id="rId123" Type="http://schemas.openxmlformats.org/officeDocument/2006/relationships/hyperlink" Target="CONCLUIDAS%202011\RESULTADOS%20DE%20AUDITORIA%202011.xlsx" TargetMode="External"/><Relationship Id="rId144" Type="http://schemas.openxmlformats.org/officeDocument/2006/relationships/hyperlink" Target="CONCLUIDAS%202011\33%20ECRO%20JUL08_SEP09\ECRO%20CONCLUSION%20819_11.PDF" TargetMode="External"/><Relationship Id="rId90" Type="http://schemas.openxmlformats.org/officeDocument/2006/relationships/hyperlink" Target="CONCLUIDAS%202011\22%20UPZMG%20JUN_DIC09\UPZMG%20CONCLUSION%20669_11.PDF" TargetMode="External"/><Relationship Id="rId165" Type="http://schemas.openxmlformats.org/officeDocument/2006/relationships/hyperlink" Target="CONCLUIDAS%202011\39%20COBAEJ%20MZO_DIC09\COBAEJ%20ACTA%20DE%20INICIO%20020_10.PDF" TargetMode="External"/><Relationship Id="rId186" Type="http://schemas.openxmlformats.org/officeDocument/2006/relationships/hyperlink" Target="CONCLUIDAS%202011\44%20CODE%20NOV09_JUL10\CODE%20INFORME%202448_10.PDF" TargetMode="External"/><Relationship Id="rId211" Type="http://schemas.openxmlformats.org/officeDocument/2006/relationships/hyperlink" Target="CONCLUIDAS%202011\51%20ICCABA&#209;AS%20JUL_DIC09\ICCABA&#209;AS%20COMISION%200482_10.PDF" TargetMode="External"/><Relationship Id="rId232" Type="http://schemas.openxmlformats.org/officeDocument/2006/relationships/hyperlink" Target="CONCLUIDAS%202011\56%20ITSCOCULA%20ENE_AGO10\ITS%20COCULA%20INFORME%202716_10.PDF" TargetMode="External"/><Relationship Id="rId253" Type="http://schemas.openxmlformats.org/officeDocument/2006/relationships/hyperlink" Target="CONCLUIDAS%202011\61%20OCOIT%20ENE_AGO10\OCOIT%20CONCLUSION%202322_11.PDF" TargetMode="External"/><Relationship Id="rId274" Type="http://schemas.openxmlformats.org/officeDocument/2006/relationships/hyperlink" Target="CONCLUIDAS%202011\67%20y%2068%20FOVIMJAL%20NOV09_OCT11\FOVIMJAL%20COMISION%202441_11.PDF" TargetMode="External"/><Relationship Id="rId295" Type="http://schemas.openxmlformats.org/officeDocument/2006/relationships/hyperlink" Target="CONCLUIDAS%202011\RESULTADOS%20DE%20AUDITORIA%202011.xlsx" TargetMode="External"/><Relationship Id="rId27" Type="http://schemas.openxmlformats.org/officeDocument/2006/relationships/hyperlink" Target="CONCLUIDAS%202011\07%20IIT%20ENE_JUN10\IITERRITORIAL%20COMISION%202253_10.PDF" TargetMode="External"/><Relationship Id="rId48" Type="http://schemas.openxmlformats.org/officeDocument/2006/relationships/hyperlink" Target="CONCLUIDAS%202011\12%20FIFOJAL%20ENE_JUN10\FIFOJAL%20ACTA%2077_10.PDF" TargetMode="External"/><Relationship Id="rId69" Type="http://schemas.openxmlformats.org/officeDocument/2006/relationships/hyperlink" Target="CONCLUIDAS%202011\17%20ITS%20TALA%20NOV09_JUN10\ITS%20TALA%20INFORME%202186_10.PDF" TargetMode="External"/><Relationship Id="rId113" Type="http://schemas.openxmlformats.org/officeDocument/2006/relationships/hyperlink" Target="CONCLUIDAS%202011\28%20IJMUJERES%20ENE_SEP10\IJMUJERES%20INFORME%203193_10.PDF" TargetMode="External"/><Relationship Id="rId134" Type="http://schemas.openxmlformats.org/officeDocument/2006/relationships/hyperlink" Target="CONCLUIDAS%202011\31%20IEEA%20NOV09_SEP10\IEEA%20ACTA%20DE%20INICIO%20074_10.PDF" TargetMode="External"/><Relationship Id="rId80" Type="http://schemas.openxmlformats.org/officeDocument/2006/relationships/hyperlink" Target="CONCLUIDAS%202011\20%20ITS%20LA%20HUERTA%20JUL09_JUN10\ITS%20LA%20HUERTA%20ACTA%20DE%20INICIO%20051_10.PDF" TargetMode="External"/><Relationship Id="rId155" Type="http://schemas.openxmlformats.org/officeDocument/2006/relationships/hyperlink" Target="CONCLUIDAS%202011\36%20UTJ%20ENE_JUL10\UTJ%20CONCLUSION%20956_11.PDF" TargetMode="External"/><Relationship Id="rId176" Type="http://schemas.openxmlformats.org/officeDocument/2006/relationships/hyperlink" Target="CONCLUIDAS%202011\42%20IJCF%20ENE_JUL10\IJCF%20COMISION%202550_10.PDF" TargetMode="External"/><Relationship Id="rId197" Type="http://schemas.openxmlformats.org/officeDocument/2006/relationships/hyperlink" Target="CONCLUIDAS%202011\47%20CONALEP%20JUL08_MZO09\CONALEP%20ACTA%20DE%20INICIO%20021_09.PDF" TargetMode="External"/><Relationship Id="rId201" Type="http://schemas.openxmlformats.org/officeDocument/2006/relationships/hyperlink" Target="CONCLUIDAS%202011\48%20ECRO%20ENE07_JUN08\ECRO%20ACTA%20DE%20INICIO%20024_08.PDF" TargetMode="External"/><Relationship Id="rId222" Type="http://schemas.openxmlformats.org/officeDocument/2006/relationships/hyperlink" Target="CONCLUIDAS%202011\54%20UPZM%20JUL08_JUN09\UPZMG%20COMISION%202431_09.PDF" TargetMode="External"/><Relationship Id="rId243" Type="http://schemas.openxmlformats.org/officeDocument/2006/relationships/hyperlink" Target="CONCLUIDAS%202011\59%20CAMEJAL%20JUL_DIC10\CAMEJAL%20ACTA%20DE%20INICIO%20017_11.PDF" TargetMode="External"/><Relationship Id="rId264" Type="http://schemas.openxmlformats.org/officeDocument/2006/relationships/hyperlink" Target="CONCLUIDAS%202011\64%20IPROVIPE%20ENE_SEP11\IPROVIPE%20INFORME%20Y%20CONCLUSION%202446_11.PDF" TargetMode="External"/><Relationship Id="rId285" Type="http://schemas.openxmlformats.org/officeDocument/2006/relationships/hyperlink" Target="CONCLUIDAS%202011\RESULTADOS%20DE%20AUDITORIA%202011.xlsx" TargetMode="External"/><Relationship Id="rId17" Type="http://schemas.openxmlformats.org/officeDocument/2006/relationships/hyperlink" Target="CONCLUIDAS%202011\RESULTADOS%20DE%20AUDITORIA%202011.xlsx" TargetMode="External"/><Relationship Id="rId38" Type="http://schemas.openxmlformats.org/officeDocument/2006/relationships/hyperlink" Target="CONCLUIDAS%202011\09%20SITEUR%20ENE_AGO09\SITEUR%20CONCLUSION%20187_11.PDF" TargetMode="External"/><Relationship Id="rId59" Type="http://schemas.openxmlformats.org/officeDocument/2006/relationships/hyperlink" Target="CONCLUIDAS%202011\15%20ITS%20TAMAZULA%20DE%20G%20JUN08_SEP09\ITS%20T5AMAZULA%20DE%20G%20COMISION%202833_09.PDF" TargetMode="External"/><Relationship Id="rId103" Type="http://schemas.openxmlformats.org/officeDocument/2006/relationships/hyperlink" Target="CONCLUIDAS%202011\26%20IJCANJUL08_ABR09\IJCAN%20COMISION%201113_09.PDF" TargetMode="External"/><Relationship Id="rId124" Type="http://schemas.openxmlformats.org/officeDocument/2006/relationships/hyperlink" Target="CONCLUIDAS%202011\RESULTADOS%20DE%20AUDITORIA%202011.xlsx" TargetMode="External"/><Relationship Id="rId70" Type="http://schemas.openxmlformats.org/officeDocument/2006/relationships/hyperlink" Target="CONCLUIDAS%202011\17%20ITS%20TALA%20NOV09_JUN10\ITS%20TALA%20CONCLUSION%20579_11.PDF" TargetMode="External"/><Relationship Id="rId91" Type="http://schemas.openxmlformats.org/officeDocument/2006/relationships/hyperlink" Target="CONCLUIDAS%202011\23%20FIFOJAL%202009\FIFOJAL%20COMISION%201570_10.PDF" TargetMode="External"/><Relationship Id="rId145" Type="http://schemas.openxmlformats.org/officeDocument/2006/relationships/hyperlink" Target="CONCLUIDAS%202011\34%20ECRO%20OCT09_MAY10\ECRO%20COMISION%201872_10.PDF" TargetMode="External"/><Relationship Id="rId166" Type="http://schemas.openxmlformats.org/officeDocument/2006/relationships/hyperlink" Target="CONCLUIDAS%202011\39%20COBAEJ%20MZO_DIC09\COBAEJ%20INFORME%201634_10.PDF" TargetMode="External"/><Relationship Id="rId187" Type="http://schemas.openxmlformats.org/officeDocument/2006/relationships/hyperlink" Target="CONCLUIDAS%202011\44%20CODE%20NOV09_JUL10\CODE%20CONCLUSION%201293_11.PDF" TargetMode="External"/><Relationship Id="rId1" Type="http://schemas.openxmlformats.org/officeDocument/2006/relationships/hyperlink" Target="CONCLUIDAS%202011\01%20FAM%20MZO_DIC09\FAM%20COMISION%20%20221_10.pdf" TargetMode="External"/><Relationship Id="rId212" Type="http://schemas.openxmlformats.org/officeDocument/2006/relationships/hyperlink" Target="CONCLUIDAS%202011\51%20ICCABA&#209;AS%20JUL_DIC09\ICCABA&#209;AS%20ACTA%20009_10.PDF" TargetMode="External"/><Relationship Id="rId233" Type="http://schemas.openxmlformats.org/officeDocument/2006/relationships/hyperlink" Target="CONCLUIDAS%202011\56%20ITSCOCULA%20ENE_AGO10\ITS%20COCULA%20CONCLUSION%201980_11.PDF" TargetMode="External"/><Relationship Id="rId254" Type="http://schemas.openxmlformats.org/officeDocument/2006/relationships/hyperlink" Target="CONCLUIDAS%202011\62%20CEIT%202010\CEIT%20COMISION%20138_11.PDF" TargetMode="External"/><Relationship Id="rId28" Type="http://schemas.openxmlformats.org/officeDocument/2006/relationships/hyperlink" Target="CONCLUIDAS%202011\07%20IIT%20ENE_JUN10\IIT%20ACTA%20DE%20INICIO%20058_10.PDF" TargetMode="External"/><Relationship Id="rId49" Type="http://schemas.openxmlformats.org/officeDocument/2006/relationships/hyperlink" Target="CONCLUIDAS%202011\12%20FIFOJAL%20ENE_JUN10\FIFOJAL%20INFORME%203133_10.PDF" TargetMode="External"/><Relationship Id="rId114" Type="http://schemas.openxmlformats.org/officeDocument/2006/relationships/hyperlink" Target="CONCLUIDAS%202011\28%20IJMUJERES%20ENE_SEP10\IJMUJERES%20CONCLUSION%20740_11.PDF" TargetMode="External"/><Relationship Id="rId275" Type="http://schemas.openxmlformats.org/officeDocument/2006/relationships/hyperlink" Target="CONCLUIDAS%202011\67%20y%2068%20FOVIMJAL%20NOV09_OCT11\FOVIMJAL%20ACTA%20069_11.PDF" TargetMode="External"/><Relationship Id="rId296" Type="http://schemas.openxmlformats.org/officeDocument/2006/relationships/hyperlink" Target="CONCLUIDAS%202011\RESULTADOS%20DE%20AUDITORIA%202011.xlsx" TargetMode="External"/><Relationship Id="rId300" Type="http://schemas.openxmlformats.org/officeDocument/2006/relationships/hyperlink" Target="CONCLUIDAS%202011\35%20IJAS%202007%202oParc\IJAS%20COMISION%200091_08.PDF" TargetMode="External"/><Relationship Id="rId60" Type="http://schemas.openxmlformats.org/officeDocument/2006/relationships/hyperlink" Target="CONCLUIDAS%202011\15%20ITS%20TAMAZULA%20DE%20G%20JUN08_SEP09\ITS%20TAMAZULA%20ACTA%20DE%20INICIO%20055_09.PDF" TargetMode="External"/><Relationship Id="rId81" Type="http://schemas.openxmlformats.org/officeDocument/2006/relationships/hyperlink" Target="CONCLUIDAS%202011\20%20ITS%20LA%20HUERTA%20JUL09_JUN10\ITS%20LA%20HUERTA%20INFORME%202185_10.PDF" TargetMode="External"/><Relationship Id="rId135" Type="http://schemas.openxmlformats.org/officeDocument/2006/relationships/hyperlink" Target="CONCLUIDAS%202011\31%20IEEA%20NOV09_SEP10\IEEA%20INFORME%203001_10.PDF" TargetMode="External"/><Relationship Id="rId156" Type="http://schemas.openxmlformats.org/officeDocument/2006/relationships/hyperlink" Target="CONCLUIDAS%202011\37%20%20y%2038%20IJAS%202008_2009%201erParc\IJAS%20COMISION%203429_09.PDF" TargetMode="External"/><Relationship Id="rId177" Type="http://schemas.openxmlformats.org/officeDocument/2006/relationships/hyperlink" Target="CONCLUIDAS%202011\42%20IJCF%20ENE_JUL10\IJCF%20ACTA%20DE%20INICIO%20069_10.PDF" TargetMode="External"/><Relationship Id="rId198" Type="http://schemas.openxmlformats.org/officeDocument/2006/relationships/hyperlink" Target="CONCLUIDAS%202011\47%20CONALEP%20JUL08_MZO09\CONALEP%20INFORME%201797_09.PDF" TargetMode="External"/><Relationship Id="rId202" Type="http://schemas.openxmlformats.org/officeDocument/2006/relationships/hyperlink" Target="CONCLUIDAS%202011\48%20ECRO%20ENE07_JUN08\ECRO%20INFORME%20EJECUTIVO%203400_08.PDF" TargetMode="External"/><Relationship Id="rId223" Type="http://schemas.openxmlformats.org/officeDocument/2006/relationships/hyperlink" Target="CONCLUIDAS%202011\54%20UPZM%20JUL08_JUN09\UPZMG%20ACTA%20044_09.PDF" TargetMode="External"/><Relationship Id="rId244" Type="http://schemas.openxmlformats.org/officeDocument/2006/relationships/hyperlink" Target="CONCLUIDAS%202011\59%20CAMEJAL%20JUL_DIC10\CAMEJAL%20INFORME%201535_11.PDF" TargetMode="External"/><Relationship Id="rId18" Type="http://schemas.openxmlformats.org/officeDocument/2006/relationships/hyperlink" Target="CONCLUIDAS%202011\RESULTADOS%20DE%20AUDITORIA%202011.xlsx" TargetMode="External"/><Relationship Id="rId39" Type="http://schemas.openxmlformats.org/officeDocument/2006/relationships/hyperlink" Target="CONCLUIDAS%202011\10%20SITEUR%20SEP_DIC09\SITEUR%20COMISION%201459_10.PDF" TargetMode="External"/><Relationship Id="rId265" Type="http://schemas.openxmlformats.org/officeDocument/2006/relationships/hyperlink" Target="CONCLUIDAS%202011\64%20IPROVIPE%20ENE_SEP11\IPROVIPE%20INFORME%20Y%20CONCLUSION%202446_11.PDF" TargetMode="External"/><Relationship Id="rId286" Type="http://schemas.openxmlformats.org/officeDocument/2006/relationships/hyperlink" Target="CONCLUIDAS%202011\RESULTADOS%20DE%20AUDITORIA%202011.xlsx" TargetMode="External"/><Relationship Id="rId50" Type="http://schemas.openxmlformats.org/officeDocument/2006/relationships/hyperlink" Target="CONCLUIDAS%202011\12%20FIFOJAL%20ENE_JUN10\FIFOJAL%20CONCLUSION%20278_11.PDF" TargetMode="External"/><Relationship Id="rId104" Type="http://schemas.openxmlformats.org/officeDocument/2006/relationships/hyperlink" Target="CONCLUIDAS%202011\26%20IJCANJUL08_ABR09\IJCAN%20ACTA%20026_09.PDF" TargetMode="External"/><Relationship Id="rId125" Type="http://schemas.openxmlformats.org/officeDocument/2006/relationships/hyperlink" Target="CONCLUIDAS%202011\29%20IDEFT%20AGO_DIC09\IDEFT%20COMISION%201032_10.PDF" TargetMode="External"/><Relationship Id="rId146" Type="http://schemas.openxmlformats.org/officeDocument/2006/relationships/hyperlink" Target="CONCLUIDAS%202011\34%20ECRO%20OCT09_MAY10\ECRO%20ACTA%20DE%20INICIO%20045_10.PDF" TargetMode="External"/><Relationship Id="rId167" Type="http://schemas.openxmlformats.org/officeDocument/2006/relationships/hyperlink" Target="CONCLUIDAS%202011\39%20COBAEJ%20MZO_DIC09\COBAEJ%20CONCLUSION%201049_11.PDF" TargetMode="External"/><Relationship Id="rId188" Type="http://schemas.openxmlformats.org/officeDocument/2006/relationships/hyperlink" Target="CONCLUIDAS%202011\45%20FIPRODEFO%202009\FIPRODEFO%20COMISION%201033_10.PDF" TargetMode="External"/><Relationship Id="rId71" Type="http://schemas.openxmlformats.org/officeDocument/2006/relationships/hyperlink" Target="CONCLUIDAS%202011\18%20ITS%20CHAPALA%20AGO09_MZO10\ITS%20CHAPALA%20COMISION%201217_10.PDF" TargetMode="External"/><Relationship Id="rId92" Type="http://schemas.openxmlformats.org/officeDocument/2006/relationships/hyperlink" Target="CONCLUIDAS%202011\23%20FIFOJAL%202009\FIFOJAL%20ACTA%20037_10.PDF" TargetMode="External"/><Relationship Id="rId213" Type="http://schemas.openxmlformats.org/officeDocument/2006/relationships/hyperlink" Target="CONCLUIDAS%202011\51%20ICCABA&#209;AS%20JUL_DIC09\ICC%20INFORME%201396_10.PDF" TargetMode="External"/><Relationship Id="rId234" Type="http://schemas.openxmlformats.org/officeDocument/2006/relationships/hyperlink" Target="CONCLUIDAS%202011\57%20CAPECE%2020110\CAPECE%20COMISION%20614_11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5"/>
  <sheetViews>
    <sheetView topLeftCell="A17" zoomScale="50" zoomScaleNormal="50" zoomScaleSheetLayoutView="25" workbookViewId="0">
      <pane xSplit="5" ySplit="5" topLeftCell="L68" activePane="bottomRight" state="frozen"/>
      <selection activeCell="A17" sqref="A17"/>
      <selection pane="topRight" activeCell="F17" sqref="F17"/>
      <selection pane="bottomLeft" activeCell="A22" sqref="A22"/>
      <selection pane="bottomRight" activeCell="L79" sqref="L79"/>
    </sheetView>
  </sheetViews>
  <sheetFormatPr baseColWidth="10" defaultRowHeight="12.75"/>
  <cols>
    <col min="1" max="1" width="5.42578125" style="2" customWidth="1"/>
    <col min="2" max="2" width="72.42578125" style="2" customWidth="1"/>
    <col min="3" max="3" width="27.5703125" style="2" customWidth="1"/>
    <col min="4" max="4" width="16.5703125" style="2" customWidth="1"/>
    <col min="5" max="5" width="15.28515625" style="8" customWidth="1"/>
    <col min="6" max="7" width="17.7109375" style="2" customWidth="1"/>
    <col min="8" max="8" width="21.28515625" style="2" bestFit="1" customWidth="1"/>
    <col min="9" max="9" width="17.7109375" style="2" customWidth="1"/>
    <col min="10" max="10" width="15.7109375" style="2" customWidth="1"/>
    <col min="11" max="11" width="21" style="2" customWidth="1"/>
    <col min="12" max="13" width="22.28515625" style="2" customWidth="1"/>
    <col min="14" max="14" width="22.140625" style="2" customWidth="1"/>
    <col min="15" max="15" width="28.28515625" style="2" customWidth="1"/>
    <col min="16" max="16" width="17.7109375" style="2" customWidth="1"/>
    <col min="17" max="17" width="19.42578125" style="2" customWidth="1"/>
    <col min="18" max="18" width="1.7109375" style="9" customWidth="1"/>
    <col min="19" max="20" width="10.7109375" style="2" customWidth="1"/>
    <col min="21" max="21" width="10.7109375" style="46" customWidth="1"/>
    <col min="22" max="23" width="10.7109375" style="2" customWidth="1"/>
    <col min="24" max="16384" width="11.42578125" style="2"/>
  </cols>
  <sheetData>
    <row r="1" spans="2:19" ht="30">
      <c r="B1" s="113" t="s">
        <v>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"/>
    </row>
    <row r="2" spans="2:19" ht="20.25">
      <c r="B2" s="114" t="s">
        <v>1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"/>
    </row>
    <row r="3" spans="2:19" ht="20.25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4"/>
    </row>
    <row r="4" spans="2:19" ht="27.75">
      <c r="B4" s="116" t="s">
        <v>2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5"/>
    </row>
    <row r="5" spans="2:19" ht="13.5" thickBot="1">
      <c r="B5" s="6" t="s">
        <v>3</v>
      </c>
      <c r="C5" s="7"/>
      <c r="D5" s="7"/>
    </row>
    <row r="6" spans="2:19" ht="18.75" thickBot="1">
      <c r="B6" s="10" t="s">
        <v>4</v>
      </c>
      <c r="C6" s="117" t="s">
        <v>5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9"/>
      <c r="R6" s="12"/>
      <c r="S6" s="13"/>
    </row>
    <row r="7" spans="2:19" ht="14.25" customHeight="1" thickBot="1">
      <c r="B7" s="14"/>
      <c r="C7" s="15"/>
      <c r="R7" s="16"/>
      <c r="S7" s="13"/>
    </row>
    <row r="8" spans="2:19" ht="18.75" thickBot="1">
      <c r="B8" s="10" t="s">
        <v>6</v>
      </c>
      <c r="C8" s="107" t="s">
        <v>7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9"/>
      <c r="R8" s="17"/>
      <c r="S8" s="13"/>
    </row>
    <row r="9" spans="2:19" ht="16.5" thickBot="1">
      <c r="B9" s="18"/>
      <c r="C9" s="110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2"/>
      <c r="R9" s="17"/>
      <c r="S9" s="13"/>
    </row>
    <row r="10" spans="2:19" ht="16.5" thickBot="1">
      <c r="B10" s="7" t="s">
        <v>8</v>
      </c>
      <c r="C10" s="19"/>
      <c r="D10" s="7"/>
      <c r="R10" s="16"/>
      <c r="S10" s="13"/>
    </row>
    <row r="11" spans="2:19" ht="17.25" customHeight="1">
      <c r="B11" s="120" t="s">
        <v>9</v>
      </c>
      <c r="C11" s="107" t="s">
        <v>10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17"/>
      <c r="S11" s="13"/>
    </row>
    <row r="12" spans="2:19" ht="27.75" customHeight="1" thickBot="1">
      <c r="B12" s="121"/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  <c r="R12" s="17"/>
      <c r="S12" s="13"/>
    </row>
    <row r="13" spans="2:19" ht="16.5" customHeight="1" thickBot="1">
      <c r="B13" s="20"/>
    </row>
    <row r="14" spans="2:19" ht="43.5" customHeight="1" thickBot="1">
      <c r="B14" s="21" t="s">
        <v>11</v>
      </c>
      <c r="C14" s="122">
        <v>2011</v>
      </c>
      <c r="D14" s="123"/>
      <c r="E14" s="124"/>
      <c r="F14" s="23"/>
      <c r="G14" s="23"/>
      <c r="H14" s="24" t="s">
        <v>12</v>
      </c>
      <c r="I14" s="125" t="s">
        <v>145</v>
      </c>
      <c r="J14" s="126"/>
      <c r="K14" s="126"/>
      <c r="L14" s="126"/>
      <c r="M14" s="126"/>
      <c r="N14" s="127"/>
    </row>
    <row r="15" spans="2:19" ht="8.25" customHeight="1">
      <c r="B15" s="25"/>
      <c r="C15" s="26"/>
      <c r="E15" s="27"/>
      <c r="F15" s="23"/>
      <c r="G15" s="23"/>
      <c r="H15" s="26"/>
    </row>
    <row r="16" spans="2:19" ht="18.75" thickBot="1">
      <c r="B16" s="25"/>
      <c r="C16" s="28" t="s">
        <v>13</v>
      </c>
      <c r="D16" s="28" t="s">
        <v>14</v>
      </c>
      <c r="E16" s="27"/>
      <c r="F16" s="28" t="s">
        <v>14</v>
      </c>
      <c r="G16" s="23"/>
      <c r="H16" s="28" t="s">
        <v>15</v>
      </c>
      <c r="L16" s="28" t="s">
        <v>16</v>
      </c>
      <c r="P16" s="28" t="s">
        <v>17</v>
      </c>
    </row>
    <row r="17" spans="1:23" ht="18.75" customHeight="1" thickBot="1">
      <c r="B17" s="128" t="s">
        <v>18</v>
      </c>
      <c r="C17" s="128" t="s">
        <v>19</v>
      </c>
      <c r="D17" s="131" t="s">
        <v>20</v>
      </c>
      <c r="E17" s="132"/>
      <c r="F17" s="133" t="s">
        <v>21</v>
      </c>
      <c r="G17" s="134"/>
      <c r="H17" s="133" t="s">
        <v>22</v>
      </c>
      <c r="I17" s="135"/>
      <c r="J17" s="135"/>
      <c r="K17" s="134"/>
      <c r="L17" s="133" t="s">
        <v>23</v>
      </c>
      <c r="M17" s="135"/>
      <c r="N17" s="135"/>
      <c r="O17" s="134"/>
      <c r="P17" s="136" t="s">
        <v>24</v>
      </c>
      <c r="Q17" s="137"/>
      <c r="R17" s="31"/>
      <c r="S17" s="140" t="s">
        <v>25</v>
      </c>
      <c r="T17" s="141"/>
      <c r="U17" s="141"/>
      <c r="V17" s="141"/>
      <c r="W17" s="142"/>
    </row>
    <row r="18" spans="1:23" ht="66.75" customHeight="1" thickBot="1">
      <c r="B18" s="129"/>
      <c r="C18" s="129"/>
      <c r="D18" s="146" t="s">
        <v>26</v>
      </c>
      <c r="E18" s="146" t="s">
        <v>27</v>
      </c>
      <c r="F18" s="32" t="s">
        <v>26</v>
      </c>
      <c r="G18" s="32" t="s">
        <v>27</v>
      </c>
      <c r="H18" s="146" t="s">
        <v>28</v>
      </c>
      <c r="I18" s="128" t="s">
        <v>29</v>
      </c>
      <c r="J18" s="128" t="s">
        <v>30</v>
      </c>
      <c r="K18" s="148" t="s">
        <v>31</v>
      </c>
      <c r="L18" s="128" t="s">
        <v>355</v>
      </c>
      <c r="M18" s="128" t="s">
        <v>33</v>
      </c>
      <c r="N18" s="128" t="s">
        <v>34</v>
      </c>
      <c r="O18" s="128" t="s">
        <v>35</v>
      </c>
      <c r="P18" s="138"/>
      <c r="Q18" s="139"/>
      <c r="R18" s="31"/>
      <c r="S18" s="143"/>
      <c r="T18" s="144"/>
      <c r="U18" s="144"/>
      <c r="V18" s="144"/>
      <c r="W18" s="145"/>
    </row>
    <row r="19" spans="1:23" ht="30.75" customHeight="1" thickBot="1">
      <c r="B19" s="130"/>
      <c r="C19" s="130"/>
      <c r="D19" s="147"/>
      <c r="E19" s="147"/>
      <c r="F19" s="151" t="s">
        <v>36</v>
      </c>
      <c r="G19" s="152"/>
      <c r="H19" s="147"/>
      <c r="I19" s="130"/>
      <c r="J19" s="130"/>
      <c r="K19" s="149"/>
      <c r="L19" s="130"/>
      <c r="M19" s="130"/>
      <c r="N19" s="130"/>
      <c r="O19" s="130"/>
      <c r="P19" s="35" t="s">
        <v>37</v>
      </c>
      <c r="Q19" s="35" t="s">
        <v>27</v>
      </c>
      <c r="R19" s="31"/>
      <c r="S19" s="36" t="s">
        <v>38</v>
      </c>
      <c r="T19" s="37" t="s">
        <v>39</v>
      </c>
      <c r="U19" s="38" t="s">
        <v>40</v>
      </c>
      <c r="V19" s="37" t="s">
        <v>41</v>
      </c>
      <c r="W19" s="37" t="s">
        <v>42</v>
      </c>
    </row>
    <row r="20" spans="1:23" ht="6" customHeight="1">
      <c r="B20" s="34"/>
      <c r="C20" s="34"/>
      <c r="D20" s="41"/>
      <c r="E20" s="41"/>
      <c r="F20" s="43"/>
      <c r="G20" s="43"/>
      <c r="H20" s="41"/>
      <c r="I20" s="34"/>
      <c r="J20" s="34"/>
      <c r="K20" s="44"/>
      <c r="L20" s="34"/>
      <c r="M20" s="34"/>
      <c r="N20" s="34"/>
      <c r="O20" s="34"/>
      <c r="P20" s="45"/>
      <c r="Q20" s="45"/>
      <c r="R20" s="31"/>
    </row>
    <row r="21" spans="1:23" ht="6" customHeight="1" thickBot="1">
      <c r="B21" s="47"/>
      <c r="C21" s="40"/>
      <c r="D21" s="13"/>
      <c r="E21" s="48"/>
      <c r="F21" s="13"/>
      <c r="G21" s="13"/>
      <c r="H21" s="40"/>
      <c r="I21" s="13"/>
      <c r="J21" s="13"/>
      <c r="K21" s="13"/>
      <c r="L21" s="13"/>
      <c r="M21" s="13"/>
      <c r="N21" s="13"/>
      <c r="O21" s="13"/>
      <c r="P21" s="13"/>
      <c r="Q21" s="13"/>
    </row>
    <row r="22" spans="1:23" s="13" customFormat="1" ht="55.5" thickTop="1" thickBot="1">
      <c r="A22" s="49">
        <v>1</v>
      </c>
      <c r="B22" s="50" t="s">
        <v>53</v>
      </c>
      <c r="C22" s="52" t="s">
        <v>101</v>
      </c>
      <c r="D22" s="99" t="s">
        <v>393</v>
      </c>
      <c r="E22" s="54">
        <v>39430</v>
      </c>
      <c r="F22" s="53" t="s">
        <v>217</v>
      </c>
      <c r="G22" s="54">
        <v>39682</v>
      </c>
      <c r="H22" s="55">
        <v>53</v>
      </c>
      <c r="I22" s="55">
        <v>8</v>
      </c>
      <c r="J22" s="55">
        <f>H22</f>
        <v>53</v>
      </c>
      <c r="K22" s="55">
        <v>0</v>
      </c>
      <c r="L22" s="98" t="s">
        <v>285</v>
      </c>
      <c r="M22" s="55"/>
      <c r="N22" s="55">
        <v>0</v>
      </c>
      <c r="O22" s="55">
        <v>0</v>
      </c>
      <c r="P22" s="53" t="s">
        <v>146</v>
      </c>
      <c r="Q22" s="54">
        <v>40493</v>
      </c>
      <c r="R22" s="57">
        <v>4</v>
      </c>
      <c r="S22" s="58"/>
      <c r="T22" s="58"/>
      <c r="U22" s="58"/>
      <c r="V22" s="58"/>
      <c r="W22" s="58"/>
    </row>
    <row r="23" spans="1:23" s="60" customFormat="1" ht="37.5" thickTop="1" thickBot="1">
      <c r="A23" s="49">
        <v>2</v>
      </c>
      <c r="B23" s="59" t="s">
        <v>54</v>
      </c>
      <c r="C23" s="52">
        <v>2009</v>
      </c>
      <c r="D23" s="99" t="s">
        <v>356</v>
      </c>
      <c r="E23" s="54">
        <v>40260</v>
      </c>
      <c r="F23" s="53" t="s">
        <v>218</v>
      </c>
      <c r="G23" s="54">
        <v>40373</v>
      </c>
      <c r="H23" s="55">
        <v>17</v>
      </c>
      <c r="I23" s="55">
        <v>5</v>
      </c>
      <c r="J23" s="55">
        <f t="shared" ref="J23:J86" si="0">H23</f>
        <v>17</v>
      </c>
      <c r="K23" s="55">
        <v>0</v>
      </c>
      <c r="L23" s="55" t="s">
        <v>286</v>
      </c>
      <c r="M23" s="55"/>
      <c r="N23" s="55">
        <v>0</v>
      </c>
      <c r="O23" s="55">
        <v>0</v>
      </c>
      <c r="P23" s="53" t="s">
        <v>147</v>
      </c>
      <c r="Q23" s="54">
        <v>40524</v>
      </c>
      <c r="R23" s="57"/>
      <c r="S23" s="58"/>
      <c r="T23" s="58"/>
      <c r="U23" s="58"/>
      <c r="V23" s="58"/>
      <c r="W23" s="58"/>
    </row>
    <row r="24" spans="1:23" s="13" customFormat="1" ht="55.5" thickTop="1" thickBot="1">
      <c r="A24" s="49">
        <v>3</v>
      </c>
      <c r="B24" s="50" t="s">
        <v>55</v>
      </c>
      <c r="C24" s="52" t="s">
        <v>102</v>
      </c>
      <c r="D24" s="99"/>
      <c r="E24" s="54"/>
      <c r="F24" s="53" t="s">
        <v>219</v>
      </c>
      <c r="G24" s="54">
        <v>40288</v>
      </c>
      <c r="H24" s="55">
        <v>1</v>
      </c>
      <c r="I24" s="55">
        <v>0</v>
      </c>
      <c r="J24" s="55">
        <f t="shared" si="0"/>
        <v>1</v>
      </c>
      <c r="K24" s="55">
        <v>0</v>
      </c>
      <c r="L24" s="55" t="s">
        <v>287</v>
      </c>
      <c r="M24" s="55"/>
      <c r="N24" s="55">
        <v>0</v>
      </c>
      <c r="O24" s="55">
        <v>0</v>
      </c>
      <c r="P24" s="53" t="s">
        <v>148</v>
      </c>
      <c r="Q24" s="54">
        <v>40508</v>
      </c>
      <c r="R24" s="57"/>
      <c r="S24" s="58"/>
      <c r="T24" s="58"/>
      <c r="U24" s="58"/>
      <c r="V24" s="58"/>
      <c r="W24" s="58"/>
    </row>
    <row r="25" spans="1:23" s="13" customFormat="1" ht="50.1" customHeight="1" thickTop="1" thickBot="1">
      <c r="A25" s="49">
        <v>4</v>
      </c>
      <c r="B25" s="50" t="s">
        <v>56</v>
      </c>
      <c r="C25" s="52" t="s">
        <v>103</v>
      </c>
      <c r="D25" s="99" t="s">
        <v>363</v>
      </c>
      <c r="E25" s="54">
        <v>40073</v>
      </c>
      <c r="F25" s="53" t="s">
        <v>220</v>
      </c>
      <c r="G25" s="54">
        <v>40155</v>
      </c>
      <c r="H25" s="55">
        <v>103</v>
      </c>
      <c r="I25" s="55">
        <v>52</v>
      </c>
      <c r="J25" s="55">
        <f t="shared" si="0"/>
        <v>103</v>
      </c>
      <c r="K25" s="55">
        <v>0</v>
      </c>
      <c r="L25" s="98" t="s">
        <v>288</v>
      </c>
      <c r="M25" s="55"/>
      <c r="N25" s="55">
        <v>0</v>
      </c>
      <c r="O25" s="55">
        <v>0</v>
      </c>
      <c r="P25" s="53" t="s">
        <v>149</v>
      </c>
      <c r="Q25" s="54">
        <v>40512</v>
      </c>
      <c r="R25" s="57"/>
      <c r="S25" s="58"/>
      <c r="T25" s="58"/>
      <c r="U25" s="58"/>
      <c r="V25" s="58"/>
      <c r="W25" s="58"/>
    </row>
    <row r="26" spans="1:23" s="13" customFormat="1" ht="55.5" thickTop="1" thickBot="1">
      <c r="A26" s="49">
        <v>5</v>
      </c>
      <c r="B26" s="50" t="s">
        <v>53</v>
      </c>
      <c r="C26" s="52">
        <v>2008</v>
      </c>
      <c r="D26" s="99" t="s">
        <v>392</v>
      </c>
      <c r="E26" s="54">
        <v>39905</v>
      </c>
      <c r="F26" s="53" t="s">
        <v>221</v>
      </c>
      <c r="G26" s="54">
        <v>40112</v>
      </c>
      <c r="H26" s="55">
        <v>124</v>
      </c>
      <c r="I26" s="55">
        <v>6</v>
      </c>
      <c r="J26" s="55">
        <f t="shared" si="0"/>
        <v>124</v>
      </c>
      <c r="K26" s="55">
        <v>0</v>
      </c>
      <c r="L26" s="98" t="s">
        <v>289</v>
      </c>
      <c r="M26" s="55"/>
      <c r="N26" s="55">
        <v>0</v>
      </c>
      <c r="O26" s="55">
        <v>0</v>
      </c>
      <c r="P26" s="53" t="s">
        <v>150</v>
      </c>
      <c r="Q26" s="54">
        <v>40532</v>
      </c>
      <c r="R26" s="57"/>
      <c r="S26" s="58"/>
      <c r="T26" s="58"/>
      <c r="U26" s="58"/>
      <c r="V26" s="58"/>
      <c r="W26" s="58"/>
    </row>
    <row r="27" spans="1:23" s="13" customFormat="1" ht="37.5" thickTop="1" thickBot="1">
      <c r="A27" s="49">
        <v>6</v>
      </c>
      <c r="B27" s="50" t="s">
        <v>57</v>
      </c>
      <c r="C27" s="52" t="s">
        <v>104</v>
      </c>
      <c r="D27" s="99" t="s">
        <v>357</v>
      </c>
      <c r="E27" s="54">
        <v>40211</v>
      </c>
      <c r="F27" s="53" t="s">
        <v>222</v>
      </c>
      <c r="G27" s="54">
        <v>40224</v>
      </c>
      <c r="H27" s="55">
        <v>13</v>
      </c>
      <c r="I27" s="55">
        <v>5</v>
      </c>
      <c r="J27" s="55">
        <f t="shared" si="0"/>
        <v>13</v>
      </c>
      <c r="K27" s="55">
        <v>0</v>
      </c>
      <c r="L27" s="55" t="s">
        <v>290</v>
      </c>
      <c r="M27" s="55"/>
      <c r="N27" s="55">
        <v>0</v>
      </c>
      <c r="O27" s="55">
        <v>0</v>
      </c>
      <c r="P27" s="53" t="s">
        <v>151</v>
      </c>
      <c r="Q27" s="54">
        <v>40549</v>
      </c>
      <c r="R27" s="57"/>
      <c r="S27" s="58"/>
      <c r="T27" s="58"/>
      <c r="U27" s="58"/>
      <c r="V27" s="58"/>
      <c r="W27" s="58"/>
    </row>
    <row r="28" spans="1:23" s="13" customFormat="1" ht="37.5" thickTop="1" thickBot="1">
      <c r="A28" s="49">
        <v>7</v>
      </c>
      <c r="B28" s="64" t="s">
        <v>58</v>
      </c>
      <c r="C28" s="66" t="s">
        <v>105</v>
      </c>
      <c r="D28" s="100" t="s">
        <v>358</v>
      </c>
      <c r="E28" s="68">
        <v>40420</v>
      </c>
      <c r="F28" s="67" t="s">
        <v>223</v>
      </c>
      <c r="G28" s="68">
        <v>40476</v>
      </c>
      <c r="H28" s="69">
        <v>6</v>
      </c>
      <c r="I28" s="69">
        <v>1</v>
      </c>
      <c r="J28" s="55">
        <f t="shared" si="0"/>
        <v>6</v>
      </c>
      <c r="K28" s="55">
        <v>0</v>
      </c>
      <c r="L28" s="55" t="s">
        <v>291</v>
      </c>
      <c r="M28" s="55"/>
      <c r="N28" s="69">
        <v>0</v>
      </c>
      <c r="O28" s="55">
        <v>0</v>
      </c>
      <c r="P28" s="67" t="s">
        <v>152</v>
      </c>
      <c r="Q28" s="68">
        <v>40554</v>
      </c>
      <c r="R28" s="57"/>
      <c r="S28" s="58"/>
      <c r="T28" s="58"/>
      <c r="U28" s="58"/>
      <c r="V28" s="58"/>
      <c r="W28" s="58"/>
    </row>
    <row r="29" spans="1:23" s="60" customFormat="1" ht="55.5" thickTop="1" thickBot="1">
      <c r="A29" s="49">
        <v>8</v>
      </c>
      <c r="B29" s="70" t="s">
        <v>59</v>
      </c>
      <c r="C29" s="66">
        <v>2009</v>
      </c>
      <c r="D29" s="100" t="s">
        <v>359</v>
      </c>
      <c r="E29" s="68">
        <v>40480</v>
      </c>
      <c r="F29" s="68" t="s">
        <v>224</v>
      </c>
      <c r="G29" s="54">
        <v>40379</v>
      </c>
      <c r="H29" s="69">
        <v>21</v>
      </c>
      <c r="I29" s="69">
        <v>5</v>
      </c>
      <c r="J29" s="55">
        <f t="shared" si="0"/>
        <v>21</v>
      </c>
      <c r="K29" s="55">
        <v>0</v>
      </c>
      <c r="L29" s="55" t="s">
        <v>421</v>
      </c>
      <c r="M29" s="55"/>
      <c r="N29" s="69">
        <v>0</v>
      </c>
      <c r="O29" s="55">
        <v>0</v>
      </c>
      <c r="P29" s="66" t="s">
        <v>153</v>
      </c>
      <c r="Q29" s="68">
        <v>40554</v>
      </c>
      <c r="R29" s="57"/>
      <c r="S29" s="58"/>
      <c r="T29" s="58"/>
      <c r="U29" s="58"/>
      <c r="V29" s="58"/>
      <c r="W29" s="58"/>
    </row>
    <row r="30" spans="1:23" s="60" customFormat="1" ht="37.5" thickTop="1" thickBot="1">
      <c r="A30" s="49">
        <v>9</v>
      </c>
      <c r="B30" s="70" t="s">
        <v>58</v>
      </c>
      <c r="C30" s="66" t="s">
        <v>106</v>
      </c>
      <c r="D30" s="100" t="s">
        <v>407</v>
      </c>
      <c r="E30" s="68">
        <v>40090</v>
      </c>
      <c r="F30" s="53" t="s">
        <v>225</v>
      </c>
      <c r="G30" s="54">
        <v>40288</v>
      </c>
      <c r="H30" s="69" t="s">
        <v>107</v>
      </c>
      <c r="I30" s="69" t="s">
        <v>108</v>
      </c>
      <c r="J30" s="55" t="str">
        <f t="shared" si="0"/>
        <v>14</v>
      </c>
      <c r="K30" s="55">
        <v>0</v>
      </c>
      <c r="L30" s="55" t="s">
        <v>292</v>
      </c>
      <c r="M30" s="55"/>
      <c r="N30" s="69">
        <v>0</v>
      </c>
      <c r="O30" s="55">
        <v>0</v>
      </c>
      <c r="P30" s="94" t="s">
        <v>154</v>
      </c>
      <c r="Q30" s="96">
        <v>40554</v>
      </c>
      <c r="R30" s="57"/>
      <c r="S30" s="58"/>
      <c r="T30" s="58"/>
      <c r="U30" s="58"/>
      <c r="V30" s="58"/>
      <c r="W30" s="58"/>
    </row>
    <row r="31" spans="1:23" s="60" customFormat="1" ht="55.5" thickTop="1" thickBot="1">
      <c r="A31" s="49">
        <v>10</v>
      </c>
      <c r="B31" s="70" t="s">
        <v>55</v>
      </c>
      <c r="C31" s="66" t="s">
        <v>109</v>
      </c>
      <c r="D31" s="100" t="s">
        <v>422</v>
      </c>
      <c r="E31" s="68">
        <v>40470</v>
      </c>
      <c r="F31" s="53" t="s">
        <v>226</v>
      </c>
      <c r="G31" s="54">
        <v>40476</v>
      </c>
      <c r="H31" s="69">
        <v>6</v>
      </c>
      <c r="I31" s="69">
        <v>1</v>
      </c>
      <c r="J31" s="55">
        <f t="shared" si="0"/>
        <v>6</v>
      </c>
      <c r="K31" s="55">
        <v>0</v>
      </c>
      <c r="L31" s="55" t="s">
        <v>293</v>
      </c>
      <c r="M31" s="55"/>
      <c r="N31" s="69">
        <v>0</v>
      </c>
      <c r="O31" s="55">
        <v>0</v>
      </c>
      <c r="P31" s="95" t="s">
        <v>155</v>
      </c>
      <c r="Q31" s="97">
        <v>40555</v>
      </c>
      <c r="R31" s="57"/>
      <c r="S31" s="58"/>
      <c r="T31" s="58"/>
      <c r="U31" s="58"/>
      <c r="V31" s="58"/>
      <c r="W31" s="58"/>
    </row>
    <row r="32" spans="1:23" s="13" customFormat="1" ht="37.5" thickTop="1" thickBot="1">
      <c r="A32" s="49">
        <v>11</v>
      </c>
      <c r="B32" s="70" t="s">
        <v>60</v>
      </c>
      <c r="C32" s="66" t="s">
        <v>110</v>
      </c>
      <c r="D32" s="100" t="s">
        <v>360</v>
      </c>
      <c r="E32" s="68">
        <v>40371</v>
      </c>
      <c r="F32" s="53" t="s">
        <v>227</v>
      </c>
      <c r="G32" s="54">
        <v>40387</v>
      </c>
      <c r="H32" s="69" t="s">
        <v>111</v>
      </c>
      <c r="I32" s="69" t="s">
        <v>112</v>
      </c>
      <c r="J32" s="55" t="str">
        <f t="shared" si="0"/>
        <v>49</v>
      </c>
      <c r="K32" s="55">
        <v>0</v>
      </c>
      <c r="L32" s="55" t="s">
        <v>294</v>
      </c>
      <c r="M32" s="55"/>
      <c r="N32" s="69">
        <v>0</v>
      </c>
      <c r="O32" s="55">
        <v>0</v>
      </c>
      <c r="P32" s="71" t="s">
        <v>156</v>
      </c>
      <c r="Q32" s="68">
        <v>40557</v>
      </c>
      <c r="R32" s="57"/>
      <c r="S32" s="58"/>
      <c r="T32" s="58"/>
      <c r="U32" s="58"/>
      <c r="V32" s="58"/>
      <c r="W32" s="58"/>
    </row>
    <row r="33" spans="1:24" s="13" customFormat="1" ht="37.5" thickTop="1" thickBot="1">
      <c r="A33" s="49">
        <v>12</v>
      </c>
      <c r="B33" s="70" t="s">
        <v>61</v>
      </c>
      <c r="C33" s="66" t="s">
        <v>105</v>
      </c>
      <c r="D33" s="100" t="s">
        <v>361</v>
      </c>
      <c r="E33" s="68">
        <v>40396</v>
      </c>
      <c r="F33" s="53" t="s">
        <v>228</v>
      </c>
      <c r="G33" s="54">
        <v>40423</v>
      </c>
      <c r="H33" s="69">
        <v>7</v>
      </c>
      <c r="I33" s="69">
        <v>2</v>
      </c>
      <c r="J33" s="55">
        <f t="shared" si="0"/>
        <v>7</v>
      </c>
      <c r="K33" s="55">
        <v>0</v>
      </c>
      <c r="L33" s="55" t="s">
        <v>295</v>
      </c>
      <c r="M33" s="55"/>
      <c r="N33" s="69">
        <v>0</v>
      </c>
      <c r="O33" s="55">
        <v>0</v>
      </c>
      <c r="P33" s="66" t="s">
        <v>157</v>
      </c>
      <c r="Q33" s="68">
        <v>40557</v>
      </c>
      <c r="R33" s="57"/>
      <c r="S33" s="58"/>
      <c r="T33" s="58"/>
      <c r="U33" s="58"/>
      <c r="V33" s="58"/>
      <c r="W33" s="58"/>
    </row>
    <row r="34" spans="1:24" s="60" customFormat="1" ht="37.5" thickTop="1" thickBot="1">
      <c r="A34" s="49">
        <v>13</v>
      </c>
      <c r="B34" s="70" t="s">
        <v>62</v>
      </c>
      <c r="C34" s="66">
        <v>2008</v>
      </c>
      <c r="D34" s="100" t="s">
        <v>412</v>
      </c>
      <c r="E34" s="68">
        <v>39828</v>
      </c>
      <c r="F34" s="53" t="s">
        <v>229</v>
      </c>
      <c r="G34" s="54">
        <v>39958</v>
      </c>
      <c r="H34" s="69">
        <v>38</v>
      </c>
      <c r="I34" s="69">
        <v>6</v>
      </c>
      <c r="J34" s="55">
        <f t="shared" si="0"/>
        <v>38</v>
      </c>
      <c r="K34" s="55">
        <v>0</v>
      </c>
      <c r="L34" s="98" t="s">
        <v>296</v>
      </c>
      <c r="M34" s="55"/>
      <c r="N34" s="69">
        <v>0</v>
      </c>
      <c r="O34" s="55">
        <v>0</v>
      </c>
      <c r="P34" s="67" t="s">
        <v>158</v>
      </c>
      <c r="Q34" s="68">
        <v>40563</v>
      </c>
      <c r="R34" s="57"/>
      <c r="S34" s="58"/>
      <c r="T34" s="58"/>
      <c r="U34" s="58"/>
      <c r="V34" s="58"/>
      <c r="W34" s="58"/>
    </row>
    <row r="35" spans="1:24" s="60" customFormat="1" ht="73.5" thickTop="1" thickBot="1">
      <c r="A35" s="49">
        <v>14</v>
      </c>
      <c r="B35" s="70" t="s">
        <v>62</v>
      </c>
      <c r="C35" s="66" t="s">
        <v>113</v>
      </c>
      <c r="D35" s="100" t="s">
        <v>362</v>
      </c>
      <c r="E35" s="68">
        <v>40443</v>
      </c>
      <c r="F35" s="53" t="s">
        <v>230</v>
      </c>
      <c r="G35" s="54">
        <v>40239</v>
      </c>
      <c r="H35" s="69">
        <v>40</v>
      </c>
      <c r="I35" s="69">
        <v>6</v>
      </c>
      <c r="J35" s="55">
        <f t="shared" si="0"/>
        <v>40</v>
      </c>
      <c r="K35" s="55">
        <v>0</v>
      </c>
      <c r="L35" s="98" t="s">
        <v>297</v>
      </c>
      <c r="M35" s="55"/>
      <c r="N35" s="69">
        <v>0</v>
      </c>
      <c r="O35" s="55">
        <v>0</v>
      </c>
      <c r="P35" s="67" t="s">
        <v>159</v>
      </c>
      <c r="Q35" s="68">
        <v>40564</v>
      </c>
      <c r="R35" s="57"/>
      <c r="S35" s="58"/>
      <c r="T35" s="58"/>
      <c r="U35" s="58"/>
      <c r="V35" s="58"/>
      <c r="W35" s="58"/>
    </row>
    <row r="36" spans="1:24" s="13" customFormat="1" ht="50.1" customHeight="1" thickTop="1" thickBot="1">
      <c r="A36" s="49">
        <v>15</v>
      </c>
      <c r="B36" s="70" t="s">
        <v>62</v>
      </c>
      <c r="C36" s="66" t="s">
        <v>102</v>
      </c>
      <c r="D36" s="100" t="s">
        <v>364</v>
      </c>
      <c r="E36" s="68">
        <v>40330</v>
      </c>
      <c r="F36" s="53" t="s">
        <v>231</v>
      </c>
      <c r="G36" s="54">
        <v>40379</v>
      </c>
      <c r="H36" s="69">
        <v>37</v>
      </c>
      <c r="I36" s="69">
        <v>0</v>
      </c>
      <c r="J36" s="55">
        <f t="shared" si="0"/>
        <v>37</v>
      </c>
      <c r="K36" s="55">
        <v>0</v>
      </c>
      <c r="L36" s="98" t="s">
        <v>298</v>
      </c>
      <c r="M36" s="55"/>
      <c r="N36" s="69">
        <v>0</v>
      </c>
      <c r="O36" s="55">
        <v>0</v>
      </c>
      <c r="P36" s="66" t="s">
        <v>160</v>
      </c>
      <c r="Q36" s="68">
        <v>40556</v>
      </c>
      <c r="R36" s="73"/>
      <c r="S36" s="58"/>
      <c r="T36" s="58"/>
      <c r="U36" s="58"/>
      <c r="V36" s="58"/>
      <c r="W36" s="58"/>
    </row>
    <row r="37" spans="1:24" s="13" customFormat="1" ht="55.5" thickTop="1" thickBot="1">
      <c r="A37" s="49">
        <v>16</v>
      </c>
      <c r="B37" s="70" t="s">
        <v>63</v>
      </c>
      <c r="C37" s="66" t="s">
        <v>114</v>
      </c>
      <c r="D37" s="100" t="s">
        <v>365</v>
      </c>
      <c r="E37" s="68">
        <v>39874</v>
      </c>
      <c r="F37" s="53" t="s">
        <v>232</v>
      </c>
      <c r="G37" s="54">
        <v>39982</v>
      </c>
      <c r="H37" s="69">
        <v>14</v>
      </c>
      <c r="I37" s="69">
        <v>5</v>
      </c>
      <c r="J37" s="55">
        <f t="shared" si="0"/>
        <v>14</v>
      </c>
      <c r="K37" s="55">
        <v>0</v>
      </c>
      <c r="L37" s="98" t="s">
        <v>299</v>
      </c>
      <c r="M37" s="55"/>
      <c r="N37" s="69">
        <v>0</v>
      </c>
      <c r="O37" s="55">
        <v>0</v>
      </c>
      <c r="P37" s="66" t="s">
        <v>161</v>
      </c>
      <c r="Q37" s="68">
        <v>40570</v>
      </c>
      <c r="R37" s="57"/>
      <c r="S37" s="58"/>
      <c r="T37" s="58"/>
      <c r="U37" s="58"/>
      <c r="V37" s="58"/>
      <c r="W37" s="58"/>
    </row>
    <row r="38" spans="1:24" s="13" customFormat="1" ht="50.1" customHeight="1" thickTop="1" thickBot="1">
      <c r="A38" s="49">
        <v>17</v>
      </c>
      <c r="B38" s="70" t="s">
        <v>64</v>
      </c>
      <c r="C38" s="66" t="s">
        <v>105</v>
      </c>
      <c r="D38" s="100" t="s">
        <v>400</v>
      </c>
      <c r="E38" s="68">
        <v>40490</v>
      </c>
      <c r="F38" s="53" t="s">
        <v>233</v>
      </c>
      <c r="G38" s="54">
        <v>40508</v>
      </c>
      <c r="H38" s="69">
        <v>11</v>
      </c>
      <c r="I38" s="69">
        <v>1</v>
      </c>
      <c r="J38" s="55">
        <f t="shared" si="0"/>
        <v>11</v>
      </c>
      <c r="K38" s="55">
        <v>0</v>
      </c>
      <c r="L38" s="55" t="s">
        <v>300</v>
      </c>
      <c r="M38" s="55"/>
      <c r="N38" s="69">
        <v>0</v>
      </c>
      <c r="O38" s="55">
        <v>0</v>
      </c>
      <c r="P38" s="66" t="s">
        <v>162</v>
      </c>
      <c r="Q38" s="68">
        <v>40576</v>
      </c>
      <c r="R38" s="57"/>
      <c r="S38" s="58"/>
      <c r="T38" s="58"/>
      <c r="U38" s="58"/>
      <c r="V38" s="58"/>
      <c r="W38" s="58"/>
    </row>
    <row r="39" spans="1:24" s="60" customFormat="1" ht="37.5" thickTop="1" thickBot="1">
      <c r="A39" s="49">
        <v>18</v>
      </c>
      <c r="B39" s="70" t="s">
        <v>65</v>
      </c>
      <c r="C39" s="66" t="s">
        <v>115</v>
      </c>
      <c r="D39" s="100" t="s">
        <v>423</v>
      </c>
      <c r="E39" s="68">
        <v>40242</v>
      </c>
      <c r="F39" s="53" t="s">
        <v>234</v>
      </c>
      <c r="G39" s="54">
        <v>40282</v>
      </c>
      <c r="H39" s="69">
        <v>23</v>
      </c>
      <c r="I39" s="69">
        <v>6</v>
      </c>
      <c r="J39" s="55">
        <f t="shared" si="0"/>
        <v>23</v>
      </c>
      <c r="K39" s="55">
        <v>0</v>
      </c>
      <c r="L39" s="98" t="s">
        <v>301</v>
      </c>
      <c r="M39" s="55"/>
      <c r="N39" s="69">
        <v>0</v>
      </c>
      <c r="O39" s="55">
        <v>0</v>
      </c>
      <c r="P39" s="67" t="s">
        <v>163</v>
      </c>
      <c r="Q39" s="68">
        <v>40596</v>
      </c>
      <c r="R39" s="74"/>
      <c r="S39" s="58"/>
      <c r="T39" s="58"/>
      <c r="U39" s="58"/>
      <c r="V39" s="58"/>
      <c r="W39" s="58"/>
    </row>
    <row r="40" spans="1:24" s="13" customFormat="1" ht="37.5" thickTop="1" thickBot="1">
      <c r="A40" s="49">
        <v>19</v>
      </c>
      <c r="B40" s="70" t="s">
        <v>66</v>
      </c>
      <c r="C40" s="66">
        <v>2009</v>
      </c>
      <c r="D40" s="100" t="s">
        <v>415</v>
      </c>
      <c r="E40" s="68">
        <v>40284</v>
      </c>
      <c r="F40" s="53" t="s">
        <v>235</v>
      </c>
      <c r="G40" s="54">
        <v>40305</v>
      </c>
      <c r="H40" s="69">
        <v>19</v>
      </c>
      <c r="I40" s="69">
        <v>4</v>
      </c>
      <c r="J40" s="55">
        <f t="shared" si="0"/>
        <v>19</v>
      </c>
      <c r="K40" s="55">
        <v>0</v>
      </c>
      <c r="L40" s="55" t="s">
        <v>302</v>
      </c>
      <c r="M40" s="55"/>
      <c r="N40" s="69">
        <v>0</v>
      </c>
      <c r="O40" s="55">
        <v>0</v>
      </c>
      <c r="P40" s="67" t="s">
        <v>164</v>
      </c>
      <c r="Q40" s="68">
        <v>40598</v>
      </c>
      <c r="R40" s="57"/>
      <c r="S40" s="58"/>
      <c r="T40" s="58"/>
      <c r="U40" s="58"/>
      <c r="V40" s="58"/>
      <c r="W40" s="58"/>
    </row>
    <row r="41" spans="1:24" s="13" customFormat="1" ht="50.1" customHeight="1" thickTop="1" thickBot="1">
      <c r="A41" s="49">
        <v>20</v>
      </c>
      <c r="B41" s="70" t="s">
        <v>67</v>
      </c>
      <c r="C41" s="66" t="s">
        <v>116</v>
      </c>
      <c r="D41" s="100" t="s">
        <v>366</v>
      </c>
      <c r="E41" s="68">
        <v>40467</v>
      </c>
      <c r="F41" s="53" t="s">
        <v>236</v>
      </c>
      <c r="G41" s="54">
        <v>40207</v>
      </c>
      <c r="H41" s="69">
        <v>24</v>
      </c>
      <c r="I41" s="69">
        <v>7</v>
      </c>
      <c r="J41" s="55">
        <f t="shared" si="0"/>
        <v>24</v>
      </c>
      <c r="K41" s="55">
        <v>0</v>
      </c>
      <c r="L41" s="55" t="s">
        <v>303</v>
      </c>
      <c r="M41" s="55"/>
      <c r="N41" s="69">
        <v>0</v>
      </c>
      <c r="O41" s="55">
        <v>0</v>
      </c>
      <c r="P41" s="67" t="s">
        <v>165</v>
      </c>
      <c r="Q41" s="68">
        <v>40603</v>
      </c>
      <c r="R41" s="57"/>
      <c r="S41" s="58"/>
      <c r="T41" s="58"/>
      <c r="U41" s="58"/>
      <c r="V41" s="58"/>
      <c r="W41" s="58"/>
    </row>
    <row r="42" spans="1:24" s="13" customFormat="1" ht="37.5" thickTop="1" thickBot="1">
      <c r="A42" s="49">
        <v>21</v>
      </c>
      <c r="B42" s="70" t="s">
        <v>68</v>
      </c>
      <c r="C42" s="66" t="s">
        <v>110</v>
      </c>
      <c r="D42" s="100" t="s">
        <v>367</v>
      </c>
      <c r="E42" s="68">
        <v>40385</v>
      </c>
      <c r="F42" s="53" t="s">
        <v>237</v>
      </c>
      <c r="G42" s="54">
        <v>40406</v>
      </c>
      <c r="H42" s="69">
        <v>30</v>
      </c>
      <c r="I42" s="69">
        <v>9</v>
      </c>
      <c r="J42" s="55">
        <f t="shared" si="0"/>
        <v>30</v>
      </c>
      <c r="K42" s="55">
        <v>0</v>
      </c>
      <c r="L42" s="55" t="s">
        <v>304</v>
      </c>
      <c r="M42" s="55"/>
      <c r="N42" s="69">
        <v>0</v>
      </c>
      <c r="O42" s="55">
        <v>0</v>
      </c>
      <c r="P42" s="67" t="s">
        <v>166</v>
      </c>
      <c r="Q42" s="68">
        <v>40603</v>
      </c>
      <c r="R42" s="57"/>
      <c r="S42" s="58"/>
      <c r="T42" s="58"/>
      <c r="U42" s="58"/>
      <c r="V42" s="58"/>
      <c r="W42" s="58"/>
    </row>
    <row r="43" spans="1:24" s="13" customFormat="1" ht="37.5" thickTop="1" thickBot="1">
      <c r="A43" s="49">
        <v>22</v>
      </c>
      <c r="B43" s="70" t="s">
        <v>69</v>
      </c>
      <c r="C43" s="66" t="s">
        <v>117</v>
      </c>
      <c r="D43" s="100" t="s">
        <v>368</v>
      </c>
      <c r="E43" s="68">
        <v>40372</v>
      </c>
      <c r="F43" s="53" t="s">
        <v>238</v>
      </c>
      <c r="G43" s="54">
        <v>40385</v>
      </c>
      <c r="H43" s="69">
        <v>48</v>
      </c>
      <c r="I43" s="69">
        <v>8</v>
      </c>
      <c r="J43" s="55">
        <f t="shared" si="0"/>
        <v>48</v>
      </c>
      <c r="K43" s="55">
        <v>0</v>
      </c>
      <c r="L43" s="55" t="s">
        <v>305</v>
      </c>
      <c r="M43" s="55"/>
      <c r="N43" s="69">
        <v>0</v>
      </c>
      <c r="O43" s="55">
        <v>0</v>
      </c>
      <c r="P43" s="67" t="s">
        <v>167</v>
      </c>
      <c r="Q43" s="68">
        <v>40613</v>
      </c>
      <c r="R43" s="57"/>
      <c r="S43" s="58"/>
      <c r="T43" s="58"/>
      <c r="U43" s="58"/>
      <c r="V43" s="58"/>
      <c r="W43" s="58"/>
    </row>
    <row r="44" spans="1:24" s="13" customFormat="1" ht="37.5" thickTop="1" thickBot="1">
      <c r="A44" s="49">
        <v>23</v>
      </c>
      <c r="B44" s="70" t="s">
        <v>70</v>
      </c>
      <c r="C44" s="66" t="s">
        <v>118</v>
      </c>
      <c r="D44" s="100" t="s">
        <v>408</v>
      </c>
      <c r="E44" s="68">
        <v>40305</v>
      </c>
      <c r="F44" s="53" t="s">
        <v>239</v>
      </c>
      <c r="G44" s="54">
        <v>40322</v>
      </c>
      <c r="H44" s="69">
        <v>10</v>
      </c>
      <c r="I44" s="69">
        <v>5</v>
      </c>
      <c r="J44" s="55">
        <f t="shared" si="0"/>
        <v>10</v>
      </c>
      <c r="K44" s="55">
        <v>0</v>
      </c>
      <c r="L44" s="55" t="s">
        <v>306</v>
      </c>
      <c r="M44" s="55"/>
      <c r="N44" s="69">
        <v>0</v>
      </c>
      <c r="O44" s="55">
        <v>0</v>
      </c>
      <c r="P44" s="67" t="s">
        <v>168</v>
      </c>
      <c r="Q44" s="68">
        <v>40613</v>
      </c>
      <c r="R44" s="57"/>
      <c r="S44" s="58"/>
      <c r="T44" s="58"/>
      <c r="U44" s="58"/>
      <c r="V44" s="58"/>
      <c r="W44" s="58"/>
    </row>
    <row r="45" spans="1:24" s="13" customFormat="1" ht="37.5" thickTop="1" thickBot="1">
      <c r="A45" s="49">
        <v>24</v>
      </c>
      <c r="B45" s="70" t="s">
        <v>71</v>
      </c>
      <c r="C45" s="66" t="s">
        <v>119</v>
      </c>
      <c r="D45" s="100" t="s">
        <v>369</v>
      </c>
      <c r="E45" s="68">
        <v>40379</v>
      </c>
      <c r="F45" s="53" t="s">
        <v>240</v>
      </c>
      <c r="G45" s="54">
        <v>40457</v>
      </c>
      <c r="H45" s="69">
        <v>24</v>
      </c>
      <c r="I45" s="69">
        <v>5</v>
      </c>
      <c r="J45" s="55">
        <f t="shared" si="0"/>
        <v>24</v>
      </c>
      <c r="K45" s="55">
        <v>0</v>
      </c>
      <c r="L45" s="98" t="s">
        <v>307</v>
      </c>
      <c r="M45" s="55"/>
      <c r="N45" s="69">
        <v>0</v>
      </c>
      <c r="O45" s="55">
        <v>0</v>
      </c>
      <c r="P45" s="67" t="s">
        <v>169</v>
      </c>
      <c r="Q45" s="68">
        <v>40616</v>
      </c>
      <c r="R45" s="57"/>
      <c r="S45" s="58"/>
      <c r="T45" s="58"/>
      <c r="U45" s="58"/>
      <c r="V45" s="58"/>
      <c r="W45" s="58"/>
    </row>
    <row r="46" spans="1:24" s="13" customFormat="1" ht="50.1" customHeight="1" thickTop="1" thickBot="1">
      <c r="A46" s="49">
        <v>25</v>
      </c>
      <c r="B46" s="75" t="s">
        <v>72</v>
      </c>
      <c r="C46" s="77" t="s">
        <v>120</v>
      </c>
      <c r="D46" s="101" t="s">
        <v>409</v>
      </c>
      <c r="E46" s="80">
        <v>40367</v>
      </c>
      <c r="F46" s="81" t="s">
        <v>241</v>
      </c>
      <c r="G46" s="82">
        <v>40385</v>
      </c>
      <c r="H46" s="83">
        <v>28</v>
      </c>
      <c r="I46" s="83">
        <v>3</v>
      </c>
      <c r="J46" s="55">
        <f t="shared" si="0"/>
        <v>28</v>
      </c>
      <c r="K46" s="83">
        <v>0</v>
      </c>
      <c r="L46" s="55" t="s">
        <v>308</v>
      </c>
      <c r="M46" s="55"/>
      <c r="N46" s="83">
        <v>0</v>
      </c>
      <c r="O46" s="83">
        <v>0</v>
      </c>
      <c r="P46" s="79" t="s">
        <v>170</v>
      </c>
      <c r="Q46" s="80">
        <v>40631</v>
      </c>
      <c r="R46" s="57"/>
      <c r="S46" s="58"/>
      <c r="T46" s="58"/>
      <c r="U46" s="58"/>
      <c r="V46" s="58"/>
      <c r="W46" s="58"/>
    </row>
    <row r="47" spans="1:24" s="13" customFormat="1" ht="55.5" thickTop="1" thickBot="1">
      <c r="A47" s="49">
        <v>26</v>
      </c>
      <c r="B47" s="70" t="s">
        <v>73</v>
      </c>
      <c r="C47" s="52" t="s">
        <v>121</v>
      </c>
      <c r="D47" s="99" t="s">
        <v>370</v>
      </c>
      <c r="E47" s="54">
        <v>40070</v>
      </c>
      <c r="F47" s="53" t="s">
        <v>242</v>
      </c>
      <c r="G47" s="54">
        <v>40163</v>
      </c>
      <c r="H47" s="55">
        <v>21</v>
      </c>
      <c r="I47" s="55">
        <v>2</v>
      </c>
      <c r="J47" s="55">
        <f t="shared" si="0"/>
        <v>21</v>
      </c>
      <c r="K47" s="55">
        <v>0</v>
      </c>
      <c r="L47" s="55" t="s">
        <v>309</v>
      </c>
      <c r="M47" s="55"/>
      <c r="N47" s="55">
        <v>0</v>
      </c>
      <c r="O47" s="55">
        <v>0</v>
      </c>
      <c r="P47" s="53" t="s">
        <v>171</v>
      </c>
      <c r="Q47" s="54">
        <v>40640</v>
      </c>
      <c r="R47" s="57"/>
      <c r="S47" s="58"/>
      <c r="T47" s="58"/>
      <c r="U47" s="58"/>
      <c r="V47" s="58"/>
      <c r="W47" s="58"/>
    </row>
    <row r="48" spans="1:24" s="60" customFormat="1" ht="55.5" thickTop="1" thickBot="1">
      <c r="A48" s="49">
        <v>27</v>
      </c>
      <c r="B48" s="59" t="s">
        <v>74</v>
      </c>
      <c r="C48" s="52" t="s">
        <v>119</v>
      </c>
      <c r="D48" s="99" t="s">
        <v>371</v>
      </c>
      <c r="E48" s="54">
        <v>40343</v>
      </c>
      <c r="F48" s="53" t="s">
        <v>243</v>
      </c>
      <c r="G48" s="54">
        <v>40485</v>
      </c>
      <c r="H48" s="55">
        <v>18</v>
      </c>
      <c r="I48" s="55">
        <v>4</v>
      </c>
      <c r="J48" s="55">
        <f t="shared" si="0"/>
        <v>18</v>
      </c>
      <c r="K48" s="55">
        <v>0</v>
      </c>
      <c r="L48" s="98" t="s">
        <v>310</v>
      </c>
      <c r="M48" s="55"/>
      <c r="N48" s="55">
        <v>0</v>
      </c>
      <c r="O48" s="55">
        <v>0</v>
      </c>
      <c r="P48" s="53" t="s">
        <v>172</v>
      </c>
      <c r="Q48" s="54">
        <v>40627</v>
      </c>
      <c r="R48" s="57"/>
      <c r="S48" s="58"/>
      <c r="T48" s="58"/>
      <c r="U48" s="58"/>
      <c r="V48" s="58"/>
      <c r="W48" s="58"/>
      <c r="X48" s="13"/>
    </row>
    <row r="49" spans="1:23" s="13" customFormat="1" ht="55.5" thickTop="1" thickBot="1">
      <c r="A49" s="49">
        <v>28</v>
      </c>
      <c r="B49" s="70" t="s">
        <v>64</v>
      </c>
      <c r="C49" s="52">
        <v>2009</v>
      </c>
      <c r="D49" s="99" t="s">
        <v>399</v>
      </c>
      <c r="E49" s="54"/>
      <c r="F49" s="53" t="s">
        <v>244</v>
      </c>
      <c r="G49" s="54">
        <v>40359</v>
      </c>
      <c r="H49" s="55">
        <v>18</v>
      </c>
      <c r="I49" s="55">
        <v>3</v>
      </c>
      <c r="J49" s="55">
        <f t="shared" si="0"/>
        <v>18</v>
      </c>
      <c r="K49" s="55">
        <v>0</v>
      </c>
      <c r="L49" s="55" t="s">
        <v>311</v>
      </c>
      <c r="M49" s="55"/>
      <c r="N49" s="55">
        <v>0</v>
      </c>
      <c r="O49" s="55">
        <v>0</v>
      </c>
      <c r="P49" s="53" t="s">
        <v>173</v>
      </c>
      <c r="Q49" s="54">
        <v>40630</v>
      </c>
      <c r="R49" s="57"/>
      <c r="S49" s="58"/>
      <c r="T49" s="58"/>
      <c r="U49" s="58"/>
      <c r="V49" s="58"/>
      <c r="W49" s="58"/>
    </row>
    <row r="50" spans="1:23" s="13" customFormat="1" ht="73.5" thickTop="1" thickBot="1">
      <c r="A50" s="49">
        <v>29</v>
      </c>
      <c r="B50" s="70" t="s">
        <v>75</v>
      </c>
      <c r="C50" s="52">
        <v>2009</v>
      </c>
      <c r="D50" s="99" t="s">
        <v>372</v>
      </c>
      <c r="E50" s="54">
        <v>40337</v>
      </c>
      <c r="F50" s="53" t="s">
        <v>245</v>
      </c>
      <c r="G50" s="54">
        <v>40359</v>
      </c>
      <c r="H50" s="55">
        <v>5</v>
      </c>
      <c r="I50" s="55">
        <v>5</v>
      </c>
      <c r="J50" s="55">
        <f t="shared" si="0"/>
        <v>5</v>
      </c>
      <c r="K50" s="55">
        <v>0</v>
      </c>
      <c r="L50" s="103" t="s">
        <v>312</v>
      </c>
      <c r="M50" s="55"/>
      <c r="N50" s="55">
        <v>0</v>
      </c>
      <c r="O50" s="55">
        <v>0</v>
      </c>
      <c r="P50" s="53" t="s">
        <v>174</v>
      </c>
      <c r="Q50" s="54">
        <v>40632</v>
      </c>
      <c r="R50" s="57"/>
      <c r="S50" s="58"/>
      <c r="T50" s="58"/>
      <c r="U50" s="58"/>
      <c r="V50" s="58"/>
      <c r="W50" s="58"/>
    </row>
    <row r="51" spans="1:23" s="13" customFormat="1" ht="37.5" thickTop="1" thickBot="1">
      <c r="A51" s="49">
        <v>30</v>
      </c>
      <c r="B51" s="70" t="s">
        <v>76</v>
      </c>
      <c r="C51" s="52" t="s">
        <v>122</v>
      </c>
      <c r="D51" s="99" t="s">
        <v>373</v>
      </c>
      <c r="E51" s="54">
        <v>40253</v>
      </c>
      <c r="F51" s="53" t="s">
        <v>246</v>
      </c>
      <c r="G51" s="54">
        <v>40280</v>
      </c>
      <c r="H51" s="55">
        <v>42</v>
      </c>
      <c r="I51" s="55">
        <v>2</v>
      </c>
      <c r="J51" s="55">
        <f t="shared" si="0"/>
        <v>42</v>
      </c>
      <c r="K51" s="55">
        <v>0</v>
      </c>
      <c r="L51" s="98" t="s">
        <v>313</v>
      </c>
      <c r="M51" s="55"/>
      <c r="N51" s="55">
        <v>0</v>
      </c>
      <c r="O51" s="55">
        <v>0</v>
      </c>
      <c r="P51" s="53" t="s">
        <v>175</v>
      </c>
      <c r="Q51" s="54">
        <v>40633</v>
      </c>
      <c r="R51" s="57"/>
      <c r="S51" s="58"/>
      <c r="T51" s="58"/>
      <c r="U51" s="58"/>
      <c r="V51" s="58"/>
      <c r="W51" s="58"/>
    </row>
    <row r="52" spans="1:23" s="13" customFormat="1" ht="37.5" thickTop="1" thickBot="1">
      <c r="A52" s="49">
        <v>31</v>
      </c>
      <c r="B52" s="70" t="s">
        <v>77</v>
      </c>
      <c r="C52" s="52" t="s">
        <v>123</v>
      </c>
      <c r="D52" s="99" t="s">
        <v>418</v>
      </c>
      <c r="E52" s="54">
        <v>40284</v>
      </c>
      <c r="F52" s="53" t="s">
        <v>247</v>
      </c>
      <c r="G52" s="54">
        <v>40010</v>
      </c>
      <c r="H52" s="55">
        <v>16</v>
      </c>
      <c r="I52" s="55">
        <v>6</v>
      </c>
      <c r="J52" s="55">
        <f t="shared" si="0"/>
        <v>16</v>
      </c>
      <c r="K52" s="55">
        <v>0</v>
      </c>
      <c r="L52" s="98" t="s">
        <v>314</v>
      </c>
      <c r="M52" s="55"/>
      <c r="N52" s="55">
        <v>0</v>
      </c>
      <c r="O52" s="55">
        <v>0</v>
      </c>
      <c r="P52" s="53" t="s">
        <v>176</v>
      </c>
      <c r="Q52" s="54">
        <v>40634</v>
      </c>
      <c r="R52" s="57"/>
      <c r="S52" s="58"/>
      <c r="T52" s="58"/>
      <c r="U52" s="58"/>
      <c r="V52" s="58"/>
      <c r="W52" s="58"/>
    </row>
    <row r="53" spans="1:23" s="13" customFormat="1" ht="37.5" thickTop="1" thickBot="1">
      <c r="A53" s="49">
        <v>32</v>
      </c>
      <c r="B53" s="70" t="s">
        <v>78</v>
      </c>
      <c r="C53" s="52">
        <v>2006</v>
      </c>
      <c r="D53" s="99"/>
      <c r="E53" s="54"/>
      <c r="F53" s="53" t="s">
        <v>248</v>
      </c>
      <c r="G53" s="54">
        <v>39393</v>
      </c>
      <c r="H53" s="55">
        <v>39</v>
      </c>
      <c r="I53" s="55">
        <v>9</v>
      </c>
      <c r="J53" s="55">
        <f t="shared" si="0"/>
        <v>39</v>
      </c>
      <c r="K53" s="55">
        <v>0</v>
      </c>
      <c r="L53" s="55" t="s">
        <v>315</v>
      </c>
      <c r="M53" s="55"/>
      <c r="N53" s="55">
        <v>0</v>
      </c>
      <c r="O53" s="55">
        <v>0</v>
      </c>
      <c r="P53" s="53" t="s">
        <v>177</v>
      </c>
      <c r="Q53" s="54">
        <v>40637</v>
      </c>
      <c r="R53" s="57"/>
      <c r="S53" s="58"/>
      <c r="T53" s="58"/>
      <c r="U53" s="58"/>
      <c r="V53" s="58"/>
      <c r="W53" s="58"/>
    </row>
    <row r="54" spans="1:23" s="13" customFormat="1" ht="37.5" thickTop="1" thickBot="1">
      <c r="A54" s="49">
        <v>33</v>
      </c>
      <c r="B54" s="70" t="s">
        <v>79</v>
      </c>
      <c r="C54" s="52" t="s">
        <v>124</v>
      </c>
      <c r="D54" s="99" t="s">
        <v>374</v>
      </c>
      <c r="E54" s="54">
        <v>40490</v>
      </c>
      <c r="F54" s="53" t="s">
        <v>249</v>
      </c>
      <c r="G54" s="54">
        <v>40518</v>
      </c>
      <c r="H54" s="55">
        <v>19</v>
      </c>
      <c r="I54" s="55">
        <v>3</v>
      </c>
      <c r="J54" s="55">
        <f t="shared" si="0"/>
        <v>19</v>
      </c>
      <c r="K54" s="55">
        <v>0</v>
      </c>
      <c r="L54" s="55" t="s">
        <v>316</v>
      </c>
      <c r="M54" s="55"/>
      <c r="N54" s="55">
        <v>0</v>
      </c>
      <c r="O54" s="55">
        <v>0</v>
      </c>
      <c r="P54" s="53" t="s">
        <v>178</v>
      </c>
      <c r="Q54" s="54">
        <v>40639</v>
      </c>
      <c r="R54" s="57"/>
      <c r="S54" s="58"/>
      <c r="T54" s="58"/>
      <c r="U54" s="58"/>
      <c r="V54" s="58"/>
      <c r="W54" s="58"/>
    </row>
    <row r="55" spans="1:23" s="13" customFormat="1" ht="55.5" thickTop="1" thickBot="1">
      <c r="A55" s="49">
        <v>34</v>
      </c>
      <c r="B55" s="70" t="s">
        <v>80</v>
      </c>
      <c r="C55" s="52" t="s">
        <v>125</v>
      </c>
      <c r="D55" s="99" t="s">
        <v>401</v>
      </c>
      <c r="E55" s="54"/>
      <c r="F55" s="53" t="s">
        <v>250</v>
      </c>
      <c r="G55" s="54">
        <v>40333</v>
      </c>
      <c r="H55" s="55">
        <v>30</v>
      </c>
      <c r="I55" s="55">
        <v>6</v>
      </c>
      <c r="J55" s="55">
        <f t="shared" si="0"/>
        <v>30</v>
      </c>
      <c r="K55" s="55">
        <v>0</v>
      </c>
      <c r="L55" s="98" t="s">
        <v>317</v>
      </c>
      <c r="M55" s="55"/>
      <c r="N55" s="55">
        <v>0</v>
      </c>
      <c r="O55" s="55">
        <v>0</v>
      </c>
      <c r="P55" s="53" t="s">
        <v>179</v>
      </c>
      <c r="Q55" s="54">
        <v>40641</v>
      </c>
      <c r="R55" s="57"/>
      <c r="S55" s="58"/>
      <c r="T55" s="58"/>
      <c r="U55" s="58"/>
      <c r="V55" s="58"/>
      <c r="W55" s="58"/>
    </row>
    <row r="56" spans="1:23" s="13" customFormat="1" ht="55.5" thickTop="1" thickBot="1">
      <c r="A56" s="49">
        <v>35</v>
      </c>
      <c r="B56" s="70" t="s">
        <v>80</v>
      </c>
      <c r="C56" s="52" t="s">
        <v>109</v>
      </c>
      <c r="D56" s="99" t="s">
        <v>402</v>
      </c>
      <c r="E56" s="54"/>
      <c r="F56" s="53" t="s">
        <v>251</v>
      </c>
      <c r="G56" s="54">
        <v>40501</v>
      </c>
      <c r="H56" s="55">
        <v>23</v>
      </c>
      <c r="I56" s="55">
        <v>5</v>
      </c>
      <c r="J56" s="55">
        <f t="shared" si="0"/>
        <v>23</v>
      </c>
      <c r="K56" s="55">
        <v>0</v>
      </c>
      <c r="L56" s="55" t="s">
        <v>318</v>
      </c>
      <c r="M56" s="55"/>
      <c r="N56" s="55">
        <v>0</v>
      </c>
      <c r="O56" s="55">
        <v>0</v>
      </c>
      <c r="P56" s="53" t="s">
        <v>180</v>
      </c>
      <c r="Q56" s="54">
        <v>40644</v>
      </c>
      <c r="R56" s="57"/>
      <c r="S56" s="58"/>
      <c r="T56" s="58"/>
      <c r="U56" s="58"/>
      <c r="V56" s="58"/>
      <c r="W56" s="58"/>
    </row>
    <row r="57" spans="1:23" s="13" customFormat="1" ht="55.5" thickTop="1" thickBot="1">
      <c r="A57" s="49">
        <v>36</v>
      </c>
      <c r="B57" s="70" t="s">
        <v>81</v>
      </c>
      <c r="C57" s="52" t="s">
        <v>126</v>
      </c>
      <c r="D57" s="99" t="s">
        <v>403</v>
      </c>
      <c r="E57" s="54"/>
      <c r="F57" s="53" t="s">
        <v>252</v>
      </c>
      <c r="G57" s="54">
        <v>40490</v>
      </c>
      <c r="H57" s="55">
        <v>33</v>
      </c>
      <c r="I57" s="55">
        <v>8</v>
      </c>
      <c r="J57" s="55">
        <f t="shared" si="0"/>
        <v>33</v>
      </c>
      <c r="K57" s="55">
        <v>0</v>
      </c>
      <c r="L57" s="55" t="s">
        <v>319</v>
      </c>
      <c r="M57" s="55"/>
      <c r="N57" s="55">
        <v>0</v>
      </c>
      <c r="O57" s="55">
        <v>0</v>
      </c>
      <c r="P57" s="53" t="s">
        <v>181</v>
      </c>
      <c r="Q57" s="54">
        <v>40645</v>
      </c>
      <c r="R57" s="57"/>
      <c r="S57" s="58"/>
      <c r="T57" s="58"/>
      <c r="U57" s="58"/>
      <c r="V57" s="58"/>
      <c r="W57" s="58"/>
    </row>
    <row r="58" spans="1:23" s="13" customFormat="1" ht="37.5" thickTop="1" thickBot="1">
      <c r="A58" s="49">
        <v>37</v>
      </c>
      <c r="B58" s="70" t="s">
        <v>57</v>
      </c>
      <c r="C58" s="52">
        <v>2010</v>
      </c>
      <c r="D58" s="99" t="s">
        <v>375</v>
      </c>
      <c r="E58" s="54">
        <v>40873</v>
      </c>
      <c r="F58" s="53" t="s">
        <v>253</v>
      </c>
      <c r="G58" s="54">
        <v>40548</v>
      </c>
      <c r="H58" s="55">
        <v>12</v>
      </c>
      <c r="I58" s="55">
        <v>4</v>
      </c>
      <c r="J58" s="55">
        <f t="shared" si="0"/>
        <v>12</v>
      </c>
      <c r="K58" s="55">
        <v>0</v>
      </c>
      <c r="L58" s="55" t="s">
        <v>320</v>
      </c>
      <c r="M58" s="55"/>
      <c r="N58" s="55">
        <v>0</v>
      </c>
      <c r="O58" s="55">
        <v>0</v>
      </c>
      <c r="P58" s="53" t="s">
        <v>182</v>
      </c>
      <c r="Q58" s="54">
        <v>40645</v>
      </c>
      <c r="R58" s="57"/>
      <c r="S58" s="58"/>
      <c r="T58" s="58"/>
      <c r="U58" s="58"/>
      <c r="V58" s="58"/>
      <c r="W58" s="58"/>
    </row>
    <row r="59" spans="1:23" s="13" customFormat="1" ht="37.5" thickTop="1" thickBot="1">
      <c r="A59" s="49">
        <v>38</v>
      </c>
      <c r="B59" s="70" t="s">
        <v>82</v>
      </c>
      <c r="C59" s="52" t="s">
        <v>116</v>
      </c>
      <c r="D59" s="99" t="s">
        <v>396</v>
      </c>
      <c r="E59" s="54">
        <v>40101</v>
      </c>
      <c r="F59" s="53" t="s">
        <v>254</v>
      </c>
      <c r="G59" s="54">
        <v>40189</v>
      </c>
      <c r="H59" s="55">
        <v>101</v>
      </c>
      <c r="I59" s="55">
        <v>34</v>
      </c>
      <c r="J59" s="55">
        <f t="shared" si="0"/>
        <v>101</v>
      </c>
      <c r="K59" s="55">
        <v>0</v>
      </c>
      <c r="L59" s="55" t="s">
        <v>321</v>
      </c>
      <c r="M59" s="55"/>
      <c r="N59" s="55">
        <v>0</v>
      </c>
      <c r="O59" s="55">
        <v>0</v>
      </c>
      <c r="P59" s="53" t="s">
        <v>183</v>
      </c>
      <c r="Q59" s="54">
        <v>40647</v>
      </c>
      <c r="R59" s="57"/>
      <c r="S59" s="58"/>
      <c r="T59" s="58"/>
      <c r="U59" s="58"/>
      <c r="V59" s="58"/>
      <c r="W59" s="58"/>
    </row>
    <row r="60" spans="1:23" s="13" customFormat="1" ht="37.5" thickTop="1" thickBot="1">
      <c r="A60" s="49">
        <v>39</v>
      </c>
      <c r="B60" s="70" t="s">
        <v>82</v>
      </c>
      <c r="C60" s="52" t="s">
        <v>127</v>
      </c>
      <c r="D60" s="99" t="s">
        <v>395</v>
      </c>
      <c r="E60" s="54">
        <v>40354</v>
      </c>
      <c r="F60" s="53" t="s">
        <v>255</v>
      </c>
      <c r="G60" s="54">
        <v>40371</v>
      </c>
      <c r="H60" s="55">
        <v>48</v>
      </c>
      <c r="I60" s="55">
        <v>8</v>
      </c>
      <c r="J60" s="55">
        <f t="shared" si="0"/>
        <v>48</v>
      </c>
      <c r="K60" s="55">
        <v>0</v>
      </c>
      <c r="L60" s="55" t="s">
        <v>322</v>
      </c>
      <c r="M60" s="55"/>
      <c r="N60" s="55">
        <v>0</v>
      </c>
      <c r="O60" s="55">
        <v>0</v>
      </c>
      <c r="P60" s="53" t="s">
        <v>184</v>
      </c>
      <c r="Q60" s="54">
        <v>40672</v>
      </c>
      <c r="R60" s="57"/>
      <c r="S60" s="58"/>
      <c r="T60" s="58"/>
      <c r="U60" s="58"/>
      <c r="V60" s="58"/>
      <c r="W60" s="58"/>
    </row>
    <row r="61" spans="1:23" s="13" customFormat="1" ht="37.5" thickTop="1" thickBot="1">
      <c r="A61" s="49">
        <v>40</v>
      </c>
      <c r="B61" s="70" t="s">
        <v>83</v>
      </c>
      <c r="C61" s="52" t="s">
        <v>128</v>
      </c>
      <c r="D61" s="99" t="s">
        <v>376</v>
      </c>
      <c r="E61" s="54">
        <v>39465</v>
      </c>
      <c r="F61" s="53" t="s">
        <v>256</v>
      </c>
      <c r="G61" s="54">
        <v>39617</v>
      </c>
      <c r="H61" s="55">
        <v>45</v>
      </c>
      <c r="I61" s="55">
        <v>21</v>
      </c>
      <c r="J61" s="55">
        <f t="shared" si="0"/>
        <v>45</v>
      </c>
      <c r="K61" s="55">
        <v>0</v>
      </c>
      <c r="L61" s="98" t="s">
        <v>323</v>
      </c>
      <c r="M61" s="55"/>
      <c r="N61" s="55">
        <v>0</v>
      </c>
      <c r="O61" s="55">
        <v>0</v>
      </c>
      <c r="P61" s="53" t="s">
        <v>185</v>
      </c>
      <c r="Q61" s="54">
        <v>40680</v>
      </c>
      <c r="R61" s="57"/>
      <c r="S61" s="58"/>
      <c r="T61" s="58"/>
      <c r="U61" s="58"/>
      <c r="V61" s="58"/>
      <c r="W61" s="58"/>
    </row>
    <row r="62" spans="1:23" s="13" customFormat="1" ht="37.5" thickTop="1" thickBot="1">
      <c r="A62" s="49">
        <v>41</v>
      </c>
      <c r="B62" s="70" t="s">
        <v>84</v>
      </c>
      <c r="C62" s="52" t="s">
        <v>129</v>
      </c>
      <c r="D62" s="99" t="s">
        <v>377</v>
      </c>
      <c r="E62" s="54">
        <v>40431</v>
      </c>
      <c r="F62" s="53" t="s">
        <v>257</v>
      </c>
      <c r="G62" s="54">
        <v>40479</v>
      </c>
      <c r="H62" s="55">
        <v>22</v>
      </c>
      <c r="I62" s="55">
        <v>4</v>
      </c>
      <c r="J62" s="55">
        <f t="shared" si="0"/>
        <v>22</v>
      </c>
      <c r="K62" s="55">
        <v>0</v>
      </c>
      <c r="L62" s="55" t="s">
        <v>324</v>
      </c>
      <c r="M62" s="55"/>
      <c r="N62" s="55">
        <v>0</v>
      </c>
      <c r="O62" s="55">
        <v>0</v>
      </c>
      <c r="P62" s="53" t="s">
        <v>186</v>
      </c>
      <c r="Q62" s="54">
        <v>40680</v>
      </c>
      <c r="R62" s="57"/>
      <c r="S62" s="58"/>
      <c r="T62" s="58"/>
      <c r="U62" s="58"/>
      <c r="V62" s="58"/>
      <c r="W62" s="58"/>
    </row>
    <row r="63" spans="1:23" s="13" customFormat="1" ht="55.5" thickTop="1" thickBot="1">
      <c r="A63" s="49">
        <v>42</v>
      </c>
      <c r="B63" s="70" t="s">
        <v>83</v>
      </c>
      <c r="C63" s="52" t="s">
        <v>130</v>
      </c>
      <c r="D63" s="99" t="s">
        <v>405</v>
      </c>
      <c r="E63" s="54">
        <v>40154</v>
      </c>
      <c r="F63" s="53" t="s">
        <v>258</v>
      </c>
      <c r="G63" s="54">
        <v>40206</v>
      </c>
      <c r="H63" s="55">
        <v>37</v>
      </c>
      <c r="I63" s="55">
        <v>12</v>
      </c>
      <c r="J63" s="55">
        <f t="shared" si="0"/>
        <v>37</v>
      </c>
      <c r="K63" s="55">
        <v>0</v>
      </c>
      <c r="L63" s="98" t="s">
        <v>325</v>
      </c>
      <c r="M63" s="55"/>
      <c r="N63" s="55">
        <v>0</v>
      </c>
      <c r="O63" s="55">
        <v>0</v>
      </c>
      <c r="P63" s="53" t="s">
        <v>187</v>
      </c>
      <c r="Q63" s="54">
        <v>40683</v>
      </c>
      <c r="R63" s="57"/>
      <c r="S63" s="58"/>
      <c r="T63" s="58"/>
      <c r="U63" s="58"/>
      <c r="V63" s="58"/>
      <c r="W63" s="58"/>
    </row>
    <row r="64" spans="1:23" s="13" customFormat="1" ht="55.5" thickTop="1" thickBot="1">
      <c r="A64" s="49">
        <v>43</v>
      </c>
      <c r="B64" s="70" t="s">
        <v>83</v>
      </c>
      <c r="C64" s="52" t="s">
        <v>131</v>
      </c>
      <c r="D64" s="99" t="s">
        <v>405</v>
      </c>
      <c r="E64" s="54">
        <v>40154</v>
      </c>
      <c r="F64" s="53" t="s">
        <v>258</v>
      </c>
      <c r="G64" s="54">
        <v>40206</v>
      </c>
      <c r="H64" s="105" t="s">
        <v>426</v>
      </c>
      <c r="I64" s="55">
        <v>12</v>
      </c>
      <c r="J64" s="55" t="str">
        <f t="shared" si="0"/>
        <v>37</v>
      </c>
      <c r="K64" s="55">
        <v>0</v>
      </c>
      <c r="L64" s="98" t="s">
        <v>325</v>
      </c>
      <c r="M64" s="55"/>
      <c r="N64" s="55">
        <v>0</v>
      </c>
      <c r="O64" s="55">
        <v>0</v>
      </c>
      <c r="P64" s="53" t="s">
        <v>187</v>
      </c>
      <c r="Q64" s="54">
        <v>40683</v>
      </c>
      <c r="R64" s="57"/>
      <c r="S64" s="58"/>
      <c r="T64" s="58"/>
      <c r="U64" s="58"/>
      <c r="V64" s="58"/>
      <c r="W64" s="58"/>
    </row>
    <row r="65" spans="1:23" s="13" customFormat="1" ht="37.5" thickTop="1" thickBot="1">
      <c r="A65" s="49">
        <v>44</v>
      </c>
      <c r="B65" s="70" t="s">
        <v>85</v>
      </c>
      <c r="C65" s="52" t="s">
        <v>104</v>
      </c>
      <c r="D65" s="99" t="s">
        <v>378</v>
      </c>
      <c r="E65" s="54">
        <v>40259</v>
      </c>
      <c r="F65" s="53" t="s">
        <v>259</v>
      </c>
      <c r="G65" s="54">
        <v>40329</v>
      </c>
      <c r="H65" s="55">
        <v>5</v>
      </c>
      <c r="I65" s="55">
        <v>3</v>
      </c>
      <c r="J65" s="55">
        <f t="shared" si="0"/>
        <v>5</v>
      </c>
      <c r="K65" s="55">
        <v>0</v>
      </c>
      <c r="L65" s="55" t="s">
        <v>326</v>
      </c>
      <c r="M65" s="55"/>
      <c r="N65" s="55">
        <v>0</v>
      </c>
      <c r="O65" s="55">
        <v>0</v>
      </c>
      <c r="P65" s="53" t="s">
        <v>188</v>
      </c>
      <c r="Q65" s="54">
        <v>40687</v>
      </c>
      <c r="R65" s="57"/>
      <c r="S65" s="58"/>
      <c r="T65" s="58"/>
      <c r="U65" s="58"/>
      <c r="V65" s="58"/>
      <c r="W65" s="58"/>
    </row>
    <row r="66" spans="1:23" s="13" customFormat="1" ht="37.5" thickTop="1" thickBot="1">
      <c r="A66" s="49">
        <v>45</v>
      </c>
      <c r="B66" s="70" t="s">
        <v>77</v>
      </c>
      <c r="C66" s="52" t="s">
        <v>132</v>
      </c>
      <c r="D66" s="99" t="s">
        <v>417</v>
      </c>
      <c r="E66" s="54">
        <v>40470</v>
      </c>
      <c r="F66" s="53" t="s">
        <v>260</v>
      </c>
      <c r="G66" s="54">
        <v>40640</v>
      </c>
      <c r="H66" s="55">
        <v>1</v>
      </c>
      <c r="I66" s="55">
        <v>1</v>
      </c>
      <c r="J66" s="55">
        <f t="shared" si="0"/>
        <v>1</v>
      </c>
      <c r="K66" s="55">
        <v>0</v>
      </c>
      <c r="L66" s="55" t="s">
        <v>327</v>
      </c>
      <c r="M66" s="55"/>
      <c r="N66" s="55">
        <v>0</v>
      </c>
      <c r="O66" s="55">
        <v>0</v>
      </c>
      <c r="P66" s="53" t="s">
        <v>189</v>
      </c>
      <c r="Q66" s="54">
        <v>40688</v>
      </c>
      <c r="R66" s="57"/>
      <c r="S66" s="58"/>
      <c r="T66" s="58"/>
      <c r="U66" s="58"/>
      <c r="V66" s="58"/>
      <c r="W66" s="58"/>
    </row>
    <row r="67" spans="1:23" s="13" customFormat="1" ht="55.5" thickTop="1" thickBot="1">
      <c r="A67" s="49">
        <v>46</v>
      </c>
      <c r="B67" s="70" t="s">
        <v>55</v>
      </c>
      <c r="C67" s="52" t="s">
        <v>133</v>
      </c>
      <c r="D67" s="100" t="s">
        <v>420</v>
      </c>
      <c r="E67" s="68">
        <v>40616</v>
      </c>
      <c r="F67" s="53" t="s">
        <v>261</v>
      </c>
      <c r="G67" s="54">
        <v>40638</v>
      </c>
      <c r="H67" s="55">
        <v>3</v>
      </c>
      <c r="I67" s="55">
        <v>1</v>
      </c>
      <c r="J67" s="55">
        <f t="shared" si="0"/>
        <v>3</v>
      </c>
      <c r="K67" s="55">
        <v>0</v>
      </c>
      <c r="L67" s="55" t="s">
        <v>328</v>
      </c>
      <c r="M67" s="55"/>
      <c r="N67" s="55">
        <v>0</v>
      </c>
      <c r="O67" s="55">
        <v>0</v>
      </c>
      <c r="P67" s="53" t="s">
        <v>190</v>
      </c>
      <c r="Q67" s="54">
        <v>40701</v>
      </c>
      <c r="R67" s="57"/>
      <c r="S67" s="58"/>
      <c r="T67" s="58"/>
      <c r="U67" s="58"/>
      <c r="V67" s="58"/>
      <c r="W67" s="58"/>
    </row>
    <row r="68" spans="1:23" s="13" customFormat="1" ht="48.75" customHeight="1" thickTop="1" thickBot="1">
      <c r="A68" s="49">
        <v>47</v>
      </c>
      <c r="B68" s="70" t="s">
        <v>86</v>
      </c>
      <c r="C68" s="52" t="s">
        <v>129</v>
      </c>
      <c r="D68" s="99" t="s">
        <v>406</v>
      </c>
      <c r="E68" s="54">
        <v>40442</v>
      </c>
      <c r="F68" s="53" t="s">
        <v>262</v>
      </c>
      <c r="G68" s="54">
        <v>40508</v>
      </c>
      <c r="H68" s="55">
        <v>12</v>
      </c>
      <c r="I68" s="55">
        <v>2</v>
      </c>
      <c r="J68" s="55">
        <f t="shared" si="0"/>
        <v>12</v>
      </c>
      <c r="K68" s="55">
        <v>0</v>
      </c>
      <c r="L68" s="98" t="s">
        <v>329</v>
      </c>
      <c r="M68" s="55"/>
      <c r="N68" s="55">
        <v>0</v>
      </c>
      <c r="O68" s="55">
        <v>0</v>
      </c>
      <c r="P68" s="53" t="s">
        <v>191</v>
      </c>
      <c r="Q68" s="54">
        <v>40701</v>
      </c>
      <c r="R68" s="57"/>
      <c r="S68" s="58"/>
      <c r="T68" s="58"/>
      <c r="U68" s="58"/>
      <c r="V68" s="58"/>
      <c r="W68" s="58"/>
    </row>
    <row r="69" spans="1:23" s="13" customFormat="1" ht="37.5" thickTop="1" thickBot="1">
      <c r="A69" s="49">
        <v>48</v>
      </c>
      <c r="B69" s="70" t="s">
        <v>66</v>
      </c>
      <c r="C69" s="52">
        <v>2010</v>
      </c>
      <c r="D69" s="99" t="s">
        <v>416</v>
      </c>
      <c r="E69" s="54">
        <v>40507</v>
      </c>
      <c r="F69" s="53" t="s">
        <v>263</v>
      </c>
      <c r="G69" s="54">
        <v>40548</v>
      </c>
      <c r="H69" s="55">
        <v>18</v>
      </c>
      <c r="I69" s="55">
        <v>8</v>
      </c>
      <c r="J69" s="55">
        <f t="shared" si="0"/>
        <v>18</v>
      </c>
      <c r="K69" s="55">
        <v>0</v>
      </c>
      <c r="L69" s="55" t="s">
        <v>330</v>
      </c>
      <c r="M69" s="55"/>
      <c r="N69" s="55">
        <v>0</v>
      </c>
      <c r="O69" s="55">
        <v>0</v>
      </c>
      <c r="P69" s="53" t="s">
        <v>192</v>
      </c>
      <c r="Q69" s="54">
        <v>40714</v>
      </c>
      <c r="R69" s="57"/>
      <c r="S69" s="58"/>
      <c r="T69" s="58"/>
      <c r="U69" s="58"/>
      <c r="V69" s="58"/>
      <c r="W69" s="58"/>
    </row>
    <row r="70" spans="1:23" s="13" customFormat="1" ht="50.1" customHeight="1" thickTop="1" thickBot="1">
      <c r="A70" s="49">
        <v>49</v>
      </c>
      <c r="B70" s="70" t="s">
        <v>87</v>
      </c>
      <c r="C70" s="52" t="s">
        <v>134</v>
      </c>
      <c r="D70" s="99" t="s">
        <v>419</v>
      </c>
      <c r="E70" s="54">
        <v>40400</v>
      </c>
      <c r="F70" s="53" t="s">
        <v>264</v>
      </c>
      <c r="G70" s="54">
        <v>40421</v>
      </c>
      <c r="H70" s="55">
        <v>20</v>
      </c>
      <c r="I70" s="55">
        <v>7</v>
      </c>
      <c r="J70" s="55">
        <f t="shared" si="0"/>
        <v>20</v>
      </c>
      <c r="K70" s="55">
        <v>0</v>
      </c>
      <c r="L70" s="98" t="s">
        <v>331</v>
      </c>
      <c r="M70" s="55"/>
      <c r="N70" s="55">
        <v>0</v>
      </c>
      <c r="O70" s="55">
        <v>0</v>
      </c>
      <c r="P70" s="53" t="s">
        <v>193</v>
      </c>
      <c r="Q70" s="54">
        <v>40721</v>
      </c>
      <c r="R70" s="57"/>
      <c r="S70" s="58"/>
      <c r="T70" s="58"/>
      <c r="U70" s="58"/>
      <c r="V70" s="58"/>
      <c r="W70" s="58"/>
    </row>
    <row r="71" spans="1:23" s="13" customFormat="1" ht="55.5" thickTop="1" thickBot="1">
      <c r="A71" s="49">
        <v>50</v>
      </c>
      <c r="B71" s="70" t="s">
        <v>88</v>
      </c>
      <c r="C71" s="52">
        <v>2009</v>
      </c>
      <c r="D71" s="99" t="s">
        <v>425</v>
      </c>
      <c r="E71" s="54">
        <v>40294</v>
      </c>
      <c r="F71" s="53" t="s">
        <v>265</v>
      </c>
      <c r="G71" s="54">
        <v>40477</v>
      </c>
      <c r="H71" s="55">
        <v>40</v>
      </c>
      <c r="I71" s="55">
        <v>4</v>
      </c>
      <c r="J71" s="55">
        <f t="shared" si="0"/>
        <v>40</v>
      </c>
      <c r="K71" s="55">
        <v>0</v>
      </c>
      <c r="L71" s="98" t="s">
        <v>332</v>
      </c>
      <c r="M71" s="55"/>
      <c r="N71" s="55">
        <v>0</v>
      </c>
      <c r="O71" s="55">
        <v>0</v>
      </c>
      <c r="P71" s="53" t="s">
        <v>194</v>
      </c>
      <c r="Q71" s="54">
        <v>40701</v>
      </c>
      <c r="R71" s="57"/>
      <c r="S71" s="58"/>
      <c r="T71" s="58"/>
      <c r="U71" s="58"/>
      <c r="V71" s="58"/>
      <c r="W71" s="58"/>
    </row>
    <row r="72" spans="1:23" s="13" customFormat="1" ht="55.5" thickTop="1" thickBot="1">
      <c r="A72" s="49">
        <v>51</v>
      </c>
      <c r="B72" s="70" t="s">
        <v>89</v>
      </c>
      <c r="C72" s="52" t="s">
        <v>120</v>
      </c>
      <c r="D72" s="99" t="s">
        <v>424</v>
      </c>
      <c r="E72" s="54">
        <v>40379</v>
      </c>
      <c r="F72" s="53" t="s">
        <v>266</v>
      </c>
      <c r="G72" s="54">
        <v>40457</v>
      </c>
      <c r="H72" s="55">
        <v>11</v>
      </c>
      <c r="I72" s="55">
        <v>5</v>
      </c>
      <c r="J72" s="55">
        <f t="shared" si="0"/>
        <v>11</v>
      </c>
      <c r="K72" s="55">
        <v>0</v>
      </c>
      <c r="L72" s="98" t="s">
        <v>333</v>
      </c>
      <c r="M72" s="55"/>
      <c r="N72" s="55">
        <v>0</v>
      </c>
      <c r="O72" s="55">
        <v>0</v>
      </c>
      <c r="P72" s="53" t="s">
        <v>195</v>
      </c>
      <c r="Q72" s="54">
        <v>40722</v>
      </c>
      <c r="R72" s="57"/>
      <c r="S72" s="58"/>
      <c r="T72" s="58"/>
      <c r="U72" s="58"/>
      <c r="V72" s="58"/>
      <c r="W72" s="58"/>
    </row>
    <row r="73" spans="1:23" s="13" customFormat="1" ht="50.1" customHeight="1" thickTop="1" thickBot="1">
      <c r="A73" s="49">
        <v>52</v>
      </c>
      <c r="B73" s="70" t="s">
        <v>90</v>
      </c>
      <c r="C73" s="52" t="s">
        <v>135</v>
      </c>
      <c r="D73" s="99" t="s">
        <v>394</v>
      </c>
      <c r="E73" s="54">
        <v>39904</v>
      </c>
      <c r="F73" s="53" t="s">
        <v>267</v>
      </c>
      <c r="G73" s="54">
        <v>40010</v>
      </c>
      <c r="H73" s="55">
        <v>53</v>
      </c>
      <c r="I73" s="55">
        <v>14</v>
      </c>
      <c r="J73" s="55">
        <f t="shared" si="0"/>
        <v>53</v>
      </c>
      <c r="K73" s="55">
        <v>0</v>
      </c>
      <c r="L73" s="55" t="s">
        <v>334</v>
      </c>
      <c r="M73" s="55"/>
      <c r="N73" s="55">
        <v>0</v>
      </c>
      <c r="O73" s="55">
        <v>0</v>
      </c>
      <c r="P73" s="53" t="s">
        <v>196</v>
      </c>
      <c r="Q73" s="54">
        <v>40729</v>
      </c>
      <c r="R73" s="57"/>
      <c r="S73" s="58"/>
      <c r="T73" s="58"/>
      <c r="U73" s="58"/>
      <c r="V73" s="58"/>
      <c r="W73" s="58"/>
    </row>
    <row r="74" spans="1:23" s="13" customFormat="1" ht="50.1" customHeight="1" thickTop="1" thickBot="1">
      <c r="A74" s="49">
        <v>53</v>
      </c>
      <c r="B74" s="70" t="s">
        <v>82</v>
      </c>
      <c r="C74" s="52" t="s">
        <v>136</v>
      </c>
      <c r="D74" s="99" t="s">
        <v>397</v>
      </c>
      <c r="E74" s="54">
        <v>39694</v>
      </c>
      <c r="F74" s="53" t="s">
        <v>268</v>
      </c>
      <c r="G74" s="54">
        <v>39731</v>
      </c>
      <c r="H74" s="55">
        <v>35</v>
      </c>
      <c r="I74" s="55">
        <v>9</v>
      </c>
      <c r="J74" s="55">
        <f t="shared" si="0"/>
        <v>35</v>
      </c>
      <c r="K74" s="55">
        <v>0</v>
      </c>
      <c r="L74" s="55" t="s">
        <v>335</v>
      </c>
      <c r="M74" s="55"/>
      <c r="N74" s="55">
        <v>0</v>
      </c>
      <c r="O74" s="55">
        <v>0</v>
      </c>
      <c r="P74" s="53" t="s">
        <v>197</v>
      </c>
      <c r="Q74" s="54">
        <v>40729</v>
      </c>
      <c r="R74" s="57"/>
      <c r="S74" s="58"/>
      <c r="T74" s="58"/>
      <c r="U74" s="58"/>
      <c r="V74" s="58"/>
      <c r="W74" s="58"/>
    </row>
    <row r="75" spans="1:23" s="13" customFormat="1" ht="50.1" customHeight="1" thickTop="1" thickBot="1">
      <c r="A75" s="49">
        <v>54</v>
      </c>
      <c r="B75" s="70" t="s">
        <v>91</v>
      </c>
      <c r="C75" s="52">
        <v>2009</v>
      </c>
      <c r="D75" s="99" t="s">
        <v>411</v>
      </c>
      <c r="E75" s="54">
        <v>40365</v>
      </c>
      <c r="F75" s="53" t="s">
        <v>269</v>
      </c>
      <c r="G75" s="54">
        <v>40417</v>
      </c>
      <c r="H75" s="55">
        <v>19</v>
      </c>
      <c r="I75" s="55">
        <v>7</v>
      </c>
      <c r="J75" s="55">
        <f t="shared" si="0"/>
        <v>19</v>
      </c>
      <c r="K75" s="55">
        <v>0</v>
      </c>
      <c r="L75" s="55" t="s">
        <v>336</v>
      </c>
      <c r="M75" s="55"/>
      <c r="N75" s="55">
        <v>0</v>
      </c>
      <c r="O75" s="55">
        <v>0</v>
      </c>
      <c r="P75" s="53" t="s">
        <v>198</v>
      </c>
      <c r="Q75" s="54">
        <v>40737</v>
      </c>
      <c r="R75" s="57"/>
      <c r="S75" s="58"/>
      <c r="T75" s="58"/>
      <c r="U75" s="58"/>
      <c r="V75" s="58"/>
      <c r="W75" s="58"/>
    </row>
    <row r="76" spans="1:23" s="13" customFormat="1" ht="37.5" thickTop="1" thickBot="1">
      <c r="A76" s="49">
        <v>55</v>
      </c>
      <c r="B76" s="70" t="s">
        <v>92</v>
      </c>
      <c r="C76" s="52" t="s">
        <v>137</v>
      </c>
      <c r="D76" s="99"/>
      <c r="E76" s="54"/>
      <c r="F76" s="53" t="s">
        <v>270</v>
      </c>
      <c r="G76" s="54">
        <v>39765</v>
      </c>
      <c r="H76" s="55">
        <v>14</v>
      </c>
      <c r="I76" s="55">
        <v>4</v>
      </c>
      <c r="J76" s="55">
        <f t="shared" si="0"/>
        <v>14</v>
      </c>
      <c r="K76" s="55">
        <v>0</v>
      </c>
      <c r="L76" s="55" t="s">
        <v>337</v>
      </c>
      <c r="M76" s="55"/>
      <c r="N76" s="55">
        <v>0</v>
      </c>
      <c r="O76" s="55">
        <v>0</v>
      </c>
      <c r="P76" s="53" t="s">
        <v>199</v>
      </c>
      <c r="Q76" s="54">
        <v>40745</v>
      </c>
      <c r="R76" s="57"/>
      <c r="S76" s="58"/>
      <c r="T76" s="58"/>
      <c r="U76" s="58"/>
      <c r="V76" s="58"/>
      <c r="W76" s="58"/>
    </row>
    <row r="77" spans="1:23" s="13" customFormat="1" ht="41.25" customHeight="1" thickTop="1" thickBot="1">
      <c r="A77" s="49">
        <v>56</v>
      </c>
      <c r="B77" s="70" t="s">
        <v>92</v>
      </c>
      <c r="C77" s="52" t="s">
        <v>119</v>
      </c>
      <c r="D77" s="99" t="s">
        <v>414</v>
      </c>
      <c r="E77" s="54">
        <v>40226</v>
      </c>
      <c r="F77" s="53" t="s">
        <v>271</v>
      </c>
      <c r="G77" s="54">
        <v>40311</v>
      </c>
      <c r="H77" s="55">
        <v>19</v>
      </c>
      <c r="I77" s="55">
        <v>5</v>
      </c>
      <c r="J77" s="55">
        <f t="shared" si="0"/>
        <v>19</v>
      </c>
      <c r="K77" s="55">
        <v>0</v>
      </c>
      <c r="L77" s="98" t="s">
        <v>338</v>
      </c>
      <c r="M77" s="55"/>
      <c r="N77" s="55">
        <v>0</v>
      </c>
      <c r="O77" s="55">
        <v>0</v>
      </c>
      <c r="P77" s="53" t="s">
        <v>200</v>
      </c>
      <c r="Q77" s="54">
        <v>40756</v>
      </c>
      <c r="R77" s="57"/>
      <c r="S77" s="58"/>
      <c r="T77" s="58"/>
      <c r="U77" s="58"/>
      <c r="V77" s="58"/>
      <c r="W77" s="58"/>
    </row>
    <row r="78" spans="1:23" s="13" customFormat="1" ht="55.5" thickTop="1" thickBot="1">
      <c r="A78" s="49">
        <v>57</v>
      </c>
      <c r="B78" s="70" t="s">
        <v>93</v>
      </c>
      <c r="C78" s="52" t="s">
        <v>138</v>
      </c>
      <c r="D78" s="99" t="s">
        <v>413</v>
      </c>
      <c r="E78" s="54">
        <v>40584</v>
      </c>
      <c r="F78" s="53" t="s">
        <v>201</v>
      </c>
      <c r="G78" s="54">
        <v>40835</v>
      </c>
      <c r="H78" s="55">
        <v>0</v>
      </c>
      <c r="I78" s="55">
        <v>0</v>
      </c>
      <c r="J78" s="55">
        <f t="shared" si="0"/>
        <v>0</v>
      </c>
      <c r="K78" s="55">
        <v>0</v>
      </c>
      <c r="L78" s="55" t="s">
        <v>339</v>
      </c>
      <c r="M78" s="55"/>
      <c r="N78" s="55">
        <v>0</v>
      </c>
      <c r="O78" s="55">
        <v>0</v>
      </c>
      <c r="P78" s="53" t="s">
        <v>201</v>
      </c>
      <c r="Q78" s="54">
        <v>40835</v>
      </c>
      <c r="R78" s="57"/>
      <c r="S78" s="58"/>
      <c r="T78" s="58"/>
      <c r="U78" s="58"/>
      <c r="V78" s="58"/>
      <c r="W78" s="58"/>
    </row>
    <row r="79" spans="1:23" s="13" customFormat="1" ht="37.5" thickTop="1" thickBot="1">
      <c r="A79" s="49">
        <v>58</v>
      </c>
      <c r="B79" s="64" t="s">
        <v>94</v>
      </c>
      <c r="C79" s="52" t="s">
        <v>139</v>
      </c>
      <c r="D79" s="99" t="s">
        <v>410</v>
      </c>
      <c r="E79" s="54">
        <v>40338</v>
      </c>
      <c r="F79" s="67" t="s">
        <v>272</v>
      </c>
      <c r="G79" s="68">
        <v>40385</v>
      </c>
      <c r="H79" s="69">
        <v>22</v>
      </c>
      <c r="I79" s="69">
        <v>8</v>
      </c>
      <c r="J79" s="55">
        <f t="shared" si="0"/>
        <v>22</v>
      </c>
      <c r="K79" s="55">
        <v>0</v>
      </c>
      <c r="L79" s="55" t="s">
        <v>340</v>
      </c>
      <c r="M79" s="55"/>
      <c r="N79" s="55">
        <v>0</v>
      </c>
      <c r="O79" s="55">
        <v>0</v>
      </c>
      <c r="P79" s="67" t="s">
        <v>202</v>
      </c>
      <c r="Q79" s="68">
        <v>40792</v>
      </c>
      <c r="R79" s="57"/>
      <c r="S79" s="58"/>
      <c r="T79" s="58"/>
      <c r="U79" s="58"/>
      <c r="V79" s="58"/>
      <c r="W79" s="58"/>
    </row>
    <row r="80" spans="1:23" s="60" customFormat="1" ht="37.5" thickTop="1" thickBot="1">
      <c r="A80" s="49">
        <v>59</v>
      </c>
      <c r="B80" s="70" t="s">
        <v>74</v>
      </c>
      <c r="C80" s="52" t="s">
        <v>140</v>
      </c>
      <c r="D80" s="99" t="s">
        <v>379</v>
      </c>
      <c r="E80" s="54">
        <v>40063</v>
      </c>
      <c r="F80" s="68" t="s">
        <v>273</v>
      </c>
      <c r="G80" s="54">
        <v>40086</v>
      </c>
      <c r="H80" s="69">
        <v>26</v>
      </c>
      <c r="I80" s="69">
        <v>8</v>
      </c>
      <c r="J80" s="55">
        <f t="shared" si="0"/>
        <v>26</v>
      </c>
      <c r="K80" s="55">
        <v>0</v>
      </c>
      <c r="L80" s="55" t="s">
        <v>341</v>
      </c>
      <c r="M80" s="55"/>
      <c r="N80" s="55">
        <v>0</v>
      </c>
      <c r="O80" s="55">
        <v>0</v>
      </c>
      <c r="P80" s="68" t="s">
        <v>203</v>
      </c>
      <c r="Q80" s="54">
        <v>40799</v>
      </c>
      <c r="R80" s="57"/>
      <c r="S80" s="58"/>
      <c r="T80" s="58"/>
      <c r="U80" s="85"/>
      <c r="V80" s="58"/>
      <c r="W80" s="58"/>
    </row>
    <row r="81" spans="1:23" s="60" customFormat="1" ht="37.5" thickTop="1" thickBot="1">
      <c r="A81" s="49">
        <v>60</v>
      </c>
      <c r="B81" s="70" t="s">
        <v>95</v>
      </c>
      <c r="C81" s="52" t="s">
        <v>120</v>
      </c>
      <c r="D81" s="99"/>
      <c r="E81" s="54"/>
      <c r="F81" s="53" t="s">
        <v>274</v>
      </c>
      <c r="G81" s="54">
        <v>40401</v>
      </c>
      <c r="H81" s="69">
        <v>75</v>
      </c>
      <c r="I81" s="69">
        <v>34</v>
      </c>
      <c r="J81" s="55">
        <f t="shared" si="0"/>
        <v>75</v>
      </c>
      <c r="K81" s="55">
        <v>0</v>
      </c>
      <c r="L81" s="98" t="s">
        <v>342</v>
      </c>
      <c r="M81" s="55"/>
      <c r="N81" s="55">
        <v>0</v>
      </c>
      <c r="O81" s="55">
        <v>0</v>
      </c>
      <c r="P81" s="53" t="s">
        <v>204</v>
      </c>
      <c r="Q81" s="54">
        <v>40807</v>
      </c>
      <c r="R81" s="57"/>
      <c r="S81" s="58"/>
      <c r="T81" s="58"/>
      <c r="U81" s="58"/>
      <c r="V81" s="58"/>
      <c r="W81" s="58"/>
    </row>
    <row r="82" spans="1:23" s="60" customFormat="1" ht="37.5" thickTop="1" thickBot="1">
      <c r="A82" s="49">
        <v>61</v>
      </c>
      <c r="B82" s="70" t="s">
        <v>96</v>
      </c>
      <c r="C82" s="66" t="s">
        <v>109</v>
      </c>
      <c r="D82" s="99" t="s">
        <v>380</v>
      </c>
      <c r="E82" s="54">
        <v>40443</v>
      </c>
      <c r="F82" s="53" t="s">
        <v>275</v>
      </c>
      <c r="G82" s="54">
        <v>40457</v>
      </c>
      <c r="H82" s="69">
        <v>29</v>
      </c>
      <c r="I82" s="69">
        <v>5</v>
      </c>
      <c r="J82" s="55">
        <f t="shared" si="0"/>
        <v>29</v>
      </c>
      <c r="K82" s="55">
        <v>0</v>
      </c>
      <c r="L82" s="55" t="s">
        <v>343</v>
      </c>
      <c r="M82" s="55"/>
      <c r="N82" s="55">
        <v>0</v>
      </c>
      <c r="O82" s="55">
        <v>0</v>
      </c>
      <c r="P82" s="53" t="s">
        <v>205</v>
      </c>
      <c r="Q82" s="54">
        <v>40792</v>
      </c>
      <c r="R82" s="57"/>
      <c r="S82" s="58"/>
      <c r="T82" s="58"/>
      <c r="U82" s="58"/>
      <c r="V82" s="58"/>
      <c r="W82" s="58"/>
    </row>
    <row r="83" spans="1:23" s="13" customFormat="1" ht="55.5" thickTop="1" thickBot="1">
      <c r="A83" s="49">
        <v>62</v>
      </c>
      <c r="B83" s="70" t="s">
        <v>63</v>
      </c>
      <c r="C83" s="52">
        <v>2010</v>
      </c>
      <c r="D83" s="99" t="s">
        <v>381</v>
      </c>
      <c r="E83" s="54">
        <v>40625</v>
      </c>
      <c r="F83" s="53" t="s">
        <v>276</v>
      </c>
      <c r="G83" s="54">
        <v>40672</v>
      </c>
      <c r="H83" s="69">
        <v>47</v>
      </c>
      <c r="I83" s="69">
        <v>12</v>
      </c>
      <c r="J83" s="55">
        <f t="shared" si="0"/>
        <v>47</v>
      </c>
      <c r="K83" s="55">
        <v>0</v>
      </c>
      <c r="L83" s="55" t="s">
        <v>344</v>
      </c>
      <c r="M83" s="55"/>
      <c r="N83" s="55">
        <v>0</v>
      </c>
      <c r="O83" s="55">
        <v>0</v>
      </c>
      <c r="P83" s="53" t="s">
        <v>206</v>
      </c>
      <c r="Q83" s="54">
        <v>40819</v>
      </c>
      <c r="R83" s="57"/>
      <c r="S83" s="58"/>
      <c r="T83" s="58"/>
      <c r="U83" s="58"/>
      <c r="V83" s="58"/>
      <c r="W83" s="58"/>
    </row>
    <row r="84" spans="1:23" s="13" customFormat="1" ht="50.1" customHeight="1" thickTop="1" thickBot="1">
      <c r="A84" s="49">
        <v>63</v>
      </c>
      <c r="B84" s="70" t="s">
        <v>97</v>
      </c>
      <c r="C84" s="52">
        <v>2010</v>
      </c>
      <c r="D84" s="99" t="s">
        <v>382</v>
      </c>
      <c r="E84" s="54">
        <v>40665</v>
      </c>
      <c r="F84" s="53" t="s">
        <v>277</v>
      </c>
      <c r="G84" s="54">
        <v>40753</v>
      </c>
      <c r="H84" s="69">
        <v>1</v>
      </c>
      <c r="I84" s="69">
        <v>1</v>
      </c>
      <c r="J84" s="55">
        <f t="shared" si="0"/>
        <v>1</v>
      </c>
      <c r="K84" s="55">
        <v>0</v>
      </c>
      <c r="L84" s="55" t="s">
        <v>345</v>
      </c>
      <c r="M84" s="55"/>
      <c r="N84" s="55">
        <v>0</v>
      </c>
      <c r="O84" s="55">
        <v>0</v>
      </c>
      <c r="P84" s="53" t="s">
        <v>207</v>
      </c>
      <c r="Q84" s="54">
        <v>40793</v>
      </c>
      <c r="R84" s="57"/>
      <c r="S84" s="58"/>
      <c r="T84" s="58"/>
      <c r="U84" s="58"/>
      <c r="V84" s="58"/>
      <c r="W84" s="58"/>
    </row>
    <row r="85" spans="1:23" s="60" customFormat="1" ht="37.5" thickTop="1" thickBot="1">
      <c r="A85" s="49">
        <v>64</v>
      </c>
      <c r="B85" s="70" t="s">
        <v>98</v>
      </c>
      <c r="C85" s="52" t="s">
        <v>141</v>
      </c>
      <c r="D85" s="99" t="s">
        <v>383</v>
      </c>
      <c r="E85" s="54">
        <v>40633</v>
      </c>
      <c r="F85" s="53" t="s">
        <v>278</v>
      </c>
      <c r="G85" s="54">
        <v>40749</v>
      </c>
      <c r="H85" s="69">
        <v>33</v>
      </c>
      <c r="I85" s="69">
        <v>7</v>
      </c>
      <c r="J85" s="55">
        <f t="shared" si="0"/>
        <v>33</v>
      </c>
      <c r="K85" s="55">
        <v>0</v>
      </c>
      <c r="L85" s="55" t="s">
        <v>346</v>
      </c>
      <c r="M85" s="55"/>
      <c r="N85" s="55">
        <v>0</v>
      </c>
      <c r="O85" s="55">
        <v>0</v>
      </c>
      <c r="P85" s="53" t="s">
        <v>208</v>
      </c>
      <c r="Q85" s="54">
        <v>40848</v>
      </c>
      <c r="R85" s="57"/>
      <c r="S85" s="58"/>
      <c r="T85" s="58"/>
      <c r="U85" s="58"/>
      <c r="V85" s="58"/>
      <c r="W85" s="58"/>
    </row>
    <row r="86" spans="1:23" s="60" customFormat="1" ht="50.1" customHeight="1" thickTop="1" thickBot="1">
      <c r="A86" s="49">
        <v>65</v>
      </c>
      <c r="B86" s="70" t="s">
        <v>88</v>
      </c>
      <c r="C86" s="66">
        <v>2010</v>
      </c>
      <c r="D86" s="99" t="s">
        <v>384</v>
      </c>
      <c r="E86" s="54">
        <v>40700</v>
      </c>
      <c r="F86" s="53" t="s">
        <v>279</v>
      </c>
      <c r="G86" s="54">
        <v>40751</v>
      </c>
      <c r="H86" s="69">
        <v>27</v>
      </c>
      <c r="I86" s="69">
        <v>5</v>
      </c>
      <c r="J86" s="55">
        <f t="shared" si="0"/>
        <v>27</v>
      </c>
      <c r="K86" s="55">
        <v>0</v>
      </c>
      <c r="L86" s="55" t="s">
        <v>347</v>
      </c>
      <c r="M86" s="55"/>
      <c r="N86" s="55">
        <v>0</v>
      </c>
      <c r="O86" s="55">
        <v>0</v>
      </c>
      <c r="P86" s="53" t="s">
        <v>209</v>
      </c>
      <c r="Q86" s="54">
        <v>40848</v>
      </c>
      <c r="R86" s="57"/>
      <c r="S86" s="58"/>
      <c r="T86" s="58"/>
      <c r="U86" s="58"/>
      <c r="V86" s="58"/>
      <c r="W86" s="58"/>
    </row>
    <row r="87" spans="1:23" s="13" customFormat="1" ht="50.1" customHeight="1" thickTop="1" thickBot="1">
      <c r="A87" s="49">
        <v>66</v>
      </c>
      <c r="B87" s="70" t="s">
        <v>53</v>
      </c>
      <c r="C87" s="66" t="s">
        <v>109</v>
      </c>
      <c r="D87" s="99" t="s">
        <v>385</v>
      </c>
      <c r="E87" s="54">
        <v>40452</v>
      </c>
      <c r="F87" s="53" t="s">
        <v>280</v>
      </c>
      <c r="G87" s="54">
        <v>40513</v>
      </c>
      <c r="H87" s="69">
        <v>64</v>
      </c>
      <c r="I87" s="69">
        <v>5</v>
      </c>
      <c r="J87" s="55">
        <f t="shared" ref="J87:J91" si="1">H87</f>
        <v>64</v>
      </c>
      <c r="K87" s="55">
        <v>0</v>
      </c>
      <c r="L87" s="55" t="s">
        <v>348</v>
      </c>
      <c r="M87" s="55"/>
      <c r="N87" s="55">
        <v>0</v>
      </c>
      <c r="O87" s="55">
        <v>0</v>
      </c>
      <c r="P87" s="53" t="s">
        <v>210</v>
      </c>
      <c r="Q87" s="54">
        <v>40840</v>
      </c>
      <c r="R87" s="73"/>
      <c r="S87" s="58"/>
      <c r="T87" s="58"/>
      <c r="U87" s="58"/>
      <c r="V87" s="58"/>
      <c r="W87" s="58"/>
    </row>
    <row r="88" spans="1:23" s="13" customFormat="1" ht="55.5" thickTop="1" thickBot="1">
      <c r="A88" s="49">
        <v>67</v>
      </c>
      <c r="B88" s="70" t="s">
        <v>59</v>
      </c>
      <c r="C88" s="52">
        <v>2010</v>
      </c>
      <c r="D88" s="99" t="s">
        <v>386</v>
      </c>
      <c r="E88" s="54">
        <v>40657</v>
      </c>
      <c r="F88" s="53" t="s">
        <v>281</v>
      </c>
      <c r="G88" s="54">
        <v>40597</v>
      </c>
      <c r="H88" s="69">
        <v>26</v>
      </c>
      <c r="I88" s="69">
        <v>6</v>
      </c>
      <c r="J88" s="55">
        <f t="shared" si="1"/>
        <v>26</v>
      </c>
      <c r="K88" s="55">
        <v>0</v>
      </c>
      <c r="L88" s="55" t="s">
        <v>349</v>
      </c>
      <c r="M88" s="55"/>
      <c r="N88" s="55">
        <v>0</v>
      </c>
      <c r="O88" s="55">
        <v>0</v>
      </c>
      <c r="P88" s="53" t="s">
        <v>211</v>
      </c>
      <c r="Q88" s="54">
        <v>40856</v>
      </c>
      <c r="R88" s="57"/>
      <c r="S88" s="58"/>
      <c r="T88" s="58"/>
      <c r="U88" s="58"/>
      <c r="V88" s="58"/>
      <c r="W88" s="58"/>
    </row>
    <row r="89" spans="1:23" s="13" customFormat="1" ht="55.5" thickTop="1" thickBot="1">
      <c r="A89" s="49">
        <v>68</v>
      </c>
      <c r="B89" s="70" t="s">
        <v>89</v>
      </c>
      <c r="C89" s="66" t="s">
        <v>141</v>
      </c>
      <c r="D89" s="99" t="s">
        <v>387</v>
      </c>
      <c r="E89" s="54">
        <v>40625</v>
      </c>
      <c r="F89" s="53" t="s">
        <v>282</v>
      </c>
      <c r="G89" s="54">
        <v>40675</v>
      </c>
      <c r="H89" s="69">
        <v>15</v>
      </c>
      <c r="I89" s="69">
        <v>2</v>
      </c>
      <c r="J89" s="55">
        <f t="shared" si="1"/>
        <v>15</v>
      </c>
      <c r="K89" s="55">
        <v>0</v>
      </c>
      <c r="L89" s="98" t="s">
        <v>350</v>
      </c>
      <c r="M89" s="55"/>
      <c r="N89" s="55">
        <v>0</v>
      </c>
      <c r="O89" s="55">
        <v>0</v>
      </c>
      <c r="P89" s="53" t="s">
        <v>212</v>
      </c>
      <c r="Q89" s="54">
        <v>40856</v>
      </c>
      <c r="R89" s="57"/>
      <c r="S89" s="58"/>
      <c r="T89" s="58"/>
      <c r="U89" s="58"/>
      <c r="V89" s="58"/>
      <c r="W89" s="58"/>
    </row>
    <row r="90" spans="1:23" s="13" customFormat="1" ht="55.5" thickTop="1" thickBot="1">
      <c r="A90" s="49">
        <v>69</v>
      </c>
      <c r="B90" s="70" t="s">
        <v>93</v>
      </c>
      <c r="C90" s="52" t="s">
        <v>142</v>
      </c>
      <c r="D90" s="99" t="s">
        <v>388</v>
      </c>
      <c r="E90" s="54">
        <v>40841</v>
      </c>
      <c r="F90" s="53" t="s">
        <v>213</v>
      </c>
      <c r="G90" s="54">
        <v>40855</v>
      </c>
      <c r="H90" s="69">
        <v>0</v>
      </c>
      <c r="I90" s="69">
        <v>0</v>
      </c>
      <c r="J90" s="55">
        <f t="shared" si="1"/>
        <v>0</v>
      </c>
      <c r="K90" s="55">
        <v>0</v>
      </c>
      <c r="L90" s="55" t="s">
        <v>351</v>
      </c>
      <c r="M90" s="55"/>
      <c r="N90" s="55">
        <v>0</v>
      </c>
      <c r="O90" s="55">
        <v>0</v>
      </c>
      <c r="P90" s="53" t="s">
        <v>213</v>
      </c>
      <c r="Q90" s="54">
        <v>40855</v>
      </c>
      <c r="R90" s="57"/>
      <c r="S90" s="58"/>
      <c r="T90" s="58"/>
      <c r="U90" s="58"/>
      <c r="V90" s="58"/>
      <c r="W90" s="58"/>
    </row>
    <row r="91" spans="1:23" s="13" customFormat="1" ht="55.5" thickTop="1" thickBot="1">
      <c r="A91" s="49">
        <v>70</v>
      </c>
      <c r="B91" s="70" t="s">
        <v>53</v>
      </c>
      <c r="C91" s="66">
        <v>2009</v>
      </c>
      <c r="D91" s="99" t="s">
        <v>389</v>
      </c>
      <c r="E91" s="54">
        <v>40308</v>
      </c>
      <c r="F91" s="53" t="s">
        <v>283</v>
      </c>
      <c r="G91" s="54">
        <v>40401</v>
      </c>
      <c r="H91" s="69">
        <v>72</v>
      </c>
      <c r="I91" s="69">
        <v>3</v>
      </c>
      <c r="J91" s="55">
        <f t="shared" si="1"/>
        <v>72</v>
      </c>
      <c r="K91" s="55">
        <v>0</v>
      </c>
      <c r="L91" s="98" t="s">
        <v>352</v>
      </c>
      <c r="M91" s="55"/>
      <c r="N91" s="55">
        <v>0</v>
      </c>
      <c r="O91" s="55">
        <v>0</v>
      </c>
      <c r="P91" s="53" t="s">
        <v>214</v>
      </c>
      <c r="Q91" s="54">
        <v>40840</v>
      </c>
      <c r="R91" s="57"/>
      <c r="S91" s="58"/>
      <c r="T91" s="58"/>
      <c r="U91" s="58"/>
      <c r="V91" s="58"/>
      <c r="W91" s="58"/>
    </row>
    <row r="92" spans="1:23" s="13" customFormat="1" ht="55.5" thickTop="1" thickBot="1">
      <c r="A92" s="49">
        <v>71</v>
      </c>
      <c r="B92" s="70" t="s">
        <v>99</v>
      </c>
      <c r="C92" s="66" t="s">
        <v>143</v>
      </c>
      <c r="D92" s="99" t="s">
        <v>390</v>
      </c>
      <c r="E92" s="54">
        <v>40686</v>
      </c>
      <c r="F92" s="53" t="s">
        <v>284</v>
      </c>
      <c r="G92" s="54">
        <v>40724</v>
      </c>
      <c r="H92" s="69">
        <v>26</v>
      </c>
      <c r="I92" s="69">
        <v>2</v>
      </c>
      <c r="J92" s="55"/>
      <c r="K92" s="55"/>
      <c r="L92" s="55" t="s">
        <v>353</v>
      </c>
      <c r="M92" s="55"/>
      <c r="N92" s="55"/>
      <c r="O92" s="55"/>
      <c r="P92" s="53" t="s">
        <v>215</v>
      </c>
      <c r="Q92" s="54">
        <v>40876</v>
      </c>
      <c r="R92" s="57"/>
      <c r="S92" s="58"/>
      <c r="T92" s="58"/>
      <c r="U92" s="58"/>
      <c r="V92" s="58"/>
      <c r="W92" s="58"/>
    </row>
    <row r="93" spans="1:23" s="13" customFormat="1" ht="55.5" thickTop="1" thickBot="1">
      <c r="A93" s="49">
        <v>72</v>
      </c>
      <c r="B93" s="70" t="s">
        <v>100</v>
      </c>
      <c r="C93" s="66" t="s">
        <v>144</v>
      </c>
      <c r="D93" s="99" t="s">
        <v>391</v>
      </c>
      <c r="E93" s="54">
        <v>40856</v>
      </c>
      <c r="F93" s="53" t="s">
        <v>216</v>
      </c>
      <c r="G93" s="54">
        <v>40879</v>
      </c>
      <c r="H93" s="69">
        <v>0</v>
      </c>
      <c r="I93" s="69">
        <v>0</v>
      </c>
      <c r="J93" s="55"/>
      <c r="K93" s="55"/>
      <c r="L93" s="55" t="s">
        <v>354</v>
      </c>
      <c r="M93" s="55"/>
      <c r="N93" s="55"/>
      <c r="O93" s="55"/>
      <c r="P93" s="53" t="s">
        <v>216</v>
      </c>
      <c r="Q93" s="54">
        <v>40879</v>
      </c>
      <c r="R93" s="57"/>
      <c r="S93" s="58"/>
      <c r="T93" s="58"/>
      <c r="U93" s="58"/>
      <c r="V93" s="58"/>
      <c r="W93" s="58"/>
    </row>
    <row r="94" spans="1:23" s="13" customFormat="1" ht="55.5" thickTop="1" thickBot="1">
      <c r="A94" s="49">
        <v>73</v>
      </c>
      <c r="B94" s="70" t="s">
        <v>100</v>
      </c>
      <c r="C94" s="66" t="s">
        <v>144</v>
      </c>
      <c r="D94" s="99" t="s">
        <v>391</v>
      </c>
      <c r="E94" s="54">
        <v>40856</v>
      </c>
      <c r="F94" s="53" t="s">
        <v>216</v>
      </c>
      <c r="G94" s="54">
        <v>40879</v>
      </c>
      <c r="H94" s="69">
        <v>0</v>
      </c>
      <c r="I94" s="69">
        <v>0</v>
      </c>
      <c r="J94" s="55"/>
      <c r="K94" s="55"/>
      <c r="L94" s="55" t="s">
        <v>354</v>
      </c>
      <c r="M94" s="55"/>
      <c r="N94" s="55"/>
      <c r="O94" s="55"/>
      <c r="P94" s="53" t="s">
        <v>216</v>
      </c>
      <c r="Q94" s="54">
        <v>40879</v>
      </c>
      <c r="R94" s="57"/>
      <c r="S94" s="58"/>
      <c r="T94" s="58"/>
      <c r="U94" s="58"/>
      <c r="V94" s="58"/>
      <c r="W94" s="58"/>
    </row>
    <row r="95" spans="1:23" ht="13.5" thickTop="1"/>
    <row r="97" spans="2:21" s="13" customFormat="1" ht="15">
      <c r="B97" s="92"/>
      <c r="C97" s="92"/>
      <c r="D97" s="92"/>
      <c r="E97" s="90"/>
      <c r="F97"/>
      <c r="G97"/>
      <c r="H97" s="153"/>
      <c r="I97" s="153"/>
      <c r="J97" s="153"/>
      <c r="K97" s="153"/>
      <c r="R97" s="16"/>
      <c r="U97" s="87"/>
    </row>
    <row r="100" spans="2:21" s="13" customFormat="1" ht="15">
      <c r="B100" s="102" t="s">
        <v>43</v>
      </c>
      <c r="C100" s="92"/>
      <c r="D100" s="150" t="s">
        <v>44</v>
      </c>
      <c r="E100" s="150"/>
      <c r="F100"/>
      <c r="G100"/>
      <c r="H100" s="93"/>
      <c r="I100" s="93"/>
      <c r="J100" s="93"/>
      <c r="K100" s="93"/>
      <c r="M100" s="150" t="s">
        <v>45</v>
      </c>
      <c r="N100" s="150"/>
      <c r="O100" s="154" t="s">
        <v>46</v>
      </c>
      <c r="P100" s="154"/>
      <c r="Q100" s="154"/>
      <c r="R100" s="91"/>
      <c r="U100" s="87"/>
    </row>
    <row r="101" spans="2:21" s="13" customFormat="1" ht="18">
      <c r="B101" s="90" t="s">
        <v>47</v>
      </c>
      <c r="C101" s="92"/>
      <c r="D101" s="150" t="s">
        <v>48</v>
      </c>
      <c r="E101" s="150"/>
      <c r="F101"/>
      <c r="G101"/>
      <c r="H101" s="86">
        <f>SUM(H22:H94)</f>
        <v>1939</v>
      </c>
      <c r="I101" s="93"/>
      <c r="J101" s="93"/>
      <c r="K101" s="93"/>
      <c r="M101" s="150" t="s">
        <v>404</v>
      </c>
      <c r="N101" s="150"/>
      <c r="O101" s="154"/>
      <c r="P101" s="154"/>
      <c r="Q101" s="154"/>
      <c r="R101" s="91"/>
      <c r="U101" s="87"/>
    </row>
    <row r="102" spans="2:21" s="13" customFormat="1" ht="15">
      <c r="B102" s="90" t="s">
        <v>50</v>
      </c>
      <c r="C102" s="92"/>
      <c r="D102" s="150" t="s">
        <v>51</v>
      </c>
      <c r="E102" s="150"/>
      <c r="F102"/>
      <c r="G102"/>
      <c r="H102" s="93"/>
      <c r="I102" s="93"/>
      <c r="J102" s="93"/>
      <c r="K102" s="93"/>
      <c r="M102" s="150" t="s">
        <v>52</v>
      </c>
      <c r="N102" s="150"/>
      <c r="R102" s="16"/>
      <c r="U102" s="87"/>
    </row>
    <row r="105" spans="2:21">
      <c r="D105" s="2" t="s">
        <v>398</v>
      </c>
    </row>
  </sheetData>
  <autoFilter ref="A22:L94"/>
  <mergeCells count="37">
    <mergeCell ref="D102:E102"/>
    <mergeCell ref="M102:N102"/>
    <mergeCell ref="N18:N19"/>
    <mergeCell ref="O18:O19"/>
    <mergeCell ref="F19:G19"/>
    <mergeCell ref="H97:K97"/>
    <mergeCell ref="D100:E100"/>
    <mergeCell ref="M100:N100"/>
    <mergeCell ref="O100:Q101"/>
    <mergeCell ref="D101:E101"/>
    <mergeCell ref="M101:N101"/>
    <mergeCell ref="S17:W18"/>
    <mergeCell ref="D18:D19"/>
    <mergeCell ref="E18:E19"/>
    <mergeCell ref="H18:H19"/>
    <mergeCell ref="I18:I19"/>
    <mergeCell ref="J18:J19"/>
    <mergeCell ref="K18:K19"/>
    <mergeCell ref="L18:L19"/>
    <mergeCell ref="M18:M19"/>
    <mergeCell ref="B11:B12"/>
    <mergeCell ref="C11:Q12"/>
    <mergeCell ref="C14:E14"/>
    <mergeCell ref="I14:N14"/>
    <mergeCell ref="B17:B19"/>
    <mergeCell ref="C17:C19"/>
    <mergeCell ref="D17:E17"/>
    <mergeCell ref="F17:G17"/>
    <mergeCell ref="H17:K17"/>
    <mergeCell ref="L17:O17"/>
    <mergeCell ref="P17:Q18"/>
    <mergeCell ref="C8:Q9"/>
    <mergeCell ref="B1:Q1"/>
    <mergeCell ref="B2:Q2"/>
    <mergeCell ref="B3:Q3"/>
    <mergeCell ref="B4:Q4"/>
    <mergeCell ref="C6:Q6"/>
  </mergeCells>
  <printOptions horizontalCentered="1"/>
  <pageMargins left="0.64" right="0.15748031496062992" top="0.23622047244094491" bottom="0.27559055118110237" header="0.11811023622047245" footer="0.15748031496062992"/>
  <pageSetup paperSize="5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97"/>
  <sheetViews>
    <sheetView tabSelected="1" topLeftCell="D1" zoomScale="40" zoomScaleNormal="40" zoomScaleSheetLayoutView="25" workbookViewId="0">
      <selection activeCell="Y22" sqref="Y22"/>
    </sheetView>
  </sheetViews>
  <sheetFormatPr baseColWidth="10" defaultRowHeight="12.75"/>
  <cols>
    <col min="1" max="1" width="5.42578125" style="2" customWidth="1"/>
    <col min="2" max="2" width="72.42578125" style="2" customWidth="1"/>
    <col min="3" max="3" width="1.7109375" style="2" customWidth="1"/>
    <col min="4" max="4" width="27.5703125" style="2" customWidth="1"/>
    <col min="5" max="5" width="1.7109375" style="2" customWidth="1"/>
    <col min="6" max="6" width="16.5703125" style="2" customWidth="1"/>
    <col min="7" max="7" width="15.28515625" style="8" customWidth="1"/>
    <col min="8" max="8" width="1.7109375" style="2" customWidth="1"/>
    <col min="9" max="10" width="17.7109375" style="2" customWidth="1"/>
    <col min="11" max="11" width="1.7109375" style="2" customWidth="1"/>
    <col min="12" max="12" width="21.28515625" style="2" bestFit="1" customWidth="1"/>
    <col min="13" max="13" width="17.7109375" style="2" customWidth="1"/>
    <col min="14" max="14" width="15.7109375" style="2" customWidth="1"/>
    <col min="15" max="15" width="21" style="2" customWidth="1"/>
    <col min="16" max="16" width="1.7109375" style="2" customWidth="1"/>
    <col min="17" max="18" width="22.28515625" style="2" customWidth="1"/>
    <col min="19" max="19" width="22.140625" style="2" customWidth="1"/>
    <col min="20" max="20" width="28.28515625" style="2" customWidth="1"/>
    <col min="21" max="21" width="1.7109375" style="2" customWidth="1"/>
    <col min="22" max="22" width="17.7109375" style="2" customWidth="1"/>
    <col min="23" max="23" width="19.42578125" style="2" customWidth="1"/>
    <col min="24" max="24" width="1.7109375" style="9" customWidth="1"/>
    <col min="25" max="26" width="10.7109375" style="2" customWidth="1"/>
    <col min="27" max="27" width="10.7109375" style="46" customWidth="1"/>
    <col min="28" max="29" width="10.7109375" style="2" customWidth="1"/>
    <col min="30" max="16384" width="11.42578125" style="2"/>
  </cols>
  <sheetData>
    <row r="1" spans="2:25" ht="30">
      <c r="B1" s="113" t="s">
        <v>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"/>
    </row>
    <row r="2" spans="2:25" ht="20.25">
      <c r="B2" s="114" t="s">
        <v>1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3"/>
    </row>
    <row r="3" spans="2:25" ht="20.25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4"/>
    </row>
    <row r="4" spans="2:25" ht="27.75">
      <c r="B4" s="116" t="s">
        <v>2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5"/>
    </row>
    <row r="5" spans="2:25" ht="13.5" thickBot="1">
      <c r="B5" s="6" t="s">
        <v>3</v>
      </c>
      <c r="C5" s="6"/>
      <c r="D5" s="7"/>
      <c r="E5" s="7"/>
      <c r="F5" s="7"/>
    </row>
    <row r="6" spans="2:25" ht="18.75" thickBot="1">
      <c r="B6" s="10" t="s">
        <v>4</v>
      </c>
      <c r="C6" s="11"/>
      <c r="D6" s="117" t="s">
        <v>5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9"/>
      <c r="X6" s="12"/>
      <c r="Y6" s="13"/>
    </row>
    <row r="7" spans="2:25" ht="14.25" customHeight="1" thickBot="1">
      <c r="B7" s="14"/>
      <c r="C7" s="11"/>
      <c r="D7" s="15"/>
      <c r="E7" s="15"/>
      <c r="X7" s="16"/>
      <c r="Y7" s="13"/>
    </row>
    <row r="8" spans="2:25" ht="18.75" thickBot="1">
      <c r="B8" s="10" t="s">
        <v>6</v>
      </c>
      <c r="C8" s="11"/>
      <c r="D8" s="107" t="s">
        <v>7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9"/>
      <c r="X8" s="17"/>
      <c r="Y8" s="13"/>
    </row>
    <row r="9" spans="2:25" ht="16.5" thickBot="1">
      <c r="B9" s="18"/>
      <c r="C9" s="11"/>
      <c r="D9" s="110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2"/>
      <c r="X9" s="17"/>
      <c r="Y9" s="13"/>
    </row>
    <row r="10" spans="2:25" ht="16.5" thickBot="1">
      <c r="B10" s="7" t="s">
        <v>8</v>
      </c>
      <c r="C10" s="6"/>
      <c r="D10" s="19"/>
      <c r="E10" s="19"/>
      <c r="F10" s="7"/>
      <c r="X10" s="16"/>
      <c r="Y10" s="13"/>
    </row>
    <row r="11" spans="2:25" ht="17.25" customHeight="1">
      <c r="B11" s="120" t="s">
        <v>9</v>
      </c>
      <c r="C11" s="11"/>
      <c r="D11" s="107" t="s">
        <v>10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9"/>
      <c r="X11" s="17"/>
      <c r="Y11" s="13"/>
    </row>
    <row r="12" spans="2:25" ht="27.75" customHeight="1" thickBot="1">
      <c r="B12" s="121"/>
      <c r="D12" s="110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2"/>
      <c r="X12" s="17"/>
      <c r="Y12" s="13"/>
    </row>
    <row r="13" spans="2:25" ht="16.5" customHeight="1" thickBot="1">
      <c r="B13" s="20"/>
      <c r="C13" s="20"/>
    </row>
    <row r="14" spans="2:25" ht="43.5" customHeight="1" thickBot="1">
      <c r="B14" s="21" t="s">
        <v>11</v>
      </c>
      <c r="C14" s="22"/>
      <c r="D14" s="122">
        <v>2011</v>
      </c>
      <c r="E14" s="123"/>
      <c r="F14" s="123"/>
      <c r="G14" s="124"/>
      <c r="H14" s="23"/>
      <c r="I14" s="23"/>
      <c r="J14" s="23"/>
      <c r="K14" s="23"/>
      <c r="L14" s="24" t="s">
        <v>12</v>
      </c>
      <c r="M14" s="125" t="s">
        <v>145</v>
      </c>
      <c r="N14" s="126"/>
      <c r="O14" s="126"/>
      <c r="P14" s="126"/>
      <c r="Q14" s="126"/>
      <c r="R14" s="126"/>
      <c r="S14" s="127"/>
    </row>
    <row r="15" spans="2:25" ht="8.25" customHeight="1">
      <c r="B15" s="25"/>
      <c r="C15" s="22"/>
      <c r="D15" s="26"/>
      <c r="E15" s="26"/>
      <c r="G15" s="27"/>
      <c r="H15" s="23"/>
      <c r="I15" s="23"/>
      <c r="J15" s="23"/>
      <c r="K15" s="23"/>
      <c r="L15" s="26"/>
    </row>
    <row r="16" spans="2:25" ht="18.75" thickBot="1">
      <c r="B16" s="25"/>
      <c r="C16" s="22"/>
      <c r="D16" s="28" t="s">
        <v>13</v>
      </c>
      <c r="E16" s="26"/>
      <c r="F16" s="28" t="s">
        <v>14</v>
      </c>
      <c r="G16" s="27"/>
      <c r="H16" s="23"/>
      <c r="I16" s="28" t="s">
        <v>14</v>
      </c>
      <c r="J16" s="23"/>
      <c r="K16" s="23"/>
      <c r="L16" s="28" t="s">
        <v>15</v>
      </c>
      <c r="Q16" s="28" t="s">
        <v>16</v>
      </c>
      <c r="V16" s="28" t="s">
        <v>17</v>
      </c>
    </row>
    <row r="17" spans="1:29" ht="18.75" customHeight="1" thickBot="1">
      <c r="B17" s="128" t="s">
        <v>18</v>
      </c>
      <c r="C17" s="22"/>
      <c r="D17" s="128" t="s">
        <v>19</v>
      </c>
      <c r="E17" s="29"/>
      <c r="F17" s="131" t="s">
        <v>20</v>
      </c>
      <c r="G17" s="132"/>
      <c r="H17" s="23"/>
      <c r="I17" s="133" t="s">
        <v>21</v>
      </c>
      <c r="J17" s="134"/>
      <c r="K17" s="23"/>
      <c r="L17" s="133" t="s">
        <v>22</v>
      </c>
      <c r="M17" s="135"/>
      <c r="N17" s="135"/>
      <c r="O17" s="134"/>
      <c r="P17" s="30"/>
      <c r="Q17" s="133" t="s">
        <v>23</v>
      </c>
      <c r="R17" s="135"/>
      <c r="S17" s="135"/>
      <c r="T17" s="134"/>
      <c r="U17" s="30"/>
      <c r="V17" s="136" t="s">
        <v>24</v>
      </c>
      <c r="W17" s="137"/>
      <c r="X17" s="31"/>
      <c r="Y17" s="140" t="s">
        <v>25</v>
      </c>
      <c r="Z17" s="141"/>
      <c r="AA17" s="141"/>
      <c r="AB17" s="141"/>
      <c r="AC17" s="142"/>
    </row>
    <row r="18" spans="1:29" ht="66.75" customHeight="1" thickBot="1">
      <c r="B18" s="129"/>
      <c r="C18" s="22"/>
      <c r="D18" s="129"/>
      <c r="E18" s="26"/>
      <c r="F18" s="146" t="s">
        <v>26</v>
      </c>
      <c r="G18" s="146" t="s">
        <v>27</v>
      </c>
      <c r="H18" s="23"/>
      <c r="I18" s="32" t="s">
        <v>26</v>
      </c>
      <c r="J18" s="32" t="s">
        <v>27</v>
      </c>
      <c r="K18" s="23"/>
      <c r="L18" s="146" t="s">
        <v>28</v>
      </c>
      <c r="M18" s="128" t="s">
        <v>29</v>
      </c>
      <c r="N18" s="128" t="s">
        <v>30</v>
      </c>
      <c r="O18" s="148" t="s">
        <v>31</v>
      </c>
      <c r="P18" s="33"/>
      <c r="Q18" s="128" t="s">
        <v>32</v>
      </c>
      <c r="R18" s="128" t="s">
        <v>33</v>
      </c>
      <c r="S18" s="128" t="s">
        <v>34</v>
      </c>
      <c r="T18" s="128" t="s">
        <v>35</v>
      </c>
      <c r="U18" s="34"/>
      <c r="V18" s="138"/>
      <c r="W18" s="139"/>
      <c r="X18" s="31"/>
      <c r="Y18" s="143"/>
      <c r="Z18" s="144"/>
      <c r="AA18" s="144"/>
      <c r="AB18" s="144"/>
      <c r="AC18" s="145"/>
    </row>
    <row r="19" spans="1:29" ht="30.75" customHeight="1" thickBot="1">
      <c r="B19" s="130"/>
      <c r="C19" s="22"/>
      <c r="D19" s="130"/>
      <c r="E19" s="26"/>
      <c r="F19" s="147"/>
      <c r="G19" s="147"/>
      <c r="H19" s="23"/>
      <c r="I19" s="151" t="s">
        <v>36</v>
      </c>
      <c r="J19" s="152"/>
      <c r="K19" s="23"/>
      <c r="L19" s="147"/>
      <c r="M19" s="130"/>
      <c r="N19" s="130"/>
      <c r="O19" s="149"/>
      <c r="Q19" s="130"/>
      <c r="R19" s="130"/>
      <c r="S19" s="130"/>
      <c r="T19" s="130"/>
      <c r="V19" s="35" t="s">
        <v>37</v>
      </c>
      <c r="W19" s="35" t="s">
        <v>27</v>
      </c>
      <c r="X19" s="31"/>
      <c r="Y19" s="36" t="s">
        <v>38</v>
      </c>
      <c r="Z19" s="37" t="s">
        <v>39</v>
      </c>
      <c r="AA19" s="38" t="s">
        <v>40</v>
      </c>
      <c r="AB19" s="37" t="s">
        <v>41</v>
      </c>
      <c r="AC19" s="37" t="s">
        <v>42</v>
      </c>
    </row>
    <row r="20" spans="1:29" ht="6" customHeight="1">
      <c r="B20" s="34"/>
      <c r="C20" s="39"/>
      <c r="D20" s="34"/>
      <c r="E20" s="40"/>
      <c r="F20" s="41"/>
      <c r="G20" s="41"/>
      <c r="H20" s="42"/>
      <c r="I20" s="43"/>
      <c r="J20" s="43"/>
      <c r="K20" s="42"/>
      <c r="L20" s="41"/>
      <c r="M20" s="34"/>
      <c r="N20" s="34"/>
      <c r="O20" s="44"/>
      <c r="P20" s="13"/>
      <c r="Q20" s="34"/>
      <c r="R20" s="34"/>
      <c r="S20" s="34"/>
      <c r="T20" s="34"/>
      <c r="U20" s="13"/>
      <c r="V20" s="45"/>
      <c r="W20" s="45"/>
      <c r="X20" s="31"/>
    </row>
    <row r="21" spans="1:29" ht="6" customHeight="1" thickBot="1">
      <c r="B21" s="47"/>
      <c r="C21" s="39"/>
      <c r="D21" s="40"/>
      <c r="E21" s="40"/>
      <c r="F21" s="13"/>
      <c r="G21" s="48"/>
      <c r="H21" s="42"/>
      <c r="I21" s="13"/>
      <c r="J21" s="13"/>
      <c r="K21" s="42"/>
      <c r="L21" s="40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9" s="13" customFormat="1" ht="37.5" thickTop="1" thickBot="1">
      <c r="A22" s="49">
        <v>1</v>
      </c>
      <c r="B22" s="50" t="s">
        <v>57</v>
      </c>
      <c r="C22" s="61"/>
      <c r="D22" s="62" t="s">
        <v>104</v>
      </c>
      <c r="E22" s="61"/>
      <c r="F22" s="99" t="s">
        <v>357</v>
      </c>
      <c r="G22" s="54">
        <v>40211</v>
      </c>
      <c r="H22" s="61"/>
      <c r="I22" s="53" t="s">
        <v>222</v>
      </c>
      <c r="J22" s="54">
        <v>40224</v>
      </c>
      <c r="K22" s="61"/>
      <c r="L22" s="55">
        <v>13</v>
      </c>
      <c r="M22" s="55">
        <v>5</v>
      </c>
      <c r="N22" s="55">
        <f t="shared" ref="N22:N81" si="0">L22</f>
        <v>13</v>
      </c>
      <c r="O22" s="55">
        <v>0</v>
      </c>
      <c r="P22" s="63"/>
      <c r="Q22" s="55">
        <v>13</v>
      </c>
      <c r="R22" s="55">
        <v>13</v>
      </c>
      <c r="S22" s="55">
        <v>0</v>
      </c>
      <c r="T22" s="55">
        <v>0</v>
      </c>
      <c r="U22" s="63"/>
      <c r="V22" s="53" t="s">
        <v>151</v>
      </c>
      <c r="W22" s="54">
        <v>40549</v>
      </c>
      <c r="X22" s="57"/>
      <c r="Y22" s="106" t="s">
        <v>427</v>
      </c>
      <c r="Z22" s="58" t="s">
        <v>427</v>
      </c>
      <c r="AA22" s="106" t="s">
        <v>427</v>
      </c>
      <c r="AB22" s="106" t="s">
        <v>427</v>
      </c>
      <c r="AC22" s="106" t="s">
        <v>427</v>
      </c>
    </row>
    <row r="23" spans="1:29" s="13" customFormat="1" ht="37.5" thickTop="1" thickBot="1">
      <c r="A23" s="49">
        <v>2</v>
      </c>
      <c r="B23" s="64" t="s">
        <v>58</v>
      </c>
      <c r="C23" s="65"/>
      <c r="D23" s="66" t="s">
        <v>105</v>
      </c>
      <c r="E23" s="51"/>
      <c r="F23" s="100" t="s">
        <v>358</v>
      </c>
      <c r="G23" s="68">
        <v>40420</v>
      </c>
      <c r="H23" s="51"/>
      <c r="I23" s="67" t="s">
        <v>223</v>
      </c>
      <c r="J23" s="68">
        <v>40476</v>
      </c>
      <c r="K23" s="51"/>
      <c r="L23" s="69">
        <v>6</v>
      </c>
      <c r="M23" s="69">
        <v>1</v>
      </c>
      <c r="N23" s="55">
        <f t="shared" si="0"/>
        <v>6</v>
      </c>
      <c r="O23" s="55">
        <v>0</v>
      </c>
      <c r="P23" s="56"/>
      <c r="Q23" s="55">
        <v>6</v>
      </c>
      <c r="R23" s="55">
        <v>6</v>
      </c>
      <c r="S23" s="69">
        <v>0</v>
      </c>
      <c r="T23" s="55">
        <v>0</v>
      </c>
      <c r="U23" s="56"/>
      <c r="V23" s="67" t="s">
        <v>152</v>
      </c>
      <c r="W23" s="68">
        <v>40554</v>
      </c>
      <c r="X23" s="57"/>
      <c r="Y23" s="106" t="s">
        <v>427</v>
      </c>
      <c r="Z23" s="106" t="s">
        <v>427</v>
      </c>
      <c r="AA23" s="106" t="s">
        <v>427</v>
      </c>
      <c r="AB23" s="106" t="s">
        <v>427</v>
      </c>
      <c r="AC23" s="106" t="s">
        <v>427</v>
      </c>
    </row>
    <row r="24" spans="1:29" s="60" customFormat="1" ht="55.5" thickTop="1" thickBot="1">
      <c r="A24" s="49">
        <v>3</v>
      </c>
      <c r="B24" s="70" t="s">
        <v>59</v>
      </c>
      <c r="C24" s="65"/>
      <c r="D24" s="66">
        <v>2009</v>
      </c>
      <c r="E24" s="51"/>
      <c r="F24" s="100" t="s">
        <v>359</v>
      </c>
      <c r="G24" s="68">
        <v>40480</v>
      </c>
      <c r="H24" s="51"/>
      <c r="I24" s="68" t="s">
        <v>224</v>
      </c>
      <c r="J24" s="54">
        <v>40379</v>
      </c>
      <c r="K24" s="51"/>
      <c r="L24" s="69">
        <v>21</v>
      </c>
      <c r="M24" s="69">
        <v>5</v>
      </c>
      <c r="N24" s="55">
        <f t="shared" si="0"/>
        <v>21</v>
      </c>
      <c r="O24" s="55">
        <v>0</v>
      </c>
      <c r="P24" s="56"/>
      <c r="Q24" s="55">
        <v>21</v>
      </c>
      <c r="R24" s="55">
        <v>21</v>
      </c>
      <c r="S24" s="69">
        <v>0</v>
      </c>
      <c r="T24" s="55">
        <v>0</v>
      </c>
      <c r="U24" s="56"/>
      <c r="V24" s="66" t="s">
        <v>153</v>
      </c>
      <c r="W24" s="68">
        <v>40554</v>
      </c>
      <c r="X24" s="57"/>
      <c r="Y24" s="106" t="s">
        <v>427</v>
      </c>
      <c r="Z24" s="106" t="s">
        <v>427</v>
      </c>
      <c r="AA24" s="106" t="s">
        <v>427</v>
      </c>
      <c r="AB24" s="106" t="s">
        <v>427</v>
      </c>
      <c r="AC24" s="106" t="s">
        <v>427</v>
      </c>
    </row>
    <row r="25" spans="1:29" s="60" customFormat="1" ht="37.5" thickTop="1" thickBot="1">
      <c r="A25" s="49">
        <v>4</v>
      </c>
      <c r="B25" s="70" t="s">
        <v>58</v>
      </c>
      <c r="C25" s="65"/>
      <c r="D25" s="66" t="s">
        <v>106</v>
      </c>
      <c r="E25" s="51"/>
      <c r="F25" s="100" t="s">
        <v>407</v>
      </c>
      <c r="G25" s="68">
        <v>40090</v>
      </c>
      <c r="H25" s="51"/>
      <c r="I25" s="53" t="s">
        <v>225</v>
      </c>
      <c r="J25" s="54">
        <v>40288</v>
      </c>
      <c r="K25" s="51"/>
      <c r="L25" s="69">
        <v>14</v>
      </c>
      <c r="M25" s="69">
        <v>3</v>
      </c>
      <c r="N25" s="55">
        <f t="shared" si="0"/>
        <v>14</v>
      </c>
      <c r="O25" s="55">
        <v>0</v>
      </c>
      <c r="P25" s="56"/>
      <c r="Q25" s="55">
        <v>14</v>
      </c>
      <c r="R25" s="55">
        <v>14</v>
      </c>
      <c r="S25" s="69">
        <v>0</v>
      </c>
      <c r="T25" s="55">
        <v>0</v>
      </c>
      <c r="U25" s="56"/>
      <c r="V25" s="66" t="s">
        <v>154</v>
      </c>
      <c r="W25" s="68">
        <v>40554</v>
      </c>
      <c r="X25" s="57"/>
      <c r="Y25" s="106" t="s">
        <v>427</v>
      </c>
      <c r="Z25" s="106" t="s">
        <v>427</v>
      </c>
      <c r="AA25" s="106" t="s">
        <v>427</v>
      </c>
      <c r="AB25" s="106" t="s">
        <v>427</v>
      </c>
      <c r="AC25" s="106" t="s">
        <v>427</v>
      </c>
    </row>
    <row r="26" spans="1:29" s="60" customFormat="1" ht="55.5" thickTop="1" thickBot="1">
      <c r="A26" s="49">
        <v>5</v>
      </c>
      <c r="B26" s="70" t="s">
        <v>55</v>
      </c>
      <c r="C26" s="65"/>
      <c r="D26" s="66" t="s">
        <v>109</v>
      </c>
      <c r="E26" s="51"/>
      <c r="F26" s="100" t="s">
        <v>422</v>
      </c>
      <c r="G26" s="68">
        <v>40470</v>
      </c>
      <c r="H26" s="51"/>
      <c r="I26" s="53" t="s">
        <v>226</v>
      </c>
      <c r="J26" s="54">
        <v>40476</v>
      </c>
      <c r="K26" s="51"/>
      <c r="L26" s="69">
        <v>6</v>
      </c>
      <c r="M26" s="69">
        <v>1</v>
      </c>
      <c r="N26" s="55">
        <f t="shared" si="0"/>
        <v>6</v>
      </c>
      <c r="O26" s="55">
        <v>0</v>
      </c>
      <c r="P26" s="56"/>
      <c r="Q26" s="55">
        <v>6</v>
      </c>
      <c r="R26" s="55">
        <v>6</v>
      </c>
      <c r="S26" s="69">
        <v>0</v>
      </c>
      <c r="T26" s="55">
        <v>0</v>
      </c>
      <c r="U26" s="56"/>
      <c r="V26" s="66" t="s">
        <v>155</v>
      </c>
      <c r="W26" s="68">
        <v>40555</v>
      </c>
      <c r="X26" s="57"/>
      <c r="Y26" s="106" t="s">
        <v>427</v>
      </c>
      <c r="Z26" s="106" t="s">
        <v>427</v>
      </c>
      <c r="AA26" s="106" t="s">
        <v>427</v>
      </c>
      <c r="AB26" s="106" t="s">
        <v>427</v>
      </c>
      <c r="AC26" s="106" t="s">
        <v>427</v>
      </c>
    </row>
    <row r="27" spans="1:29" s="13" customFormat="1" ht="37.5" thickTop="1" thickBot="1">
      <c r="A27" s="49">
        <v>6</v>
      </c>
      <c r="B27" s="70" t="s">
        <v>60</v>
      </c>
      <c r="C27" s="65"/>
      <c r="D27" s="66" t="s">
        <v>110</v>
      </c>
      <c r="E27" s="51"/>
      <c r="F27" s="100" t="s">
        <v>360</v>
      </c>
      <c r="G27" s="68">
        <v>40371</v>
      </c>
      <c r="H27" s="51"/>
      <c r="I27" s="53" t="s">
        <v>227</v>
      </c>
      <c r="J27" s="54">
        <v>40387</v>
      </c>
      <c r="K27" s="51"/>
      <c r="L27" s="69">
        <v>49</v>
      </c>
      <c r="M27" s="69">
        <v>12</v>
      </c>
      <c r="N27" s="55">
        <f t="shared" si="0"/>
        <v>49</v>
      </c>
      <c r="O27" s="55">
        <v>0</v>
      </c>
      <c r="P27" s="56"/>
      <c r="Q27" s="55">
        <v>49</v>
      </c>
      <c r="R27" s="55">
        <v>49</v>
      </c>
      <c r="S27" s="69">
        <v>0</v>
      </c>
      <c r="T27" s="55">
        <v>0</v>
      </c>
      <c r="U27" s="56"/>
      <c r="V27" s="71" t="s">
        <v>156</v>
      </c>
      <c r="W27" s="68">
        <v>40557</v>
      </c>
      <c r="X27" s="57"/>
      <c r="Y27" s="106" t="s">
        <v>427</v>
      </c>
      <c r="Z27" s="106" t="s">
        <v>427</v>
      </c>
      <c r="AA27" s="106" t="s">
        <v>427</v>
      </c>
      <c r="AB27" s="106" t="s">
        <v>427</v>
      </c>
      <c r="AC27" s="106" t="s">
        <v>427</v>
      </c>
    </row>
    <row r="28" spans="1:29" s="13" customFormat="1" ht="37.5" thickTop="1" thickBot="1">
      <c r="A28" s="49">
        <v>7</v>
      </c>
      <c r="B28" s="70" t="s">
        <v>61</v>
      </c>
      <c r="C28" s="65"/>
      <c r="D28" s="66" t="s">
        <v>105</v>
      </c>
      <c r="E28" s="72"/>
      <c r="F28" s="100" t="s">
        <v>361</v>
      </c>
      <c r="G28" s="68">
        <v>40396</v>
      </c>
      <c r="H28" s="51"/>
      <c r="I28" s="53" t="s">
        <v>228</v>
      </c>
      <c r="J28" s="54">
        <v>40423</v>
      </c>
      <c r="K28" s="51"/>
      <c r="L28" s="69">
        <v>7</v>
      </c>
      <c r="M28" s="69">
        <v>2</v>
      </c>
      <c r="N28" s="55">
        <f t="shared" si="0"/>
        <v>7</v>
      </c>
      <c r="O28" s="55">
        <v>0</v>
      </c>
      <c r="P28" s="56"/>
      <c r="Q28" s="55">
        <v>7</v>
      </c>
      <c r="R28" s="55">
        <v>7</v>
      </c>
      <c r="S28" s="69">
        <v>0</v>
      </c>
      <c r="T28" s="55">
        <v>0</v>
      </c>
      <c r="U28" s="56"/>
      <c r="V28" s="66" t="s">
        <v>157</v>
      </c>
      <c r="W28" s="68">
        <v>40557</v>
      </c>
      <c r="X28" s="57"/>
      <c r="Y28" s="106" t="s">
        <v>427</v>
      </c>
      <c r="Z28" s="106" t="s">
        <v>427</v>
      </c>
      <c r="AA28" s="106" t="s">
        <v>427</v>
      </c>
      <c r="AB28" s="106" t="s">
        <v>427</v>
      </c>
      <c r="AC28" s="106" t="s">
        <v>427</v>
      </c>
    </row>
    <row r="29" spans="1:29" s="60" customFormat="1" ht="37.5" thickTop="1" thickBot="1">
      <c r="A29" s="49">
        <v>8</v>
      </c>
      <c r="B29" s="70" t="s">
        <v>62</v>
      </c>
      <c r="C29" s="65"/>
      <c r="D29" s="66">
        <v>2008</v>
      </c>
      <c r="E29" s="51"/>
      <c r="F29" s="100" t="s">
        <v>412</v>
      </c>
      <c r="G29" s="68">
        <v>39828</v>
      </c>
      <c r="H29" s="51"/>
      <c r="I29" s="53" t="s">
        <v>229</v>
      </c>
      <c r="J29" s="54">
        <v>39958</v>
      </c>
      <c r="K29" s="51"/>
      <c r="L29" s="69">
        <v>38</v>
      </c>
      <c r="M29" s="69">
        <v>6</v>
      </c>
      <c r="N29" s="55">
        <f t="shared" si="0"/>
        <v>38</v>
      </c>
      <c r="O29" s="55">
        <v>0</v>
      </c>
      <c r="P29" s="56"/>
      <c r="Q29" s="55">
        <v>38</v>
      </c>
      <c r="R29" s="55">
        <v>38</v>
      </c>
      <c r="S29" s="69">
        <v>0</v>
      </c>
      <c r="T29" s="55">
        <v>0</v>
      </c>
      <c r="U29" s="56"/>
      <c r="V29" s="67" t="s">
        <v>158</v>
      </c>
      <c r="W29" s="68">
        <v>40563</v>
      </c>
      <c r="X29" s="57"/>
      <c r="Y29" s="106" t="s">
        <v>427</v>
      </c>
      <c r="Z29" s="106" t="s">
        <v>427</v>
      </c>
      <c r="AA29" s="106" t="s">
        <v>427</v>
      </c>
      <c r="AB29" s="106" t="s">
        <v>427</v>
      </c>
      <c r="AC29" s="106" t="s">
        <v>427</v>
      </c>
    </row>
    <row r="30" spans="1:29" s="60" customFormat="1" ht="37.5" thickTop="1" thickBot="1">
      <c r="A30" s="49">
        <v>9</v>
      </c>
      <c r="B30" s="70" t="s">
        <v>62</v>
      </c>
      <c r="C30" s="65"/>
      <c r="D30" s="66" t="s">
        <v>113</v>
      </c>
      <c r="E30" s="51"/>
      <c r="F30" s="100" t="s">
        <v>362</v>
      </c>
      <c r="G30" s="68">
        <v>40443</v>
      </c>
      <c r="H30" s="51"/>
      <c r="I30" s="53" t="s">
        <v>230</v>
      </c>
      <c r="J30" s="54">
        <v>40239</v>
      </c>
      <c r="K30" s="51"/>
      <c r="L30" s="69">
        <v>40</v>
      </c>
      <c r="M30" s="69">
        <v>6</v>
      </c>
      <c r="N30" s="55">
        <f t="shared" si="0"/>
        <v>40</v>
      </c>
      <c r="O30" s="55">
        <v>0</v>
      </c>
      <c r="P30" s="56"/>
      <c r="Q30" s="55">
        <v>40</v>
      </c>
      <c r="R30" s="55">
        <v>40</v>
      </c>
      <c r="S30" s="69">
        <v>0</v>
      </c>
      <c r="T30" s="55">
        <v>0</v>
      </c>
      <c r="U30" s="56"/>
      <c r="V30" s="67" t="s">
        <v>159</v>
      </c>
      <c r="W30" s="68">
        <v>40564</v>
      </c>
      <c r="X30" s="57"/>
      <c r="Y30" s="106" t="s">
        <v>427</v>
      </c>
      <c r="Z30" s="106" t="s">
        <v>427</v>
      </c>
      <c r="AA30" s="106" t="s">
        <v>427</v>
      </c>
      <c r="AB30" s="106" t="s">
        <v>427</v>
      </c>
      <c r="AC30" s="106" t="s">
        <v>427</v>
      </c>
    </row>
    <row r="31" spans="1:29" s="13" customFormat="1" ht="50.1" customHeight="1" thickTop="1" thickBot="1">
      <c r="A31" s="49">
        <v>10</v>
      </c>
      <c r="B31" s="70" t="s">
        <v>62</v>
      </c>
      <c r="C31" s="65"/>
      <c r="D31" s="66" t="s">
        <v>102</v>
      </c>
      <c r="E31" s="51"/>
      <c r="F31" s="100" t="s">
        <v>364</v>
      </c>
      <c r="G31" s="68">
        <v>40330</v>
      </c>
      <c r="H31" s="51"/>
      <c r="I31" s="53" t="s">
        <v>231</v>
      </c>
      <c r="J31" s="54">
        <v>40379</v>
      </c>
      <c r="K31" s="51"/>
      <c r="L31" s="69">
        <v>37</v>
      </c>
      <c r="M31" s="69">
        <v>0</v>
      </c>
      <c r="N31" s="55">
        <f t="shared" si="0"/>
        <v>37</v>
      </c>
      <c r="O31" s="55">
        <v>0</v>
      </c>
      <c r="P31" s="56"/>
      <c r="Q31" s="55">
        <v>37</v>
      </c>
      <c r="R31" s="55">
        <v>37</v>
      </c>
      <c r="S31" s="69">
        <v>0</v>
      </c>
      <c r="T31" s="55">
        <v>0</v>
      </c>
      <c r="U31" s="56"/>
      <c r="V31" s="66" t="s">
        <v>160</v>
      </c>
      <c r="W31" s="68">
        <v>40556</v>
      </c>
      <c r="X31" s="73"/>
      <c r="Y31" s="106" t="s">
        <v>427</v>
      </c>
      <c r="Z31" s="106" t="s">
        <v>427</v>
      </c>
      <c r="AA31" s="106" t="s">
        <v>427</v>
      </c>
      <c r="AB31" s="106" t="s">
        <v>427</v>
      </c>
      <c r="AC31" s="106" t="s">
        <v>427</v>
      </c>
    </row>
    <row r="32" spans="1:29" s="13" customFormat="1" ht="55.5" thickTop="1" thickBot="1">
      <c r="A32" s="49">
        <v>11</v>
      </c>
      <c r="B32" s="70" t="s">
        <v>63</v>
      </c>
      <c r="C32" s="65"/>
      <c r="D32" s="66" t="s">
        <v>114</v>
      </c>
      <c r="E32" s="51"/>
      <c r="F32" s="100" t="s">
        <v>365</v>
      </c>
      <c r="G32" s="68">
        <v>39874</v>
      </c>
      <c r="H32" s="51"/>
      <c r="I32" s="53" t="s">
        <v>232</v>
      </c>
      <c r="J32" s="54">
        <v>39982</v>
      </c>
      <c r="K32" s="51"/>
      <c r="L32" s="69">
        <v>14</v>
      </c>
      <c r="M32" s="69">
        <v>5</v>
      </c>
      <c r="N32" s="55">
        <f t="shared" si="0"/>
        <v>14</v>
      </c>
      <c r="O32" s="55">
        <v>0</v>
      </c>
      <c r="P32" s="56"/>
      <c r="Q32" s="55">
        <v>14</v>
      </c>
      <c r="R32" s="55">
        <v>14</v>
      </c>
      <c r="S32" s="69">
        <v>0</v>
      </c>
      <c r="T32" s="55">
        <v>0</v>
      </c>
      <c r="U32" s="56"/>
      <c r="V32" s="66" t="s">
        <v>161</v>
      </c>
      <c r="W32" s="68">
        <v>40570</v>
      </c>
      <c r="X32" s="57"/>
      <c r="Y32" s="106" t="s">
        <v>427</v>
      </c>
      <c r="Z32" s="106" t="s">
        <v>427</v>
      </c>
      <c r="AA32" s="106" t="s">
        <v>427</v>
      </c>
      <c r="AB32" s="106" t="s">
        <v>427</v>
      </c>
      <c r="AC32" s="106" t="s">
        <v>427</v>
      </c>
    </row>
    <row r="33" spans="1:30" s="13" customFormat="1" ht="50.1" customHeight="1" thickTop="1" thickBot="1">
      <c r="A33" s="49">
        <v>12</v>
      </c>
      <c r="B33" s="70" t="s">
        <v>64</v>
      </c>
      <c r="C33" s="65"/>
      <c r="D33" s="66" t="s">
        <v>105</v>
      </c>
      <c r="E33" s="51"/>
      <c r="F33" s="100" t="s">
        <v>400</v>
      </c>
      <c r="G33" s="68">
        <v>40490</v>
      </c>
      <c r="H33" s="51"/>
      <c r="I33" s="53" t="s">
        <v>233</v>
      </c>
      <c r="J33" s="54">
        <v>40508</v>
      </c>
      <c r="K33" s="51"/>
      <c r="L33" s="69">
        <v>11</v>
      </c>
      <c r="M33" s="69">
        <v>1</v>
      </c>
      <c r="N33" s="55">
        <f t="shared" si="0"/>
        <v>11</v>
      </c>
      <c r="O33" s="55">
        <v>0</v>
      </c>
      <c r="P33" s="56"/>
      <c r="Q33" s="55">
        <v>11</v>
      </c>
      <c r="R33" s="55">
        <v>11</v>
      </c>
      <c r="S33" s="69">
        <v>0</v>
      </c>
      <c r="T33" s="55">
        <v>0</v>
      </c>
      <c r="U33" s="56"/>
      <c r="V33" s="66" t="s">
        <v>162</v>
      </c>
      <c r="W33" s="68">
        <v>40576</v>
      </c>
      <c r="X33" s="57"/>
      <c r="Y33" s="106" t="s">
        <v>427</v>
      </c>
      <c r="Z33" s="106" t="s">
        <v>427</v>
      </c>
      <c r="AA33" s="106" t="s">
        <v>427</v>
      </c>
      <c r="AB33" s="106" t="s">
        <v>427</v>
      </c>
      <c r="AC33" s="106" t="s">
        <v>427</v>
      </c>
    </row>
    <row r="34" spans="1:30" s="60" customFormat="1" ht="37.5" thickTop="1" thickBot="1">
      <c r="A34" s="49">
        <v>13</v>
      </c>
      <c r="B34" s="70" t="s">
        <v>65</v>
      </c>
      <c r="C34" s="65"/>
      <c r="D34" s="66" t="s">
        <v>115</v>
      </c>
      <c r="E34" s="51"/>
      <c r="F34" s="100" t="s">
        <v>423</v>
      </c>
      <c r="G34" s="68">
        <v>40242</v>
      </c>
      <c r="H34" s="51"/>
      <c r="I34" s="53" t="s">
        <v>234</v>
      </c>
      <c r="J34" s="54">
        <v>40282</v>
      </c>
      <c r="K34" s="51"/>
      <c r="L34" s="69">
        <v>23</v>
      </c>
      <c r="M34" s="69">
        <v>6</v>
      </c>
      <c r="N34" s="55">
        <f t="shared" si="0"/>
        <v>23</v>
      </c>
      <c r="O34" s="55">
        <v>0</v>
      </c>
      <c r="P34" s="56"/>
      <c r="Q34" s="55">
        <v>23</v>
      </c>
      <c r="R34" s="55">
        <v>23</v>
      </c>
      <c r="S34" s="69">
        <v>0</v>
      </c>
      <c r="T34" s="55">
        <v>0</v>
      </c>
      <c r="U34" s="56"/>
      <c r="V34" s="67" t="s">
        <v>163</v>
      </c>
      <c r="W34" s="68">
        <v>40596</v>
      </c>
      <c r="X34" s="74"/>
      <c r="Y34" s="106" t="s">
        <v>427</v>
      </c>
      <c r="Z34" s="106" t="s">
        <v>427</v>
      </c>
      <c r="AA34" s="106" t="s">
        <v>427</v>
      </c>
      <c r="AB34" s="106" t="s">
        <v>427</v>
      </c>
      <c r="AC34" s="106" t="s">
        <v>427</v>
      </c>
    </row>
    <row r="35" spans="1:30" s="13" customFormat="1" ht="37.5" thickTop="1" thickBot="1">
      <c r="A35" s="49">
        <v>14</v>
      </c>
      <c r="B35" s="70" t="s">
        <v>66</v>
      </c>
      <c r="C35" s="65"/>
      <c r="D35" s="66">
        <v>2009</v>
      </c>
      <c r="E35" s="51"/>
      <c r="F35" s="100" t="s">
        <v>415</v>
      </c>
      <c r="G35" s="68">
        <v>40284</v>
      </c>
      <c r="H35" s="51"/>
      <c r="I35" s="53" t="s">
        <v>235</v>
      </c>
      <c r="J35" s="54">
        <v>40305</v>
      </c>
      <c r="K35" s="51"/>
      <c r="L35" s="69">
        <v>19</v>
      </c>
      <c r="M35" s="69">
        <v>4</v>
      </c>
      <c r="N35" s="55">
        <f t="shared" si="0"/>
        <v>19</v>
      </c>
      <c r="O35" s="55">
        <v>0</v>
      </c>
      <c r="P35" s="56"/>
      <c r="Q35" s="55">
        <v>19</v>
      </c>
      <c r="R35" s="55">
        <v>19</v>
      </c>
      <c r="S35" s="69">
        <v>0</v>
      </c>
      <c r="T35" s="55">
        <v>0</v>
      </c>
      <c r="U35" s="56"/>
      <c r="V35" s="67" t="s">
        <v>164</v>
      </c>
      <c r="W35" s="68">
        <v>40598</v>
      </c>
      <c r="X35" s="57"/>
      <c r="Y35" s="106" t="s">
        <v>427</v>
      </c>
      <c r="Z35" s="106" t="s">
        <v>427</v>
      </c>
      <c r="AA35" s="106" t="s">
        <v>427</v>
      </c>
      <c r="AB35" s="106" t="s">
        <v>427</v>
      </c>
      <c r="AC35" s="106" t="s">
        <v>427</v>
      </c>
    </row>
    <row r="36" spans="1:30" s="13" customFormat="1" ht="50.1" customHeight="1" thickTop="1" thickBot="1">
      <c r="A36" s="49">
        <v>15</v>
      </c>
      <c r="B36" s="70" t="s">
        <v>67</v>
      </c>
      <c r="C36" s="65"/>
      <c r="D36" s="66" t="s">
        <v>116</v>
      </c>
      <c r="E36" s="51"/>
      <c r="F36" s="100" t="s">
        <v>366</v>
      </c>
      <c r="G36" s="68">
        <v>40467</v>
      </c>
      <c r="H36" s="51"/>
      <c r="I36" s="53" t="s">
        <v>236</v>
      </c>
      <c r="J36" s="54">
        <v>40207</v>
      </c>
      <c r="K36" s="51"/>
      <c r="L36" s="69">
        <v>24</v>
      </c>
      <c r="M36" s="69">
        <v>7</v>
      </c>
      <c r="N36" s="55">
        <f t="shared" si="0"/>
        <v>24</v>
      </c>
      <c r="O36" s="55">
        <v>0</v>
      </c>
      <c r="P36" s="56"/>
      <c r="Q36" s="55">
        <v>24</v>
      </c>
      <c r="R36" s="55">
        <v>24</v>
      </c>
      <c r="S36" s="69">
        <v>0</v>
      </c>
      <c r="T36" s="55">
        <v>0</v>
      </c>
      <c r="U36" s="56"/>
      <c r="V36" s="67" t="s">
        <v>165</v>
      </c>
      <c r="W36" s="68">
        <v>40603</v>
      </c>
      <c r="X36" s="57"/>
      <c r="Y36" s="106" t="s">
        <v>427</v>
      </c>
      <c r="Z36" s="106" t="s">
        <v>427</v>
      </c>
      <c r="AA36" s="106" t="s">
        <v>427</v>
      </c>
      <c r="AB36" s="106" t="s">
        <v>427</v>
      </c>
      <c r="AC36" s="106" t="s">
        <v>427</v>
      </c>
    </row>
    <row r="37" spans="1:30" s="13" customFormat="1" ht="37.5" thickTop="1" thickBot="1">
      <c r="A37" s="49">
        <v>16</v>
      </c>
      <c r="B37" s="70" t="s">
        <v>68</v>
      </c>
      <c r="C37" s="65"/>
      <c r="D37" s="66" t="s">
        <v>110</v>
      </c>
      <c r="E37" s="51"/>
      <c r="F37" s="100" t="s">
        <v>367</v>
      </c>
      <c r="G37" s="68">
        <v>40385</v>
      </c>
      <c r="H37" s="51"/>
      <c r="I37" s="53" t="s">
        <v>237</v>
      </c>
      <c r="J37" s="54">
        <v>40406</v>
      </c>
      <c r="K37" s="51"/>
      <c r="L37" s="69">
        <v>30</v>
      </c>
      <c r="M37" s="69">
        <v>9</v>
      </c>
      <c r="N37" s="55">
        <f t="shared" si="0"/>
        <v>30</v>
      </c>
      <c r="O37" s="55">
        <v>0</v>
      </c>
      <c r="P37" s="56"/>
      <c r="Q37" s="55">
        <v>30</v>
      </c>
      <c r="R37" s="55">
        <v>30</v>
      </c>
      <c r="S37" s="69">
        <v>0</v>
      </c>
      <c r="T37" s="55">
        <v>0</v>
      </c>
      <c r="U37" s="56"/>
      <c r="V37" s="67" t="s">
        <v>166</v>
      </c>
      <c r="W37" s="68">
        <v>40603</v>
      </c>
      <c r="X37" s="57"/>
      <c r="Y37" s="106" t="s">
        <v>427</v>
      </c>
      <c r="Z37" s="106" t="s">
        <v>427</v>
      </c>
      <c r="AA37" s="106" t="s">
        <v>427</v>
      </c>
      <c r="AB37" s="106" t="s">
        <v>427</v>
      </c>
      <c r="AC37" s="106" t="s">
        <v>427</v>
      </c>
    </row>
    <row r="38" spans="1:30" s="13" customFormat="1" ht="37.5" thickTop="1" thickBot="1">
      <c r="A38" s="49">
        <v>17</v>
      </c>
      <c r="B38" s="70" t="s">
        <v>69</v>
      </c>
      <c r="C38" s="65"/>
      <c r="D38" s="66" t="s">
        <v>117</v>
      </c>
      <c r="E38" s="51"/>
      <c r="F38" s="100" t="s">
        <v>368</v>
      </c>
      <c r="G38" s="68">
        <v>40372</v>
      </c>
      <c r="H38" s="51"/>
      <c r="I38" s="53" t="s">
        <v>238</v>
      </c>
      <c r="J38" s="54">
        <v>40385</v>
      </c>
      <c r="K38" s="51"/>
      <c r="L38" s="69">
        <v>48</v>
      </c>
      <c r="M38" s="69">
        <v>8</v>
      </c>
      <c r="N38" s="55">
        <f t="shared" si="0"/>
        <v>48</v>
      </c>
      <c r="O38" s="55">
        <v>0</v>
      </c>
      <c r="P38" s="56"/>
      <c r="Q38" s="55">
        <v>48</v>
      </c>
      <c r="R38" s="55">
        <v>48</v>
      </c>
      <c r="S38" s="69">
        <v>0</v>
      </c>
      <c r="T38" s="55">
        <v>0</v>
      </c>
      <c r="U38" s="56"/>
      <c r="V38" s="67" t="s">
        <v>167</v>
      </c>
      <c r="W38" s="68">
        <v>40613</v>
      </c>
      <c r="X38" s="57"/>
      <c r="Y38" s="106" t="s">
        <v>427</v>
      </c>
      <c r="Z38" s="106" t="s">
        <v>427</v>
      </c>
      <c r="AA38" s="106" t="s">
        <v>427</v>
      </c>
      <c r="AB38" s="106" t="s">
        <v>427</v>
      </c>
      <c r="AC38" s="106" t="s">
        <v>427</v>
      </c>
    </row>
    <row r="39" spans="1:30" s="13" customFormat="1" ht="37.5" thickTop="1" thickBot="1">
      <c r="A39" s="49">
        <v>18</v>
      </c>
      <c r="B39" s="70" t="s">
        <v>70</v>
      </c>
      <c r="C39" s="65"/>
      <c r="D39" s="66" t="s">
        <v>118</v>
      </c>
      <c r="E39" s="51"/>
      <c r="F39" s="100" t="s">
        <v>408</v>
      </c>
      <c r="G39" s="68">
        <v>40305</v>
      </c>
      <c r="H39" s="51"/>
      <c r="I39" s="53" t="s">
        <v>239</v>
      </c>
      <c r="J39" s="54">
        <v>40322</v>
      </c>
      <c r="K39" s="51"/>
      <c r="L39" s="69">
        <v>10</v>
      </c>
      <c r="M39" s="69">
        <v>5</v>
      </c>
      <c r="N39" s="55">
        <f t="shared" si="0"/>
        <v>10</v>
      </c>
      <c r="O39" s="55">
        <v>0</v>
      </c>
      <c r="P39" s="56"/>
      <c r="Q39" s="55">
        <v>10</v>
      </c>
      <c r="R39" s="55">
        <v>10</v>
      </c>
      <c r="S39" s="69">
        <v>0</v>
      </c>
      <c r="T39" s="55">
        <v>0</v>
      </c>
      <c r="U39" s="56"/>
      <c r="V39" s="67" t="s">
        <v>168</v>
      </c>
      <c r="W39" s="68">
        <v>40613</v>
      </c>
      <c r="X39" s="57"/>
      <c r="Y39" s="106" t="s">
        <v>427</v>
      </c>
      <c r="Z39" s="106" t="s">
        <v>427</v>
      </c>
      <c r="AA39" s="106" t="s">
        <v>427</v>
      </c>
      <c r="AB39" s="106" t="s">
        <v>427</v>
      </c>
      <c r="AC39" s="106" t="s">
        <v>427</v>
      </c>
    </row>
    <row r="40" spans="1:30" s="13" customFormat="1" ht="37.5" thickTop="1" thickBot="1">
      <c r="A40" s="49">
        <v>19</v>
      </c>
      <c r="B40" s="70" t="s">
        <v>71</v>
      </c>
      <c r="C40" s="65"/>
      <c r="D40" s="66" t="s">
        <v>119</v>
      </c>
      <c r="E40" s="51"/>
      <c r="F40" s="100" t="s">
        <v>369</v>
      </c>
      <c r="G40" s="68">
        <v>40379</v>
      </c>
      <c r="H40" s="51"/>
      <c r="I40" s="53" t="s">
        <v>240</v>
      </c>
      <c r="J40" s="54">
        <v>40457</v>
      </c>
      <c r="K40" s="51"/>
      <c r="L40" s="69">
        <v>24</v>
      </c>
      <c r="M40" s="69">
        <v>5</v>
      </c>
      <c r="N40" s="55">
        <f t="shared" si="0"/>
        <v>24</v>
      </c>
      <c r="O40" s="55">
        <v>0</v>
      </c>
      <c r="P40" s="56"/>
      <c r="Q40" s="55">
        <v>24</v>
      </c>
      <c r="R40" s="55">
        <v>24</v>
      </c>
      <c r="S40" s="69">
        <v>0</v>
      </c>
      <c r="T40" s="55">
        <v>0</v>
      </c>
      <c r="U40" s="56"/>
      <c r="V40" s="67" t="s">
        <v>169</v>
      </c>
      <c r="W40" s="68">
        <v>40616</v>
      </c>
      <c r="X40" s="57"/>
      <c r="Y40" s="106" t="s">
        <v>427</v>
      </c>
      <c r="Z40" s="106" t="s">
        <v>427</v>
      </c>
      <c r="AA40" s="106" t="s">
        <v>427</v>
      </c>
      <c r="AB40" s="106" t="s">
        <v>427</v>
      </c>
      <c r="AC40" s="106" t="s">
        <v>427</v>
      </c>
    </row>
    <row r="41" spans="1:30" s="13" customFormat="1" ht="50.1" customHeight="1" thickTop="1" thickBot="1">
      <c r="A41" s="49">
        <v>20</v>
      </c>
      <c r="B41" s="75" t="s">
        <v>72</v>
      </c>
      <c r="C41" s="76"/>
      <c r="D41" s="77" t="s">
        <v>120</v>
      </c>
      <c r="E41" s="78"/>
      <c r="F41" s="101" t="s">
        <v>409</v>
      </c>
      <c r="G41" s="80">
        <v>40367</v>
      </c>
      <c r="H41" s="78"/>
      <c r="I41" s="81" t="s">
        <v>241</v>
      </c>
      <c r="J41" s="82">
        <v>40385</v>
      </c>
      <c r="K41" s="78"/>
      <c r="L41" s="83">
        <v>28</v>
      </c>
      <c r="M41" s="83">
        <v>3</v>
      </c>
      <c r="N41" s="55">
        <f t="shared" si="0"/>
        <v>28</v>
      </c>
      <c r="O41" s="83">
        <v>0</v>
      </c>
      <c r="P41" s="84"/>
      <c r="Q41" s="55">
        <v>28</v>
      </c>
      <c r="R41" s="55">
        <v>28</v>
      </c>
      <c r="S41" s="83">
        <v>0</v>
      </c>
      <c r="T41" s="83">
        <v>0</v>
      </c>
      <c r="U41" s="84"/>
      <c r="V41" s="79" t="s">
        <v>170</v>
      </c>
      <c r="W41" s="80">
        <v>40631</v>
      </c>
      <c r="X41" s="57"/>
      <c r="Y41" s="106" t="s">
        <v>427</v>
      </c>
      <c r="Z41" s="106" t="s">
        <v>427</v>
      </c>
      <c r="AA41" s="106" t="s">
        <v>427</v>
      </c>
      <c r="AB41" s="106" t="s">
        <v>427</v>
      </c>
      <c r="AC41" s="106" t="s">
        <v>427</v>
      </c>
    </row>
    <row r="42" spans="1:30" s="13" customFormat="1" ht="55.5" thickTop="1" thickBot="1">
      <c r="A42" s="49">
        <v>21</v>
      </c>
      <c r="B42" s="70" t="s">
        <v>73</v>
      </c>
      <c r="C42" s="51"/>
      <c r="D42" s="52" t="s">
        <v>121</v>
      </c>
      <c r="E42" s="51"/>
      <c r="F42" s="99" t="s">
        <v>370</v>
      </c>
      <c r="G42" s="54">
        <v>40070</v>
      </c>
      <c r="H42" s="51"/>
      <c r="I42" s="53" t="s">
        <v>242</v>
      </c>
      <c r="J42" s="54">
        <v>40163</v>
      </c>
      <c r="K42" s="51"/>
      <c r="L42" s="55">
        <v>21</v>
      </c>
      <c r="M42" s="55">
        <v>2</v>
      </c>
      <c r="N42" s="55">
        <f t="shared" si="0"/>
        <v>21</v>
      </c>
      <c r="O42" s="55">
        <v>0</v>
      </c>
      <c r="P42" s="56"/>
      <c r="Q42" s="55">
        <v>21</v>
      </c>
      <c r="R42" s="55">
        <v>21</v>
      </c>
      <c r="S42" s="55">
        <v>0</v>
      </c>
      <c r="T42" s="55">
        <v>0</v>
      </c>
      <c r="U42" s="56"/>
      <c r="V42" s="53" t="s">
        <v>171</v>
      </c>
      <c r="W42" s="54">
        <v>40640</v>
      </c>
      <c r="X42" s="57"/>
      <c r="Y42" s="106" t="s">
        <v>427</v>
      </c>
      <c r="Z42" s="106" t="s">
        <v>427</v>
      </c>
      <c r="AA42" s="106" t="s">
        <v>427</v>
      </c>
      <c r="AB42" s="106" t="s">
        <v>427</v>
      </c>
      <c r="AC42" s="106" t="s">
        <v>427</v>
      </c>
    </row>
    <row r="43" spans="1:30" s="60" customFormat="1" ht="37.5" thickTop="1" thickBot="1">
      <c r="A43" s="49">
        <v>22</v>
      </c>
      <c r="B43" s="59" t="s">
        <v>74</v>
      </c>
      <c r="C43" s="51"/>
      <c r="D43" s="52" t="s">
        <v>119</v>
      </c>
      <c r="E43" s="51"/>
      <c r="F43" s="99" t="s">
        <v>371</v>
      </c>
      <c r="G43" s="54">
        <v>40343</v>
      </c>
      <c r="H43" s="51"/>
      <c r="I43" s="53" t="s">
        <v>243</v>
      </c>
      <c r="J43" s="54">
        <v>40485</v>
      </c>
      <c r="K43" s="51"/>
      <c r="L43" s="55">
        <v>18</v>
      </c>
      <c r="M43" s="55">
        <v>4</v>
      </c>
      <c r="N43" s="55">
        <f t="shared" si="0"/>
        <v>18</v>
      </c>
      <c r="O43" s="55">
        <v>0</v>
      </c>
      <c r="P43" s="56"/>
      <c r="Q43" s="55">
        <v>18</v>
      </c>
      <c r="R43" s="55">
        <v>18</v>
      </c>
      <c r="S43" s="55">
        <v>0</v>
      </c>
      <c r="T43" s="55">
        <v>0</v>
      </c>
      <c r="U43" s="56"/>
      <c r="V43" s="53" t="s">
        <v>172</v>
      </c>
      <c r="W43" s="54">
        <v>40627</v>
      </c>
      <c r="X43" s="57"/>
      <c r="Y43" s="106" t="s">
        <v>427</v>
      </c>
      <c r="Z43" s="106" t="s">
        <v>427</v>
      </c>
      <c r="AA43" s="106" t="s">
        <v>427</v>
      </c>
      <c r="AB43" s="106" t="s">
        <v>427</v>
      </c>
      <c r="AC43" s="106" t="s">
        <v>427</v>
      </c>
      <c r="AD43" s="13"/>
    </row>
    <row r="44" spans="1:30" s="13" customFormat="1" ht="55.5" thickTop="1" thickBot="1">
      <c r="A44" s="49">
        <v>23</v>
      </c>
      <c r="B44" s="70" t="s">
        <v>64</v>
      </c>
      <c r="C44" s="51"/>
      <c r="D44" s="52">
        <v>2009</v>
      </c>
      <c r="E44" s="51"/>
      <c r="F44" s="99" t="s">
        <v>399</v>
      </c>
      <c r="G44" s="54"/>
      <c r="H44" s="51"/>
      <c r="I44" s="53" t="s">
        <v>244</v>
      </c>
      <c r="J44" s="54">
        <v>40359</v>
      </c>
      <c r="K44" s="51"/>
      <c r="L44" s="55">
        <v>18</v>
      </c>
      <c r="M44" s="55">
        <v>3</v>
      </c>
      <c r="N44" s="55">
        <f t="shared" si="0"/>
        <v>18</v>
      </c>
      <c r="O44" s="55">
        <v>0</v>
      </c>
      <c r="P44" s="56"/>
      <c r="Q44" s="55">
        <v>18</v>
      </c>
      <c r="R44" s="55">
        <v>18</v>
      </c>
      <c r="S44" s="55">
        <v>0</v>
      </c>
      <c r="T44" s="55">
        <v>0</v>
      </c>
      <c r="U44" s="56"/>
      <c r="V44" s="53" t="s">
        <v>173</v>
      </c>
      <c r="W44" s="54">
        <v>40630</v>
      </c>
      <c r="X44" s="57"/>
      <c r="Y44" s="106" t="s">
        <v>427</v>
      </c>
      <c r="Z44" s="106" t="s">
        <v>427</v>
      </c>
      <c r="AA44" s="106" t="s">
        <v>427</v>
      </c>
      <c r="AB44" s="106" t="s">
        <v>427</v>
      </c>
      <c r="AC44" s="106" t="s">
        <v>427</v>
      </c>
    </row>
    <row r="45" spans="1:30" s="13" customFormat="1" ht="73.5" thickTop="1" thickBot="1">
      <c r="A45" s="49">
        <v>24</v>
      </c>
      <c r="B45" s="70" t="s">
        <v>75</v>
      </c>
      <c r="C45" s="51"/>
      <c r="D45" s="52">
        <v>2009</v>
      </c>
      <c r="E45" s="51"/>
      <c r="F45" s="99" t="s">
        <v>372</v>
      </c>
      <c r="G45" s="54">
        <v>40337</v>
      </c>
      <c r="H45" s="51"/>
      <c r="I45" s="53" t="s">
        <v>245</v>
      </c>
      <c r="J45" s="54">
        <v>40359</v>
      </c>
      <c r="K45" s="51"/>
      <c r="L45" s="55">
        <v>5</v>
      </c>
      <c r="M45" s="55">
        <v>5</v>
      </c>
      <c r="N45" s="55">
        <f t="shared" si="0"/>
        <v>5</v>
      </c>
      <c r="O45" s="55">
        <v>0</v>
      </c>
      <c r="P45" s="56"/>
      <c r="Q45" s="55">
        <v>5</v>
      </c>
      <c r="R45" s="55">
        <v>5</v>
      </c>
      <c r="S45" s="55">
        <v>0</v>
      </c>
      <c r="T45" s="55">
        <v>0</v>
      </c>
      <c r="U45" s="56"/>
      <c r="V45" s="53" t="s">
        <v>174</v>
      </c>
      <c r="W45" s="54">
        <v>40632</v>
      </c>
      <c r="X45" s="57"/>
      <c r="Y45" s="106" t="s">
        <v>427</v>
      </c>
      <c r="Z45" s="106" t="s">
        <v>427</v>
      </c>
      <c r="AA45" s="106" t="s">
        <v>427</v>
      </c>
      <c r="AB45" s="106" t="s">
        <v>427</v>
      </c>
      <c r="AC45" s="106" t="s">
        <v>427</v>
      </c>
    </row>
    <row r="46" spans="1:30" s="13" customFormat="1" ht="37.5" thickTop="1" thickBot="1">
      <c r="A46" s="49">
        <v>25</v>
      </c>
      <c r="B46" s="70" t="s">
        <v>76</v>
      </c>
      <c r="C46" s="51"/>
      <c r="D46" s="52" t="s">
        <v>122</v>
      </c>
      <c r="E46" s="51"/>
      <c r="F46" s="99" t="s">
        <v>373</v>
      </c>
      <c r="G46" s="54">
        <v>40253</v>
      </c>
      <c r="H46" s="51"/>
      <c r="I46" s="53" t="s">
        <v>246</v>
      </c>
      <c r="J46" s="54">
        <v>40280</v>
      </c>
      <c r="K46" s="51"/>
      <c r="L46" s="55">
        <v>42</v>
      </c>
      <c r="M46" s="55">
        <v>2</v>
      </c>
      <c r="N46" s="55">
        <f t="shared" si="0"/>
        <v>42</v>
      </c>
      <c r="O46" s="55">
        <v>0</v>
      </c>
      <c r="P46" s="56"/>
      <c r="Q46" s="55">
        <v>42</v>
      </c>
      <c r="R46" s="55">
        <v>42</v>
      </c>
      <c r="S46" s="55">
        <v>0</v>
      </c>
      <c r="T46" s="55">
        <v>0</v>
      </c>
      <c r="U46" s="56"/>
      <c r="V46" s="53" t="s">
        <v>175</v>
      </c>
      <c r="W46" s="54">
        <v>40633</v>
      </c>
      <c r="X46" s="57"/>
      <c r="Y46" s="106" t="s">
        <v>427</v>
      </c>
      <c r="Z46" s="106" t="s">
        <v>427</v>
      </c>
      <c r="AA46" s="106" t="s">
        <v>427</v>
      </c>
      <c r="AB46" s="106" t="s">
        <v>427</v>
      </c>
      <c r="AC46" s="106" t="s">
        <v>427</v>
      </c>
    </row>
    <row r="47" spans="1:30" s="13" customFormat="1" ht="37.5" thickTop="1" thickBot="1">
      <c r="A47" s="49">
        <v>26</v>
      </c>
      <c r="B47" s="70" t="s">
        <v>77</v>
      </c>
      <c r="C47" s="51"/>
      <c r="D47" s="52" t="s">
        <v>123</v>
      </c>
      <c r="E47" s="51"/>
      <c r="F47" s="99" t="s">
        <v>418</v>
      </c>
      <c r="G47" s="54">
        <v>40284</v>
      </c>
      <c r="H47" s="51"/>
      <c r="I47" s="53" t="s">
        <v>247</v>
      </c>
      <c r="J47" s="54">
        <v>40010</v>
      </c>
      <c r="K47" s="51"/>
      <c r="L47" s="55">
        <v>16</v>
      </c>
      <c r="M47" s="55">
        <v>6</v>
      </c>
      <c r="N47" s="55">
        <f t="shared" si="0"/>
        <v>16</v>
      </c>
      <c r="O47" s="55">
        <v>0</v>
      </c>
      <c r="P47" s="56"/>
      <c r="Q47" s="55">
        <v>16</v>
      </c>
      <c r="R47" s="55">
        <v>16</v>
      </c>
      <c r="S47" s="55">
        <v>0</v>
      </c>
      <c r="T47" s="55">
        <v>0</v>
      </c>
      <c r="U47" s="56"/>
      <c r="V47" s="53" t="s">
        <v>176</v>
      </c>
      <c r="W47" s="54">
        <v>40634</v>
      </c>
      <c r="X47" s="57"/>
      <c r="Y47" s="106" t="s">
        <v>427</v>
      </c>
      <c r="Z47" s="106" t="s">
        <v>427</v>
      </c>
      <c r="AA47" s="106" t="s">
        <v>427</v>
      </c>
      <c r="AB47" s="106" t="s">
        <v>427</v>
      </c>
      <c r="AC47" s="106" t="s">
        <v>427</v>
      </c>
    </row>
    <row r="48" spans="1:30" s="13" customFormat="1" ht="37.5" thickTop="1" thickBot="1">
      <c r="A48" s="49">
        <v>27</v>
      </c>
      <c r="B48" s="70" t="s">
        <v>78</v>
      </c>
      <c r="C48" s="51"/>
      <c r="D48" s="52">
        <v>2006</v>
      </c>
      <c r="E48" s="51"/>
      <c r="F48" s="99"/>
      <c r="G48" s="54"/>
      <c r="H48" s="51"/>
      <c r="I48" s="53" t="s">
        <v>248</v>
      </c>
      <c r="J48" s="54">
        <v>39393</v>
      </c>
      <c r="K48" s="51"/>
      <c r="L48" s="55">
        <v>39</v>
      </c>
      <c r="M48" s="55">
        <v>9</v>
      </c>
      <c r="N48" s="55">
        <f t="shared" si="0"/>
        <v>39</v>
      </c>
      <c r="O48" s="55">
        <v>0</v>
      </c>
      <c r="P48" s="56"/>
      <c r="Q48" s="55">
        <v>39</v>
      </c>
      <c r="R48" s="55">
        <v>39</v>
      </c>
      <c r="S48" s="55">
        <v>0</v>
      </c>
      <c r="T48" s="55">
        <v>0</v>
      </c>
      <c r="U48" s="56"/>
      <c r="V48" s="53" t="s">
        <v>177</v>
      </c>
      <c r="W48" s="54">
        <v>40637</v>
      </c>
      <c r="X48" s="57"/>
      <c r="Y48" s="106" t="s">
        <v>427</v>
      </c>
      <c r="Z48" s="106" t="s">
        <v>427</v>
      </c>
      <c r="AA48" s="106" t="s">
        <v>427</v>
      </c>
      <c r="AB48" s="106" t="s">
        <v>427</v>
      </c>
      <c r="AC48" s="106" t="s">
        <v>427</v>
      </c>
    </row>
    <row r="49" spans="1:29" s="13" customFormat="1" ht="37.5" thickTop="1" thickBot="1">
      <c r="A49" s="49">
        <v>28</v>
      </c>
      <c r="B49" s="70" t="s">
        <v>79</v>
      </c>
      <c r="C49" s="51"/>
      <c r="D49" s="52" t="s">
        <v>124</v>
      </c>
      <c r="E49" s="51"/>
      <c r="F49" s="99" t="s">
        <v>374</v>
      </c>
      <c r="G49" s="54">
        <v>40490</v>
      </c>
      <c r="H49" s="51"/>
      <c r="I49" s="53" t="s">
        <v>249</v>
      </c>
      <c r="J49" s="54">
        <v>40518</v>
      </c>
      <c r="K49" s="51"/>
      <c r="L49" s="55">
        <v>19</v>
      </c>
      <c r="M49" s="55">
        <v>3</v>
      </c>
      <c r="N49" s="55">
        <f t="shared" si="0"/>
        <v>19</v>
      </c>
      <c r="O49" s="55">
        <v>0</v>
      </c>
      <c r="P49" s="56"/>
      <c r="Q49" s="55">
        <v>19</v>
      </c>
      <c r="R49" s="55">
        <v>19</v>
      </c>
      <c r="S49" s="55">
        <v>0</v>
      </c>
      <c r="T49" s="55">
        <v>0</v>
      </c>
      <c r="U49" s="56"/>
      <c r="V49" s="53" t="s">
        <v>178</v>
      </c>
      <c r="W49" s="54">
        <v>40639</v>
      </c>
      <c r="X49" s="57"/>
      <c r="Y49" s="106" t="s">
        <v>427</v>
      </c>
      <c r="Z49" s="106" t="s">
        <v>427</v>
      </c>
      <c r="AA49" s="106" t="s">
        <v>427</v>
      </c>
      <c r="AB49" s="106" t="s">
        <v>427</v>
      </c>
      <c r="AC49" s="106" t="s">
        <v>427</v>
      </c>
    </row>
    <row r="50" spans="1:29" s="13" customFormat="1" ht="55.5" thickTop="1" thickBot="1">
      <c r="A50" s="49">
        <v>29</v>
      </c>
      <c r="B50" s="70" t="s">
        <v>80</v>
      </c>
      <c r="C50" s="51"/>
      <c r="D50" s="52" t="s">
        <v>125</v>
      </c>
      <c r="E50" s="51"/>
      <c r="F50" s="99" t="s">
        <v>401</v>
      </c>
      <c r="G50" s="54"/>
      <c r="H50" s="51"/>
      <c r="I50" s="53" t="s">
        <v>250</v>
      </c>
      <c r="J50" s="54">
        <v>40333</v>
      </c>
      <c r="K50" s="51"/>
      <c r="L50" s="55">
        <v>30</v>
      </c>
      <c r="M50" s="55">
        <v>6</v>
      </c>
      <c r="N50" s="55">
        <f t="shared" si="0"/>
        <v>30</v>
      </c>
      <c r="O50" s="55">
        <v>0</v>
      </c>
      <c r="P50" s="56"/>
      <c r="Q50" s="55">
        <v>30</v>
      </c>
      <c r="R50" s="55">
        <v>30</v>
      </c>
      <c r="S50" s="55">
        <v>0</v>
      </c>
      <c r="T50" s="55">
        <v>0</v>
      </c>
      <c r="U50" s="56"/>
      <c r="V50" s="53" t="s">
        <v>179</v>
      </c>
      <c r="W50" s="54">
        <v>40641</v>
      </c>
      <c r="X50" s="57"/>
      <c r="Y50" s="106" t="s">
        <v>427</v>
      </c>
      <c r="Z50" s="106" t="s">
        <v>427</v>
      </c>
      <c r="AA50" s="106" t="s">
        <v>427</v>
      </c>
      <c r="AB50" s="106" t="s">
        <v>427</v>
      </c>
      <c r="AC50" s="106" t="s">
        <v>427</v>
      </c>
    </row>
    <row r="51" spans="1:29" s="13" customFormat="1" ht="55.5" thickTop="1" thickBot="1">
      <c r="A51" s="49">
        <v>30</v>
      </c>
      <c r="B51" s="70" t="s">
        <v>80</v>
      </c>
      <c r="C51" s="51"/>
      <c r="D51" s="52" t="s">
        <v>109</v>
      </c>
      <c r="E51" s="51"/>
      <c r="F51" s="99" t="s">
        <v>402</v>
      </c>
      <c r="G51" s="54"/>
      <c r="H51" s="51"/>
      <c r="I51" s="53" t="s">
        <v>251</v>
      </c>
      <c r="J51" s="54">
        <v>40501</v>
      </c>
      <c r="K51" s="51"/>
      <c r="L51" s="55">
        <v>23</v>
      </c>
      <c r="M51" s="55">
        <v>5</v>
      </c>
      <c r="N51" s="55">
        <f t="shared" si="0"/>
        <v>23</v>
      </c>
      <c r="O51" s="55">
        <v>0</v>
      </c>
      <c r="P51" s="56"/>
      <c r="Q51" s="55">
        <v>23</v>
      </c>
      <c r="R51" s="55">
        <v>23</v>
      </c>
      <c r="S51" s="55">
        <v>0</v>
      </c>
      <c r="T51" s="55">
        <v>0</v>
      </c>
      <c r="U51" s="56"/>
      <c r="V51" s="53" t="s">
        <v>180</v>
      </c>
      <c r="W51" s="54">
        <v>40644</v>
      </c>
      <c r="X51" s="57"/>
      <c r="Y51" s="106" t="s">
        <v>427</v>
      </c>
      <c r="Z51" s="106" t="s">
        <v>427</v>
      </c>
      <c r="AA51" s="106" t="s">
        <v>427</v>
      </c>
      <c r="AB51" s="106" t="s">
        <v>427</v>
      </c>
      <c r="AC51" s="106" t="s">
        <v>427</v>
      </c>
    </row>
    <row r="52" spans="1:29" s="13" customFormat="1" ht="55.5" thickTop="1" thickBot="1">
      <c r="A52" s="49">
        <v>31</v>
      </c>
      <c r="B52" s="70" t="s">
        <v>81</v>
      </c>
      <c r="C52" s="51"/>
      <c r="D52" s="52" t="s">
        <v>126</v>
      </c>
      <c r="E52" s="51"/>
      <c r="F52" s="99" t="s">
        <v>403</v>
      </c>
      <c r="G52" s="54"/>
      <c r="H52" s="51"/>
      <c r="I52" s="53" t="s">
        <v>252</v>
      </c>
      <c r="J52" s="54">
        <v>40490</v>
      </c>
      <c r="K52" s="51"/>
      <c r="L52" s="55">
        <v>33</v>
      </c>
      <c r="M52" s="55">
        <v>8</v>
      </c>
      <c r="N52" s="55">
        <f t="shared" si="0"/>
        <v>33</v>
      </c>
      <c r="O52" s="55">
        <v>0</v>
      </c>
      <c r="P52" s="56"/>
      <c r="Q52" s="55">
        <v>33</v>
      </c>
      <c r="R52" s="55">
        <v>33</v>
      </c>
      <c r="S52" s="55">
        <v>0</v>
      </c>
      <c r="T52" s="55">
        <v>0</v>
      </c>
      <c r="U52" s="56"/>
      <c r="V52" s="53" t="s">
        <v>181</v>
      </c>
      <c r="W52" s="54">
        <v>40645</v>
      </c>
      <c r="X52" s="57"/>
      <c r="Y52" s="106" t="s">
        <v>427</v>
      </c>
      <c r="Z52" s="106" t="s">
        <v>427</v>
      </c>
      <c r="AA52" s="106" t="s">
        <v>427</v>
      </c>
      <c r="AB52" s="106" t="s">
        <v>427</v>
      </c>
      <c r="AC52" s="106" t="s">
        <v>427</v>
      </c>
    </row>
    <row r="53" spans="1:29" s="13" customFormat="1" ht="37.5" thickTop="1" thickBot="1">
      <c r="A53" s="49">
        <v>32</v>
      </c>
      <c r="B53" s="70" t="s">
        <v>57</v>
      </c>
      <c r="C53" s="51"/>
      <c r="D53" s="52">
        <v>2010</v>
      </c>
      <c r="E53" s="51"/>
      <c r="F53" s="99" t="s">
        <v>375</v>
      </c>
      <c r="G53" s="54">
        <v>40873</v>
      </c>
      <c r="H53" s="51"/>
      <c r="I53" s="53" t="s">
        <v>253</v>
      </c>
      <c r="J53" s="54">
        <v>40548</v>
      </c>
      <c r="K53" s="51"/>
      <c r="L53" s="55">
        <v>12</v>
      </c>
      <c r="M53" s="55">
        <v>4</v>
      </c>
      <c r="N53" s="55">
        <f t="shared" si="0"/>
        <v>12</v>
      </c>
      <c r="O53" s="55">
        <v>0</v>
      </c>
      <c r="P53" s="56"/>
      <c r="Q53" s="55">
        <v>12</v>
      </c>
      <c r="R53" s="55">
        <v>12</v>
      </c>
      <c r="S53" s="55">
        <v>0</v>
      </c>
      <c r="T53" s="55">
        <v>0</v>
      </c>
      <c r="U53" s="56"/>
      <c r="V53" s="53" t="s">
        <v>182</v>
      </c>
      <c r="W53" s="54">
        <v>40645</v>
      </c>
      <c r="X53" s="57"/>
      <c r="Y53" s="106" t="s">
        <v>427</v>
      </c>
      <c r="Z53" s="106" t="s">
        <v>427</v>
      </c>
      <c r="AA53" s="106" t="s">
        <v>427</v>
      </c>
      <c r="AB53" s="106" t="s">
        <v>427</v>
      </c>
      <c r="AC53" s="106" t="s">
        <v>427</v>
      </c>
    </row>
    <row r="54" spans="1:29" s="13" customFormat="1" ht="37.5" thickTop="1" thickBot="1">
      <c r="A54" s="49">
        <v>33</v>
      </c>
      <c r="B54" s="70" t="s">
        <v>82</v>
      </c>
      <c r="C54" s="51"/>
      <c r="D54" s="52" t="s">
        <v>116</v>
      </c>
      <c r="E54" s="51"/>
      <c r="F54" s="99" t="s">
        <v>396</v>
      </c>
      <c r="G54" s="54">
        <v>40101</v>
      </c>
      <c r="H54" s="51"/>
      <c r="I54" s="53" t="s">
        <v>254</v>
      </c>
      <c r="J54" s="54">
        <v>40189</v>
      </c>
      <c r="K54" s="51"/>
      <c r="L54" s="55">
        <v>101</v>
      </c>
      <c r="M54" s="55">
        <v>34</v>
      </c>
      <c r="N54" s="55">
        <f t="shared" si="0"/>
        <v>101</v>
      </c>
      <c r="O54" s="55">
        <v>0</v>
      </c>
      <c r="P54" s="56"/>
      <c r="Q54" s="55">
        <v>101</v>
      </c>
      <c r="R54" s="55">
        <v>101</v>
      </c>
      <c r="S54" s="55">
        <v>0</v>
      </c>
      <c r="T54" s="55">
        <v>0</v>
      </c>
      <c r="U54" s="56"/>
      <c r="V54" s="53" t="s">
        <v>183</v>
      </c>
      <c r="W54" s="54">
        <v>40647</v>
      </c>
      <c r="X54" s="57"/>
      <c r="Y54" s="106" t="s">
        <v>427</v>
      </c>
      <c r="Z54" s="106" t="s">
        <v>427</v>
      </c>
      <c r="AA54" s="106" t="s">
        <v>427</v>
      </c>
      <c r="AB54" s="106" t="s">
        <v>427</v>
      </c>
      <c r="AC54" s="106" t="s">
        <v>427</v>
      </c>
    </row>
    <row r="55" spans="1:29" s="13" customFormat="1" ht="37.5" thickTop="1" thickBot="1">
      <c r="A55" s="49">
        <v>34</v>
      </c>
      <c r="B55" s="70" t="s">
        <v>82</v>
      </c>
      <c r="C55" s="51"/>
      <c r="D55" s="52" t="s">
        <v>127</v>
      </c>
      <c r="E55" s="51"/>
      <c r="F55" s="99" t="s">
        <v>395</v>
      </c>
      <c r="G55" s="54">
        <v>40354</v>
      </c>
      <c r="H55" s="51"/>
      <c r="I55" s="53" t="s">
        <v>255</v>
      </c>
      <c r="J55" s="54">
        <v>40371</v>
      </c>
      <c r="K55" s="51"/>
      <c r="L55" s="55">
        <v>48</v>
      </c>
      <c r="M55" s="55">
        <v>8</v>
      </c>
      <c r="N55" s="55">
        <f t="shared" si="0"/>
        <v>48</v>
      </c>
      <c r="O55" s="55">
        <v>0</v>
      </c>
      <c r="P55" s="56"/>
      <c r="Q55" s="55">
        <v>48</v>
      </c>
      <c r="R55" s="55">
        <v>48</v>
      </c>
      <c r="S55" s="55">
        <v>0</v>
      </c>
      <c r="T55" s="55">
        <v>0</v>
      </c>
      <c r="U55" s="56"/>
      <c r="V55" s="53" t="s">
        <v>184</v>
      </c>
      <c r="W55" s="54">
        <v>40672</v>
      </c>
      <c r="X55" s="57"/>
      <c r="Y55" s="106" t="s">
        <v>427</v>
      </c>
      <c r="Z55" s="106" t="s">
        <v>427</v>
      </c>
      <c r="AA55" s="106" t="s">
        <v>427</v>
      </c>
      <c r="AB55" s="106" t="s">
        <v>427</v>
      </c>
      <c r="AC55" s="106" t="s">
        <v>427</v>
      </c>
    </row>
    <row r="56" spans="1:29" s="13" customFormat="1" ht="37.5" thickTop="1" thickBot="1">
      <c r="A56" s="49">
        <v>35</v>
      </c>
      <c r="B56" s="70" t="s">
        <v>83</v>
      </c>
      <c r="C56" s="51"/>
      <c r="D56" s="52" t="s">
        <v>128</v>
      </c>
      <c r="E56" s="51"/>
      <c r="F56" s="99" t="s">
        <v>376</v>
      </c>
      <c r="G56" s="54">
        <v>39465</v>
      </c>
      <c r="H56" s="51"/>
      <c r="I56" s="53" t="s">
        <v>256</v>
      </c>
      <c r="J56" s="54">
        <v>39617</v>
      </c>
      <c r="K56" s="51"/>
      <c r="L56" s="55">
        <v>45</v>
      </c>
      <c r="M56" s="55">
        <v>21</v>
      </c>
      <c r="N56" s="55">
        <f t="shared" si="0"/>
        <v>45</v>
      </c>
      <c r="O56" s="55">
        <v>0</v>
      </c>
      <c r="P56" s="56"/>
      <c r="Q56" s="55">
        <v>45</v>
      </c>
      <c r="R56" s="55">
        <v>45</v>
      </c>
      <c r="S56" s="55">
        <v>0</v>
      </c>
      <c r="T56" s="55">
        <v>0</v>
      </c>
      <c r="U56" s="56"/>
      <c r="V56" s="53" t="s">
        <v>185</v>
      </c>
      <c r="W56" s="54">
        <v>40680</v>
      </c>
      <c r="X56" s="57"/>
      <c r="Y56" s="106" t="s">
        <v>427</v>
      </c>
      <c r="Z56" s="106" t="s">
        <v>427</v>
      </c>
      <c r="AA56" s="106" t="s">
        <v>427</v>
      </c>
      <c r="AB56" s="106" t="s">
        <v>427</v>
      </c>
      <c r="AC56" s="106" t="s">
        <v>427</v>
      </c>
    </row>
    <row r="57" spans="1:29" s="13" customFormat="1" ht="37.5" thickTop="1" thickBot="1">
      <c r="A57" s="49">
        <v>36</v>
      </c>
      <c r="B57" s="70" t="s">
        <v>84</v>
      </c>
      <c r="C57" s="51"/>
      <c r="D57" s="52" t="s">
        <v>129</v>
      </c>
      <c r="E57" s="51"/>
      <c r="F57" s="99" t="s">
        <v>377</v>
      </c>
      <c r="G57" s="54">
        <v>40431</v>
      </c>
      <c r="H57" s="51"/>
      <c r="I57" s="53" t="s">
        <v>257</v>
      </c>
      <c r="J57" s="54">
        <v>40479</v>
      </c>
      <c r="K57" s="51"/>
      <c r="L57" s="55">
        <v>22</v>
      </c>
      <c r="M57" s="55">
        <v>4</v>
      </c>
      <c r="N57" s="55">
        <f t="shared" si="0"/>
        <v>22</v>
      </c>
      <c r="O57" s="55">
        <v>0</v>
      </c>
      <c r="P57" s="56"/>
      <c r="Q57" s="55">
        <v>22</v>
      </c>
      <c r="R57" s="55">
        <v>22</v>
      </c>
      <c r="S57" s="55">
        <v>0</v>
      </c>
      <c r="T57" s="55">
        <v>0</v>
      </c>
      <c r="U57" s="56"/>
      <c r="V57" s="53" t="s">
        <v>186</v>
      </c>
      <c r="W57" s="54">
        <v>40680</v>
      </c>
      <c r="X57" s="57"/>
      <c r="Y57" s="106" t="s">
        <v>427</v>
      </c>
      <c r="Z57" s="106" t="s">
        <v>427</v>
      </c>
      <c r="AA57" s="106" t="s">
        <v>427</v>
      </c>
      <c r="AB57" s="106" t="s">
        <v>427</v>
      </c>
      <c r="AC57" s="106" t="s">
        <v>427</v>
      </c>
    </row>
    <row r="58" spans="1:29" s="13" customFormat="1" ht="37.5" thickTop="1" thickBot="1">
      <c r="A58" s="49">
        <v>37</v>
      </c>
      <c r="B58" s="70" t="s">
        <v>83</v>
      </c>
      <c r="C58" s="51"/>
      <c r="D58" s="52" t="s">
        <v>130</v>
      </c>
      <c r="E58" s="51"/>
      <c r="F58" s="99" t="s">
        <v>405</v>
      </c>
      <c r="G58" s="54">
        <v>40154</v>
      </c>
      <c r="H58" s="51"/>
      <c r="I58" s="53" t="s">
        <v>258</v>
      </c>
      <c r="J58" s="54">
        <v>40206</v>
      </c>
      <c r="K58" s="51"/>
      <c r="L58" s="55">
        <v>37</v>
      </c>
      <c r="M58" s="55">
        <v>12</v>
      </c>
      <c r="N58" s="55">
        <f t="shared" si="0"/>
        <v>37</v>
      </c>
      <c r="O58" s="55">
        <v>0</v>
      </c>
      <c r="P58" s="56"/>
      <c r="Q58" s="55">
        <v>37</v>
      </c>
      <c r="R58" s="55">
        <v>37</v>
      </c>
      <c r="S58" s="55">
        <v>0</v>
      </c>
      <c r="T58" s="55">
        <v>0</v>
      </c>
      <c r="U58" s="56"/>
      <c r="V58" s="53" t="s">
        <v>187</v>
      </c>
      <c r="W58" s="54">
        <v>40683</v>
      </c>
      <c r="X58" s="57"/>
      <c r="Y58" s="106" t="s">
        <v>427</v>
      </c>
      <c r="Z58" s="106" t="s">
        <v>427</v>
      </c>
      <c r="AA58" s="106" t="s">
        <v>427</v>
      </c>
      <c r="AB58" s="106" t="s">
        <v>427</v>
      </c>
      <c r="AC58" s="106" t="s">
        <v>427</v>
      </c>
    </row>
    <row r="59" spans="1:29" s="13" customFormat="1" ht="37.5" thickTop="1" thickBot="1">
      <c r="A59" s="49">
        <v>38</v>
      </c>
      <c r="B59" s="70" t="s">
        <v>83</v>
      </c>
      <c r="C59" s="51"/>
      <c r="D59" s="52" t="s">
        <v>131</v>
      </c>
      <c r="E59" s="51"/>
      <c r="F59" s="99" t="s">
        <v>405</v>
      </c>
      <c r="G59" s="54">
        <v>40154</v>
      </c>
      <c r="H59" s="51"/>
      <c r="I59" s="53" t="s">
        <v>258</v>
      </c>
      <c r="J59" s="54">
        <v>40206</v>
      </c>
      <c r="K59" s="51"/>
      <c r="L59" s="105" t="s">
        <v>426</v>
      </c>
      <c r="M59" s="55">
        <v>12</v>
      </c>
      <c r="N59" s="55" t="str">
        <f t="shared" si="0"/>
        <v>37</v>
      </c>
      <c r="O59" s="55">
        <v>0</v>
      </c>
      <c r="P59" s="56"/>
      <c r="Q59" s="55" t="s">
        <v>426</v>
      </c>
      <c r="R59" s="55" t="s">
        <v>426</v>
      </c>
      <c r="S59" s="55">
        <v>0</v>
      </c>
      <c r="T59" s="55">
        <v>0</v>
      </c>
      <c r="U59" s="56"/>
      <c r="V59" s="53" t="s">
        <v>187</v>
      </c>
      <c r="W59" s="54">
        <v>40683</v>
      </c>
      <c r="X59" s="57"/>
      <c r="Y59" s="106" t="s">
        <v>427</v>
      </c>
      <c r="Z59" s="106" t="s">
        <v>427</v>
      </c>
      <c r="AA59" s="106" t="s">
        <v>427</v>
      </c>
      <c r="AB59" s="106" t="s">
        <v>427</v>
      </c>
      <c r="AC59" s="106" t="s">
        <v>427</v>
      </c>
    </row>
    <row r="60" spans="1:29" s="13" customFormat="1" ht="37.5" thickTop="1" thickBot="1">
      <c r="A60" s="49">
        <v>39</v>
      </c>
      <c r="B60" s="70" t="s">
        <v>85</v>
      </c>
      <c r="C60" s="51"/>
      <c r="D60" s="52" t="s">
        <v>104</v>
      </c>
      <c r="E60" s="51"/>
      <c r="F60" s="99" t="s">
        <v>378</v>
      </c>
      <c r="G60" s="54">
        <v>40259</v>
      </c>
      <c r="H60" s="51"/>
      <c r="I60" s="53" t="s">
        <v>259</v>
      </c>
      <c r="J60" s="54">
        <v>40329</v>
      </c>
      <c r="K60" s="51"/>
      <c r="L60" s="55">
        <v>5</v>
      </c>
      <c r="M60" s="55">
        <v>3</v>
      </c>
      <c r="N60" s="55">
        <f t="shared" si="0"/>
        <v>5</v>
      </c>
      <c r="O60" s="55">
        <v>0</v>
      </c>
      <c r="P60" s="56"/>
      <c r="Q60" s="55">
        <v>5</v>
      </c>
      <c r="R60" s="55">
        <v>5</v>
      </c>
      <c r="S60" s="55">
        <v>0</v>
      </c>
      <c r="T60" s="55">
        <v>0</v>
      </c>
      <c r="U60" s="56"/>
      <c r="V60" s="53" t="s">
        <v>188</v>
      </c>
      <c r="W60" s="54">
        <v>40687</v>
      </c>
      <c r="X60" s="57"/>
      <c r="Y60" s="106" t="s">
        <v>427</v>
      </c>
      <c r="Z60" s="106" t="s">
        <v>427</v>
      </c>
      <c r="AA60" s="106" t="s">
        <v>427</v>
      </c>
      <c r="AB60" s="106" t="s">
        <v>427</v>
      </c>
      <c r="AC60" s="106" t="s">
        <v>427</v>
      </c>
    </row>
    <row r="61" spans="1:29" s="13" customFormat="1" ht="37.5" thickTop="1" thickBot="1">
      <c r="A61" s="49">
        <v>40</v>
      </c>
      <c r="B61" s="70" t="s">
        <v>77</v>
      </c>
      <c r="C61" s="51"/>
      <c r="D61" s="52" t="s">
        <v>132</v>
      </c>
      <c r="E61" s="51"/>
      <c r="F61" s="99" t="s">
        <v>417</v>
      </c>
      <c r="G61" s="54">
        <v>40470</v>
      </c>
      <c r="H61" s="51"/>
      <c r="I61" s="53" t="s">
        <v>260</v>
      </c>
      <c r="J61" s="54">
        <v>40640</v>
      </c>
      <c r="K61" s="51"/>
      <c r="L61" s="55">
        <v>1</v>
      </c>
      <c r="M61" s="55">
        <v>1</v>
      </c>
      <c r="N61" s="55">
        <f t="shared" si="0"/>
        <v>1</v>
      </c>
      <c r="O61" s="55">
        <v>0</v>
      </c>
      <c r="P61" s="56"/>
      <c r="Q61" s="55">
        <v>1</v>
      </c>
      <c r="R61" s="55">
        <v>1</v>
      </c>
      <c r="S61" s="55">
        <v>0</v>
      </c>
      <c r="T61" s="55">
        <v>0</v>
      </c>
      <c r="U61" s="56"/>
      <c r="V61" s="53" t="s">
        <v>189</v>
      </c>
      <c r="W61" s="54">
        <v>40688</v>
      </c>
      <c r="X61" s="57"/>
      <c r="Y61" s="106" t="s">
        <v>427</v>
      </c>
      <c r="Z61" s="106" t="s">
        <v>427</v>
      </c>
      <c r="AA61" s="106" t="s">
        <v>427</v>
      </c>
      <c r="AB61" s="106" t="s">
        <v>427</v>
      </c>
      <c r="AC61" s="106" t="s">
        <v>427</v>
      </c>
    </row>
    <row r="62" spans="1:29" s="13" customFormat="1" ht="55.5" thickTop="1" thickBot="1">
      <c r="A62" s="49">
        <v>41</v>
      </c>
      <c r="B62" s="70" t="s">
        <v>55</v>
      </c>
      <c r="C62" s="51"/>
      <c r="D62" s="52" t="s">
        <v>133</v>
      </c>
      <c r="E62" s="51"/>
      <c r="F62" s="100" t="s">
        <v>420</v>
      </c>
      <c r="G62" s="68">
        <v>40616</v>
      </c>
      <c r="H62" s="51"/>
      <c r="I62" s="53" t="s">
        <v>261</v>
      </c>
      <c r="J62" s="54">
        <v>40638</v>
      </c>
      <c r="K62" s="51"/>
      <c r="L62" s="55">
        <v>3</v>
      </c>
      <c r="M62" s="55">
        <v>1</v>
      </c>
      <c r="N62" s="55">
        <f t="shared" si="0"/>
        <v>3</v>
      </c>
      <c r="O62" s="55">
        <v>0</v>
      </c>
      <c r="P62" s="56"/>
      <c r="Q62" s="55">
        <v>3</v>
      </c>
      <c r="R62" s="55">
        <v>3</v>
      </c>
      <c r="S62" s="55">
        <v>0</v>
      </c>
      <c r="T62" s="55">
        <v>0</v>
      </c>
      <c r="U62" s="56"/>
      <c r="V62" s="53" t="s">
        <v>190</v>
      </c>
      <c r="W62" s="54">
        <v>40701</v>
      </c>
      <c r="X62" s="57"/>
      <c r="Y62" s="106" t="s">
        <v>427</v>
      </c>
      <c r="Z62" s="106" t="s">
        <v>427</v>
      </c>
      <c r="AA62" s="106" t="s">
        <v>427</v>
      </c>
      <c r="AB62" s="106" t="s">
        <v>427</v>
      </c>
      <c r="AC62" s="106" t="s">
        <v>427</v>
      </c>
    </row>
    <row r="63" spans="1:29" s="13" customFormat="1" ht="37.5" thickTop="1" thickBot="1">
      <c r="A63" s="49">
        <v>42</v>
      </c>
      <c r="B63" s="70" t="s">
        <v>86</v>
      </c>
      <c r="C63" s="51"/>
      <c r="D63" s="52" t="s">
        <v>129</v>
      </c>
      <c r="E63" s="51"/>
      <c r="F63" s="99" t="s">
        <v>406</v>
      </c>
      <c r="G63" s="54">
        <v>40442</v>
      </c>
      <c r="H63" s="51"/>
      <c r="I63" s="53" t="s">
        <v>262</v>
      </c>
      <c r="J63" s="54">
        <v>40508</v>
      </c>
      <c r="K63" s="51"/>
      <c r="L63" s="55">
        <v>12</v>
      </c>
      <c r="M63" s="55">
        <v>2</v>
      </c>
      <c r="N63" s="55">
        <f t="shared" si="0"/>
        <v>12</v>
      </c>
      <c r="O63" s="55">
        <v>0</v>
      </c>
      <c r="P63" s="56"/>
      <c r="Q63" s="55">
        <v>12</v>
      </c>
      <c r="R63" s="55">
        <v>12</v>
      </c>
      <c r="S63" s="55">
        <v>0</v>
      </c>
      <c r="T63" s="55">
        <v>0</v>
      </c>
      <c r="U63" s="56"/>
      <c r="V63" s="53" t="s">
        <v>191</v>
      </c>
      <c r="W63" s="54">
        <v>40701</v>
      </c>
      <c r="X63" s="57"/>
      <c r="Y63" s="106" t="s">
        <v>427</v>
      </c>
      <c r="Z63" s="106" t="s">
        <v>427</v>
      </c>
      <c r="AA63" s="106" t="s">
        <v>427</v>
      </c>
      <c r="AB63" s="106" t="s">
        <v>427</v>
      </c>
      <c r="AC63" s="106" t="s">
        <v>427</v>
      </c>
    </row>
    <row r="64" spans="1:29" s="13" customFormat="1" ht="37.5" thickTop="1" thickBot="1">
      <c r="A64" s="49">
        <v>43</v>
      </c>
      <c r="B64" s="70" t="s">
        <v>66</v>
      </c>
      <c r="C64" s="51"/>
      <c r="D64" s="52">
        <v>2010</v>
      </c>
      <c r="E64" s="51"/>
      <c r="F64" s="99" t="s">
        <v>416</v>
      </c>
      <c r="G64" s="54">
        <v>40507</v>
      </c>
      <c r="H64" s="51"/>
      <c r="I64" s="53" t="s">
        <v>263</v>
      </c>
      <c r="J64" s="54">
        <v>40548</v>
      </c>
      <c r="K64" s="51"/>
      <c r="L64" s="55">
        <v>18</v>
      </c>
      <c r="M64" s="55">
        <v>8</v>
      </c>
      <c r="N64" s="55">
        <f t="shared" si="0"/>
        <v>18</v>
      </c>
      <c r="O64" s="55">
        <v>0</v>
      </c>
      <c r="P64" s="56"/>
      <c r="Q64" s="55">
        <v>18</v>
      </c>
      <c r="R64" s="55">
        <v>18</v>
      </c>
      <c r="S64" s="55">
        <v>0</v>
      </c>
      <c r="T64" s="55">
        <v>0</v>
      </c>
      <c r="U64" s="56"/>
      <c r="V64" s="53" t="s">
        <v>192</v>
      </c>
      <c r="W64" s="54">
        <v>40714</v>
      </c>
      <c r="X64" s="57"/>
      <c r="Y64" s="106" t="s">
        <v>427</v>
      </c>
      <c r="Z64" s="106" t="s">
        <v>427</v>
      </c>
      <c r="AA64" s="106" t="s">
        <v>427</v>
      </c>
      <c r="AB64" s="106" t="s">
        <v>427</v>
      </c>
      <c r="AC64" s="106" t="s">
        <v>427</v>
      </c>
    </row>
    <row r="65" spans="1:29" s="13" customFormat="1" ht="50.1" customHeight="1" thickTop="1" thickBot="1">
      <c r="A65" s="49">
        <v>44</v>
      </c>
      <c r="B65" s="70" t="s">
        <v>87</v>
      </c>
      <c r="C65" s="51"/>
      <c r="D65" s="52" t="s">
        <v>134</v>
      </c>
      <c r="E65" s="51"/>
      <c r="F65" s="99" t="s">
        <v>419</v>
      </c>
      <c r="G65" s="54">
        <v>40400</v>
      </c>
      <c r="H65" s="51"/>
      <c r="I65" s="53" t="s">
        <v>264</v>
      </c>
      <c r="J65" s="54">
        <v>40421</v>
      </c>
      <c r="K65" s="51"/>
      <c r="L65" s="55">
        <v>20</v>
      </c>
      <c r="M65" s="55">
        <v>7</v>
      </c>
      <c r="N65" s="55">
        <f t="shared" si="0"/>
        <v>20</v>
      </c>
      <c r="O65" s="55">
        <v>0</v>
      </c>
      <c r="P65" s="56"/>
      <c r="Q65" s="55">
        <v>20</v>
      </c>
      <c r="R65" s="55">
        <v>20</v>
      </c>
      <c r="S65" s="55">
        <v>0</v>
      </c>
      <c r="T65" s="55">
        <v>0</v>
      </c>
      <c r="U65" s="56"/>
      <c r="V65" s="53" t="s">
        <v>193</v>
      </c>
      <c r="W65" s="54">
        <v>40721</v>
      </c>
      <c r="X65" s="57"/>
      <c r="Y65" s="106" t="s">
        <v>427</v>
      </c>
      <c r="Z65" s="106" t="s">
        <v>427</v>
      </c>
      <c r="AA65" s="106" t="s">
        <v>427</v>
      </c>
      <c r="AB65" s="106" t="s">
        <v>427</v>
      </c>
      <c r="AC65" s="106" t="s">
        <v>427</v>
      </c>
    </row>
    <row r="66" spans="1:29" s="13" customFormat="1" ht="55.5" thickTop="1" thickBot="1">
      <c r="A66" s="49">
        <v>45</v>
      </c>
      <c r="B66" s="70" t="s">
        <v>88</v>
      </c>
      <c r="C66" s="51"/>
      <c r="D66" s="52">
        <v>2009</v>
      </c>
      <c r="E66" s="51"/>
      <c r="F66" s="99" t="s">
        <v>425</v>
      </c>
      <c r="G66" s="54">
        <v>40294</v>
      </c>
      <c r="H66" s="51"/>
      <c r="I66" s="53" t="s">
        <v>265</v>
      </c>
      <c r="J66" s="54">
        <v>40477</v>
      </c>
      <c r="K66" s="51"/>
      <c r="L66" s="55">
        <v>40</v>
      </c>
      <c r="M66" s="55">
        <v>4</v>
      </c>
      <c r="N66" s="55">
        <f t="shared" si="0"/>
        <v>40</v>
      </c>
      <c r="O66" s="55">
        <v>0</v>
      </c>
      <c r="P66" s="56"/>
      <c r="Q66" s="55">
        <v>40</v>
      </c>
      <c r="R66" s="55">
        <v>40</v>
      </c>
      <c r="S66" s="55">
        <v>0</v>
      </c>
      <c r="T66" s="55">
        <v>0</v>
      </c>
      <c r="U66" s="56"/>
      <c r="V66" s="53" t="s">
        <v>194</v>
      </c>
      <c r="W66" s="54">
        <v>40701</v>
      </c>
      <c r="X66" s="57"/>
      <c r="Y66" s="106" t="s">
        <v>427</v>
      </c>
      <c r="Z66" s="106" t="s">
        <v>427</v>
      </c>
      <c r="AA66" s="106" t="s">
        <v>427</v>
      </c>
      <c r="AB66" s="106" t="s">
        <v>427</v>
      </c>
      <c r="AC66" s="106" t="s">
        <v>427</v>
      </c>
    </row>
    <row r="67" spans="1:29" s="13" customFormat="1" ht="55.5" thickTop="1" thickBot="1">
      <c r="A67" s="49">
        <v>46</v>
      </c>
      <c r="B67" s="70" t="s">
        <v>89</v>
      </c>
      <c r="C67" s="51"/>
      <c r="D67" s="52" t="s">
        <v>120</v>
      </c>
      <c r="E67" s="51"/>
      <c r="F67" s="99" t="s">
        <v>424</v>
      </c>
      <c r="G67" s="54">
        <v>40379</v>
      </c>
      <c r="H67" s="51"/>
      <c r="I67" s="53" t="s">
        <v>266</v>
      </c>
      <c r="J67" s="54">
        <v>40457</v>
      </c>
      <c r="K67" s="51"/>
      <c r="L67" s="55">
        <v>11</v>
      </c>
      <c r="M67" s="55">
        <v>5</v>
      </c>
      <c r="N67" s="55">
        <f t="shared" si="0"/>
        <v>11</v>
      </c>
      <c r="O67" s="55">
        <v>0</v>
      </c>
      <c r="P67" s="56"/>
      <c r="Q67" s="55">
        <v>11</v>
      </c>
      <c r="R67" s="55">
        <v>11</v>
      </c>
      <c r="S67" s="55">
        <v>0</v>
      </c>
      <c r="T67" s="55">
        <v>0</v>
      </c>
      <c r="U67" s="56"/>
      <c r="V67" s="53" t="s">
        <v>195</v>
      </c>
      <c r="W67" s="54">
        <v>40722</v>
      </c>
      <c r="X67" s="57"/>
      <c r="Y67" s="106" t="s">
        <v>427</v>
      </c>
      <c r="Z67" s="106" t="s">
        <v>427</v>
      </c>
      <c r="AA67" s="106" t="s">
        <v>427</v>
      </c>
      <c r="AB67" s="106" t="s">
        <v>427</v>
      </c>
      <c r="AC67" s="106" t="s">
        <v>427</v>
      </c>
    </row>
    <row r="68" spans="1:29" s="13" customFormat="1" ht="50.1" customHeight="1" thickTop="1" thickBot="1">
      <c r="A68" s="49">
        <v>47</v>
      </c>
      <c r="B68" s="70" t="s">
        <v>90</v>
      </c>
      <c r="C68" s="51"/>
      <c r="D68" s="52" t="s">
        <v>135</v>
      </c>
      <c r="E68" s="51"/>
      <c r="F68" s="99" t="s">
        <v>394</v>
      </c>
      <c r="G68" s="54">
        <v>39904</v>
      </c>
      <c r="H68" s="51"/>
      <c r="I68" s="53" t="s">
        <v>267</v>
      </c>
      <c r="J68" s="54">
        <v>40010</v>
      </c>
      <c r="K68" s="51"/>
      <c r="L68" s="55">
        <v>53</v>
      </c>
      <c r="M68" s="55">
        <v>14</v>
      </c>
      <c r="N68" s="55">
        <f t="shared" si="0"/>
        <v>53</v>
      </c>
      <c r="O68" s="55">
        <v>0</v>
      </c>
      <c r="P68" s="56"/>
      <c r="Q68" s="55">
        <v>53</v>
      </c>
      <c r="R68" s="55">
        <v>53</v>
      </c>
      <c r="S68" s="55">
        <v>0</v>
      </c>
      <c r="T68" s="55">
        <v>0</v>
      </c>
      <c r="U68" s="56"/>
      <c r="V68" s="53" t="s">
        <v>196</v>
      </c>
      <c r="W68" s="54">
        <v>40729</v>
      </c>
      <c r="X68" s="57"/>
      <c r="Y68" s="106" t="s">
        <v>427</v>
      </c>
      <c r="Z68" s="106" t="s">
        <v>427</v>
      </c>
      <c r="AA68" s="106" t="s">
        <v>427</v>
      </c>
      <c r="AB68" s="106" t="s">
        <v>427</v>
      </c>
      <c r="AC68" s="106" t="s">
        <v>427</v>
      </c>
    </row>
    <row r="69" spans="1:29" s="13" customFormat="1" ht="50.1" customHeight="1" thickTop="1" thickBot="1">
      <c r="A69" s="49">
        <v>48</v>
      </c>
      <c r="B69" s="70" t="s">
        <v>82</v>
      </c>
      <c r="C69" s="51"/>
      <c r="D69" s="52" t="s">
        <v>136</v>
      </c>
      <c r="E69" s="51"/>
      <c r="F69" s="99" t="s">
        <v>397</v>
      </c>
      <c r="G69" s="54">
        <v>39694</v>
      </c>
      <c r="H69" s="51"/>
      <c r="I69" s="53" t="s">
        <v>268</v>
      </c>
      <c r="J69" s="54">
        <v>39731</v>
      </c>
      <c r="K69" s="51"/>
      <c r="L69" s="55">
        <v>35</v>
      </c>
      <c r="M69" s="55">
        <v>9</v>
      </c>
      <c r="N69" s="55">
        <f t="shared" si="0"/>
        <v>35</v>
      </c>
      <c r="O69" s="55">
        <v>0</v>
      </c>
      <c r="P69" s="56"/>
      <c r="Q69" s="55">
        <v>35</v>
      </c>
      <c r="R69" s="55">
        <v>35</v>
      </c>
      <c r="S69" s="55">
        <v>0</v>
      </c>
      <c r="T69" s="55">
        <v>0</v>
      </c>
      <c r="U69" s="56"/>
      <c r="V69" s="53" t="s">
        <v>197</v>
      </c>
      <c r="W69" s="54">
        <v>40729</v>
      </c>
      <c r="X69" s="57"/>
      <c r="Y69" s="106" t="s">
        <v>427</v>
      </c>
      <c r="Z69" s="106" t="s">
        <v>427</v>
      </c>
      <c r="AA69" s="106" t="s">
        <v>427</v>
      </c>
      <c r="AB69" s="106" t="s">
        <v>427</v>
      </c>
      <c r="AC69" s="106" t="s">
        <v>427</v>
      </c>
    </row>
    <row r="70" spans="1:29" s="13" customFormat="1" ht="50.1" customHeight="1" thickTop="1" thickBot="1">
      <c r="A70" s="49">
        <v>49</v>
      </c>
      <c r="B70" s="70" t="s">
        <v>91</v>
      </c>
      <c r="C70" s="51"/>
      <c r="D70" s="52">
        <v>2009</v>
      </c>
      <c r="E70" s="51"/>
      <c r="F70" s="99" t="s">
        <v>411</v>
      </c>
      <c r="G70" s="54">
        <v>40365</v>
      </c>
      <c r="H70" s="51"/>
      <c r="I70" s="53" t="s">
        <v>269</v>
      </c>
      <c r="J70" s="54">
        <v>40417</v>
      </c>
      <c r="K70" s="51"/>
      <c r="L70" s="55">
        <v>19</v>
      </c>
      <c r="M70" s="55">
        <v>7</v>
      </c>
      <c r="N70" s="55">
        <f t="shared" si="0"/>
        <v>19</v>
      </c>
      <c r="O70" s="55">
        <v>0</v>
      </c>
      <c r="P70" s="56"/>
      <c r="Q70" s="55">
        <v>19</v>
      </c>
      <c r="R70" s="55">
        <v>19</v>
      </c>
      <c r="S70" s="55">
        <v>0</v>
      </c>
      <c r="T70" s="55">
        <v>0</v>
      </c>
      <c r="U70" s="56"/>
      <c r="V70" s="53" t="s">
        <v>198</v>
      </c>
      <c r="W70" s="54">
        <v>40737</v>
      </c>
      <c r="X70" s="57"/>
      <c r="Y70" s="106" t="s">
        <v>427</v>
      </c>
      <c r="Z70" s="106" t="s">
        <v>427</v>
      </c>
      <c r="AA70" s="106" t="s">
        <v>427</v>
      </c>
      <c r="AB70" s="106" t="s">
        <v>427</v>
      </c>
      <c r="AC70" s="106" t="s">
        <v>427</v>
      </c>
    </row>
    <row r="71" spans="1:29" s="13" customFormat="1" ht="37.5" thickTop="1" thickBot="1">
      <c r="A71" s="49">
        <v>50</v>
      </c>
      <c r="B71" s="70" t="s">
        <v>92</v>
      </c>
      <c r="C71" s="51"/>
      <c r="D71" s="52" t="s">
        <v>137</v>
      </c>
      <c r="E71" s="51"/>
      <c r="F71" s="99"/>
      <c r="G71" s="54"/>
      <c r="H71" s="51"/>
      <c r="I71" s="53" t="s">
        <v>270</v>
      </c>
      <c r="J71" s="54">
        <v>39765</v>
      </c>
      <c r="K71" s="51"/>
      <c r="L71" s="55">
        <v>14</v>
      </c>
      <c r="M71" s="55">
        <v>4</v>
      </c>
      <c r="N71" s="55">
        <f t="shared" si="0"/>
        <v>14</v>
      </c>
      <c r="O71" s="55">
        <v>0</v>
      </c>
      <c r="P71" s="56"/>
      <c r="Q71" s="55">
        <v>14</v>
      </c>
      <c r="R71" s="55">
        <v>14</v>
      </c>
      <c r="S71" s="55">
        <v>0</v>
      </c>
      <c r="T71" s="55">
        <v>0</v>
      </c>
      <c r="U71" s="56"/>
      <c r="V71" s="53" t="s">
        <v>199</v>
      </c>
      <c r="W71" s="54">
        <v>40745</v>
      </c>
      <c r="X71" s="57"/>
      <c r="Y71" s="106" t="s">
        <v>427</v>
      </c>
      <c r="Z71" s="106" t="s">
        <v>427</v>
      </c>
      <c r="AA71" s="58" t="s">
        <v>427</v>
      </c>
      <c r="AB71" s="106" t="s">
        <v>427</v>
      </c>
      <c r="AC71" s="106" t="s">
        <v>427</v>
      </c>
    </row>
    <row r="72" spans="1:29" s="13" customFormat="1" ht="41.25" customHeight="1" thickTop="1" thickBot="1">
      <c r="A72" s="49">
        <v>51</v>
      </c>
      <c r="B72" s="70" t="s">
        <v>92</v>
      </c>
      <c r="C72" s="51"/>
      <c r="D72" s="52" t="s">
        <v>119</v>
      </c>
      <c r="E72" s="51"/>
      <c r="F72" s="99" t="s">
        <v>414</v>
      </c>
      <c r="G72" s="54">
        <v>40226</v>
      </c>
      <c r="H72" s="51"/>
      <c r="I72" s="53" t="s">
        <v>271</v>
      </c>
      <c r="J72" s="54">
        <v>40311</v>
      </c>
      <c r="K72" s="51"/>
      <c r="L72" s="55">
        <v>19</v>
      </c>
      <c r="M72" s="55">
        <v>5</v>
      </c>
      <c r="N72" s="55">
        <f t="shared" si="0"/>
        <v>19</v>
      </c>
      <c r="O72" s="55">
        <v>0</v>
      </c>
      <c r="P72" s="56"/>
      <c r="Q72" s="55">
        <v>19</v>
      </c>
      <c r="R72" s="55">
        <v>19</v>
      </c>
      <c r="S72" s="55">
        <v>0</v>
      </c>
      <c r="T72" s="55">
        <v>0</v>
      </c>
      <c r="U72" s="56"/>
      <c r="V72" s="53" t="s">
        <v>200</v>
      </c>
      <c r="W72" s="54">
        <v>40756</v>
      </c>
      <c r="X72" s="57"/>
      <c r="Y72" s="106" t="s">
        <v>427</v>
      </c>
      <c r="Z72" s="106" t="s">
        <v>427</v>
      </c>
      <c r="AA72" s="106" t="s">
        <v>427</v>
      </c>
      <c r="AB72" s="106" t="s">
        <v>427</v>
      </c>
      <c r="AC72" s="106" t="s">
        <v>427</v>
      </c>
    </row>
    <row r="73" spans="1:29" s="13" customFormat="1" ht="55.5" thickTop="1" thickBot="1">
      <c r="A73" s="49">
        <v>52</v>
      </c>
      <c r="B73" s="70" t="s">
        <v>93</v>
      </c>
      <c r="C73" s="61"/>
      <c r="D73" s="52" t="s">
        <v>138</v>
      </c>
      <c r="E73" s="61"/>
      <c r="F73" s="99" t="s">
        <v>413</v>
      </c>
      <c r="G73" s="54">
        <v>40584</v>
      </c>
      <c r="H73" s="61"/>
      <c r="I73" s="53" t="s">
        <v>201</v>
      </c>
      <c r="J73" s="54">
        <v>40835</v>
      </c>
      <c r="K73" s="61"/>
      <c r="L73" s="55">
        <v>0</v>
      </c>
      <c r="M73" s="55">
        <v>0</v>
      </c>
      <c r="N73" s="55">
        <f t="shared" si="0"/>
        <v>0</v>
      </c>
      <c r="O73" s="55">
        <v>0</v>
      </c>
      <c r="P73" s="63"/>
      <c r="Q73" s="55">
        <v>0</v>
      </c>
      <c r="R73" s="55">
        <v>0</v>
      </c>
      <c r="S73" s="55">
        <v>0</v>
      </c>
      <c r="T73" s="55">
        <v>0</v>
      </c>
      <c r="U73" s="63"/>
      <c r="V73" s="53" t="s">
        <v>201</v>
      </c>
      <c r="W73" s="54">
        <v>40835</v>
      </c>
      <c r="X73" s="57"/>
      <c r="Y73" s="106" t="s">
        <v>427</v>
      </c>
      <c r="Z73" s="106" t="s">
        <v>427</v>
      </c>
      <c r="AA73" s="106" t="s">
        <v>427</v>
      </c>
      <c r="AB73" s="106" t="s">
        <v>427</v>
      </c>
      <c r="AC73" s="106" t="s">
        <v>427</v>
      </c>
    </row>
    <row r="74" spans="1:29" s="13" customFormat="1" ht="37.5" thickTop="1" thickBot="1">
      <c r="A74" s="49">
        <v>53</v>
      </c>
      <c r="B74" s="64" t="s">
        <v>94</v>
      </c>
      <c r="C74" s="65"/>
      <c r="D74" s="52" t="s">
        <v>139</v>
      </c>
      <c r="E74" s="51"/>
      <c r="F74" s="99" t="s">
        <v>410</v>
      </c>
      <c r="G74" s="54">
        <v>40338</v>
      </c>
      <c r="H74" s="51"/>
      <c r="I74" s="67" t="s">
        <v>272</v>
      </c>
      <c r="J74" s="68">
        <v>40385</v>
      </c>
      <c r="K74" s="51"/>
      <c r="L74" s="69">
        <v>22</v>
      </c>
      <c r="M74" s="69">
        <v>8</v>
      </c>
      <c r="N74" s="55">
        <f t="shared" si="0"/>
        <v>22</v>
      </c>
      <c r="O74" s="55">
        <v>0</v>
      </c>
      <c r="P74" s="56"/>
      <c r="Q74" s="55">
        <v>22</v>
      </c>
      <c r="R74" s="55">
        <v>22</v>
      </c>
      <c r="S74" s="55">
        <v>0</v>
      </c>
      <c r="T74" s="55">
        <v>0</v>
      </c>
      <c r="U74" s="56"/>
      <c r="V74" s="67" t="s">
        <v>202</v>
      </c>
      <c r="W74" s="68">
        <v>40792</v>
      </c>
      <c r="X74" s="57"/>
      <c r="Y74" s="106" t="s">
        <v>427</v>
      </c>
      <c r="Z74" s="106" t="s">
        <v>427</v>
      </c>
      <c r="AA74" s="58" t="s">
        <v>427</v>
      </c>
      <c r="AB74" s="106" t="s">
        <v>427</v>
      </c>
      <c r="AC74" s="106" t="s">
        <v>427</v>
      </c>
    </row>
    <row r="75" spans="1:29" s="60" customFormat="1" ht="37.5" thickTop="1" thickBot="1">
      <c r="A75" s="49">
        <v>54</v>
      </c>
      <c r="B75" s="70" t="s">
        <v>74</v>
      </c>
      <c r="C75" s="65"/>
      <c r="D75" s="52" t="s">
        <v>140</v>
      </c>
      <c r="E75" s="51"/>
      <c r="F75" s="99" t="s">
        <v>379</v>
      </c>
      <c r="G75" s="54">
        <v>40063</v>
      </c>
      <c r="H75" s="51"/>
      <c r="I75" s="68" t="s">
        <v>273</v>
      </c>
      <c r="J75" s="54">
        <v>40086</v>
      </c>
      <c r="K75" s="51"/>
      <c r="L75" s="69">
        <v>26</v>
      </c>
      <c r="M75" s="69">
        <v>8</v>
      </c>
      <c r="N75" s="55">
        <f t="shared" si="0"/>
        <v>26</v>
      </c>
      <c r="O75" s="55">
        <v>0</v>
      </c>
      <c r="P75" s="56"/>
      <c r="Q75" s="55">
        <v>26</v>
      </c>
      <c r="R75" s="55">
        <v>26</v>
      </c>
      <c r="S75" s="55">
        <v>0</v>
      </c>
      <c r="T75" s="55">
        <v>0</v>
      </c>
      <c r="U75" s="56"/>
      <c r="V75" s="68" t="s">
        <v>203</v>
      </c>
      <c r="W75" s="54">
        <v>40799</v>
      </c>
      <c r="X75" s="57"/>
      <c r="Y75" s="106" t="s">
        <v>427</v>
      </c>
      <c r="Z75" s="106" t="s">
        <v>427</v>
      </c>
      <c r="AA75" s="106" t="s">
        <v>427</v>
      </c>
      <c r="AB75" s="106" t="s">
        <v>427</v>
      </c>
      <c r="AC75" s="106" t="s">
        <v>427</v>
      </c>
    </row>
    <row r="76" spans="1:29" s="60" customFormat="1" ht="37.5" thickTop="1" thickBot="1">
      <c r="A76" s="49">
        <v>55</v>
      </c>
      <c r="B76" s="70" t="s">
        <v>95</v>
      </c>
      <c r="C76" s="65"/>
      <c r="D76" s="52" t="s">
        <v>120</v>
      </c>
      <c r="E76" s="51"/>
      <c r="F76" s="99"/>
      <c r="G76" s="54"/>
      <c r="H76" s="51"/>
      <c r="I76" s="53" t="s">
        <v>274</v>
      </c>
      <c r="J76" s="54">
        <v>40401</v>
      </c>
      <c r="K76" s="51"/>
      <c r="L76" s="69">
        <v>75</v>
      </c>
      <c r="M76" s="69">
        <v>34</v>
      </c>
      <c r="N76" s="55">
        <f t="shared" si="0"/>
        <v>75</v>
      </c>
      <c r="O76" s="55">
        <v>0</v>
      </c>
      <c r="P76" s="56"/>
      <c r="Q76" s="55">
        <v>75</v>
      </c>
      <c r="R76" s="55">
        <v>75</v>
      </c>
      <c r="S76" s="55">
        <v>0</v>
      </c>
      <c r="T76" s="55">
        <v>0</v>
      </c>
      <c r="U76" s="56"/>
      <c r="V76" s="53" t="s">
        <v>204</v>
      </c>
      <c r="W76" s="54">
        <v>40807</v>
      </c>
      <c r="X76" s="57"/>
      <c r="Y76" s="106" t="s">
        <v>427</v>
      </c>
      <c r="Z76" s="106" t="s">
        <v>427</v>
      </c>
      <c r="AA76" s="106" t="s">
        <v>427</v>
      </c>
      <c r="AB76" s="106" t="s">
        <v>427</v>
      </c>
      <c r="AC76" s="106" t="s">
        <v>427</v>
      </c>
    </row>
    <row r="77" spans="1:29" s="60" customFormat="1" ht="37.5" thickTop="1" thickBot="1">
      <c r="A77" s="49">
        <v>56</v>
      </c>
      <c r="B77" s="70" t="s">
        <v>96</v>
      </c>
      <c r="C77" s="65"/>
      <c r="D77" s="66" t="s">
        <v>109</v>
      </c>
      <c r="E77" s="51"/>
      <c r="F77" s="99" t="s">
        <v>380</v>
      </c>
      <c r="G77" s="54">
        <v>40443</v>
      </c>
      <c r="H77" s="51"/>
      <c r="I77" s="53" t="s">
        <v>275</v>
      </c>
      <c r="J77" s="54">
        <v>40457</v>
      </c>
      <c r="K77" s="51"/>
      <c r="L77" s="69">
        <v>29</v>
      </c>
      <c r="M77" s="69">
        <v>5</v>
      </c>
      <c r="N77" s="55">
        <f t="shared" si="0"/>
        <v>29</v>
      </c>
      <c r="O77" s="55">
        <v>0</v>
      </c>
      <c r="P77" s="56"/>
      <c r="Q77" s="55">
        <v>29</v>
      </c>
      <c r="R77" s="55">
        <v>29</v>
      </c>
      <c r="S77" s="55">
        <v>0</v>
      </c>
      <c r="T77" s="55">
        <v>0</v>
      </c>
      <c r="U77" s="56"/>
      <c r="V77" s="53" t="s">
        <v>205</v>
      </c>
      <c r="W77" s="54">
        <v>40792</v>
      </c>
      <c r="X77" s="57"/>
      <c r="Y77" s="106" t="s">
        <v>427</v>
      </c>
      <c r="Z77" s="106" t="s">
        <v>427</v>
      </c>
      <c r="AA77" s="106" t="s">
        <v>427</v>
      </c>
      <c r="AB77" s="106" t="s">
        <v>427</v>
      </c>
      <c r="AC77" s="106" t="s">
        <v>427</v>
      </c>
    </row>
    <row r="78" spans="1:29" s="13" customFormat="1" ht="55.5" thickTop="1" thickBot="1">
      <c r="A78" s="49">
        <v>57</v>
      </c>
      <c r="B78" s="70" t="s">
        <v>63</v>
      </c>
      <c r="C78" s="65"/>
      <c r="D78" s="52">
        <v>2010</v>
      </c>
      <c r="E78" s="51"/>
      <c r="F78" s="99" t="s">
        <v>381</v>
      </c>
      <c r="G78" s="54">
        <v>40625</v>
      </c>
      <c r="H78" s="51"/>
      <c r="I78" s="53" t="s">
        <v>276</v>
      </c>
      <c r="J78" s="54">
        <v>40672</v>
      </c>
      <c r="K78" s="51"/>
      <c r="L78" s="69">
        <v>47</v>
      </c>
      <c r="M78" s="69">
        <v>12</v>
      </c>
      <c r="N78" s="55">
        <f t="shared" si="0"/>
        <v>47</v>
      </c>
      <c r="O78" s="55">
        <v>0</v>
      </c>
      <c r="P78" s="56"/>
      <c r="Q78" s="55">
        <v>47</v>
      </c>
      <c r="R78" s="55">
        <v>47</v>
      </c>
      <c r="S78" s="55">
        <v>0</v>
      </c>
      <c r="T78" s="55">
        <v>0</v>
      </c>
      <c r="U78" s="56"/>
      <c r="V78" s="53" t="s">
        <v>206</v>
      </c>
      <c r="W78" s="54">
        <v>40819</v>
      </c>
      <c r="X78" s="57"/>
      <c r="Y78" s="106" t="s">
        <v>427</v>
      </c>
      <c r="Z78" s="106" t="s">
        <v>427</v>
      </c>
      <c r="AA78" s="106" t="s">
        <v>427</v>
      </c>
      <c r="AB78" s="106" t="s">
        <v>427</v>
      </c>
      <c r="AC78" s="106" t="s">
        <v>427</v>
      </c>
    </row>
    <row r="79" spans="1:29" s="13" customFormat="1" ht="50.1" customHeight="1" thickTop="1" thickBot="1">
      <c r="A79" s="49">
        <v>58</v>
      </c>
      <c r="B79" s="70" t="s">
        <v>97</v>
      </c>
      <c r="C79" s="65"/>
      <c r="D79" s="52">
        <v>2010</v>
      </c>
      <c r="E79" s="72"/>
      <c r="F79" s="99" t="s">
        <v>382</v>
      </c>
      <c r="G79" s="54">
        <v>40665</v>
      </c>
      <c r="H79" s="51"/>
      <c r="I79" s="53" t="s">
        <v>277</v>
      </c>
      <c r="J79" s="54">
        <v>40753</v>
      </c>
      <c r="K79" s="51"/>
      <c r="L79" s="69">
        <v>1</v>
      </c>
      <c r="M79" s="69">
        <v>1</v>
      </c>
      <c r="N79" s="55">
        <f t="shared" si="0"/>
        <v>1</v>
      </c>
      <c r="O79" s="55">
        <v>0</v>
      </c>
      <c r="P79" s="56"/>
      <c r="Q79" s="55">
        <v>1</v>
      </c>
      <c r="R79" s="55">
        <v>1</v>
      </c>
      <c r="S79" s="55">
        <v>0</v>
      </c>
      <c r="T79" s="55">
        <v>0</v>
      </c>
      <c r="U79" s="56"/>
      <c r="V79" s="53" t="s">
        <v>207</v>
      </c>
      <c r="W79" s="54">
        <v>40793</v>
      </c>
      <c r="X79" s="57"/>
      <c r="Y79" s="106" t="s">
        <v>427</v>
      </c>
      <c r="Z79" s="106" t="s">
        <v>427</v>
      </c>
      <c r="AA79" s="106" t="s">
        <v>427</v>
      </c>
      <c r="AB79" s="106" t="s">
        <v>427</v>
      </c>
      <c r="AC79" s="106" t="s">
        <v>427</v>
      </c>
    </row>
    <row r="80" spans="1:29" s="60" customFormat="1" ht="37.5" thickTop="1" thickBot="1">
      <c r="A80" s="49">
        <v>59</v>
      </c>
      <c r="B80" s="70" t="s">
        <v>98</v>
      </c>
      <c r="C80" s="65"/>
      <c r="D80" s="52" t="s">
        <v>141</v>
      </c>
      <c r="E80" s="51"/>
      <c r="F80" s="99" t="s">
        <v>383</v>
      </c>
      <c r="G80" s="54">
        <v>40633</v>
      </c>
      <c r="H80" s="51"/>
      <c r="I80" s="53" t="s">
        <v>278</v>
      </c>
      <c r="J80" s="54">
        <v>40749</v>
      </c>
      <c r="K80" s="51"/>
      <c r="L80" s="69">
        <v>33</v>
      </c>
      <c r="M80" s="69">
        <v>7</v>
      </c>
      <c r="N80" s="55">
        <f t="shared" si="0"/>
        <v>33</v>
      </c>
      <c r="O80" s="55">
        <v>0</v>
      </c>
      <c r="P80" s="56"/>
      <c r="Q80" s="55">
        <v>33</v>
      </c>
      <c r="R80" s="55">
        <v>33</v>
      </c>
      <c r="S80" s="55">
        <v>0</v>
      </c>
      <c r="T80" s="55">
        <v>0</v>
      </c>
      <c r="U80" s="56"/>
      <c r="V80" s="53" t="s">
        <v>208</v>
      </c>
      <c r="W80" s="54">
        <v>40848</v>
      </c>
      <c r="X80" s="57"/>
      <c r="Y80" s="106" t="s">
        <v>427</v>
      </c>
      <c r="Z80" s="106" t="s">
        <v>427</v>
      </c>
      <c r="AA80" s="106" t="s">
        <v>427</v>
      </c>
      <c r="AB80" s="106" t="s">
        <v>427</v>
      </c>
      <c r="AC80" s="106" t="s">
        <v>427</v>
      </c>
    </row>
    <row r="81" spans="1:29" s="60" customFormat="1" ht="50.1" customHeight="1" thickTop="1" thickBot="1">
      <c r="A81" s="49">
        <v>60</v>
      </c>
      <c r="B81" s="70" t="s">
        <v>88</v>
      </c>
      <c r="C81" s="65"/>
      <c r="D81" s="66">
        <v>2010</v>
      </c>
      <c r="E81" s="51"/>
      <c r="F81" s="99" t="s">
        <v>384</v>
      </c>
      <c r="G81" s="54">
        <v>40700</v>
      </c>
      <c r="H81" s="51"/>
      <c r="I81" s="53" t="s">
        <v>279</v>
      </c>
      <c r="J81" s="54">
        <v>40751</v>
      </c>
      <c r="K81" s="51"/>
      <c r="L81" s="69">
        <v>27</v>
      </c>
      <c r="M81" s="69">
        <v>5</v>
      </c>
      <c r="N81" s="55">
        <f t="shared" si="0"/>
        <v>27</v>
      </c>
      <c r="O81" s="55">
        <v>0</v>
      </c>
      <c r="P81" s="56"/>
      <c r="Q81" s="55">
        <v>27</v>
      </c>
      <c r="R81" s="55">
        <v>27</v>
      </c>
      <c r="S81" s="55">
        <v>0</v>
      </c>
      <c r="T81" s="55">
        <v>0</v>
      </c>
      <c r="U81" s="56"/>
      <c r="V81" s="53" t="s">
        <v>209</v>
      </c>
      <c r="W81" s="54">
        <v>40848</v>
      </c>
      <c r="X81" s="57"/>
      <c r="Y81" s="106" t="s">
        <v>427</v>
      </c>
      <c r="Z81" s="106" t="s">
        <v>427</v>
      </c>
      <c r="AA81" s="106" t="s">
        <v>427</v>
      </c>
      <c r="AB81" s="106" t="s">
        <v>427</v>
      </c>
      <c r="AC81" s="106" t="s">
        <v>427</v>
      </c>
    </row>
    <row r="82" spans="1:29" s="13" customFormat="1" ht="50.1" customHeight="1" thickTop="1" thickBot="1">
      <c r="A82" s="49">
        <v>61</v>
      </c>
      <c r="B82" s="70" t="s">
        <v>53</v>
      </c>
      <c r="C82" s="65"/>
      <c r="D82" s="66" t="s">
        <v>109</v>
      </c>
      <c r="E82" s="51"/>
      <c r="F82" s="99" t="s">
        <v>385</v>
      </c>
      <c r="G82" s="54">
        <v>40452</v>
      </c>
      <c r="H82" s="51"/>
      <c r="I82" s="53" t="s">
        <v>280</v>
      </c>
      <c r="J82" s="54">
        <v>40513</v>
      </c>
      <c r="K82" s="51"/>
      <c r="L82" s="69">
        <v>64</v>
      </c>
      <c r="M82" s="69">
        <v>5</v>
      </c>
      <c r="N82" s="55">
        <f t="shared" ref="N82:N86" si="1">L82</f>
        <v>64</v>
      </c>
      <c r="O82" s="55">
        <v>0</v>
      </c>
      <c r="P82" s="56"/>
      <c r="Q82" s="55">
        <v>64</v>
      </c>
      <c r="R82" s="55">
        <v>64</v>
      </c>
      <c r="S82" s="55">
        <v>0</v>
      </c>
      <c r="T82" s="55">
        <v>0</v>
      </c>
      <c r="U82" s="56"/>
      <c r="V82" s="53" t="s">
        <v>210</v>
      </c>
      <c r="W82" s="54">
        <v>40840</v>
      </c>
      <c r="X82" s="73"/>
      <c r="Y82" s="106" t="s">
        <v>427</v>
      </c>
      <c r="Z82" s="106" t="s">
        <v>427</v>
      </c>
      <c r="AA82" s="106" t="s">
        <v>427</v>
      </c>
      <c r="AB82" s="106" t="s">
        <v>427</v>
      </c>
      <c r="AC82" s="106" t="s">
        <v>427</v>
      </c>
    </row>
    <row r="83" spans="1:29" s="13" customFormat="1" ht="55.5" thickTop="1" thickBot="1">
      <c r="A83" s="49">
        <v>62</v>
      </c>
      <c r="B83" s="70" t="s">
        <v>59</v>
      </c>
      <c r="C83" s="65"/>
      <c r="D83" s="52">
        <v>2010</v>
      </c>
      <c r="E83" s="51"/>
      <c r="F83" s="99" t="s">
        <v>386</v>
      </c>
      <c r="G83" s="54">
        <v>40657</v>
      </c>
      <c r="H83" s="51"/>
      <c r="I83" s="53" t="s">
        <v>281</v>
      </c>
      <c r="J83" s="54">
        <v>40597</v>
      </c>
      <c r="K83" s="51"/>
      <c r="L83" s="69">
        <v>26</v>
      </c>
      <c r="M83" s="69">
        <v>6</v>
      </c>
      <c r="N83" s="55">
        <f t="shared" si="1"/>
        <v>26</v>
      </c>
      <c r="O83" s="55">
        <v>0</v>
      </c>
      <c r="P83" s="56"/>
      <c r="Q83" s="55">
        <v>26</v>
      </c>
      <c r="R83" s="55">
        <v>26</v>
      </c>
      <c r="S83" s="55">
        <v>0</v>
      </c>
      <c r="T83" s="55">
        <v>0</v>
      </c>
      <c r="U83" s="56"/>
      <c r="V83" s="53" t="s">
        <v>211</v>
      </c>
      <c r="W83" s="54">
        <v>40856</v>
      </c>
      <c r="X83" s="57"/>
      <c r="Y83" s="106" t="s">
        <v>427</v>
      </c>
      <c r="Z83" s="106" t="s">
        <v>427</v>
      </c>
      <c r="AA83" s="106" t="s">
        <v>427</v>
      </c>
      <c r="AB83" s="106" t="s">
        <v>427</v>
      </c>
      <c r="AC83" s="106" t="s">
        <v>427</v>
      </c>
    </row>
    <row r="84" spans="1:29" s="13" customFormat="1" ht="55.5" thickTop="1" thickBot="1">
      <c r="A84" s="49">
        <v>63</v>
      </c>
      <c r="B84" s="70" t="s">
        <v>89</v>
      </c>
      <c r="C84" s="65"/>
      <c r="D84" s="66" t="s">
        <v>141</v>
      </c>
      <c r="E84" s="51"/>
      <c r="F84" s="99" t="s">
        <v>387</v>
      </c>
      <c r="G84" s="54">
        <v>40625</v>
      </c>
      <c r="H84" s="51"/>
      <c r="I84" s="53" t="s">
        <v>282</v>
      </c>
      <c r="J84" s="54">
        <v>40675</v>
      </c>
      <c r="K84" s="51"/>
      <c r="L84" s="69">
        <v>15</v>
      </c>
      <c r="M84" s="69">
        <v>2</v>
      </c>
      <c r="N84" s="55">
        <f t="shared" si="1"/>
        <v>15</v>
      </c>
      <c r="O84" s="55">
        <v>0</v>
      </c>
      <c r="P84" s="56"/>
      <c r="Q84" s="55">
        <v>15</v>
      </c>
      <c r="R84" s="55">
        <v>15</v>
      </c>
      <c r="S84" s="55">
        <v>0</v>
      </c>
      <c r="T84" s="55">
        <v>0</v>
      </c>
      <c r="U84" s="56"/>
      <c r="V84" s="53" t="s">
        <v>212</v>
      </c>
      <c r="W84" s="54">
        <v>40856</v>
      </c>
      <c r="X84" s="57"/>
      <c r="Y84" s="106" t="s">
        <v>427</v>
      </c>
      <c r="Z84" s="106" t="s">
        <v>427</v>
      </c>
      <c r="AA84" s="106" t="s">
        <v>427</v>
      </c>
      <c r="AB84" s="106" t="s">
        <v>427</v>
      </c>
      <c r="AC84" s="106" t="s">
        <v>427</v>
      </c>
    </row>
    <row r="85" spans="1:29" s="13" customFormat="1" ht="55.5" thickTop="1" thickBot="1">
      <c r="A85" s="49">
        <v>64</v>
      </c>
      <c r="B85" s="70" t="s">
        <v>93</v>
      </c>
      <c r="C85" s="65"/>
      <c r="D85" s="52" t="s">
        <v>142</v>
      </c>
      <c r="E85" s="51"/>
      <c r="F85" s="99" t="s">
        <v>388</v>
      </c>
      <c r="G85" s="54">
        <v>40841</v>
      </c>
      <c r="H85" s="51"/>
      <c r="I85" s="53" t="s">
        <v>213</v>
      </c>
      <c r="J85" s="54">
        <v>40855</v>
      </c>
      <c r="K85" s="51"/>
      <c r="L85" s="69">
        <v>0</v>
      </c>
      <c r="M85" s="69">
        <v>0</v>
      </c>
      <c r="N85" s="55">
        <f t="shared" si="1"/>
        <v>0</v>
      </c>
      <c r="O85" s="55">
        <v>0</v>
      </c>
      <c r="P85" s="56"/>
      <c r="Q85" s="55">
        <v>0</v>
      </c>
      <c r="R85" s="55">
        <v>0</v>
      </c>
      <c r="S85" s="55">
        <v>0</v>
      </c>
      <c r="T85" s="55">
        <v>0</v>
      </c>
      <c r="U85" s="56"/>
      <c r="V85" s="53" t="s">
        <v>213</v>
      </c>
      <c r="W85" s="54">
        <v>40855</v>
      </c>
      <c r="X85" s="57"/>
      <c r="Y85" s="106" t="s">
        <v>427</v>
      </c>
      <c r="Z85" s="106" t="s">
        <v>427</v>
      </c>
      <c r="AA85" s="106" t="s">
        <v>427</v>
      </c>
      <c r="AB85" s="106" t="s">
        <v>427</v>
      </c>
      <c r="AC85" s="106" t="s">
        <v>427</v>
      </c>
    </row>
    <row r="86" spans="1:29" s="13" customFormat="1" ht="55.5" thickTop="1" thickBot="1">
      <c r="A86" s="49">
        <v>65</v>
      </c>
      <c r="B86" s="70" t="s">
        <v>53</v>
      </c>
      <c r="C86" s="65"/>
      <c r="D86" s="66">
        <v>2009</v>
      </c>
      <c r="E86" s="51"/>
      <c r="F86" s="99" t="s">
        <v>389</v>
      </c>
      <c r="G86" s="54">
        <v>40308</v>
      </c>
      <c r="H86" s="51"/>
      <c r="I86" s="53" t="s">
        <v>283</v>
      </c>
      <c r="J86" s="54">
        <v>40401</v>
      </c>
      <c r="K86" s="51"/>
      <c r="L86" s="69">
        <v>72</v>
      </c>
      <c r="M86" s="69">
        <v>3</v>
      </c>
      <c r="N86" s="55">
        <f t="shared" si="1"/>
        <v>72</v>
      </c>
      <c r="O86" s="55">
        <v>0</v>
      </c>
      <c r="P86" s="56"/>
      <c r="Q86" s="55">
        <v>72</v>
      </c>
      <c r="R86" s="55">
        <v>72</v>
      </c>
      <c r="S86" s="55">
        <v>0</v>
      </c>
      <c r="T86" s="55">
        <v>0</v>
      </c>
      <c r="U86" s="56"/>
      <c r="V86" s="53" t="s">
        <v>214</v>
      </c>
      <c r="W86" s="54">
        <v>40840</v>
      </c>
      <c r="X86" s="57"/>
      <c r="Y86" s="106" t="s">
        <v>427</v>
      </c>
      <c r="Z86" s="106" t="s">
        <v>427</v>
      </c>
      <c r="AA86" s="106" t="s">
        <v>427</v>
      </c>
      <c r="AB86" s="106" t="s">
        <v>427</v>
      </c>
      <c r="AC86" s="106" t="s">
        <v>427</v>
      </c>
    </row>
    <row r="87" spans="1:29" s="13" customFormat="1" ht="55.5" thickTop="1" thickBot="1">
      <c r="A87" s="49">
        <v>66</v>
      </c>
      <c r="B87" s="70" t="s">
        <v>99</v>
      </c>
      <c r="C87" s="65"/>
      <c r="D87" s="66" t="s">
        <v>143</v>
      </c>
      <c r="E87" s="51"/>
      <c r="F87" s="99" t="s">
        <v>390</v>
      </c>
      <c r="G87" s="54">
        <v>40686</v>
      </c>
      <c r="H87" s="51"/>
      <c r="I87" s="53" t="s">
        <v>284</v>
      </c>
      <c r="J87" s="54">
        <v>40724</v>
      </c>
      <c r="K87" s="51"/>
      <c r="L87" s="69">
        <v>26</v>
      </c>
      <c r="M87" s="69">
        <v>2</v>
      </c>
      <c r="N87" s="69">
        <v>26</v>
      </c>
      <c r="O87" s="55">
        <v>0</v>
      </c>
      <c r="P87" s="56"/>
      <c r="Q87" s="55">
        <v>26</v>
      </c>
      <c r="R87" s="55">
        <v>26</v>
      </c>
      <c r="S87" s="55">
        <v>0</v>
      </c>
      <c r="T87" s="55">
        <v>0</v>
      </c>
      <c r="U87" s="56"/>
      <c r="V87" s="53" t="s">
        <v>215</v>
      </c>
      <c r="W87" s="54">
        <v>40876</v>
      </c>
      <c r="X87" s="57"/>
      <c r="Y87" s="106" t="s">
        <v>427</v>
      </c>
      <c r="Z87" s="106" t="s">
        <v>427</v>
      </c>
      <c r="AA87" s="106" t="s">
        <v>427</v>
      </c>
      <c r="AB87" s="106" t="s">
        <v>427</v>
      </c>
      <c r="AC87" s="106" t="s">
        <v>427</v>
      </c>
    </row>
    <row r="88" spans="1:29" s="13" customFormat="1" ht="55.5" thickTop="1" thickBot="1">
      <c r="A88" s="49">
        <v>67</v>
      </c>
      <c r="B88" s="70" t="s">
        <v>100</v>
      </c>
      <c r="C88" s="65"/>
      <c r="D88" s="66" t="s">
        <v>144</v>
      </c>
      <c r="E88" s="51"/>
      <c r="F88" s="99" t="s">
        <v>391</v>
      </c>
      <c r="G88" s="54">
        <v>40856</v>
      </c>
      <c r="H88" s="51"/>
      <c r="I88" s="53" t="s">
        <v>216</v>
      </c>
      <c r="J88" s="54">
        <v>40879</v>
      </c>
      <c r="K88" s="51"/>
      <c r="L88" s="69">
        <v>0</v>
      </c>
      <c r="M88" s="69">
        <v>0</v>
      </c>
      <c r="N88" s="69">
        <v>0</v>
      </c>
      <c r="O88" s="55">
        <v>0</v>
      </c>
      <c r="P88" s="56"/>
      <c r="Q88" s="55">
        <v>0</v>
      </c>
      <c r="R88" s="55">
        <v>0</v>
      </c>
      <c r="S88" s="55">
        <v>0</v>
      </c>
      <c r="T88" s="55">
        <v>0</v>
      </c>
      <c r="U88" s="56"/>
      <c r="V88" s="53" t="s">
        <v>216</v>
      </c>
      <c r="W88" s="54">
        <v>40879</v>
      </c>
      <c r="X88" s="57"/>
      <c r="Y88" s="106" t="s">
        <v>427</v>
      </c>
      <c r="Z88" s="106" t="s">
        <v>427</v>
      </c>
      <c r="AA88" s="106" t="s">
        <v>427</v>
      </c>
      <c r="AB88" s="106" t="s">
        <v>427</v>
      </c>
      <c r="AC88" s="106" t="s">
        <v>427</v>
      </c>
    </row>
    <row r="89" spans="1:29" s="13" customFormat="1" ht="55.5" thickTop="1" thickBot="1">
      <c r="A89" s="49">
        <v>68</v>
      </c>
      <c r="B89" s="70" t="s">
        <v>100</v>
      </c>
      <c r="C89" s="65"/>
      <c r="D89" s="66" t="s">
        <v>144</v>
      </c>
      <c r="E89" s="51"/>
      <c r="F89" s="99" t="s">
        <v>391</v>
      </c>
      <c r="G89" s="54">
        <v>40856</v>
      </c>
      <c r="H89" s="51"/>
      <c r="I89" s="53" t="s">
        <v>216</v>
      </c>
      <c r="J89" s="54">
        <v>40879</v>
      </c>
      <c r="K89" s="51"/>
      <c r="L89" s="69">
        <v>0</v>
      </c>
      <c r="M89" s="69">
        <v>0</v>
      </c>
      <c r="N89" s="69">
        <v>0</v>
      </c>
      <c r="O89" s="55">
        <v>0</v>
      </c>
      <c r="P89" s="56"/>
      <c r="Q89" s="55">
        <v>0</v>
      </c>
      <c r="R89" s="55">
        <v>0</v>
      </c>
      <c r="S89" s="55">
        <v>0</v>
      </c>
      <c r="T89" s="55">
        <v>0</v>
      </c>
      <c r="U89" s="56"/>
      <c r="V89" s="53" t="s">
        <v>216</v>
      </c>
      <c r="W89" s="54">
        <v>40879</v>
      </c>
      <c r="X89" s="57"/>
      <c r="Y89" s="106" t="s">
        <v>427</v>
      </c>
      <c r="Z89" s="106" t="s">
        <v>427</v>
      </c>
      <c r="AA89" s="106" t="s">
        <v>427</v>
      </c>
      <c r="AB89" s="106" t="s">
        <v>427</v>
      </c>
      <c r="AC89" s="106" t="s">
        <v>427</v>
      </c>
    </row>
    <row r="90" spans="1:29" ht="13.5" thickTop="1"/>
    <row r="92" spans="1:29" s="13" customFormat="1" ht="15">
      <c r="B92" s="89"/>
      <c r="C92" s="89"/>
      <c r="D92" s="89"/>
      <c r="E92" s="89"/>
      <c r="F92" s="89"/>
      <c r="G92" s="88"/>
      <c r="H92" s="89"/>
      <c r="I92"/>
      <c r="J92"/>
      <c r="K92" s="89"/>
      <c r="L92" s="153"/>
      <c r="M92" s="153"/>
      <c r="N92" s="153"/>
      <c r="O92" s="153"/>
      <c r="X92" s="16"/>
      <c r="AA92" s="87"/>
    </row>
    <row r="95" spans="1:29" s="13" customFormat="1" ht="15">
      <c r="B95" s="150" t="s">
        <v>43</v>
      </c>
      <c r="C95" s="150"/>
      <c r="D95" s="89"/>
      <c r="E95" s="89"/>
      <c r="F95" s="150" t="s">
        <v>44</v>
      </c>
      <c r="G95" s="150"/>
      <c r="H95" s="89"/>
      <c r="I95"/>
      <c r="J95"/>
      <c r="K95" s="89"/>
      <c r="L95" s="93"/>
      <c r="M95" s="93"/>
      <c r="N95" s="93"/>
      <c r="O95" s="93"/>
      <c r="R95" s="150" t="s">
        <v>45</v>
      </c>
      <c r="S95" s="150"/>
      <c r="T95" s="154" t="s">
        <v>428</v>
      </c>
      <c r="U95" s="154"/>
      <c r="V95" s="154"/>
      <c r="W95" s="154"/>
      <c r="X95" s="91"/>
      <c r="AA95" s="87"/>
    </row>
    <row r="96" spans="1:29" s="13" customFormat="1" ht="18">
      <c r="B96" s="88" t="s">
        <v>47</v>
      </c>
      <c r="C96" s="89"/>
      <c r="D96" s="89"/>
      <c r="E96" s="89"/>
      <c r="F96" s="150" t="s">
        <v>48</v>
      </c>
      <c r="G96" s="150"/>
      <c r="H96" s="89"/>
      <c r="I96"/>
      <c r="J96"/>
      <c r="K96" s="89"/>
      <c r="L96" s="86">
        <f>SUM(L22:L89)</f>
        <v>1704</v>
      </c>
      <c r="M96" s="93"/>
      <c r="N96" s="93"/>
      <c r="O96" s="93"/>
      <c r="R96" s="150" t="s">
        <v>49</v>
      </c>
      <c r="S96" s="150"/>
      <c r="T96" s="154"/>
      <c r="U96" s="154"/>
      <c r="V96" s="154"/>
      <c r="W96" s="154"/>
      <c r="X96" s="91"/>
      <c r="AA96" s="87"/>
    </row>
    <row r="97" spans="2:27" s="13" customFormat="1" ht="15">
      <c r="B97" s="88" t="s">
        <v>50</v>
      </c>
      <c r="C97" s="89"/>
      <c r="D97" s="89"/>
      <c r="E97" s="89"/>
      <c r="F97" s="150" t="s">
        <v>51</v>
      </c>
      <c r="G97" s="150"/>
      <c r="H97" s="89"/>
      <c r="I97"/>
      <c r="J97"/>
      <c r="K97" s="89"/>
      <c r="L97" s="93"/>
      <c r="M97" s="93"/>
      <c r="N97" s="93"/>
      <c r="O97" s="93"/>
      <c r="R97" s="150" t="s">
        <v>52</v>
      </c>
      <c r="S97" s="150"/>
      <c r="X97" s="16"/>
      <c r="AA97" s="87"/>
    </row>
  </sheetData>
  <mergeCells count="38">
    <mergeCell ref="D8:W9"/>
    <mergeCell ref="B1:W1"/>
    <mergeCell ref="B2:W2"/>
    <mergeCell ref="B3:W3"/>
    <mergeCell ref="B4:W4"/>
    <mergeCell ref="D6:W6"/>
    <mergeCell ref="B11:B12"/>
    <mergeCell ref="D11:W12"/>
    <mergeCell ref="D14:G14"/>
    <mergeCell ref="M14:S14"/>
    <mergeCell ref="B17:B19"/>
    <mergeCell ref="D17:D19"/>
    <mergeCell ref="F17:G17"/>
    <mergeCell ref="I17:J17"/>
    <mergeCell ref="L17:O17"/>
    <mergeCell ref="Q17:T17"/>
    <mergeCell ref="T95:W96"/>
    <mergeCell ref="F96:G96"/>
    <mergeCell ref="V17:W18"/>
    <mergeCell ref="Y17:AC18"/>
    <mergeCell ref="F18:F19"/>
    <mergeCell ref="G18:G19"/>
    <mergeCell ref="L18:L19"/>
    <mergeCell ref="M18:M19"/>
    <mergeCell ref="N18:N19"/>
    <mergeCell ref="O18:O19"/>
    <mergeCell ref="Q18:Q19"/>
    <mergeCell ref="R18:R19"/>
    <mergeCell ref="S18:S19"/>
    <mergeCell ref="T18:T19"/>
    <mergeCell ref="I19:J19"/>
    <mergeCell ref="B95:C95"/>
    <mergeCell ref="R96:S96"/>
    <mergeCell ref="F97:G97"/>
    <mergeCell ref="R97:S97"/>
    <mergeCell ref="L92:O92"/>
    <mergeCell ref="F95:G95"/>
    <mergeCell ref="R95:S95"/>
  </mergeCells>
  <hyperlinks>
    <hyperlink ref="Z22" r:id="rId1"/>
    <hyperlink ref="AA22" r:id="rId2"/>
    <hyperlink ref="AB22" r:id="rId3"/>
    <hyperlink ref="AC22" r:id="rId4"/>
    <hyperlink ref="Z23" r:id="rId5"/>
    <hyperlink ref="AA23" r:id="rId6"/>
    <hyperlink ref="AB23" r:id="rId7"/>
    <hyperlink ref="AC23" r:id="rId8"/>
    <hyperlink ref="Z24" r:id="rId9"/>
    <hyperlink ref="AA24" r:id="rId10"/>
    <hyperlink ref="AB24" r:id="rId11"/>
    <hyperlink ref="AC24" r:id="rId12"/>
    <hyperlink ref="Z25" r:id="rId13"/>
    <hyperlink ref="AA25" r:id="rId14"/>
    <hyperlink ref="AB25" r:id="rId15"/>
    <hyperlink ref="AC25" r:id="rId16"/>
    <hyperlink ref="Y22" r:id="rId17"/>
    <hyperlink ref="Y23:Y89" r:id="rId18" display="X"/>
    <hyperlink ref="Z26" r:id="rId19"/>
    <hyperlink ref="AA26" r:id="rId20"/>
    <hyperlink ref="AB26" r:id="rId21"/>
    <hyperlink ref="AC26" r:id="rId22"/>
    <hyperlink ref="Z27" r:id="rId23"/>
    <hyperlink ref="AA27" r:id="rId24"/>
    <hyperlink ref="AB27" r:id="rId25"/>
    <hyperlink ref="AC27" r:id="rId26"/>
    <hyperlink ref="Z28" r:id="rId27"/>
    <hyperlink ref="AA28" r:id="rId28"/>
    <hyperlink ref="AB28" r:id="rId29"/>
    <hyperlink ref="AC28" r:id="rId30"/>
    <hyperlink ref="Z29" r:id="rId31"/>
    <hyperlink ref="AA29" r:id="rId32"/>
    <hyperlink ref="AB29" r:id="rId33"/>
    <hyperlink ref="AC29" r:id="rId34"/>
    <hyperlink ref="Z30" r:id="rId35"/>
    <hyperlink ref="AA30" r:id="rId36"/>
    <hyperlink ref="AB30" r:id="rId37"/>
    <hyperlink ref="AC30" r:id="rId38"/>
    <hyperlink ref="Z31" r:id="rId39"/>
    <hyperlink ref="AA31" r:id="rId40"/>
    <hyperlink ref="AB31" r:id="rId41"/>
    <hyperlink ref="AC31" r:id="rId42"/>
    <hyperlink ref="Z32" r:id="rId43"/>
    <hyperlink ref="AA32" r:id="rId44"/>
    <hyperlink ref="AB32" r:id="rId45"/>
    <hyperlink ref="AC32" r:id="rId46"/>
    <hyperlink ref="Z33" r:id="rId47"/>
    <hyperlink ref="AA33" r:id="rId48"/>
    <hyperlink ref="AB33" r:id="rId49"/>
    <hyperlink ref="AC33" r:id="rId50"/>
    <hyperlink ref="Z34" r:id="rId51"/>
    <hyperlink ref="AA34" r:id="rId52"/>
    <hyperlink ref="AB34" r:id="rId53"/>
    <hyperlink ref="AC34" r:id="rId54"/>
    <hyperlink ref="Z35" r:id="rId55"/>
    <hyperlink ref="AA35" r:id="rId56"/>
    <hyperlink ref="AB35" r:id="rId57"/>
    <hyperlink ref="AC35" r:id="rId58"/>
    <hyperlink ref="Z36" r:id="rId59"/>
    <hyperlink ref="AA36" r:id="rId60"/>
    <hyperlink ref="AB36" r:id="rId61"/>
    <hyperlink ref="AC36" r:id="rId62"/>
    <hyperlink ref="Z37" r:id="rId63"/>
    <hyperlink ref="AA37" r:id="rId64"/>
    <hyperlink ref="AB37" r:id="rId65"/>
    <hyperlink ref="AC37" r:id="rId66"/>
    <hyperlink ref="Z38" r:id="rId67"/>
    <hyperlink ref="AA38" r:id="rId68"/>
    <hyperlink ref="AB38" r:id="rId69"/>
    <hyperlink ref="AC38" r:id="rId70"/>
    <hyperlink ref="Z39" r:id="rId71"/>
    <hyperlink ref="AA39" r:id="rId72"/>
    <hyperlink ref="AB39" r:id="rId73"/>
    <hyperlink ref="AC39" r:id="rId74"/>
    <hyperlink ref="Z40" r:id="rId75"/>
    <hyperlink ref="AA40" r:id="rId76"/>
    <hyperlink ref="AB40" r:id="rId77"/>
    <hyperlink ref="AC40" r:id="rId78"/>
    <hyperlink ref="Z41" r:id="rId79"/>
    <hyperlink ref="AA41" r:id="rId80"/>
    <hyperlink ref="AB41" r:id="rId81"/>
    <hyperlink ref="AC41" r:id="rId82"/>
    <hyperlink ref="Z42" r:id="rId83"/>
    <hyperlink ref="AA42" r:id="rId84"/>
    <hyperlink ref="AB42" r:id="rId85"/>
    <hyperlink ref="AC42" r:id="rId86"/>
    <hyperlink ref="Z43" r:id="rId87"/>
    <hyperlink ref="AA43" r:id="rId88"/>
    <hyperlink ref="AB43" r:id="rId89"/>
    <hyperlink ref="AC43" r:id="rId90"/>
    <hyperlink ref="Z44" r:id="rId91"/>
    <hyperlink ref="AA44" r:id="rId92"/>
    <hyperlink ref="AB44" r:id="rId93"/>
    <hyperlink ref="AC44" r:id="rId94"/>
    <hyperlink ref="Z45" r:id="rId95"/>
    <hyperlink ref="AA45" r:id="rId96"/>
    <hyperlink ref="AB45" r:id="rId97"/>
    <hyperlink ref="AC45" r:id="rId98"/>
    <hyperlink ref="Z46" r:id="rId99"/>
    <hyperlink ref="AA46" r:id="rId100"/>
    <hyperlink ref="AB46" r:id="rId101"/>
    <hyperlink ref="AC46" r:id="rId102"/>
    <hyperlink ref="Z47" r:id="rId103"/>
    <hyperlink ref="AA47" r:id="rId104"/>
    <hyperlink ref="AB47" r:id="rId105"/>
    <hyperlink ref="AC47" r:id="rId106"/>
    <hyperlink ref="Z48" r:id="rId107"/>
    <hyperlink ref="AA48" r:id="rId108"/>
    <hyperlink ref="AB48" r:id="rId109"/>
    <hyperlink ref="AC48" r:id="rId110"/>
    <hyperlink ref="Z49" r:id="rId111"/>
    <hyperlink ref="AA49" r:id="rId112"/>
    <hyperlink ref="AB49" r:id="rId113"/>
    <hyperlink ref="AC49" r:id="rId114"/>
    <hyperlink ref="Y40" r:id="rId115" location="C3"/>
    <hyperlink ref="Y41" r:id="rId116" location="C16"/>
    <hyperlink ref="Y24" r:id="rId117" location="C22"/>
    <hyperlink ref="Y25" r:id="rId118" location="C43"/>
    <hyperlink ref="Y26" r:id="rId119" location="C57"/>
    <hyperlink ref="Y27" r:id="rId120" location="C63"/>
    <hyperlink ref="Y28" r:id="rId121" location="C112"/>
    <hyperlink ref="Y29" r:id="rId122" location="C119"/>
    <hyperlink ref="Y30" r:id="rId123" location="C157"/>
    <hyperlink ref="Y31" r:id="rId124" location="C197"/>
    <hyperlink ref="Z50" r:id="rId125"/>
    <hyperlink ref="AA50" r:id="rId126"/>
    <hyperlink ref="AB50" r:id="rId127"/>
    <hyperlink ref="AC50" r:id="rId128"/>
    <hyperlink ref="Z51" r:id="rId129"/>
    <hyperlink ref="AA51" r:id="rId130"/>
    <hyperlink ref="AB51" r:id="rId131"/>
    <hyperlink ref="AC51" r:id="rId132"/>
    <hyperlink ref="Z52" r:id="rId133"/>
    <hyperlink ref="AA52" r:id="rId134"/>
    <hyperlink ref="AB52" r:id="rId135"/>
    <hyperlink ref="AC52" r:id="rId136"/>
    <hyperlink ref="Z53" r:id="rId137"/>
    <hyperlink ref="AA53" r:id="rId138"/>
    <hyperlink ref="AB53" r:id="rId139"/>
    <hyperlink ref="AC53" r:id="rId140"/>
    <hyperlink ref="Z54" r:id="rId141"/>
    <hyperlink ref="AA54" r:id="rId142"/>
    <hyperlink ref="AB54" r:id="rId143"/>
    <hyperlink ref="AC54" r:id="rId144"/>
    <hyperlink ref="Z55" r:id="rId145"/>
    <hyperlink ref="AA55" r:id="rId146"/>
    <hyperlink ref="AB55" r:id="rId147"/>
    <hyperlink ref="AC55" r:id="rId148"/>
    <hyperlink ref="AA56" r:id="rId149"/>
    <hyperlink ref="AB56" r:id="rId150"/>
    <hyperlink ref="AC56" r:id="rId151"/>
    <hyperlink ref="Z57" r:id="rId152"/>
    <hyperlink ref="AA57" r:id="rId153"/>
    <hyperlink ref="AB57" r:id="rId154"/>
    <hyperlink ref="AC57" r:id="rId155"/>
    <hyperlink ref="Z58" r:id="rId156"/>
    <hyperlink ref="AA58" r:id="rId157"/>
    <hyperlink ref="AB58" r:id="rId158"/>
    <hyperlink ref="AC58" r:id="rId159"/>
    <hyperlink ref="Z59" r:id="rId160"/>
    <hyperlink ref="AA59" r:id="rId161"/>
    <hyperlink ref="AB59" r:id="rId162"/>
    <hyperlink ref="AC59" r:id="rId163"/>
    <hyperlink ref="Z60" r:id="rId164"/>
    <hyperlink ref="AA60" r:id="rId165"/>
    <hyperlink ref="AB60" r:id="rId166"/>
    <hyperlink ref="AC60" r:id="rId167"/>
    <hyperlink ref="Z61" r:id="rId168"/>
    <hyperlink ref="AA61" r:id="rId169"/>
    <hyperlink ref="AB61" r:id="rId170"/>
    <hyperlink ref="AC61" r:id="rId171"/>
    <hyperlink ref="Z62" r:id="rId172"/>
    <hyperlink ref="AA62" r:id="rId173"/>
    <hyperlink ref="AB62" r:id="rId174"/>
    <hyperlink ref="AC62" r:id="rId175"/>
    <hyperlink ref="Z63" r:id="rId176"/>
    <hyperlink ref="AA63" r:id="rId177"/>
    <hyperlink ref="AB63" r:id="rId178"/>
    <hyperlink ref="AC63" r:id="rId179"/>
    <hyperlink ref="Z64" r:id="rId180"/>
    <hyperlink ref="AA64" r:id="rId181"/>
    <hyperlink ref="AB64" r:id="rId182"/>
    <hyperlink ref="AC64" r:id="rId183"/>
    <hyperlink ref="Z65" r:id="rId184"/>
    <hyperlink ref="AA65" r:id="rId185"/>
    <hyperlink ref="AB65" r:id="rId186"/>
    <hyperlink ref="AC65" r:id="rId187"/>
    <hyperlink ref="Z66" r:id="rId188"/>
    <hyperlink ref="AA66" r:id="rId189"/>
    <hyperlink ref="AB66" r:id="rId190"/>
    <hyperlink ref="AC66" r:id="rId191"/>
    <hyperlink ref="Z67" r:id="rId192"/>
    <hyperlink ref="AA67" r:id="rId193"/>
    <hyperlink ref="AB67" r:id="rId194"/>
    <hyperlink ref="AC67" r:id="rId195"/>
    <hyperlink ref="Z68" r:id="rId196"/>
    <hyperlink ref="AA68" r:id="rId197"/>
    <hyperlink ref="AB68" r:id="rId198"/>
    <hyperlink ref="AC68" r:id="rId199"/>
    <hyperlink ref="Z69" r:id="rId200"/>
    <hyperlink ref="AA69" r:id="rId201"/>
    <hyperlink ref="AB69" r:id="rId202"/>
    <hyperlink ref="AC69" r:id="rId203"/>
    <hyperlink ref="Z70" r:id="rId204"/>
    <hyperlink ref="AA70" r:id="rId205"/>
    <hyperlink ref="AB70" r:id="rId206"/>
    <hyperlink ref="AC70" r:id="rId207"/>
    <hyperlink ref="Z71" r:id="rId208"/>
    <hyperlink ref="AB71" r:id="rId209"/>
    <hyperlink ref="AC71" r:id="rId210"/>
    <hyperlink ref="Z72" r:id="rId211"/>
    <hyperlink ref="AA72" r:id="rId212"/>
    <hyperlink ref="AB72" r:id="rId213"/>
    <hyperlink ref="AC72" r:id="rId214"/>
    <hyperlink ref="Z73" r:id="rId215"/>
    <hyperlink ref="AA73" r:id="rId216"/>
    <hyperlink ref="AB73" r:id="rId217"/>
    <hyperlink ref="AC73" r:id="rId218"/>
    <hyperlink ref="Z74" r:id="rId219"/>
    <hyperlink ref="AB74" r:id="rId220"/>
    <hyperlink ref="AC74" r:id="rId221"/>
    <hyperlink ref="Z75" r:id="rId222"/>
    <hyperlink ref="AA75" r:id="rId223"/>
    <hyperlink ref="AB75" r:id="rId224"/>
    <hyperlink ref="AC75" r:id="rId225"/>
    <hyperlink ref="Z76" r:id="rId226"/>
    <hyperlink ref="AA76" r:id="rId227"/>
    <hyperlink ref="AB76" r:id="rId228"/>
    <hyperlink ref="AC76" r:id="rId229"/>
    <hyperlink ref="Z77" r:id="rId230"/>
    <hyperlink ref="AA77" r:id="rId231"/>
    <hyperlink ref="AB77" r:id="rId232"/>
    <hyperlink ref="AC77" r:id="rId233"/>
    <hyperlink ref="Z78" r:id="rId234"/>
    <hyperlink ref="AA78" r:id="rId235"/>
    <hyperlink ref="AB78" r:id="rId236"/>
    <hyperlink ref="AC78" r:id="rId237"/>
    <hyperlink ref="Z79" r:id="rId238"/>
    <hyperlink ref="AA79" r:id="rId239"/>
    <hyperlink ref="AB79" r:id="rId240"/>
    <hyperlink ref="AC79" r:id="rId241"/>
    <hyperlink ref="Z80" r:id="rId242"/>
    <hyperlink ref="AA80" r:id="rId243"/>
    <hyperlink ref="AB80" r:id="rId244"/>
    <hyperlink ref="AC80" r:id="rId245"/>
    <hyperlink ref="Z81" r:id="rId246"/>
    <hyperlink ref="AA81" r:id="rId247"/>
    <hyperlink ref="AB81" r:id="rId248"/>
    <hyperlink ref="AC81" r:id="rId249"/>
    <hyperlink ref="Z82" r:id="rId250"/>
    <hyperlink ref="AA82" r:id="rId251"/>
    <hyperlink ref="AB82" r:id="rId252"/>
    <hyperlink ref="AC82" r:id="rId253"/>
    <hyperlink ref="Z83" r:id="rId254"/>
    <hyperlink ref="AA83" r:id="rId255"/>
    <hyperlink ref="AB83" r:id="rId256"/>
    <hyperlink ref="AC83" r:id="rId257"/>
    <hyperlink ref="Z84" r:id="rId258"/>
    <hyperlink ref="AA84" r:id="rId259"/>
    <hyperlink ref="AB84" r:id="rId260"/>
    <hyperlink ref="AC84" r:id="rId261"/>
    <hyperlink ref="Z85" r:id="rId262"/>
    <hyperlink ref="AA85" r:id="rId263"/>
    <hyperlink ref="AB85" r:id="rId264"/>
    <hyperlink ref="AC85" r:id="rId265"/>
    <hyperlink ref="Z86" r:id="rId266"/>
    <hyperlink ref="AA86" r:id="rId267"/>
    <hyperlink ref="AB86" r:id="rId268"/>
    <hyperlink ref="AC86" r:id="rId269"/>
    <hyperlink ref="Z87" r:id="rId270"/>
    <hyperlink ref="AA87" r:id="rId271"/>
    <hyperlink ref="AB87" r:id="rId272"/>
    <hyperlink ref="AC87" r:id="rId273"/>
    <hyperlink ref="Z88" r:id="rId274"/>
    <hyperlink ref="AA88" r:id="rId275"/>
    <hyperlink ref="AB88" r:id="rId276"/>
    <hyperlink ref="AC88" r:id="rId277"/>
    <hyperlink ref="Z89" r:id="rId278"/>
    <hyperlink ref="AB89" r:id="rId279"/>
    <hyperlink ref="AC89" r:id="rId280"/>
    <hyperlink ref="Y87" r:id="rId281" location="C1680"/>
    <hyperlink ref="Y86" r:id="rId282" location="C1608"/>
    <hyperlink ref="Y84" r:id="rId283" location="C1593"/>
    <hyperlink ref="Y83" r:id="rId284" location="C1567"/>
    <hyperlink ref="Y82" r:id="rId285" location="C1503"/>
    <hyperlink ref="Y81" r:id="rId286" location="C1476"/>
    <hyperlink ref="Y80" r:id="rId287" location="C1443"/>
    <hyperlink ref="Y79" r:id="rId288" location="C1442"/>
    <hyperlink ref="Y78" r:id="rId289" location="C1395"/>
    <hyperlink ref="Y77" r:id="rId290" location="C1366"/>
    <hyperlink ref="Y76" r:id="rId291" location="C1291"/>
    <hyperlink ref="Y75" r:id="rId292" location="C1265"/>
    <hyperlink ref="Y74" r:id="rId293" location="C1243"/>
    <hyperlink ref="Y72" r:id="rId294" location="C1224"/>
    <hyperlink ref="Y71" r:id="rId295" location="C1210"/>
    <hyperlink ref="Y70" r:id="rId296" location="C1191"/>
    <hyperlink ref="Y69" r:id="rId297" location="C1156"/>
    <hyperlink ref="Y68" r:id="rId298" location="C1103"/>
    <hyperlink ref="Y67" r:id="rId299" location="C1092"/>
    <hyperlink ref="Z56" r:id="rId300"/>
    <hyperlink ref="AA89" r:id="rId301"/>
  </hyperlinks>
  <printOptions horizontalCentered="1"/>
  <pageMargins left="0.64" right="0.15748031496062992" top="0.23622047244094491" bottom="0.27559055118110237" header="0.11811023622047245" footer="0.15748031496062992"/>
  <pageSetup paperSize="5" scale="43" orientation="landscape" r:id="rId302"/>
  <drawing r:id="rId30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8"/>
  <sheetViews>
    <sheetView zoomScale="55" zoomScaleNormal="55" workbookViewId="0">
      <selection activeCell="E12" sqref="E12"/>
    </sheetView>
  </sheetViews>
  <sheetFormatPr baseColWidth="10" defaultRowHeight="12.75"/>
  <sheetData>
    <row r="1" spans="1:3" ht="36">
      <c r="A1" s="98" t="s">
        <v>296</v>
      </c>
      <c r="C1" s="55" t="s">
        <v>315</v>
      </c>
    </row>
    <row r="2" spans="1:3" ht="36">
      <c r="A2" s="98" t="s">
        <v>323</v>
      </c>
      <c r="C2" s="53" t="s">
        <v>248</v>
      </c>
    </row>
    <row r="3" spans="1:3" ht="72">
      <c r="A3" s="98" t="s">
        <v>297</v>
      </c>
      <c r="C3" s="53" t="s">
        <v>256</v>
      </c>
    </row>
    <row r="4" spans="1:3" ht="18">
      <c r="A4" s="55" t="s">
        <v>334</v>
      </c>
      <c r="C4" s="53" t="s">
        <v>217</v>
      </c>
    </row>
    <row r="5" spans="1:3" ht="36">
      <c r="A5" s="98" t="s">
        <v>289</v>
      </c>
      <c r="C5" s="55" t="s">
        <v>335</v>
      </c>
    </row>
    <row r="6" spans="1:3" ht="36">
      <c r="A6" s="98" t="s">
        <v>314</v>
      </c>
      <c r="C6" s="55" t="s">
        <v>337</v>
      </c>
    </row>
    <row r="7" spans="1:3" ht="15">
      <c r="A7" s="53" t="s">
        <v>229</v>
      </c>
      <c r="C7" s="53" t="s">
        <v>268</v>
      </c>
    </row>
    <row r="8" spans="1:3" ht="36">
      <c r="A8" s="98" t="s">
        <v>288</v>
      </c>
      <c r="C8" s="53" t="s">
        <v>270</v>
      </c>
    </row>
    <row r="9" spans="1:3" ht="36">
      <c r="A9" s="53" t="s">
        <v>232</v>
      </c>
      <c r="C9" s="104" t="s">
        <v>285</v>
      </c>
    </row>
    <row r="10" spans="1:3" ht="15">
      <c r="A10" s="53" t="s">
        <v>247</v>
      </c>
      <c r="C10" s="53" t="s">
        <v>242</v>
      </c>
    </row>
    <row r="11" spans="1:3" ht="36">
      <c r="A11" s="53" t="s">
        <v>267</v>
      </c>
      <c r="C11" s="98" t="s">
        <v>296</v>
      </c>
    </row>
    <row r="12" spans="1:3" ht="96" customHeight="1">
      <c r="A12" s="53" t="s">
        <v>256</v>
      </c>
      <c r="C12" s="98" t="s">
        <v>297</v>
      </c>
    </row>
    <row r="13" spans="1:3" ht="18">
      <c r="A13" s="55" t="s">
        <v>341</v>
      </c>
      <c r="C13" s="55" t="s">
        <v>334</v>
      </c>
    </row>
    <row r="14" spans="1:3" ht="36">
      <c r="A14" s="55" t="s">
        <v>309</v>
      </c>
      <c r="C14" s="98" t="s">
        <v>289</v>
      </c>
    </row>
    <row r="15" spans="1:3" ht="36">
      <c r="A15" s="54" t="s">
        <v>273</v>
      </c>
      <c r="C15" s="98" t="s">
        <v>314</v>
      </c>
    </row>
    <row r="16" spans="1:3" ht="18">
      <c r="A16" s="55" t="s">
        <v>315</v>
      </c>
      <c r="C16" s="53" t="s">
        <v>229</v>
      </c>
    </row>
    <row r="17" spans="1:3" ht="36">
      <c r="A17" s="53" t="s">
        <v>217</v>
      </c>
      <c r="C17" s="98" t="s">
        <v>288</v>
      </c>
    </row>
    <row r="18" spans="1:3" ht="18">
      <c r="A18" s="55" t="s">
        <v>321</v>
      </c>
      <c r="C18" s="53" t="s">
        <v>232</v>
      </c>
    </row>
    <row r="19" spans="1:3" ht="18">
      <c r="A19" s="55" t="s">
        <v>303</v>
      </c>
      <c r="C19" s="53" t="s">
        <v>247</v>
      </c>
    </row>
    <row r="20" spans="1:3" ht="18">
      <c r="A20" s="55" t="s">
        <v>335</v>
      </c>
      <c r="C20" s="53" t="s">
        <v>267</v>
      </c>
    </row>
    <row r="21" spans="1:3" ht="18">
      <c r="A21" s="55" t="s">
        <v>337</v>
      </c>
      <c r="C21" s="55" t="s">
        <v>341</v>
      </c>
    </row>
    <row r="22" spans="1:3" ht="18">
      <c r="A22" s="53" t="s">
        <v>221</v>
      </c>
      <c r="C22" s="55" t="s">
        <v>309</v>
      </c>
    </row>
    <row r="23" spans="1:3" ht="15">
      <c r="A23" s="53" t="s">
        <v>220</v>
      </c>
      <c r="C23" s="54" t="s">
        <v>273</v>
      </c>
    </row>
    <row r="24" spans="1:3" ht="18">
      <c r="A24" s="53" t="s">
        <v>268</v>
      </c>
      <c r="C24" s="55" t="s">
        <v>321</v>
      </c>
    </row>
    <row r="25" spans="1:3" ht="18">
      <c r="A25" s="53" t="s">
        <v>242</v>
      </c>
      <c r="C25" s="55" t="s">
        <v>303</v>
      </c>
    </row>
    <row r="26" spans="1:3" ht="15">
      <c r="A26" s="53" t="s">
        <v>270</v>
      </c>
      <c r="C26" s="53" t="s">
        <v>221</v>
      </c>
    </row>
    <row r="27" spans="1:3" ht="15">
      <c r="A27" s="53" t="s">
        <v>248</v>
      </c>
      <c r="C27" s="53" t="s">
        <v>220</v>
      </c>
    </row>
    <row r="28" spans="1:3" ht="36">
      <c r="A28" s="104" t="s">
        <v>285</v>
      </c>
    </row>
  </sheetData>
  <autoFilter ref="A1:A28"/>
  <sortState ref="A1:A28">
    <sortCondition ref="A1:A28"/>
  </sortState>
  <pageMargins left="0.70866141732283472" right="0.70866141732283472" top="0.33" bottom="0.21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borrador</vt:lpstr>
      <vt:lpstr>ENE_DIC</vt:lpstr>
      <vt:lpstr>Hoja1</vt:lpstr>
      <vt:lpstr>borrador!Área_de_impresión</vt:lpstr>
      <vt:lpstr>ENE_DIC!Área_de_impresión</vt:lpstr>
      <vt:lpstr>borrador!Títulos_a_imprimir</vt:lpstr>
      <vt:lpstr>ENE_DIC!Títulos_a_imprimir</vt:lpstr>
    </vt:vector>
  </TitlesOfParts>
  <Company>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cp:lastPrinted>2014-07-29T18:17:33Z</cp:lastPrinted>
  <dcterms:created xsi:type="dcterms:W3CDTF">2014-05-16T15:41:15Z</dcterms:created>
  <dcterms:modified xsi:type="dcterms:W3CDTF">2014-07-29T18:57:22Z</dcterms:modified>
</cp:coreProperties>
</file>