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9" activeTab="12"/>
  </bookViews>
  <sheets>
    <sheet name="ENERO 2013" sheetId="1" r:id="rId1"/>
    <sheet name="FEBRERO 2013" sheetId="2" r:id="rId2"/>
    <sheet name="MARZO-ABRIL 2013" sheetId="3" r:id="rId3"/>
    <sheet name="MAYO 2014" sheetId="5" r:id="rId4"/>
    <sheet name="JUNIO 2014" sheetId="6" r:id="rId5"/>
    <sheet name="JULIO 2014" sheetId="7" r:id="rId6"/>
    <sheet name="AGOSTO 2013" sheetId="8" r:id="rId7"/>
    <sheet name="SEPTIEMBRE 2013" sheetId="9" r:id="rId8"/>
    <sheet name="OCTUBRE 2013" sheetId="13" r:id="rId9"/>
    <sheet name="NOVIEMBRE 2013" sheetId="14" r:id="rId10"/>
    <sheet name="DICIEMBRE 2013" sheetId="15" r:id="rId11"/>
    <sheet name="ENERO 2014" sheetId="16" r:id="rId12"/>
    <sheet name="FEBRERO  2014" sheetId="17" r:id="rId13"/>
  </sheets>
  <calcPr calcId="124519"/>
</workbook>
</file>

<file path=xl/calcChain.xml><?xml version="1.0" encoding="utf-8"?>
<calcChain xmlns="http://schemas.openxmlformats.org/spreadsheetml/2006/main">
  <c r="F23" i="17"/>
  <c r="F23" i="16"/>
  <c r="F23" i="15"/>
  <c r="F23" i="14"/>
  <c r="F153" i="13"/>
  <c r="F108"/>
  <c r="F64"/>
  <c r="F23"/>
  <c r="F152" i="9"/>
  <c r="F107"/>
  <c r="F60"/>
  <c r="F23"/>
  <c r="F103" i="8"/>
  <c r="F60"/>
  <c r="F23"/>
  <c r="F152" i="7"/>
  <c r="F106"/>
  <c r="F61"/>
  <c r="F23"/>
  <c r="F102" i="6"/>
  <c r="F60"/>
  <c r="F23"/>
  <c r="F151" i="5"/>
  <c r="F106"/>
  <c r="F60"/>
  <c r="F23"/>
  <c r="F151" i="3"/>
  <c r="F106"/>
  <c r="F60"/>
  <c r="F23"/>
  <c r="F23" i="2"/>
  <c r="F23" i="1"/>
</calcChain>
</file>

<file path=xl/sharedStrings.xml><?xml version="1.0" encoding="utf-8"?>
<sst xmlns="http://schemas.openxmlformats.org/spreadsheetml/2006/main" count="1436" uniqueCount="697">
  <si>
    <t>PAGINA 1 DE 1</t>
  </si>
  <si>
    <t>Fecha: 14 DE FEBRERO DE 2013________________</t>
  </si>
  <si>
    <t>Compras fondo fijo Hasta $3,000.00</t>
  </si>
  <si>
    <t>No.</t>
  </si>
  <si>
    <t>No.De Factura</t>
  </si>
  <si>
    <t>Concepto</t>
  </si>
  <si>
    <t>Proveedor</t>
  </si>
  <si>
    <t>Importe</t>
  </si>
  <si>
    <t>Tiempo entrega</t>
  </si>
  <si>
    <t>Aviso a P</t>
  </si>
  <si>
    <t>Almacen</t>
  </si>
  <si>
    <t>Dias</t>
  </si>
  <si>
    <t>Pañuelos desechables,crema para café</t>
  </si>
  <si>
    <t>café nescafe y sapo hermetico</t>
  </si>
  <si>
    <t>LATINFLAVOR S.A. DE C.V.</t>
  </si>
  <si>
    <t>10 Dias</t>
  </si>
  <si>
    <t>Audifonos microsoft Lx-1000</t>
  </si>
  <si>
    <t>MOREXPORT MEXICO S.A.</t>
  </si>
  <si>
    <t>05 Dias</t>
  </si>
  <si>
    <t>200 Discos Virgenes CD</t>
  </si>
  <si>
    <t>DISTRIBUIDORA ROSNOVSKI</t>
  </si>
  <si>
    <t>03 Dias</t>
  </si>
  <si>
    <t>3 Pzas sellos trotat 4727</t>
  </si>
  <si>
    <t>ARTURO CAZARES QUEVEDO</t>
  </si>
  <si>
    <t>1 Día</t>
  </si>
  <si>
    <t>Lector de huella digital para MDA Inspector</t>
  </si>
  <si>
    <t>MDA NETWORKS S.A. DE C.V.</t>
  </si>
  <si>
    <t>10 Pza Coca Cola 355 ml PNR 24</t>
  </si>
  <si>
    <t>DISTRIBUIDORA ARCA</t>
  </si>
  <si>
    <t>6 Pza CC Light 600 ml PNR24</t>
  </si>
  <si>
    <t>CONTINENTAL S DE R.L.DE C.V.</t>
  </si>
  <si>
    <t>1 Día habil</t>
  </si>
  <si>
    <t>500 Juegos Monarch Impresos</t>
  </si>
  <si>
    <t>MIGUEL AZCONA WEBER</t>
  </si>
  <si>
    <t>CC52A7</t>
  </si>
  <si>
    <t>1000 sobres Blanco opalina medida 10x19</t>
  </si>
  <si>
    <t>MANSEL XXI S.A. DE C.V.</t>
  </si>
  <si>
    <t>TOTALES</t>
  </si>
  <si>
    <t xml:space="preserve">Aviso a P= Aviso a proveedor.   </t>
  </si>
  <si>
    <t>A personal de la Direccion de Publicaciones de la SGG se le paga con material. En tarjetas realzadas e impresos sus proveedores  facturan</t>
  </si>
  <si>
    <t>TOTAL DE SOLICITUDES RECIBIDAS</t>
  </si>
  <si>
    <t>TOTAL DE SOLICITUDES ATENDIDAS</t>
  </si>
  <si>
    <t>PENDIENTES POR RESOLVER</t>
  </si>
  <si>
    <t>Aviso a P= Aviso a proveedor</t>
  </si>
  <si>
    <t>Compras Fondo Fijo hasta $ 3,000.00</t>
  </si>
  <si>
    <t>No. De factura</t>
  </si>
  <si>
    <t>Tiempo de entrega</t>
  </si>
  <si>
    <t>SUBTOTALES</t>
  </si>
  <si>
    <t>Pagina 1  de 1</t>
  </si>
  <si>
    <t>Compras Menores a $ 12,500.00</t>
  </si>
  <si>
    <t>Orden de Compra</t>
  </si>
  <si>
    <t>3 dias habiles</t>
  </si>
  <si>
    <t>JULIO BERNI SILVA</t>
  </si>
  <si>
    <t>15 dias habiles</t>
  </si>
  <si>
    <t>TOTAL</t>
  </si>
  <si>
    <t xml:space="preserve">AVISO A P=  AVISO A PROVEEDOR. </t>
  </si>
  <si>
    <t xml:space="preserve"> AVISO A P=  AVISO A PROVEEDOR</t>
  </si>
  <si>
    <t>Pagina 2  de 2</t>
  </si>
  <si>
    <t>Pagina 1  de 2</t>
  </si>
  <si>
    <t>Fecha: 15 DE FEBRERO DE 2013________________</t>
  </si>
  <si>
    <t>2 sillones ejecutivos</t>
  </si>
  <si>
    <t>AMBIANT DE MEXICO</t>
  </si>
  <si>
    <t>1 día Habil</t>
  </si>
  <si>
    <t>Material de limpieza varios</t>
  </si>
  <si>
    <t>Materiales de oficina varios</t>
  </si>
  <si>
    <t>VAZQUEZ HERMANOS Y CIA.</t>
  </si>
  <si>
    <t xml:space="preserve">5 dias </t>
  </si>
  <si>
    <t>MAGAÑA CERVANTES LUIS</t>
  </si>
  <si>
    <t>1 día habil</t>
  </si>
  <si>
    <t>200 CD compactos sony 80 min torre</t>
  </si>
  <si>
    <t xml:space="preserve">MA.CONSEPCION LOZA </t>
  </si>
  <si>
    <t>RAMIREZ</t>
  </si>
  <si>
    <t>700 tarjetas de recepcion para LRI Jaime</t>
  </si>
  <si>
    <t>Eduardo Martinez Flores</t>
  </si>
  <si>
    <t>Miguel Iganacio Azcona Weber</t>
  </si>
  <si>
    <t>Proveedor de la Direccion de Publicaciones.- Miguel Ignacio Azcona Weber</t>
  </si>
  <si>
    <t>Distribuidora Arca Continental</t>
  </si>
  <si>
    <t>Africa Comercial S.A de C.V.</t>
  </si>
  <si>
    <t>2 dias habiles</t>
  </si>
  <si>
    <t>1 de 3</t>
  </si>
  <si>
    <t>Fecha: 02 DE MAYO DE 2013________________</t>
  </si>
  <si>
    <t>100 Pzas Tarjetas presentacion Lic. Gabriela</t>
  </si>
  <si>
    <t>Martin Iñiguez</t>
  </si>
  <si>
    <t>Direccion de Publicaciones</t>
  </si>
  <si>
    <t>200 Pzas tarjetas para Dr.Edna Ramirez</t>
  </si>
  <si>
    <t xml:space="preserve">100 Pzas Tarjetas presentacion Roberto </t>
  </si>
  <si>
    <t>Calderon</t>
  </si>
  <si>
    <t>106 pzas agua ciel 20 lts PR</t>
  </si>
  <si>
    <t>21 pzas goma para sello automatico</t>
  </si>
  <si>
    <t>1 pza fechador de 60 cm x 4 cm</t>
  </si>
  <si>
    <t>Arturo Cazares Quevedo</t>
  </si>
  <si>
    <t>20 c/con 24 pzas agua ciel 355 ml PNR</t>
  </si>
  <si>
    <t xml:space="preserve">100 pzas tarjetas de presentacion para </t>
  </si>
  <si>
    <t>F. Xavier Miranda</t>
  </si>
  <si>
    <t>200 Pzas tarjetas para Lic. Florencia Gomez</t>
  </si>
  <si>
    <t xml:space="preserve">200 Pzas tarjetas para Lic. Juan Manuel </t>
  </si>
  <si>
    <t>Martinez</t>
  </si>
  <si>
    <t>100 pzas tarjetas para Mtro.Luis Sandoval</t>
  </si>
  <si>
    <t>SUB TOTAL</t>
  </si>
  <si>
    <t>2 de 3</t>
  </si>
  <si>
    <t>Fecha:_02 DE MAYO DE 2013________________</t>
  </si>
  <si>
    <t>200 pzas tarjetas para Jose Luis Alzati</t>
  </si>
  <si>
    <t xml:space="preserve">1 pizarron de corcho 90 x 1.20 </t>
  </si>
  <si>
    <t>2 agendas 2013 avante A-54</t>
  </si>
  <si>
    <t>1 Directorio Industrial Jumbo</t>
  </si>
  <si>
    <t>Magaña Cervantes Luis Antonio</t>
  </si>
  <si>
    <t>1,000 pzas Cd verbatim bulk c/50</t>
  </si>
  <si>
    <t>Distribuciones rosnovski S.A.</t>
  </si>
  <si>
    <t>200 pzas tarjetas para Xavier Miranda</t>
  </si>
  <si>
    <t>300 pzas tarjetas para Rafael Mejorada</t>
  </si>
  <si>
    <t xml:space="preserve"> 17/04/2013</t>
  </si>
  <si>
    <t>30 cajas c/50 c/u Broches baco 8 cms</t>
  </si>
  <si>
    <t>Papeleria Herrera Cornejo</t>
  </si>
  <si>
    <t>QE44061</t>
  </si>
  <si>
    <t>Cajas de archivo muerto,cinta tuk,</t>
  </si>
  <si>
    <t>cuadernos,libretas y sobre fortec</t>
  </si>
  <si>
    <t>Tlaquepaque Escolar S.A de C.V.</t>
  </si>
  <si>
    <t>5 dias habiles</t>
  </si>
  <si>
    <t>Folder mapasa,lapicero bic y Marc.permante</t>
  </si>
  <si>
    <t>Vazquez Hnos. y Compañía S.A.</t>
  </si>
  <si>
    <t>Mini mouse optico ejecutivo Elite</t>
  </si>
  <si>
    <t>Electrorios S.A de C.V.</t>
  </si>
  <si>
    <t>Directorio telefonico Industrial jumbo</t>
  </si>
  <si>
    <t xml:space="preserve">                              A personal de la Direccion de Publicaciones de la SGG se le paga con material. p/ tarjetas realzadas e impresos </t>
  </si>
  <si>
    <t>Fecha: 02 DE MAYO DE 2013</t>
  </si>
  <si>
    <t>QE44253</t>
  </si>
  <si>
    <t>15 pzas agenda ejecutiva lujo 2013 AE-12</t>
  </si>
  <si>
    <t>Tlaquepaque escolar S.A de C.V.</t>
  </si>
  <si>
    <t>200 Pzas tarjetas para Juan Manuel Martinez</t>
  </si>
  <si>
    <t>100 Pzas tarjetas para Eduardo Delgadillo</t>
  </si>
  <si>
    <t>100 Pzas tarjetas para Kurt Rodriguez</t>
  </si>
  <si>
    <t>100 Pzas tarjetas para Gabriela Martin</t>
  </si>
  <si>
    <t>Cambio de termostato de agua caliente</t>
  </si>
  <si>
    <t xml:space="preserve">Insumos de calidad para </t>
  </si>
  <si>
    <t>de un enfriador</t>
  </si>
  <si>
    <t>la industria</t>
  </si>
  <si>
    <t>20 cajas con 24 pzas de agua ciel de 355 ml</t>
  </si>
  <si>
    <t>Distribuidora Arca</t>
  </si>
  <si>
    <t>Continental S de R.L. de C.V.</t>
  </si>
  <si>
    <t>700 pzas tarjetas de presentacion para el</t>
  </si>
  <si>
    <t>Sr. Srio.Jose Palacios Jimenez</t>
  </si>
  <si>
    <t>5 cajas c/24 pzas coca cola light de 600 ml</t>
  </si>
  <si>
    <t>10 cajas c/24 pzas coca cola 355 ml pnr</t>
  </si>
  <si>
    <t>10,000 pzas hojas oficiales tamaño carta</t>
  </si>
  <si>
    <t>500 pzas Tarjetas Español E Ingles</t>
  </si>
  <si>
    <t>para Dra. Edna Ramirez Robles</t>
  </si>
  <si>
    <t xml:space="preserve">DIRECCION DE PUBLICACIONES lo que hace para la SEDECO lo cobra con material.  </t>
  </si>
  <si>
    <t xml:space="preserve"> Aviso a P=  AVISO A PROVEEDOR.</t>
  </si>
  <si>
    <t>Pagina 3  de 3</t>
  </si>
  <si>
    <t>Servicios Institucionales</t>
  </si>
  <si>
    <t>Multiples S.A  de C.V.</t>
  </si>
  <si>
    <t>03 dias habiles</t>
  </si>
  <si>
    <t>Africa comercial S.A. de C.V.</t>
  </si>
  <si>
    <t>Cloro,hig.petalo,toalla en rollo</t>
  </si>
  <si>
    <t>Julio Berni Silva</t>
  </si>
  <si>
    <t>Nescafe clasico,azucar splenda y coffemate</t>
  </si>
  <si>
    <t>Abarrotes Raul S.A de C.V.</t>
  </si>
  <si>
    <t>Galletas Marian Majestic de 1.5 kgs</t>
  </si>
  <si>
    <t>Galletas surtido rico gamesa 620 grs</t>
  </si>
  <si>
    <t>Latinflavors S.A de C.V.</t>
  </si>
  <si>
    <t>02 dias habiles</t>
  </si>
  <si>
    <t>6 cc light 600ml pnr24sp,10 ciel 355ml pnr24</t>
  </si>
  <si>
    <t>6 coca cola 355ml pnr24</t>
  </si>
  <si>
    <t>S de R.l. de C.V.</t>
  </si>
  <si>
    <t>CANCELADA por error de impresión.</t>
  </si>
  <si>
    <t>Impresión de lona con exibidor</t>
  </si>
  <si>
    <t>Print Servicios digitales S.A</t>
  </si>
  <si>
    <t>Fabricacion E Instalacion de 7 letras</t>
  </si>
  <si>
    <t>Victor Manuel Morales Garcia</t>
  </si>
  <si>
    <t xml:space="preserve">Pintura vinilica color vino tinto y color </t>
  </si>
  <si>
    <t>Gerardo de Jesus Calderon</t>
  </si>
  <si>
    <t>avellana,04 cepillos y 06 brochas</t>
  </si>
  <si>
    <t>Guerrero</t>
  </si>
  <si>
    <t>01 día habil</t>
  </si>
  <si>
    <t>Fecha: 08 DE JULIO DE 2013________________</t>
  </si>
  <si>
    <t>200 Tarjetas presentacion p/Lic. Lizeth Lamas</t>
  </si>
  <si>
    <t>DIRECCION DE PUBLICACIONES</t>
  </si>
  <si>
    <t>300 Tarjetas presentacion p/Lic. Ana Bertha</t>
  </si>
  <si>
    <t>100 Tarjetas de presentacion p/ c/u Ing.Ismael</t>
  </si>
  <si>
    <t>Arana, Lic.j Alfredo Martinez y Ing.Juan</t>
  </si>
  <si>
    <t>Igancio Briceño Vega</t>
  </si>
  <si>
    <t>20 Caja de agua  Ciel 355 ml</t>
  </si>
  <si>
    <t>01 Pza Sello autoentintable</t>
  </si>
  <si>
    <t>500 Tarjetas de presentacion p/ Lic.Alethia</t>
  </si>
  <si>
    <t>Puga Dueñas,1000 p/F.Xavier Miranda S.</t>
  </si>
  <si>
    <t>200 p/ Lic. Ricardo Ramirez Carrillo</t>
  </si>
  <si>
    <t>40 Kg de azucar estandar bolsa 1 kg zulka</t>
  </si>
  <si>
    <t>6 c/Con 24 coca cola light de 600 ml</t>
  </si>
  <si>
    <t>y 10 c/ con 24 coca cola 355 ml</t>
  </si>
  <si>
    <t>1,100 Tarjetas p/Lucy Barriga,1,000 p/Dra</t>
  </si>
  <si>
    <t>Edna Ramirez y 600 Mtro.Luis Sandoval</t>
  </si>
  <si>
    <t>A personal de la Direccion de Publicaciones de la SGG se le paga con material; y en tarjetas realzadas  sus proveedores  facturan</t>
  </si>
  <si>
    <t>Fecha:_09 DE JULIO DE 2013________________</t>
  </si>
  <si>
    <t>1000 Tarjetas p/Juan Rafael Mejorada,500</t>
  </si>
  <si>
    <t>p/Mtra.Daniela Caram Puente</t>
  </si>
  <si>
    <t>500 Tarjetas Lic. Florencia Gomez Rocha</t>
  </si>
  <si>
    <t>B25697</t>
  </si>
  <si>
    <t>10 pzas Carpeta acco 4", 15 pzas de 2" y 10</t>
  </si>
  <si>
    <t>de 1" 35 Jgos de separadores acco 10 bliste</t>
  </si>
  <si>
    <t>banderitas post it 3 m de 3 colores</t>
  </si>
  <si>
    <t>Vazquez Hermanos y Compañía</t>
  </si>
  <si>
    <t>8 dias habiles</t>
  </si>
  <si>
    <t>500 Tarjetas P/Gabriela Martin Iñiguez</t>
  </si>
  <si>
    <t>500 Tarjetas P/Jose Luis Alzati</t>
  </si>
  <si>
    <t>500 Tarjetas P/Eduardo Delgadillo</t>
  </si>
  <si>
    <t>ZMC166389</t>
  </si>
  <si>
    <t>480 pzas ciel 355 ml PNR</t>
  </si>
  <si>
    <t>60 CJ Galleta surtido rico Gamesa</t>
  </si>
  <si>
    <t>LatinFlavor S.A de C.V.</t>
  </si>
  <si>
    <t>2 vidrios de 6mm Instalados</t>
  </si>
  <si>
    <t>Jose Ascencio Guzman Mariscal</t>
  </si>
  <si>
    <t>5763A</t>
  </si>
  <si>
    <t>12 de c/uno plato,taza y cuchara p/café</t>
  </si>
  <si>
    <t>Super cristalerias S.A de C.V.</t>
  </si>
  <si>
    <t xml:space="preserve">                              A la Direccion de Publicaciones de la SGG se le paga con material; todos los trabajos de Impresión  </t>
  </si>
  <si>
    <t>Fecha: 12 DE JULIO DE 2013</t>
  </si>
  <si>
    <t>A0015606</t>
  </si>
  <si>
    <t>1 fuente de poder de 500 W conectores</t>
  </si>
  <si>
    <t>Sata de 24 pines</t>
  </si>
  <si>
    <t>Keops Computer Mexico S.A.</t>
  </si>
  <si>
    <t>8 gomas,3 fechadores 1 faximil y un sello</t>
  </si>
  <si>
    <t>autoentintable.SEDECO</t>
  </si>
  <si>
    <t>F0024073</t>
  </si>
  <si>
    <t>Mica de 5 y 7 mil,folder hotcolor,protector</t>
  </si>
  <si>
    <t>de hojas t/oficio y folder oxford colg of</t>
  </si>
  <si>
    <t>Maria Raquel Flores Garcia</t>
  </si>
  <si>
    <t>3 días habiles</t>
  </si>
  <si>
    <t>servivio de destape de tuberias de drenaje</t>
  </si>
  <si>
    <t>en baño de hombres</t>
  </si>
  <si>
    <t>Delgado Martinez Elias</t>
  </si>
  <si>
    <t>Fecha: 31 DE MAYO DE 2013</t>
  </si>
  <si>
    <t>40 bolsa de 1/2 kg café molido french medium</t>
  </si>
  <si>
    <t>Claudia Lopez Rodriguez</t>
  </si>
  <si>
    <t>04 dias habiles</t>
  </si>
  <si>
    <t>CANCELADO 08/05/2013 error en fecha</t>
  </si>
  <si>
    <t>Mantenimiento de letras existentes</t>
  </si>
  <si>
    <t>asi como reinstalacion y Fabricacion .de logo</t>
  </si>
  <si>
    <t>Beatriz Enriquez Zermeño</t>
  </si>
  <si>
    <t>336 pzas garrafon CIEL con 20 Lts agua</t>
  </si>
  <si>
    <t>Toner 1 de c/U CC530A,531A,532A y 533A</t>
  </si>
  <si>
    <t>Distribuidora Rosnovsky S.A</t>
  </si>
  <si>
    <t>Material de oficina varios: Boligrafos,</t>
  </si>
  <si>
    <t>Engrapadoras,folders,lapices,marcadores,</t>
  </si>
  <si>
    <t>cortador cutter.hojas fotobond y portaminas.</t>
  </si>
  <si>
    <t>Material de Limpieza varios: Aromatizantes,</t>
  </si>
  <si>
    <t>cloro,pinol,pledge maderas,limpiador</t>
  </si>
  <si>
    <t xml:space="preserve">multiusos,detergente,toalla en rollo, </t>
  </si>
  <si>
    <t>recogedor y trapeador.</t>
  </si>
  <si>
    <t>Servicios Institucionales Multiples</t>
  </si>
  <si>
    <t>05 dias habiles</t>
  </si>
  <si>
    <t>1 de 2</t>
  </si>
  <si>
    <t>Fecha: 16 DE JULIO DE 2013________________</t>
  </si>
  <si>
    <t>Tarjetas de presentacion idioma Japones</t>
  </si>
  <si>
    <t>200 c/u Jose Palacios,Edna Ramirez y</t>
  </si>
  <si>
    <t>Gabriela Martin y 500 en Ingles c/u</t>
  </si>
  <si>
    <t>Direccion De Publicaciones</t>
  </si>
  <si>
    <t>20 kg de café de grano french medium</t>
  </si>
  <si>
    <t>4 dias habiles</t>
  </si>
  <si>
    <t>500 pzas tarjetas para Lic.Horacio Rodriguez</t>
  </si>
  <si>
    <t>100 tarjetas p/John Restrepo,200 tarjetas</t>
  </si>
  <si>
    <t>p/Martha Padilla Villegas y 300 pzas</t>
  </si>
  <si>
    <t>tarjetas de presentacion p/Eduardo Ruiz</t>
  </si>
  <si>
    <t>AA194126</t>
  </si>
  <si>
    <t xml:space="preserve">3 cajas de azucar caja con 700 </t>
  </si>
  <si>
    <t>sobres Splenda</t>
  </si>
  <si>
    <t>ZMC187694</t>
  </si>
  <si>
    <t>192 pzas refresco 355 ml coca cola NR</t>
  </si>
  <si>
    <t>144 Pzas de 600 ml coca cola light</t>
  </si>
  <si>
    <t>S de R.L. de C.V.</t>
  </si>
  <si>
    <t>500 pzas tarjetas p/Ignacio Ortiz Preciado</t>
  </si>
  <si>
    <t>1 Bandera Edo. De Jalisco</t>
  </si>
  <si>
    <t>Hernandez Serigrafia S.A de C.V.</t>
  </si>
  <si>
    <t>2 de 2</t>
  </si>
  <si>
    <t>Fecha:_16 DE JULIO DE 2013________________</t>
  </si>
  <si>
    <t>Suministro e instalacion de motor universal</t>
  </si>
  <si>
    <t>Pruebas y arranque de equipo.en baño de</t>
  </si>
  <si>
    <t>Mujeres del mezanine SEDECO.</t>
  </si>
  <si>
    <t>Airtec climatizacion</t>
  </si>
  <si>
    <t>ZMC183031</t>
  </si>
  <si>
    <t>480 pzas ciel 355 ml PNR24</t>
  </si>
  <si>
    <t>200 pzas tarjetas p/Lic,Jorge Martinez Nuñez</t>
  </si>
  <si>
    <t>E14417</t>
  </si>
  <si>
    <t>3 pzas portablock t/carta negro</t>
  </si>
  <si>
    <t>Proveedores mayoristas de</t>
  </si>
  <si>
    <t>para el area Juridica</t>
  </si>
  <si>
    <t>papelerias Sa de C.V.</t>
  </si>
  <si>
    <t>3 boligrafos retr 4-1 foray c/rep</t>
  </si>
  <si>
    <t>Office Depot de Mexico S.A.</t>
  </si>
  <si>
    <t>20 paq hoja opalina t/carta,100 pza mica</t>
  </si>
  <si>
    <t>de refaccion p/tarjetero,50 jgo.separadores</t>
  </si>
  <si>
    <t>5 colores acco y 10 paq mica t.carta</t>
  </si>
  <si>
    <t>kinera.</t>
  </si>
  <si>
    <t>Magaña Cervantes Luis</t>
  </si>
  <si>
    <t>Consecutivo Consecutivo 12 y 13 se compro personalmente en el domicilio del proveedor.</t>
  </si>
  <si>
    <t>Fecha: 16 DE JULIO DE 2013</t>
  </si>
  <si>
    <t>Elaboracion de letreros y rotulos e Instala-</t>
  </si>
  <si>
    <t>cion en oficinas según manual de identidad</t>
  </si>
  <si>
    <t>de Gobierno y proteccion civil.</t>
  </si>
  <si>
    <t>Alfonso Javier Ramirez Bedoy</t>
  </si>
  <si>
    <t>Carpeta Panoramica de 1"-2"-3" blanca acco</t>
  </si>
  <si>
    <t>Magaña Cervantes Antonio</t>
  </si>
  <si>
    <t>CANCELADO 13/06/2013 error de dedo</t>
  </si>
  <si>
    <t>20 paq galleta surtido rico magestic marian</t>
  </si>
  <si>
    <t>24 pzas coffemate sust.de crema café 12/311</t>
  </si>
  <si>
    <t xml:space="preserve">01 serv automatizacion de bomba de </t>
  </si>
  <si>
    <t>carcamo en sotano 2 de Lopez cotilla 1505</t>
  </si>
  <si>
    <t>Felipe de Jesus Ochoa M</t>
  </si>
  <si>
    <t>borrador p/pintarron,sacagrapas,floder</t>
  </si>
  <si>
    <t>crema,marcador p/pintarron,mica refaccion</t>
  </si>
  <si>
    <t>p tarjetero,cubo neon,regla metalica</t>
  </si>
  <si>
    <t>tijera metalica.</t>
  </si>
  <si>
    <t>CANCELADO 24/06/2013 son 3 y no 2</t>
  </si>
  <si>
    <t>progresivos.</t>
  </si>
  <si>
    <t>Reparacion de motobomba,suministro e Int.</t>
  </si>
  <si>
    <t>de valvula y reparacion tarjeta electronica</t>
  </si>
  <si>
    <t>para aire acondicionado Despacho del Sr.</t>
  </si>
  <si>
    <t>Secretario y area de mezanine.</t>
  </si>
  <si>
    <t>Ma.del Carmen Arroyo Siordia</t>
  </si>
  <si>
    <t>10 dias habiles</t>
  </si>
  <si>
    <t>Fecha: 01 DE AGOSTO DE 2013________________</t>
  </si>
  <si>
    <t>ZMC194381</t>
  </si>
  <si>
    <t>480 Pzas de agua de 355 ml CIEL</t>
  </si>
  <si>
    <t xml:space="preserve">Distribuidora Arca Continental </t>
  </si>
  <si>
    <t>24 pzas fibra verde 3M c/esponja</t>
  </si>
  <si>
    <t>Yolanda Emperatriz</t>
  </si>
  <si>
    <t>5 lts de renovador de brillo eco cristal</t>
  </si>
  <si>
    <t xml:space="preserve"> Castro Carranza</t>
  </si>
  <si>
    <t>500 pzas tarjetas de Juan Rafael Mejorada</t>
  </si>
  <si>
    <t>2 jaboneras,cloro,shampoo para manos</t>
  </si>
  <si>
    <t>Norma Saucedo Chavez</t>
  </si>
  <si>
    <t>2 pzas gomas para sellos autoentintables</t>
  </si>
  <si>
    <t>200 pzas tarjetas de presentacion para Lic.</t>
  </si>
  <si>
    <t>Velia Aldrete Rivas y 300 Tarjetas para</t>
  </si>
  <si>
    <t>Damaso barragan Puente</t>
  </si>
  <si>
    <t>500 pzas tarjetas de presentacion para Ing.</t>
  </si>
  <si>
    <t>Miguel Irigoyen y 500 Tarjetas para</t>
  </si>
  <si>
    <t>Maria Godoy Villanueva</t>
  </si>
  <si>
    <t>500 pzas tarjetas de presentacion para Lic.</t>
  </si>
  <si>
    <t>Juan Manuel Martinez De la Torre</t>
  </si>
  <si>
    <t>1000 tarjetas p/Jose Luis Alzati Mariscal</t>
  </si>
  <si>
    <t>SUBTOTAL</t>
  </si>
  <si>
    <t>A personal de la Direccion de Publicaciones de la SGG se le paga con material; y en tarjetas realzadas o plastificadas sus proveedores  facturan</t>
  </si>
  <si>
    <t>Fecha:_01 DE AGOSTO DE 2013________________</t>
  </si>
  <si>
    <t>200 Tarjetas p/Elizabeth Vazquez Alvarez</t>
  </si>
  <si>
    <t>200 Tarjetas p/Arturo Jimenez Mora</t>
  </si>
  <si>
    <t>500 Tarjetas p/Jose Soto Gonzalez</t>
  </si>
  <si>
    <t>500 tarjetas p/Lic. Blanca Renteria Ramirez</t>
  </si>
  <si>
    <t>21,000 hojas oficiales T/Carta</t>
  </si>
  <si>
    <t>500 Tarjetas p/Lic.Monica Tapia Villaruel</t>
  </si>
  <si>
    <t>500 Tarjetas p/Lic.Salvador Arevalo</t>
  </si>
  <si>
    <t>200 Tarjetas p/Lic.Nallely Aldrete</t>
  </si>
  <si>
    <t>200 Tarjetas p/Mtra.Yolanda Oros Rguez</t>
  </si>
  <si>
    <t>ZMC206367</t>
  </si>
  <si>
    <t>240 Pzas refresco coca cola N.R. de 355 ml</t>
  </si>
  <si>
    <t>Distribuidora Arca Continental S.</t>
  </si>
  <si>
    <t>de R.L. de C.V.</t>
  </si>
  <si>
    <t>1 pza Rombo de riego p/planta emergencia</t>
  </si>
  <si>
    <t>Jose Cortes Manuel</t>
  </si>
  <si>
    <t>500 Tarjetas p/Felipe de Anda Enrigue</t>
  </si>
  <si>
    <t>ZMC207218</t>
  </si>
  <si>
    <t>480 pzas agua embotellasa CIEL 355 ml</t>
  </si>
  <si>
    <t>Fecha: 01 DE AGOSTO DE 2013</t>
  </si>
  <si>
    <t>1/2 Servicios de fumigacion en el edificio</t>
  </si>
  <si>
    <t>SEDECO Lopez Cotilla 1505 Col.Americana</t>
  </si>
  <si>
    <t>ASSESORAR S.A. DE C.V.</t>
  </si>
  <si>
    <t>Bolsa negra 50x70,axion liquido,pinol,windex</t>
  </si>
  <si>
    <t>Funda p/mop 60cm,papel hig.500 mts</t>
  </si>
  <si>
    <t>fapsa,pastilla wiese,pañuelos klenex,toalla en</t>
  </si>
  <si>
    <t>rollo Fapsa c/180mts c/rollo.</t>
  </si>
  <si>
    <t>CANCELADO se iba a tomar como muestra</t>
  </si>
  <si>
    <t>pero no se haran por insuficiencia</t>
  </si>
  <si>
    <t>presupuestal</t>
  </si>
  <si>
    <t>CANCELADO error en el nombre del DGA</t>
  </si>
  <si>
    <t>17 Jgos.uniformes de fut bol para caballero</t>
  </si>
  <si>
    <t>Jonathan Guillermo Elvira Rodriguez</t>
  </si>
  <si>
    <t>01 toner de c/u magenta 550,</t>
  </si>
  <si>
    <t xml:space="preserve">Docudigital de occidente S.A </t>
  </si>
  <si>
    <t xml:space="preserve">Cyan,amarillo,magenta 242.Material </t>
  </si>
  <si>
    <t>p/Direccion de Publicaciones.</t>
  </si>
  <si>
    <t xml:space="preserve">periodo de trabajos realizados del 19 de </t>
  </si>
  <si>
    <t>Marzo 2013 al 25 de Junio 2013.</t>
  </si>
  <si>
    <t>Imperio de Papel Bajio S.A de C.V.</t>
  </si>
  <si>
    <t>CANCELADO 19/07/2013</t>
  </si>
  <si>
    <t>Fecha: 01 AGOSTO DE 2013</t>
  </si>
  <si>
    <t>Suministro E Instalacion de un cargador</t>
  </si>
  <si>
    <t xml:space="preserve">de baterias para la planta electrica de </t>
  </si>
  <si>
    <t>emergencia 24 V en sotano 2 Lopez Cotilla</t>
  </si>
  <si>
    <t>Central de mantenimiento E</t>
  </si>
  <si>
    <t>1505 col. Americana</t>
  </si>
  <si>
    <t>Instalaciones de Mexico S.A.</t>
  </si>
  <si>
    <t>Suministro E instalacion de baterias a la</t>
  </si>
  <si>
    <t xml:space="preserve">planta Electrica de emergencia 2 pzas </t>
  </si>
  <si>
    <t>acumulador  sotano 2 Lopez Cotilla 1505</t>
  </si>
  <si>
    <t>Ruben Garcia Gonzalez</t>
  </si>
  <si>
    <t>36 pzas nescafe clasico soluble 12/200 gr</t>
  </si>
  <si>
    <t>30 kg azucar estandar,120 paq cuchara</t>
  </si>
  <si>
    <t>chica monarca 60/50 y36 fco coffe mate</t>
  </si>
  <si>
    <t>crema p/café 12/311 gr</t>
  </si>
  <si>
    <t>Fecha: 04 DE SEPTIEMBRE DE 2013________________</t>
  </si>
  <si>
    <t xml:space="preserve">500 tarjetas para c/u de los siguientes </t>
  </si>
  <si>
    <t>funcionarios: Juan Ignacio Briseño Vega</t>
  </si>
  <si>
    <t>y Javier Contreras Mendoza</t>
  </si>
  <si>
    <t>500 piezas tarjetas de presentacion</t>
  </si>
  <si>
    <t>para Lic. Rebeca Corella Gomez</t>
  </si>
  <si>
    <t>3369 A</t>
  </si>
  <si>
    <t>Reparacion de compresora de aire</t>
  </si>
  <si>
    <t>Energia en Aire Comprimido</t>
  </si>
  <si>
    <t>Reparacion a maquina pulidora de pisos</t>
  </si>
  <si>
    <t>Compresores y Herramientas</t>
  </si>
  <si>
    <t>Carrillo S.A de C.V.</t>
  </si>
  <si>
    <t>funcionarios: Marcial Serratos,Leticia Gomez,</t>
  </si>
  <si>
    <t>Marcela Barba, Hector Baltazar</t>
  </si>
  <si>
    <t>2 paquetes de pila recargable AAA c/2</t>
  </si>
  <si>
    <t>marca Energizer p/comunicación social</t>
  </si>
  <si>
    <t>La entrega de las tarjetas de presentacion depende del trabajo que tenga la Dir.de Publicaciones.</t>
  </si>
  <si>
    <t>Fecha:_04 DE SEPTIEMBRE DE 2013________________</t>
  </si>
  <si>
    <t>funcionarios: Sofia Bustillos,Ana Karina</t>
  </si>
  <si>
    <t>Perez,Rosa Medina Peña y Eduardo Mendoza</t>
  </si>
  <si>
    <t>Direccion de publicaciones</t>
  </si>
  <si>
    <t xml:space="preserve">500 tarjetas de presentacion para Jose Luis </t>
  </si>
  <si>
    <t>Velazquez Rodriguez.</t>
  </si>
  <si>
    <t>Canal,plaka de yeso,pasta,tornillo,poste</t>
  </si>
  <si>
    <t>y flete a domicilio.</t>
  </si>
  <si>
    <t>Magnum depot S.A de C.V.</t>
  </si>
  <si>
    <t>500 pzas tarjetas Lic. Jose Martinez Avalos</t>
  </si>
  <si>
    <t>3 Paq etiquetas janel J-5262 c/350</t>
  </si>
  <si>
    <t>480 botellitas de agua de 500 ml</t>
  </si>
  <si>
    <t>Agua Purificada y Hielo Montreal</t>
  </si>
  <si>
    <t>100 piezas tarjetas de presentacion para</t>
  </si>
  <si>
    <t>Lic. Roberto Aguayo Nava</t>
  </si>
  <si>
    <t>15 pzas aire comprimido</t>
  </si>
  <si>
    <t>Jesus David Salcedo Gonzalez</t>
  </si>
  <si>
    <t>Suministro e Instalaciones de 3 cristales</t>
  </si>
  <si>
    <t>Aluvri Guadalajara S.A de C.V.</t>
  </si>
  <si>
    <t>un toner cyan xerox 240/250 6R01222</t>
  </si>
  <si>
    <t>Docudigital de Occidente S.A</t>
  </si>
  <si>
    <t>A personal de la Direccion de Publicaciones de la SGG se le paga con material; y en tarjeta.Fact.3752 fueron por las pzas</t>
  </si>
  <si>
    <t xml:space="preserve">realzadas o plastificadas sus proveedores facturan. La entrega de tarjetas depende del trabajo que tengan </t>
  </si>
  <si>
    <t>Fecha: 04 DE SEPTIEMBRE DE 2013</t>
  </si>
  <si>
    <t>CANCELADO 09/08/2013</t>
  </si>
  <si>
    <t>24 Pza Javon liquido axion,12 pza fibra</t>
  </si>
  <si>
    <t>negra,96 pza papel petalo,rollo 500 ms famsa</t>
  </si>
  <si>
    <t>toalla en rollo 180 mts fampsa</t>
  </si>
  <si>
    <t>Multiples S.A.</t>
  </si>
  <si>
    <t>60 lts cloro,10 cubeta No.12,30 kg detergente</t>
  </si>
  <si>
    <t>util,25 mts franela,40 lts multiusos</t>
  </si>
  <si>
    <t xml:space="preserve">15 focos de 23 W,05 de 85W E26 y 5 E39 </t>
  </si>
  <si>
    <t>Distribuidora de Materiales</t>
  </si>
  <si>
    <t>y 15 de 13W Ahorrador</t>
  </si>
  <si>
    <t>Electricos de Guadalajara S.A.</t>
  </si>
  <si>
    <t>Arillo metalico,boligrafos,corrector tipo</t>
  </si>
  <si>
    <t>pluma,lapiz adhesivo y paq. De hojas opalina.</t>
  </si>
  <si>
    <t>6 cinta transparente,cuad.prof.grapas estándar</t>
  </si>
  <si>
    <t>lapiz mirado,marcador tinta permanente</t>
  </si>
  <si>
    <t>mica para enmicadora carta  5 ml</t>
  </si>
  <si>
    <t>Organización papelera omega</t>
  </si>
  <si>
    <t>3  dias habiles</t>
  </si>
  <si>
    <t>Fecha: 03 DE OCTUBRE DE 2013________________</t>
  </si>
  <si>
    <t>60 paq galleta surtido rico gamesa</t>
  </si>
  <si>
    <t>18 paq te manzanilla mc sobres</t>
  </si>
  <si>
    <t>24 cinta adhesiva 18x65 mts Janel</t>
  </si>
  <si>
    <t>120 pza coca cola N.R. 355 ml y 72 Pzas</t>
  </si>
  <si>
    <t>refresco 400 ml N.R. coca cola light</t>
  </si>
  <si>
    <t>3 paq c/2 pzas cuenta facil</t>
  </si>
  <si>
    <t>Office Depont de Mexico S.A</t>
  </si>
  <si>
    <t>500 pzas Tarjetas presentacion para</t>
  </si>
  <si>
    <t>Lic. Elizabeth Vazquez Alvarez</t>
  </si>
  <si>
    <t>Direccion de Publicaciones SGG</t>
  </si>
  <si>
    <t>1,000 tarjetas presentacion para Jose Palacios</t>
  </si>
  <si>
    <t xml:space="preserve">500 tarjetas presentacion para Eduardo </t>
  </si>
  <si>
    <t>Delgadillo Dominguez</t>
  </si>
  <si>
    <t>500 discos Cd-R en bobina c/50 SONY</t>
  </si>
  <si>
    <t>7 paq de eqtiqueta JANEL p/CDs AVERY</t>
  </si>
  <si>
    <t>20 bolsitas  de 1/2 kilo de café frech medium</t>
  </si>
  <si>
    <t>09/009/2013</t>
  </si>
  <si>
    <t>A personal de la Direccion de Publicaciones de la SGG se le paga con material o se les paga la factura a sus proveedores</t>
  </si>
  <si>
    <t>Fecha:_03 DE OCTUBRE DE 2013________________</t>
  </si>
  <si>
    <t>80 paq vaso termico,50 paq vaso plastico</t>
  </si>
  <si>
    <t>48 paq servilleta petalo c/250 pzas</t>
  </si>
  <si>
    <t>Africa comercial S.A de C.V.</t>
  </si>
  <si>
    <t>02 piezas despachador de toalla en rollo</t>
  </si>
  <si>
    <t>(toallero palanca) mca jofel transparente</t>
  </si>
  <si>
    <t>con base gris</t>
  </si>
  <si>
    <t>Yolanda Emperatriz Castro</t>
  </si>
  <si>
    <t>Carranza</t>
  </si>
  <si>
    <t>1,000 piezas Tarjetas de presentacion para</t>
  </si>
  <si>
    <t>Mtro Alberto Gomez  Ramirez</t>
  </si>
  <si>
    <t>480 pizas botellitas de agua 500ml</t>
  </si>
  <si>
    <t>2 piezas cinta digital sony mini DV60 min</t>
  </si>
  <si>
    <t>Office Depot</t>
  </si>
  <si>
    <t>01 pieza chapa de baño mca modumex para</t>
  </si>
  <si>
    <t>Soluciones para sanitarios</t>
  </si>
  <si>
    <t>mampara de aluminio</t>
  </si>
  <si>
    <t>Publicos S.A de C.V.</t>
  </si>
  <si>
    <t>Suministro y colocacion de un cristal</t>
  </si>
  <si>
    <t>filtrasol de 6 mm .88mtsx1.37 mts</t>
  </si>
  <si>
    <t>Filiberto Enriquez Bermudez</t>
  </si>
  <si>
    <t>proveedor Office Depot yo fui por las cintas digitales.</t>
  </si>
  <si>
    <t>fue por la chapa de baño el encragado de mantenimiento.</t>
  </si>
  <si>
    <t>A personal de la Direccion de Publicaciones de la SGG se le paga con material; y en algunos impresos</t>
  </si>
  <si>
    <t xml:space="preserve"> sus proveedores facturan. La entrega de material depende del trabajo que tengan </t>
  </si>
  <si>
    <t>Fecha: 03 DE OCTUBRE DE 2013</t>
  </si>
  <si>
    <t>300 en español y 300 en Ingles</t>
  </si>
  <si>
    <t>tarjetas de presentacion a Kurt Rodriguez</t>
  </si>
  <si>
    <t>500 piezas tarjetas p/Pablo Ugalde Guevara</t>
  </si>
  <si>
    <t>500 piezas tarjetas p/Jose Palacios Jimenez</t>
  </si>
  <si>
    <t>1 pieza Serv e instalacion de sistema de</t>
  </si>
  <si>
    <t>comunicación con apertura de barrera de</t>
  </si>
  <si>
    <t>salida intercomunicador</t>
  </si>
  <si>
    <t>Nicandro Robles Perez</t>
  </si>
  <si>
    <t>100 piezas tarjetas de presentacion en</t>
  </si>
  <si>
    <t>planilla para braile para Sr.Srio.Jose Palacios</t>
  </si>
  <si>
    <t>Suministro e instalacion de 24 sensores</t>
  </si>
  <si>
    <t>Desarrollos Comerciales</t>
  </si>
  <si>
    <t>de movimiento para baños y estacionamiento</t>
  </si>
  <si>
    <t>santa fe S.A de C.V.</t>
  </si>
  <si>
    <t>7 dias habiles</t>
  </si>
  <si>
    <t>Suministro e Instalacion de barras para baño</t>
  </si>
  <si>
    <t>para personas con discapacidad ubicado</t>
  </si>
  <si>
    <t>en planta baja</t>
  </si>
  <si>
    <t>Jose Luis Placito Bravo</t>
  </si>
  <si>
    <t>32 pzas lampara curvalum de 32 watts</t>
  </si>
  <si>
    <t xml:space="preserve">Distribuidora de materiales </t>
  </si>
  <si>
    <t>12 pzas balastra electronica mca osram</t>
  </si>
  <si>
    <t xml:space="preserve">electricos de Guadalajara S.A </t>
  </si>
  <si>
    <t>Bobina con 305 mts cable UTP nivel 5E</t>
  </si>
  <si>
    <t>Canaleta de 2 mts de largo x3 cms de ancho</t>
  </si>
  <si>
    <t>conector RJ 45 nivel 5E steren,organizador</t>
  </si>
  <si>
    <t>de cable mca steren,rollo de cinta aislante</t>
  </si>
  <si>
    <t>color neg y amarill temflex 3M</t>
  </si>
  <si>
    <t>Orden de compra 1895 se le detuvo la entrega al proveedor  hasta checar bien si habia o no presupuesto</t>
  </si>
  <si>
    <t>Fecha: 05 DE NOVIEMBRE DE 2013________________</t>
  </si>
  <si>
    <t>65 carpetas oficiales t/carta,65 oficio y 5</t>
  </si>
  <si>
    <t xml:space="preserve"> memorias usb rotuladas/comercio Internacio</t>
  </si>
  <si>
    <t>200 Tarjetas para Mtra.Daniela Caram Puente</t>
  </si>
  <si>
    <t>F-3583</t>
  </si>
  <si>
    <t>10 bolsa de a kilo de café de grano</t>
  </si>
  <si>
    <t>Café de Don Balbino SC de RL</t>
  </si>
  <si>
    <t>F-9831</t>
  </si>
  <si>
    <t>14.69 M2 plastico mate 305 min esp F/V</t>
  </si>
  <si>
    <t>224 planillas tarjetas Jose Palacios T/28x21.5</t>
  </si>
  <si>
    <t xml:space="preserve">Proveedor de la Direccion de </t>
  </si>
  <si>
    <t xml:space="preserve">orden de trabajo  No. 1926 de la Direccion </t>
  </si>
  <si>
    <t>Publicaciones de la SGG</t>
  </si>
  <si>
    <t>de Publica SGG de fecha 04/09/2013</t>
  </si>
  <si>
    <t>Pronto Graf S.A de C.V.</t>
  </si>
  <si>
    <t xml:space="preserve">4,000 Tripticos Ventanilla de Asesoria y </t>
  </si>
  <si>
    <t>Gestion de Tramites</t>
  </si>
  <si>
    <t xml:space="preserve">orden de trabajo  No. 2140 de la Direccion </t>
  </si>
  <si>
    <t>de Publica SGG de fecha 03/10/2013</t>
  </si>
  <si>
    <t>Ana Luis Tirado Partida</t>
  </si>
  <si>
    <t>200 Tarjetas para mtro.Marco A. Flores Meza</t>
  </si>
  <si>
    <t>Fumigacion a Instalaciones SEDECO x el mes</t>
  </si>
  <si>
    <t xml:space="preserve"> de  Octubre 2013 orden de compra 1878</t>
  </si>
  <si>
    <t>Fecha:_05 DE NOVIEMBRE DE 2013________________</t>
  </si>
  <si>
    <t>100 pzas te de jazmin de 500 ml</t>
  </si>
  <si>
    <t>S.a de C.V.</t>
  </si>
  <si>
    <t>1 servicio de mantenimiento de aire</t>
  </si>
  <si>
    <t>acondicionado fan colil del Area comun</t>
  </si>
  <si>
    <t>del Despacho piso 9 SEDECO</t>
  </si>
  <si>
    <t>Con aire de occidente s.a. de c.v.</t>
  </si>
  <si>
    <t>F9986</t>
  </si>
  <si>
    <t>6.30 M2 plmate 305 plastico mate 305</t>
  </si>
  <si>
    <t>mini esp F/V 96 planillas tarjetas SEDECO</t>
  </si>
  <si>
    <t>T/28x21.5 500 Tarjetas en Ingles Jose Palacios</t>
  </si>
  <si>
    <t>orden de trabajo 2104 entregado 24/09/2013</t>
  </si>
  <si>
    <t>Pronto Graf S.A. de  C.V.</t>
  </si>
  <si>
    <t>120 pzas coca cola light de 400 ml N.R.</t>
  </si>
  <si>
    <t>192 pzas coca cola de 355 ml N.R.</t>
  </si>
  <si>
    <t>1000 Tarjetas de presentacion para Ing.</t>
  </si>
  <si>
    <t>Miguel irigoyen Varo</t>
  </si>
  <si>
    <t>15 piezas focos dulux osram value 13 w</t>
  </si>
  <si>
    <t>Distribuidora de materiales</t>
  </si>
  <si>
    <t>Electricos de Guadalajara</t>
  </si>
  <si>
    <t>40 bolsas de medio kilo café tostado</t>
  </si>
  <si>
    <t>500 pzas Tarjetas p/Horacio Rguez Reyes</t>
  </si>
  <si>
    <t>300 botellitas agua 500 ml y 100 pzas</t>
  </si>
  <si>
    <t>Te jazmin de 500 ml</t>
  </si>
  <si>
    <t>Fecha: 05 DE NOVIEMBRE DE 2013</t>
  </si>
  <si>
    <t>100 Tarjetas de presentacion en</t>
  </si>
  <si>
    <t xml:space="preserve"> planilla para braile p/Roberto Calderon Mtz</t>
  </si>
  <si>
    <t>500 Tarjetas de presentacion para Roberto</t>
  </si>
  <si>
    <t>Calderon Martinez</t>
  </si>
  <si>
    <t>20 kgs azucar estandar zulka y 60 cajas de</t>
  </si>
  <si>
    <t>galleta surtido rico gamesa 522 grs</t>
  </si>
  <si>
    <t>5 caj  coca cola ligth 400 ml NR24 y 8 caj</t>
  </si>
  <si>
    <t>coca cola 355 ml NR24</t>
  </si>
  <si>
    <t>S de RL de C.V.</t>
  </si>
  <si>
    <t xml:space="preserve">1000 tarjetas de  presentacion  </t>
  </si>
  <si>
    <t>Para Gabriela Martin</t>
  </si>
  <si>
    <t>Servicio de reparacion del fan and coil</t>
  </si>
  <si>
    <t>del piso 8 de la SEDECO</t>
  </si>
  <si>
    <t>Ma. Del Carmen Arroyo Siordia</t>
  </si>
  <si>
    <t>un toner magenta  550-60</t>
  </si>
  <si>
    <t>G 4928</t>
  </si>
  <si>
    <t>300 hojas Kromos unibond bco. 90 grs</t>
  </si>
  <si>
    <t>Imperio de papel Bajio S.A</t>
  </si>
  <si>
    <t>40 lts liquido multiusos lavanda</t>
  </si>
  <si>
    <t>20 piezas pañuelos faciales  kleenex</t>
  </si>
  <si>
    <t>Era Comercializadora S.A de C.V.</t>
  </si>
  <si>
    <t>48 rollos papel higienico petalo jumbo</t>
  </si>
  <si>
    <t>Latin flavors S.A. de C.V.</t>
  </si>
  <si>
    <t>300 en Ingles y 300 en español tarjetas de</t>
  </si>
  <si>
    <t>presentacion para Lizeth Lamas Cervantes</t>
  </si>
  <si>
    <t>Factura 38845 y G4928 material que se le entrego a Dir. De Publicaciones como pago de unos trabajos</t>
  </si>
  <si>
    <t>realizados oficio SEDECO/DGA/895/2013</t>
  </si>
  <si>
    <t>30 Kg de azucar y 20 cajas galletas marina</t>
  </si>
  <si>
    <t>majestic 1.5 kg c/caja</t>
  </si>
  <si>
    <t>Latinflavor S.A de C.V.</t>
  </si>
  <si>
    <t>Material de limpiza:</t>
  </si>
  <si>
    <t>Cloro.detergente,fibra papel hihienico,</t>
  </si>
  <si>
    <t>pastilla desodotante toalla para manos</t>
  </si>
  <si>
    <t>trapeadorlimpiador multiusos,pledge maderas</t>
  </si>
  <si>
    <t>S.A de C.v.</t>
  </si>
  <si>
    <t>Café soluble,coffe mate y azucar splenda</t>
  </si>
  <si>
    <t>Material de oficina:</t>
  </si>
  <si>
    <t>Boligrafos,archivo muerto carton,cinta canela,</t>
  </si>
  <si>
    <t>folder colgante,folder crema,hoja bond oficio</t>
  </si>
  <si>
    <t>mica refaccion p/tarjetas,separador t/carta</t>
  </si>
  <si>
    <t>tarjeta bristol 5x8"</t>
  </si>
  <si>
    <t>05 piezas Cartucho de toner Hp Q6511A</t>
  </si>
  <si>
    <t>Original</t>
  </si>
  <si>
    <t>Orden de compra 1896  detuvo la entrega el proveedor pues regresaron las galletas porque estaban</t>
  </si>
  <si>
    <t>caducadas entregando despues que les entrego su proveedor galletas con mucha vigencia.</t>
  </si>
  <si>
    <t>1 de 1</t>
  </si>
  <si>
    <t>Fecha: 07 DE ENERO DE 2014________________</t>
  </si>
  <si>
    <t>1,000 sobres bolsa ,2000 hojas membretadas</t>
  </si>
  <si>
    <t>oficiales y 1000 etiquetas 2x2 y  1000</t>
  </si>
  <si>
    <t>etiquetas 7x7 para la Direccion de Promocion</t>
  </si>
  <si>
    <t>Proveedor de la Direccion</t>
  </si>
  <si>
    <t>Internacional</t>
  </si>
  <si>
    <t xml:space="preserve"> de Publicaciones FERNANDO</t>
  </si>
  <si>
    <t xml:space="preserve">Ordenes de trabajo de la Direcion de </t>
  </si>
  <si>
    <t>PONCE VALENCIA</t>
  </si>
  <si>
    <t>Publicaciones numeros 2389,2388 y 2390</t>
  </si>
  <si>
    <t xml:space="preserve">Factura 457 </t>
  </si>
  <si>
    <t>Fecha: 07 DE ENERO DE 2013________________</t>
  </si>
  <si>
    <t>Impresión de 2000 hojas membretadas</t>
  </si>
  <si>
    <t>t/carta bond 90 grs 2 tintas</t>
  </si>
  <si>
    <t>1000 sobre bolsa t/oficio en couche</t>
  </si>
  <si>
    <t>de 150 grs 2 tintas,1000 etiquetas tamaño7x7</t>
  </si>
  <si>
    <t>en couche de 150 grs 2 tintas y 1000 etiquetas</t>
  </si>
  <si>
    <t>2x2 en couche de 150 grs 2 tintas.</t>
  </si>
  <si>
    <t>proveedor de la Direccion de Publicaciones</t>
  </si>
  <si>
    <t>de la Secretaria General de Gobierno</t>
  </si>
  <si>
    <t>Fernando Ponde Valencia</t>
  </si>
  <si>
    <t>Fecha: 06 DE ENERO DE 2014________________</t>
  </si>
  <si>
    <t>TK1157</t>
  </si>
  <si>
    <t>200 Repuesto Kinera p/multi tarjeta p/20 Tar</t>
  </si>
  <si>
    <t>F 60</t>
  </si>
  <si>
    <t>12 Pzas Pledge Aerosol maderas de 454 ml</t>
  </si>
  <si>
    <t>12 Pzas Desodorante Aerosol Glade 400 ml</t>
  </si>
  <si>
    <t>24 pzas fibra verde c/esponja 3M scotch brite</t>
  </si>
  <si>
    <t>48 pzas papel sanitario petalo jumbo 38.7 mts</t>
  </si>
  <si>
    <t>Africa Comercial  S.A de C.V.</t>
  </si>
  <si>
    <t>A 14582</t>
  </si>
  <si>
    <t xml:space="preserve">01 pieza Reloj de pared de 30 cms de </t>
  </si>
  <si>
    <t>diametro color plata</t>
  </si>
  <si>
    <t>480 piezas botellitas con agua 500ml c/u</t>
  </si>
  <si>
    <t>Agua purificada y Hielo Montreal</t>
  </si>
  <si>
    <t>S.A de C.V.</t>
  </si>
  <si>
    <t>A 5067</t>
  </si>
  <si>
    <t>60 lt cloro al 6%,20 lt shampoo p/manos</t>
  </si>
  <si>
    <t>60 lt multiusos clean it,50 pzas pastilla</t>
  </si>
  <si>
    <t>Wiese 80 grs</t>
  </si>
  <si>
    <t>Juli Berni Silva</t>
  </si>
  <si>
    <t>20 kg de café gourmet tostado y molido</t>
  </si>
  <si>
    <t>café don Balbino SC de RL de CV</t>
  </si>
  <si>
    <t>110383F</t>
  </si>
  <si>
    <t>50 cj de archivo de carton oficio y 20 vale cj</t>
  </si>
  <si>
    <t>organización papelera Omega S.A</t>
  </si>
  <si>
    <t>300 piezas Tarjetas Eduardo Delagadillo</t>
  </si>
  <si>
    <t>Fecha: 04 DE MARZO DE 2014________________</t>
  </si>
  <si>
    <t>1,000 tarjetas de presentacion para cada uno</t>
  </si>
  <si>
    <t>de los siguientes funcionarios:</t>
  </si>
  <si>
    <t>Oscar Plascencia,Paola Villaseñor,Elizabeth</t>
  </si>
  <si>
    <t>Vazquez y 200 tarjetas p/ Bruno Michel</t>
  </si>
  <si>
    <t>15 agenda avante 2014,20 pzas block cubo</t>
  </si>
  <si>
    <t>40 pzas archivador lux carta,18 cinta tuk</t>
  </si>
  <si>
    <t xml:space="preserve">8 dias </t>
  </si>
  <si>
    <t>59E0E</t>
  </si>
  <si>
    <t>1000 Piezas de c/u sobre solapa corta 10x19,</t>
  </si>
  <si>
    <t>sobre solapa pico 12x18 y sobre solapa pico</t>
  </si>
  <si>
    <t>8x10.5</t>
  </si>
  <si>
    <t>Mansel XXI S.A. DE C.V.</t>
  </si>
  <si>
    <t>1 día</t>
  </si>
  <si>
    <t>003983E</t>
  </si>
  <si>
    <t>800 piezas agua embotellada de 500 ml</t>
  </si>
  <si>
    <t>H20 Super Clara S.A de C.V.</t>
  </si>
  <si>
    <t>6 dias habiles</t>
  </si>
  <si>
    <t>A67</t>
  </si>
  <si>
    <t>500 folder crema t/carta p/Impresión</t>
  </si>
  <si>
    <t>de la Dir. De Publicaciones compras mayores</t>
  </si>
  <si>
    <t>D-82742</t>
  </si>
  <si>
    <t>Cristalizador p/piso,cristalizador pasta</t>
  </si>
  <si>
    <t>blanca y 2 pza disco blanco 19" 3M</t>
  </si>
  <si>
    <t>Yolanda Emperatriz Castro Carranza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</si>
</sst>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_-* #,##0.00\ [$€]_-;\-* #,##0.00\ [$€]_-;_-* &quot;-&quot;??\ [$€]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Lucida Sans Unicode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/>
    <xf numFmtId="164" fontId="0" fillId="0" borderId="2" xfId="1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0" fillId="0" borderId="2" xfId="0" applyNumberFormat="1" applyBorder="1" applyAlignment="1">
      <alignment horizontal="left"/>
    </xf>
    <xf numFmtId="164" fontId="4" fillId="0" borderId="2" xfId="1" applyNumberFormat="1" applyFont="1" applyBorder="1" applyAlignment="1">
      <alignment horizontal="left"/>
    </xf>
    <xf numFmtId="0" fontId="4" fillId="0" borderId="2" xfId="0" applyFont="1" applyFill="1" applyBorder="1"/>
    <xf numFmtId="14" fontId="4" fillId="0" borderId="2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right"/>
    </xf>
    <xf numFmtId="0" fontId="4" fillId="0" borderId="4" xfId="0" applyFont="1" applyFill="1" applyBorder="1"/>
    <xf numFmtId="164" fontId="2" fillId="0" borderId="2" xfId="1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right"/>
    </xf>
    <xf numFmtId="14" fontId="2" fillId="0" borderId="3" xfId="0" applyNumberFormat="1" applyFont="1" applyBorder="1" applyAlignment="1">
      <alignment horizontal="center"/>
    </xf>
    <xf numFmtId="0" fontId="3" fillId="0" borderId="2" xfId="0" applyFont="1" applyBorder="1"/>
    <xf numFmtId="8" fontId="3" fillId="0" borderId="2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/>
    <xf numFmtId="165" fontId="0" fillId="0" borderId="0" xfId="2" applyNumberFormat="1" applyFont="1" applyBorder="1"/>
    <xf numFmtId="4" fontId="0" fillId="0" borderId="0" xfId="0" applyNumberFormat="1"/>
    <xf numFmtId="0" fontId="3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2" fillId="0" borderId="1" xfId="0" applyFont="1" applyBorder="1"/>
    <xf numFmtId="0" fontId="5" fillId="0" borderId="0" xfId="0" applyFont="1" applyBorder="1"/>
    <xf numFmtId="0" fontId="3" fillId="0" borderId="0" xfId="0" applyFont="1" applyBorder="1"/>
    <xf numFmtId="0" fontId="0" fillId="0" borderId="7" xfId="0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left"/>
    </xf>
    <xf numFmtId="14" fontId="0" fillId="0" borderId="0" xfId="0" applyNumberFormat="1" applyBorder="1"/>
    <xf numFmtId="0" fontId="0" fillId="0" borderId="2" xfId="0" applyBorder="1"/>
    <xf numFmtId="14" fontId="2" fillId="0" borderId="2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6" xfId="0" applyFont="1" applyBorder="1"/>
    <xf numFmtId="164" fontId="0" fillId="0" borderId="6" xfId="1" applyNumberFormat="1" applyFont="1" applyBorder="1" applyAlignment="1">
      <alignment horizontal="left"/>
    </xf>
    <xf numFmtId="14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4" fillId="0" borderId="5" xfId="0" applyFont="1" applyBorder="1"/>
    <xf numFmtId="8" fontId="3" fillId="0" borderId="5" xfId="0" applyNumberFormat="1" applyFont="1" applyBorder="1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5" fontId="0" fillId="0" borderId="1" xfId="2" applyNumberFormat="1" applyFont="1" applyBorder="1"/>
    <xf numFmtId="4" fontId="0" fillId="0" borderId="11" xfId="0" applyNumberFormat="1" applyBorder="1"/>
    <xf numFmtId="0" fontId="7" fillId="2" borderId="2" xfId="0" applyFont="1" applyFill="1" applyBorder="1" applyAlignment="1">
      <alignment horizontal="center"/>
    </xf>
    <xf numFmtId="14" fontId="2" fillId="0" borderId="2" xfId="0" applyNumberFormat="1" applyFont="1" applyBorder="1"/>
    <xf numFmtId="14" fontId="0" fillId="0" borderId="2" xfId="0" applyNumberFormat="1" applyBorder="1"/>
    <xf numFmtId="4" fontId="0" fillId="0" borderId="2" xfId="0" applyNumberFormat="1" applyBorder="1" applyAlignment="1">
      <alignment horizontal="left"/>
    </xf>
    <xf numFmtId="8" fontId="0" fillId="0" borderId="0" xfId="0" applyNumberFormat="1" applyAlignment="1">
      <alignment horizontal="left"/>
    </xf>
    <xf numFmtId="8" fontId="2" fillId="0" borderId="2" xfId="0" applyNumberFormat="1" applyFont="1" applyBorder="1" applyAlignment="1">
      <alignment horizontal="left"/>
    </xf>
    <xf numFmtId="14" fontId="0" fillId="0" borderId="0" xfId="0" applyNumberFormat="1"/>
    <xf numFmtId="0" fontId="7" fillId="0" borderId="6" xfId="0" applyFont="1" applyBorder="1" applyAlignment="1">
      <alignment horizontal="center"/>
    </xf>
    <xf numFmtId="0" fontId="3" fillId="0" borderId="6" xfId="0" applyFont="1" applyBorder="1"/>
    <xf numFmtId="8" fontId="3" fillId="0" borderId="6" xfId="0" applyNumberFormat="1" applyFont="1" applyBorder="1" applyAlignment="1">
      <alignment horizontal="left"/>
    </xf>
    <xf numFmtId="14" fontId="0" fillId="0" borderId="6" xfId="0" applyNumberFormat="1" applyBorder="1"/>
    <xf numFmtId="8" fontId="3" fillId="0" borderId="1" xfId="0" applyNumberFormat="1" applyFont="1" applyBorder="1" applyAlignment="1">
      <alignment horizontal="left"/>
    </xf>
    <xf numFmtId="0" fontId="4" fillId="0" borderId="10" xfId="0" applyFont="1" applyBorder="1"/>
    <xf numFmtId="14" fontId="4" fillId="0" borderId="2" xfId="0" applyNumberFormat="1" applyFont="1" applyBorder="1"/>
    <xf numFmtId="0" fontId="7" fillId="0" borderId="2" xfId="0" applyFont="1" applyBorder="1"/>
    <xf numFmtId="8" fontId="3" fillId="0" borderId="0" xfId="0" applyNumberFormat="1" applyFont="1" applyAlignment="1">
      <alignment horizontal="left"/>
    </xf>
    <xf numFmtId="0" fontId="0" fillId="0" borderId="12" xfId="0" applyBorder="1" applyAlignment="1">
      <alignment horizontal="center"/>
    </xf>
    <xf numFmtId="0" fontId="2" fillId="0" borderId="8" xfId="0" applyFont="1" applyBorder="1"/>
    <xf numFmtId="8" fontId="2" fillId="0" borderId="6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8" fontId="3" fillId="0" borderId="0" xfId="0" applyNumberFormat="1" applyFont="1" applyBorder="1" applyAlignment="1">
      <alignment horizontal="left"/>
    </xf>
    <xf numFmtId="0" fontId="2" fillId="0" borderId="5" xfId="0" applyFont="1" applyBorder="1"/>
    <xf numFmtId="0" fontId="0" fillId="0" borderId="3" xfId="0" applyBorder="1"/>
    <xf numFmtId="0" fontId="4" fillId="0" borderId="0" xfId="0" applyFont="1"/>
    <xf numFmtId="8" fontId="2" fillId="0" borderId="0" xfId="0" applyNumberFormat="1" applyFont="1" applyAlignment="1">
      <alignment horizontal="left"/>
    </xf>
    <xf numFmtId="0" fontId="3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165" fontId="2" fillId="0" borderId="1" xfId="2" applyNumberFormat="1" applyFont="1" applyBorder="1"/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3">
    <cellStyle name="Euro" xfId="2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6.png"/><Relationship Id="rId5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6.png"/><Relationship Id="rId5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6.png"/><Relationship Id="rId5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6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6.png"/><Relationship Id="rId5" Type="http://schemas.openxmlformats.org/officeDocument/2006/relationships/image" Target="../media/image8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6.pn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6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5375" y="228600"/>
          <a:ext cx="7067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23950" y="428625"/>
          <a:ext cx="6724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 ENERO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293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SEPROE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26</xdr:row>
      <xdr:rowOff>25400</xdr:rowOff>
    </xdr:from>
    <xdr:to>
      <xdr:col>3</xdr:col>
      <xdr:colOff>2206625</xdr:colOff>
      <xdr:row>27</xdr:row>
      <xdr:rowOff>12700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768600" y="6026150"/>
          <a:ext cx="4381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768600" y="6261100"/>
          <a:ext cx="43815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768600" y="6496050"/>
          <a:ext cx="43815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099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209925" y="6210300"/>
          <a:ext cx="1346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810125" y="6076950"/>
          <a:ext cx="8477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810125" y="6429375"/>
          <a:ext cx="9429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7150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3906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7340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0261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Gilberto Mendoza Cisneros</a:t>
          </a: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6959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648199" y="6238874"/>
          <a:ext cx="12001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32</xdr:row>
      <xdr:rowOff>66675</xdr:rowOff>
    </xdr:from>
    <xdr:to>
      <xdr:col>9</xdr:col>
      <xdr:colOff>0</xdr:colOff>
      <xdr:row>34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095375" y="7553325"/>
          <a:ext cx="7067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33</xdr:row>
      <xdr:rowOff>117475</xdr:rowOff>
    </xdr:from>
    <xdr:to>
      <xdr:col>10</xdr:col>
      <xdr:colOff>215900</xdr:colOff>
      <xdr:row>36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038350" y="7766050"/>
          <a:ext cx="67214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32</xdr:row>
      <xdr:rowOff>0</xdr:rowOff>
    </xdr:from>
    <xdr:to>
      <xdr:col>8</xdr:col>
      <xdr:colOff>304800</xdr:colOff>
      <xdr:row>36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029325" y="7486650"/>
          <a:ext cx="1743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162050" y="2286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190625" y="42862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 DICIEMBRE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62579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1676399</xdr:colOff>
      <xdr:row>26</xdr:row>
      <xdr:rowOff>38100</xdr:rowOff>
    </xdr:from>
    <xdr:to>
      <xdr:col>4</xdr:col>
      <xdr:colOff>0</xdr:colOff>
      <xdr:row>27</xdr:row>
      <xdr:rowOff>38100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2838449" y="6038850"/>
          <a:ext cx="485776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01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2835275" y="6261100"/>
          <a:ext cx="48577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01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2835275" y="6496050"/>
          <a:ext cx="485775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33242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4</xdr:col>
      <xdr:colOff>127000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3451225" y="6210300"/>
          <a:ext cx="1219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4924425" y="6076950"/>
          <a:ext cx="9620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53000" y="6429375"/>
          <a:ext cx="1028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59436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42875" y="5286375"/>
          <a:ext cx="14573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34" name="Text Box 17"/>
        <xdr:cNvSpPr txBox="1">
          <a:spLocks noChangeArrowheads="1"/>
        </xdr:cNvSpPr>
      </xdr:nvSpPr>
      <xdr:spPr bwMode="auto">
        <a:xfrm>
          <a:off x="59626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35" name="AutoShape 18"/>
        <xdr:cNvSpPr>
          <a:spLocks noChangeArrowheads="1"/>
        </xdr:cNvSpPr>
      </xdr:nvSpPr>
      <xdr:spPr bwMode="auto">
        <a:xfrm>
          <a:off x="62547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Lic.Roberto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36" name="Text Box 19"/>
        <xdr:cNvSpPr txBox="1">
          <a:spLocks noChangeArrowheads="1"/>
        </xdr:cNvSpPr>
      </xdr:nvSpPr>
      <xdr:spPr bwMode="auto">
        <a:xfrm>
          <a:off x="59245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37" name="AutoShape 20"/>
        <xdr:cNvSpPr>
          <a:spLocks noChangeArrowheads="1"/>
        </xdr:cNvSpPr>
      </xdr:nvSpPr>
      <xdr:spPr bwMode="auto">
        <a:xfrm>
          <a:off x="4762499" y="6238874"/>
          <a:ext cx="13144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31</xdr:row>
      <xdr:rowOff>0</xdr:rowOff>
    </xdr:from>
    <xdr:to>
      <xdr:col>9</xdr:col>
      <xdr:colOff>0</xdr:colOff>
      <xdr:row>31</xdr:row>
      <xdr:rowOff>95250</xdr:rowOff>
    </xdr:to>
    <xdr:sp macro="" textlink="">
      <xdr:nvSpPr>
        <xdr:cNvPr id="38" name="Text Box 21"/>
        <xdr:cNvSpPr txBox="1">
          <a:spLocks noChangeArrowheads="1"/>
        </xdr:cNvSpPr>
      </xdr:nvSpPr>
      <xdr:spPr bwMode="auto">
        <a:xfrm>
          <a:off x="1162050" y="7239000"/>
          <a:ext cx="7229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31</xdr:row>
      <xdr:rowOff>0</xdr:rowOff>
    </xdr:from>
    <xdr:to>
      <xdr:col>10</xdr:col>
      <xdr:colOff>215900</xdr:colOff>
      <xdr:row>33</xdr:row>
      <xdr:rowOff>98425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2105025" y="7239000"/>
          <a:ext cx="6883400" cy="42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31</xdr:row>
      <xdr:rowOff>0</xdr:rowOff>
    </xdr:from>
    <xdr:to>
      <xdr:col>8</xdr:col>
      <xdr:colOff>304800</xdr:colOff>
      <xdr:row>33</xdr:row>
      <xdr:rowOff>47625</xdr:rowOff>
    </xdr:to>
    <xdr:sp macro="" textlink="">
      <xdr:nvSpPr>
        <xdr:cNvPr id="40" name="Text Box 23"/>
        <xdr:cNvSpPr txBox="1">
          <a:spLocks noChangeArrowheads="1"/>
        </xdr:cNvSpPr>
      </xdr:nvSpPr>
      <xdr:spPr bwMode="auto">
        <a:xfrm>
          <a:off x="6257925" y="7239000"/>
          <a:ext cx="17430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844550</xdr:colOff>
      <xdr:row>3</xdr:row>
      <xdr:rowOff>76201</xdr:rowOff>
    </xdr:to>
    <xdr:pic>
      <xdr:nvPicPr>
        <xdr:cNvPr id="17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3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2050" y="2286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42862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 DICIEMBRE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579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1676399</xdr:colOff>
      <xdr:row>26</xdr:row>
      <xdr:rowOff>38100</xdr:rowOff>
    </xdr:from>
    <xdr:to>
      <xdr:col>4</xdr:col>
      <xdr:colOff>0</xdr:colOff>
      <xdr:row>27</xdr:row>
      <xdr:rowOff>38100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838449" y="6038850"/>
          <a:ext cx="485776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01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35275" y="6261100"/>
          <a:ext cx="48577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01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835275" y="6496050"/>
          <a:ext cx="485775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242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4</xdr:col>
      <xdr:colOff>127000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451225" y="6210300"/>
          <a:ext cx="1219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924425" y="6076950"/>
          <a:ext cx="9620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953000" y="6429375"/>
          <a:ext cx="1028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9436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4573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9626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2547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Lic.Roberto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9245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762499" y="6238874"/>
          <a:ext cx="13144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31</xdr:row>
      <xdr:rowOff>0</xdr:rowOff>
    </xdr:from>
    <xdr:to>
      <xdr:col>9</xdr:col>
      <xdr:colOff>0</xdr:colOff>
      <xdr:row>31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162050" y="7239000"/>
          <a:ext cx="7229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31</xdr:row>
      <xdr:rowOff>0</xdr:rowOff>
    </xdr:from>
    <xdr:to>
      <xdr:col>10</xdr:col>
      <xdr:colOff>215900</xdr:colOff>
      <xdr:row>33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105025" y="7239000"/>
          <a:ext cx="6883400" cy="42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31</xdr:row>
      <xdr:rowOff>0</xdr:rowOff>
    </xdr:from>
    <xdr:to>
      <xdr:col>8</xdr:col>
      <xdr:colOff>304800</xdr:colOff>
      <xdr:row>33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257925" y="7239000"/>
          <a:ext cx="17430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844550</xdr:colOff>
      <xdr:row>3</xdr:row>
      <xdr:rowOff>76201</xdr:rowOff>
    </xdr:to>
    <xdr:pic>
      <xdr:nvPicPr>
        <xdr:cNvPr id="15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3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50801</xdr:rowOff>
    </xdr:from>
    <xdr:to>
      <xdr:col>3</xdr:col>
      <xdr:colOff>844550</xdr:colOff>
      <xdr:row>83</xdr:row>
      <xdr:rowOff>63501</xdr:rowOff>
    </xdr:to>
    <xdr:pic>
      <xdr:nvPicPr>
        <xdr:cNvPr id="160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5775" y="15224126"/>
          <a:ext cx="2111375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125</xdr:row>
      <xdr:rowOff>139701</xdr:rowOff>
    </xdr:from>
    <xdr:to>
      <xdr:col>3</xdr:col>
      <xdr:colOff>847725</xdr:colOff>
      <xdr:row>129</xdr:row>
      <xdr:rowOff>114301</xdr:rowOff>
    </xdr:to>
    <xdr:pic>
      <xdr:nvPicPr>
        <xdr:cNvPr id="161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5775" y="22923501"/>
          <a:ext cx="20478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169</xdr:row>
      <xdr:rowOff>88901</xdr:rowOff>
    </xdr:from>
    <xdr:to>
      <xdr:col>3</xdr:col>
      <xdr:colOff>844550</xdr:colOff>
      <xdr:row>173</xdr:row>
      <xdr:rowOff>127001</xdr:rowOff>
    </xdr:to>
    <xdr:pic>
      <xdr:nvPicPr>
        <xdr:cNvPr id="162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5775" y="30159326"/>
          <a:ext cx="20351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218</xdr:row>
      <xdr:rowOff>1</xdr:rowOff>
    </xdr:from>
    <xdr:to>
      <xdr:col>3</xdr:col>
      <xdr:colOff>844550</xdr:colOff>
      <xdr:row>221</xdr:row>
      <xdr:rowOff>63501</xdr:rowOff>
    </xdr:to>
    <xdr:pic>
      <xdr:nvPicPr>
        <xdr:cNvPr id="163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38166676"/>
          <a:ext cx="2111375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269</xdr:row>
      <xdr:rowOff>12701</xdr:rowOff>
    </xdr:from>
    <xdr:to>
      <xdr:col>3</xdr:col>
      <xdr:colOff>847725</xdr:colOff>
      <xdr:row>272</xdr:row>
      <xdr:rowOff>88901</xdr:rowOff>
    </xdr:to>
    <xdr:pic>
      <xdr:nvPicPr>
        <xdr:cNvPr id="164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5775" y="46599476"/>
          <a:ext cx="20097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2050" y="2286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42862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 ENERO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2014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579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2014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1676399</xdr:colOff>
      <xdr:row>26</xdr:row>
      <xdr:rowOff>38100</xdr:rowOff>
    </xdr:from>
    <xdr:to>
      <xdr:col>4</xdr:col>
      <xdr:colOff>0</xdr:colOff>
      <xdr:row>27</xdr:row>
      <xdr:rowOff>38100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838449" y="6038850"/>
          <a:ext cx="485776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35275" y="6261100"/>
          <a:ext cx="48577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08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835275" y="6496050"/>
          <a:ext cx="485775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242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4</xdr:col>
      <xdr:colOff>127000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451225" y="6210300"/>
          <a:ext cx="1219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924425" y="6076950"/>
          <a:ext cx="9620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953000" y="6429375"/>
          <a:ext cx="1028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9436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4573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9626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2547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Lic.Roberto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9245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762499" y="6238874"/>
          <a:ext cx="13144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32</xdr:row>
      <xdr:rowOff>0</xdr:rowOff>
    </xdr:from>
    <xdr:to>
      <xdr:col>9</xdr:col>
      <xdr:colOff>0</xdr:colOff>
      <xdr:row>32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162050" y="7486650"/>
          <a:ext cx="7229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32</xdr:row>
      <xdr:rowOff>0</xdr:rowOff>
    </xdr:from>
    <xdr:to>
      <xdr:col>10</xdr:col>
      <xdr:colOff>215900</xdr:colOff>
      <xdr:row>34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105025" y="7486650"/>
          <a:ext cx="6883400" cy="42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32</xdr:row>
      <xdr:rowOff>0</xdr:rowOff>
    </xdr:from>
    <xdr:to>
      <xdr:col>8</xdr:col>
      <xdr:colOff>304800</xdr:colOff>
      <xdr:row>34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257925" y="7486650"/>
          <a:ext cx="17430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844550</xdr:colOff>
      <xdr:row>3</xdr:row>
      <xdr:rowOff>76201</xdr:rowOff>
    </xdr:to>
    <xdr:pic>
      <xdr:nvPicPr>
        <xdr:cNvPr id="15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3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50801</xdr:rowOff>
    </xdr:from>
    <xdr:to>
      <xdr:col>3</xdr:col>
      <xdr:colOff>844550</xdr:colOff>
      <xdr:row>83</xdr:row>
      <xdr:rowOff>63501</xdr:rowOff>
    </xdr:to>
    <xdr:pic>
      <xdr:nvPicPr>
        <xdr:cNvPr id="160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5775" y="15309851"/>
          <a:ext cx="2111375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125</xdr:row>
      <xdr:rowOff>139701</xdr:rowOff>
    </xdr:from>
    <xdr:to>
      <xdr:col>3</xdr:col>
      <xdr:colOff>847725</xdr:colOff>
      <xdr:row>129</xdr:row>
      <xdr:rowOff>114301</xdr:rowOff>
    </xdr:to>
    <xdr:pic>
      <xdr:nvPicPr>
        <xdr:cNvPr id="161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5775" y="23009226"/>
          <a:ext cx="20478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169</xdr:row>
      <xdr:rowOff>88901</xdr:rowOff>
    </xdr:from>
    <xdr:to>
      <xdr:col>3</xdr:col>
      <xdr:colOff>844550</xdr:colOff>
      <xdr:row>173</xdr:row>
      <xdr:rowOff>127001</xdr:rowOff>
    </xdr:to>
    <xdr:pic>
      <xdr:nvPicPr>
        <xdr:cNvPr id="162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5775" y="30245051"/>
          <a:ext cx="20351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218</xdr:row>
      <xdr:rowOff>1</xdr:rowOff>
    </xdr:from>
    <xdr:to>
      <xdr:col>3</xdr:col>
      <xdr:colOff>844550</xdr:colOff>
      <xdr:row>221</xdr:row>
      <xdr:rowOff>63501</xdr:rowOff>
    </xdr:to>
    <xdr:pic>
      <xdr:nvPicPr>
        <xdr:cNvPr id="163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38252401"/>
          <a:ext cx="2111375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269</xdr:row>
      <xdr:rowOff>12701</xdr:rowOff>
    </xdr:from>
    <xdr:to>
      <xdr:col>3</xdr:col>
      <xdr:colOff>847725</xdr:colOff>
      <xdr:row>272</xdr:row>
      <xdr:rowOff>88901</xdr:rowOff>
    </xdr:to>
    <xdr:pic>
      <xdr:nvPicPr>
        <xdr:cNvPr id="164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5775" y="46685201"/>
          <a:ext cx="20097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162050" y="2286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190625" y="42862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 FEBRERO DE 2014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62579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2014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1676399</xdr:colOff>
      <xdr:row>26</xdr:row>
      <xdr:rowOff>38100</xdr:rowOff>
    </xdr:from>
    <xdr:to>
      <xdr:col>4</xdr:col>
      <xdr:colOff>0</xdr:colOff>
      <xdr:row>27</xdr:row>
      <xdr:rowOff>38100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2838449" y="6038850"/>
          <a:ext cx="485776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2835275" y="6261100"/>
          <a:ext cx="48577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2835275" y="6496050"/>
          <a:ext cx="485775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33242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4</xdr:col>
      <xdr:colOff>127000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3451225" y="6210300"/>
          <a:ext cx="1219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4924425" y="6076950"/>
          <a:ext cx="9620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53000" y="6429375"/>
          <a:ext cx="1028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59436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42875" y="5286375"/>
          <a:ext cx="14573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34" name="Text Box 17"/>
        <xdr:cNvSpPr txBox="1">
          <a:spLocks noChangeArrowheads="1"/>
        </xdr:cNvSpPr>
      </xdr:nvSpPr>
      <xdr:spPr bwMode="auto">
        <a:xfrm>
          <a:off x="59626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35" name="AutoShape 18"/>
        <xdr:cNvSpPr>
          <a:spLocks noChangeArrowheads="1"/>
        </xdr:cNvSpPr>
      </xdr:nvSpPr>
      <xdr:spPr bwMode="auto">
        <a:xfrm>
          <a:off x="62547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Lic.Roberto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36" name="Text Box 19"/>
        <xdr:cNvSpPr txBox="1">
          <a:spLocks noChangeArrowheads="1"/>
        </xdr:cNvSpPr>
      </xdr:nvSpPr>
      <xdr:spPr bwMode="auto">
        <a:xfrm>
          <a:off x="59245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37" name="AutoShape 20"/>
        <xdr:cNvSpPr>
          <a:spLocks noChangeArrowheads="1"/>
        </xdr:cNvSpPr>
      </xdr:nvSpPr>
      <xdr:spPr bwMode="auto">
        <a:xfrm>
          <a:off x="4762499" y="6238874"/>
          <a:ext cx="13144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844550</xdr:colOff>
      <xdr:row>3</xdr:row>
      <xdr:rowOff>76201</xdr:rowOff>
    </xdr:to>
    <xdr:pic>
      <xdr:nvPicPr>
        <xdr:cNvPr id="17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3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50801</xdr:rowOff>
    </xdr:from>
    <xdr:to>
      <xdr:col>3</xdr:col>
      <xdr:colOff>844550</xdr:colOff>
      <xdr:row>83</xdr:row>
      <xdr:rowOff>63501</xdr:rowOff>
    </xdr:to>
    <xdr:pic>
      <xdr:nvPicPr>
        <xdr:cNvPr id="180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5775" y="15309851"/>
          <a:ext cx="2111375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125</xdr:row>
      <xdr:rowOff>139701</xdr:rowOff>
    </xdr:from>
    <xdr:to>
      <xdr:col>3</xdr:col>
      <xdr:colOff>847725</xdr:colOff>
      <xdr:row>129</xdr:row>
      <xdr:rowOff>114301</xdr:rowOff>
    </xdr:to>
    <xdr:pic>
      <xdr:nvPicPr>
        <xdr:cNvPr id="181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5775" y="23009226"/>
          <a:ext cx="20478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169</xdr:row>
      <xdr:rowOff>88901</xdr:rowOff>
    </xdr:from>
    <xdr:to>
      <xdr:col>3</xdr:col>
      <xdr:colOff>844550</xdr:colOff>
      <xdr:row>173</xdr:row>
      <xdr:rowOff>127001</xdr:rowOff>
    </xdr:to>
    <xdr:pic>
      <xdr:nvPicPr>
        <xdr:cNvPr id="182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5775" y="30245051"/>
          <a:ext cx="20351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218</xdr:row>
      <xdr:rowOff>1</xdr:rowOff>
    </xdr:from>
    <xdr:to>
      <xdr:col>3</xdr:col>
      <xdr:colOff>844550</xdr:colOff>
      <xdr:row>221</xdr:row>
      <xdr:rowOff>63501</xdr:rowOff>
    </xdr:to>
    <xdr:pic>
      <xdr:nvPicPr>
        <xdr:cNvPr id="183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38252401"/>
          <a:ext cx="2111375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269</xdr:row>
      <xdr:rowOff>12701</xdr:rowOff>
    </xdr:from>
    <xdr:to>
      <xdr:col>3</xdr:col>
      <xdr:colOff>847725</xdr:colOff>
      <xdr:row>272</xdr:row>
      <xdr:rowOff>88901</xdr:rowOff>
    </xdr:to>
    <xdr:pic>
      <xdr:nvPicPr>
        <xdr:cNvPr id="184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5775" y="46685201"/>
          <a:ext cx="20097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5375" y="228600"/>
          <a:ext cx="7067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23950" y="428625"/>
          <a:ext cx="6724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FEBRERO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293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SEPROE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26</xdr:row>
      <xdr:rowOff>25400</xdr:rowOff>
    </xdr:from>
    <xdr:to>
      <xdr:col>3</xdr:col>
      <xdr:colOff>2206625</xdr:colOff>
      <xdr:row>27</xdr:row>
      <xdr:rowOff>12700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768600" y="6026150"/>
          <a:ext cx="4381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06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768600" y="6261100"/>
          <a:ext cx="43815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06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768600" y="6496050"/>
          <a:ext cx="43815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099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209925" y="6210300"/>
          <a:ext cx="1346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810125" y="6076950"/>
          <a:ext cx="8477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810125" y="6429375"/>
          <a:ext cx="9429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7150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3906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7340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0261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Gilberto Mendoza Cisneros</a:t>
          </a: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6959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648199" y="6238874"/>
          <a:ext cx="12001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32</xdr:row>
      <xdr:rowOff>66675</xdr:rowOff>
    </xdr:from>
    <xdr:to>
      <xdr:col>9</xdr:col>
      <xdr:colOff>0</xdr:colOff>
      <xdr:row>34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095375" y="7553325"/>
          <a:ext cx="7067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33</xdr:row>
      <xdr:rowOff>117475</xdr:rowOff>
    </xdr:from>
    <xdr:to>
      <xdr:col>10</xdr:col>
      <xdr:colOff>215900</xdr:colOff>
      <xdr:row>36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038350" y="7766050"/>
          <a:ext cx="67214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32</xdr:row>
      <xdr:rowOff>0</xdr:rowOff>
    </xdr:from>
    <xdr:to>
      <xdr:col>8</xdr:col>
      <xdr:colOff>304800</xdr:colOff>
      <xdr:row>36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029325" y="7486650"/>
          <a:ext cx="1743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5375" y="228600"/>
          <a:ext cx="7067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23950" y="428625"/>
          <a:ext cx="6724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MARZO-ABRIL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293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26</xdr:row>
      <xdr:rowOff>25400</xdr:rowOff>
    </xdr:from>
    <xdr:to>
      <xdr:col>3</xdr:col>
      <xdr:colOff>2206625</xdr:colOff>
      <xdr:row>27</xdr:row>
      <xdr:rowOff>12700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768600" y="6026150"/>
          <a:ext cx="4381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768600" y="6261100"/>
          <a:ext cx="43815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768600" y="6496050"/>
          <a:ext cx="43815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099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209925" y="6210300"/>
          <a:ext cx="1346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810125" y="6076950"/>
          <a:ext cx="8477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810125" y="6429375"/>
          <a:ext cx="9429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7150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3906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7340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0261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6959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648199" y="6238874"/>
          <a:ext cx="12001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32</xdr:row>
      <xdr:rowOff>66675</xdr:rowOff>
    </xdr:from>
    <xdr:to>
      <xdr:col>9</xdr:col>
      <xdr:colOff>0</xdr:colOff>
      <xdr:row>34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095375" y="7553325"/>
          <a:ext cx="7067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33</xdr:row>
      <xdr:rowOff>117475</xdr:rowOff>
    </xdr:from>
    <xdr:to>
      <xdr:col>10</xdr:col>
      <xdr:colOff>215900</xdr:colOff>
      <xdr:row>36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038350" y="7766050"/>
          <a:ext cx="67214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32</xdr:row>
      <xdr:rowOff>0</xdr:rowOff>
    </xdr:from>
    <xdr:to>
      <xdr:col>8</xdr:col>
      <xdr:colOff>304800</xdr:colOff>
      <xdr:row>36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029325" y="7486650"/>
          <a:ext cx="1743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63</xdr:row>
      <xdr:rowOff>76200</xdr:rowOff>
    </xdr:from>
    <xdr:to>
      <xdr:col>4</xdr:col>
      <xdr:colOff>1419225</xdr:colOff>
      <xdr:row>65</xdr:row>
      <xdr:rowOff>50800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3209925" y="12744450"/>
          <a:ext cx="1419225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4</xdr:col>
      <xdr:colOff>1600200</xdr:colOff>
      <xdr:row>63</xdr:row>
      <xdr:rowOff>76200</xdr:rowOff>
    </xdr:from>
    <xdr:to>
      <xdr:col>5</xdr:col>
      <xdr:colOff>1066800</xdr:colOff>
      <xdr:row>64</xdr:row>
      <xdr:rowOff>76200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4810125" y="12744450"/>
          <a:ext cx="8477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63</xdr:row>
      <xdr:rowOff>76200</xdr:rowOff>
    </xdr:from>
    <xdr:to>
      <xdr:col>6</xdr:col>
      <xdr:colOff>57150</xdr:colOff>
      <xdr:row>64</xdr:row>
      <xdr:rowOff>47625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5715000" y="127444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60</xdr:row>
      <xdr:rowOff>28574</xdr:rowOff>
    </xdr:from>
    <xdr:to>
      <xdr:col>3</xdr:col>
      <xdr:colOff>438150</xdr:colOff>
      <xdr:row>62</xdr:row>
      <xdr:rowOff>139699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142875" y="12211049"/>
          <a:ext cx="1390650" cy="43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7</xdr:col>
      <xdr:colOff>38100</xdr:colOff>
      <xdr:row>63</xdr:row>
      <xdr:rowOff>114300</xdr:rowOff>
    </xdr:from>
    <xdr:to>
      <xdr:col>10</xdr:col>
      <xdr:colOff>301625</xdr:colOff>
      <xdr:row>65</xdr:row>
      <xdr:rowOff>25400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6800850" y="12782550"/>
          <a:ext cx="204470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77</xdr:row>
      <xdr:rowOff>66675</xdr:rowOff>
    </xdr:from>
    <xdr:to>
      <xdr:col>9</xdr:col>
      <xdr:colOff>0</xdr:colOff>
      <xdr:row>79</xdr:row>
      <xdr:rowOff>95250</xdr:rowOff>
    </xdr:to>
    <xdr:sp macro="" textlink="">
      <xdr:nvSpPr>
        <xdr:cNvPr id="26" name="Text Box 38"/>
        <xdr:cNvSpPr txBox="1">
          <a:spLocks noChangeArrowheads="1"/>
        </xdr:cNvSpPr>
      </xdr:nvSpPr>
      <xdr:spPr bwMode="auto">
        <a:xfrm>
          <a:off x="1095375" y="15001875"/>
          <a:ext cx="7067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78</xdr:row>
      <xdr:rowOff>104775</xdr:rowOff>
    </xdr:from>
    <xdr:to>
      <xdr:col>8</xdr:col>
      <xdr:colOff>381000</xdr:colOff>
      <xdr:row>81</xdr:row>
      <xdr:rowOff>85725</xdr:rowOff>
    </xdr:to>
    <xdr:sp macro="" textlink="">
      <xdr:nvSpPr>
        <xdr:cNvPr id="27" name="Text Box 39"/>
        <xdr:cNvSpPr txBox="1">
          <a:spLocks noChangeArrowheads="1"/>
        </xdr:cNvSpPr>
      </xdr:nvSpPr>
      <xdr:spPr bwMode="auto">
        <a:xfrm>
          <a:off x="1123950" y="15201900"/>
          <a:ext cx="6724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MARZO-ABRIL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DE 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76</xdr:row>
      <xdr:rowOff>38100</xdr:rowOff>
    </xdr:from>
    <xdr:to>
      <xdr:col>8</xdr:col>
      <xdr:colOff>304800</xdr:colOff>
      <xdr:row>81</xdr:row>
      <xdr:rowOff>47625</xdr:rowOff>
    </xdr:to>
    <xdr:sp macro="" textlink="">
      <xdr:nvSpPr>
        <xdr:cNvPr id="28" name="Text Box 40"/>
        <xdr:cNvSpPr txBox="1">
          <a:spLocks noChangeArrowheads="1"/>
        </xdr:cNvSpPr>
      </xdr:nvSpPr>
      <xdr:spPr bwMode="auto">
        <a:xfrm>
          <a:off x="6029325" y="1481137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1587500</xdr:colOff>
      <xdr:row>110</xdr:row>
      <xdr:rowOff>152399</xdr:rowOff>
    </xdr:from>
    <xdr:to>
      <xdr:col>3</xdr:col>
      <xdr:colOff>2070101</xdr:colOff>
      <xdr:row>112</xdr:row>
      <xdr:rowOff>63500</xdr:rowOff>
    </xdr:to>
    <xdr:sp macro="" textlink="">
      <xdr:nvSpPr>
        <xdr:cNvPr id="29" name="Rectangle 41"/>
        <xdr:cNvSpPr>
          <a:spLocks noChangeArrowheads="1"/>
        </xdr:cNvSpPr>
      </xdr:nvSpPr>
      <xdr:spPr bwMode="auto">
        <a:xfrm>
          <a:off x="2682875" y="20593049"/>
          <a:ext cx="482601" cy="2349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3</xdr:col>
      <xdr:colOff>1587500</xdr:colOff>
      <xdr:row>112</xdr:row>
      <xdr:rowOff>76200</xdr:rowOff>
    </xdr:from>
    <xdr:to>
      <xdr:col>3</xdr:col>
      <xdr:colOff>2082801</xdr:colOff>
      <xdr:row>114</xdr:row>
      <xdr:rowOff>12700</xdr:rowOff>
    </xdr:to>
    <xdr:sp macro="" textlink="">
      <xdr:nvSpPr>
        <xdr:cNvPr id="30" name="Rectangle 42"/>
        <xdr:cNvSpPr>
          <a:spLocks noChangeArrowheads="1"/>
        </xdr:cNvSpPr>
      </xdr:nvSpPr>
      <xdr:spPr bwMode="auto">
        <a:xfrm>
          <a:off x="2682875" y="20840700"/>
          <a:ext cx="495301" cy="26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3</xdr:col>
      <xdr:colOff>1600200</xdr:colOff>
      <xdr:row>113</xdr:row>
      <xdr:rowOff>152400</xdr:rowOff>
    </xdr:from>
    <xdr:to>
      <xdr:col>3</xdr:col>
      <xdr:colOff>2070100</xdr:colOff>
      <xdr:row>115</xdr:row>
      <xdr:rowOff>25400</xdr:rowOff>
    </xdr:to>
    <xdr:sp macro="" textlink="">
      <xdr:nvSpPr>
        <xdr:cNvPr id="31" name="Rectangle 43"/>
        <xdr:cNvSpPr>
          <a:spLocks noChangeArrowheads="1"/>
        </xdr:cNvSpPr>
      </xdr:nvSpPr>
      <xdr:spPr bwMode="auto">
        <a:xfrm>
          <a:off x="2695575" y="21078825"/>
          <a:ext cx="469900" cy="19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4</xdr:col>
      <xdr:colOff>25400</xdr:colOff>
      <xdr:row>111</xdr:row>
      <xdr:rowOff>88900</xdr:rowOff>
    </xdr:from>
    <xdr:to>
      <xdr:col>4</xdr:col>
      <xdr:colOff>1438275</xdr:colOff>
      <xdr:row>115</xdr:row>
      <xdr:rowOff>25400</xdr:rowOff>
    </xdr:to>
    <xdr:sp macro="" textlink="">
      <xdr:nvSpPr>
        <xdr:cNvPr id="32" name="Text Box 44"/>
        <xdr:cNvSpPr txBox="1">
          <a:spLocks noChangeArrowheads="1"/>
        </xdr:cNvSpPr>
      </xdr:nvSpPr>
      <xdr:spPr bwMode="auto">
        <a:xfrm>
          <a:off x="3235325" y="20691475"/>
          <a:ext cx="1412875" cy="58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Lic.Ana Bertha De La Cruz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Coordinadora compras</a:t>
          </a:r>
        </a:p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2114550</xdr:colOff>
      <xdr:row>111</xdr:row>
      <xdr:rowOff>161924</xdr:rowOff>
    </xdr:from>
    <xdr:to>
      <xdr:col>4</xdr:col>
      <xdr:colOff>1400175</xdr:colOff>
      <xdr:row>115</xdr:row>
      <xdr:rowOff>50799</xdr:rowOff>
    </xdr:to>
    <xdr:sp macro="" textlink="">
      <xdr:nvSpPr>
        <xdr:cNvPr id="33" name="AutoShape 45"/>
        <xdr:cNvSpPr>
          <a:spLocks noChangeArrowheads="1"/>
        </xdr:cNvSpPr>
      </xdr:nvSpPr>
      <xdr:spPr bwMode="auto">
        <a:xfrm>
          <a:off x="3209925" y="20764499"/>
          <a:ext cx="1400175" cy="536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1600200</xdr:colOff>
      <xdr:row>111</xdr:row>
      <xdr:rowOff>76200</xdr:rowOff>
    </xdr:from>
    <xdr:to>
      <xdr:col>5</xdr:col>
      <xdr:colOff>1066800</xdr:colOff>
      <xdr:row>112</xdr:row>
      <xdr:rowOff>76200</xdr:rowOff>
    </xdr:to>
    <xdr:sp macro="" textlink="">
      <xdr:nvSpPr>
        <xdr:cNvPr id="34" name="Text Box 46"/>
        <xdr:cNvSpPr txBox="1">
          <a:spLocks noChangeArrowheads="1"/>
        </xdr:cNvSpPr>
      </xdr:nvSpPr>
      <xdr:spPr bwMode="auto">
        <a:xfrm>
          <a:off x="4810125" y="20678775"/>
          <a:ext cx="8477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5</xdr:col>
      <xdr:colOff>12700</xdr:colOff>
      <xdr:row>112</xdr:row>
      <xdr:rowOff>50800</xdr:rowOff>
    </xdr:from>
    <xdr:to>
      <xdr:col>6</xdr:col>
      <xdr:colOff>711200</xdr:colOff>
      <xdr:row>117</xdr:row>
      <xdr:rowOff>114300</xdr:rowOff>
    </xdr:to>
    <xdr:sp macro="" textlink="">
      <xdr:nvSpPr>
        <xdr:cNvPr id="35" name="Text Box 47"/>
        <xdr:cNvSpPr txBox="1">
          <a:spLocks noChangeArrowheads="1"/>
        </xdr:cNvSpPr>
      </xdr:nvSpPr>
      <xdr:spPr bwMode="auto">
        <a:xfrm>
          <a:off x="4822825" y="20815300"/>
          <a:ext cx="1546225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del Area  de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Recursos</a:t>
          </a:r>
          <a:r>
            <a:rPr lang="es-ES" sz="8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Ma teriales</a:t>
          </a:r>
        </a:p>
      </xdr:txBody>
    </xdr:sp>
    <xdr:clientData/>
  </xdr:twoCellAnchor>
  <xdr:twoCellAnchor>
    <xdr:from>
      <xdr:col>6</xdr:col>
      <xdr:colOff>57150</xdr:colOff>
      <xdr:row>111</xdr:row>
      <xdr:rowOff>76200</xdr:rowOff>
    </xdr:from>
    <xdr:to>
      <xdr:col>6</xdr:col>
      <xdr:colOff>57150</xdr:colOff>
      <xdr:row>112</xdr:row>
      <xdr:rowOff>47625</xdr:rowOff>
    </xdr:to>
    <xdr:sp macro="" textlink="">
      <xdr:nvSpPr>
        <xdr:cNvPr id="36" name="Text Box 48"/>
        <xdr:cNvSpPr txBox="1">
          <a:spLocks noChangeArrowheads="1"/>
        </xdr:cNvSpPr>
      </xdr:nvSpPr>
      <xdr:spPr bwMode="auto">
        <a:xfrm>
          <a:off x="5715000" y="206787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113</xdr:row>
      <xdr:rowOff>57150</xdr:rowOff>
    </xdr:from>
    <xdr:to>
      <xdr:col>6</xdr:col>
      <xdr:colOff>57150</xdr:colOff>
      <xdr:row>114</xdr:row>
      <xdr:rowOff>19050</xdr:rowOff>
    </xdr:to>
    <xdr:sp macro="" textlink="">
      <xdr:nvSpPr>
        <xdr:cNvPr id="37" name="Text Box 49"/>
        <xdr:cNvSpPr txBox="1">
          <a:spLocks noChangeArrowheads="1"/>
        </xdr:cNvSpPr>
      </xdr:nvSpPr>
      <xdr:spPr bwMode="auto">
        <a:xfrm>
          <a:off x="5686425" y="209835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107</xdr:row>
      <xdr:rowOff>25400</xdr:rowOff>
    </xdr:from>
    <xdr:to>
      <xdr:col>3</xdr:col>
      <xdr:colOff>438150</xdr:colOff>
      <xdr:row>108</xdr:row>
      <xdr:rowOff>161925</xdr:rowOff>
    </xdr:to>
    <xdr:sp macro="" textlink="">
      <xdr:nvSpPr>
        <xdr:cNvPr id="38" name="Text Box 50"/>
        <xdr:cNvSpPr txBox="1">
          <a:spLocks noChangeArrowheads="1"/>
        </xdr:cNvSpPr>
      </xdr:nvSpPr>
      <xdr:spPr bwMode="auto">
        <a:xfrm>
          <a:off x="142875" y="19980275"/>
          <a:ext cx="1390650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111</xdr:row>
      <xdr:rowOff>76200</xdr:rowOff>
    </xdr:from>
    <xdr:to>
      <xdr:col>8</xdr:col>
      <xdr:colOff>314325</xdr:colOff>
      <xdr:row>112</xdr:row>
      <xdr:rowOff>47625</xdr:rowOff>
    </xdr:to>
    <xdr:sp macro="" textlink="">
      <xdr:nvSpPr>
        <xdr:cNvPr id="39" name="Text Box 51"/>
        <xdr:cNvSpPr txBox="1">
          <a:spLocks noChangeArrowheads="1"/>
        </xdr:cNvSpPr>
      </xdr:nvSpPr>
      <xdr:spPr bwMode="auto">
        <a:xfrm>
          <a:off x="5734050" y="2067877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736600</xdr:colOff>
      <xdr:row>111</xdr:row>
      <xdr:rowOff>50800</xdr:rowOff>
    </xdr:from>
    <xdr:to>
      <xdr:col>9</xdr:col>
      <xdr:colOff>285750</xdr:colOff>
      <xdr:row>114</xdr:row>
      <xdr:rowOff>139699</xdr:rowOff>
    </xdr:to>
    <xdr:sp macro="" textlink="">
      <xdr:nvSpPr>
        <xdr:cNvPr id="40" name="AutoShape 52"/>
        <xdr:cNvSpPr>
          <a:spLocks noChangeArrowheads="1"/>
        </xdr:cNvSpPr>
      </xdr:nvSpPr>
      <xdr:spPr bwMode="auto">
        <a:xfrm>
          <a:off x="6394450" y="20653375"/>
          <a:ext cx="2054225" cy="57467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635000</xdr:colOff>
      <xdr:row>112</xdr:row>
      <xdr:rowOff>38100</xdr:rowOff>
    </xdr:from>
    <xdr:to>
      <xdr:col>9</xdr:col>
      <xdr:colOff>330200</xdr:colOff>
      <xdr:row>115</xdr:row>
      <xdr:rowOff>63500</xdr:rowOff>
    </xdr:to>
    <xdr:sp macro="" textlink="">
      <xdr:nvSpPr>
        <xdr:cNvPr id="41" name="Text Box 53"/>
        <xdr:cNvSpPr txBox="1">
          <a:spLocks noChangeArrowheads="1"/>
        </xdr:cNvSpPr>
      </xdr:nvSpPr>
      <xdr:spPr bwMode="auto">
        <a:xfrm>
          <a:off x="6292850" y="20802600"/>
          <a:ext cx="2200275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Roberto Calderon Martinez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DIirector General Administrativo</a:t>
          </a:r>
        </a:p>
      </xdr:txBody>
    </xdr:sp>
    <xdr:clientData/>
  </xdr:twoCellAnchor>
  <xdr:twoCellAnchor>
    <xdr:from>
      <xdr:col>4</xdr:col>
      <xdr:colOff>1457325</xdr:colOff>
      <xdr:row>112</xdr:row>
      <xdr:rowOff>50800</xdr:rowOff>
    </xdr:from>
    <xdr:to>
      <xdr:col>6</xdr:col>
      <xdr:colOff>571500</xdr:colOff>
      <xdr:row>117</xdr:row>
      <xdr:rowOff>139700</xdr:rowOff>
    </xdr:to>
    <xdr:sp macro="" textlink="">
      <xdr:nvSpPr>
        <xdr:cNvPr id="42" name="AutoShape 54"/>
        <xdr:cNvSpPr>
          <a:spLocks noChangeArrowheads="1"/>
        </xdr:cNvSpPr>
      </xdr:nvSpPr>
      <xdr:spPr bwMode="auto">
        <a:xfrm>
          <a:off x="4667250" y="20815300"/>
          <a:ext cx="1562100" cy="898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1285875</xdr:colOff>
      <xdr:row>125</xdr:row>
      <xdr:rowOff>0</xdr:rowOff>
    </xdr:from>
    <xdr:to>
      <xdr:col>10</xdr:col>
      <xdr:colOff>0</xdr:colOff>
      <xdr:row>125</xdr:row>
      <xdr:rowOff>0</xdr:rowOff>
    </xdr:to>
    <xdr:sp macro="" textlink="">
      <xdr:nvSpPr>
        <xdr:cNvPr id="43" name="Text Box 55"/>
        <xdr:cNvSpPr txBox="1">
          <a:spLocks noChangeArrowheads="1"/>
        </xdr:cNvSpPr>
      </xdr:nvSpPr>
      <xdr:spPr bwMode="auto">
        <a:xfrm>
          <a:off x="2381250" y="22869525"/>
          <a:ext cx="6162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4</xdr:col>
      <xdr:colOff>28575</xdr:colOff>
      <xdr:row>126</xdr:row>
      <xdr:rowOff>0</xdr:rowOff>
    </xdr:from>
    <xdr:to>
      <xdr:col>9</xdr:col>
      <xdr:colOff>381000</xdr:colOff>
      <xdr:row>126</xdr:row>
      <xdr:rowOff>0</xdr:rowOff>
    </xdr:to>
    <xdr:sp macro="" textlink="">
      <xdr:nvSpPr>
        <xdr:cNvPr id="44" name="Text Box 56"/>
        <xdr:cNvSpPr txBox="1">
          <a:spLocks noChangeArrowheads="1"/>
        </xdr:cNvSpPr>
      </xdr:nvSpPr>
      <xdr:spPr bwMode="auto">
        <a:xfrm>
          <a:off x="3238500" y="23031450"/>
          <a:ext cx="5305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Y HUMANOS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JULIO 2005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371475</xdr:colOff>
      <xdr:row>126</xdr:row>
      <xdr:rowOff>0</xdr:rowOff>
    </xdr:from>
    <xdr:to>
      <xdr:col>9</xdr:col>
      <xdr:colOff>304800</xdr:colOff>
      <xdr:row>126</xdr:row>
      <xdr:rowOff>0</xdr:rowOff>
    </xdr:to>
    <xdr:sp macro="" textlink="">
      <xdr:nvSpPr>
        <xdr:cNvPr id="45" name="Text Box 57"/>
        <xdr:cNvSpPr txBox="1">
          <a:spLocks noChangeArrowheads="1"/>
        </xdr:cNvSpPr>
      </xdr:nvSpPr>
      <xdr:spPr bwMode="auto">
        <a:xfrm>
          <a:off x="7134225" y="2303145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SEPROE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2005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4</xdr:col>
      <xdr:colOff>1838325</xdr:colOff>
      <xdr:row>126</xdr:row>
      <xdr:rowOff>0</xdr:rowOff>
    </xdr:from>
    <xdr:to>
      <xdr:col>4</xdr:col>
      <xdr:colOff>1924050</xdr:colOff>
      <xdr:row>126</xdr:row>
      <xdr:rowOff>0</xdr:rowOff>
    </xdr:to>
    <xdr:sp macro="" textlink="">
      <xdr:nvSpPr>
        <xdr:cNvPr id="46" name="Rectangle 58"/>
        <xdr:cNvSpPr>
          <a:spLocks noChangeArrowheads="1"/>
        </xdr:cNvSpPr>
      </xdr:nvSpPr>
      <xdr:spPr bwMode="auto">
        <a:xfrm>
          <a:off x="4810125" y="2303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1838325</xdr:colOff>
      <xdr:row>126</xdr:row>
      <xdr:rowOff>0</xdr:rowOff>
    </xdr:from>
    <xdr:to>
      <xdr:col>4</xdr:col>
      <xdr:colOff>1924050</xdr:colOff>
      <xdr:row>126</xdr:row>
      <xdr:rowOff>0</xdr:rowOff>
    </xdr:to>
    <xdr:sp macro="" textlink="">
      <xdr:nvSpPr>
        <xdr:cNvPr id="47" name="Rectangle 59"/>
        <xdr:cNvSpPr>
          <a:spLocks noChangeArrowheads="1"/>
        </xdr:cNvSpPr>
      </xdr:nvSpPr>
      <xdr:spPr bwMode="auto">
        <a:xfrm>
          <a:off x="4810125" y="2303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1838325</xdr:colOff>
      <xdr:row>126</xdr:row>
      <xdr:rowOff>0</xdr:rowOff>
    </xdr:from>
    <xdr:to>
      <xdr:col>4</xdr:col>
      <xdr:colOff>1924050</xdr:colOff>
      <xdr:row>126</xdr:row>
      <xdr:rowOff>0</xdr:rowOff>
    </xdr:to>
    <xdr:sp macro="" textlink="">
      <xdr:nvSpPr>
        <xdr:cNvPr id="48" name="Rectangle 60"/>
        <xdr:cNvSpPr>
          <a:spLocks noChangeArrowheads="1"/>
        </xdr:cNvSpPr>
      </xdr:nvSpPr>
      <xdr:spPr bwMode="auto">
        <a:xfrm>
          <a:off x="4810125" y="2303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2486025</xdr:colOff>
      <xdr:row>126</xdr:row>
      <xdr:rowOff>0</xdr:rowOff>
    </xdr:from>
    <xdr:to>
      <xdr:col>5</xdr:col>
      <xdr:colOff>1419225</xdr:colOff>
      <xdr:row>126</xdr:row>
      <xdr:rowOff>0</xdr:rowOff>
    </xdr:to>
    <xdr:sp macro="" textlink="">
      <xdr:nvSpPr>
        <xdr:cNvPr id="49" name="Text Box 61"/>
        <xdr:cNvSpPr txBox="1">
          <a:spLocks noChangeArrowheads="1"/>
        </xdr:cNvSpPr>
      </xdr:nvSpPr>
      <xdr:spPr bwMode="auto">
        <a:xfrm>
          <a:off x="4810125" y="23031450"/>
          <a:ext cx="847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5</xdr:col>
      <xdr:colOff>1600200</xdr:colOff>
      <xdr:row>126</xdr:row>
      <xdr:rowOff>0</xdr:rowOff>
    </xdr:from>
    <xdr:to>
      <xdr:col>6</xdr:col>
      <xdr:colOff>1066800</xdr:colOff>
      <xdr:row>126</xdr:row>
      <xdr:rowOff>0</xdr:rowOff>
    </xdr:to>
    <xdr:sp macro="" textlink="">
      <xdr:nvSpPr>
        <xdr:cNvPr id="50" name="Text Box 63"/>
        <xdr:cNvSpPr txBox="1">
          <a:spLocks noChangeArrowheads="1"/>
        </xdr:cNvSpPr>
      </xdr:nvSpPr>
      <xdr:spPr bwMode="auto">
        <a:xfrm>
          <a:off x="5657850" y="23031450"/>
          <a:ext cx="1066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5</xdr:col>
      <xdr:colOff>1676400</xdr:colOff>
      <xdr:row>126</xdr:row>
      <xdr:rowOff>0</xdr:rowOff>
    </xdr:from>
    <xdr:to>
      <xdr:col>7</xdr:col>
      <xdr:colOff>142875</xdr:colOff>
      <xdr:row>126</xdr:row>
      <xdr:rowOff>0</xdr:rowOff>
    </xdr:to>
    <xdr:sp macro="" textlink="">
      <xdr:nvSpPr>
        <xdr:cNvPr id="51" name="Text Box 64"/>
        <xdr:cNvSpPr txBox="1">
          <a:spLocks noChangeArrowheads="1"/>
        </xdr:cNvSpPr>
      </xdr:nvSpPr>
      <xdr:spPr bwMode="auto">
        <a:xfrm>
          <a:off x="5657850" y="2303145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REC. MAT. Y HUM</a:t>
          </a:r>
        </a:p>
      </xdr:txBody>
    </xdr:sp>
    <xdr:clientData/>
  </xdr:twoCellAnchor>
  <xdr:twoCellAnchor>
    <xdr:from>
      <xdr:col>7</xdr:col>
      <xdr:colOff>57150</xdr:colOff>
      <xdr:row>126</xdr:row>
      <xdr:rowOff>0</xdr:rowOff>
    </xdr:from>
    <xdr:to>
      <xdr:col>7</xdr:col>
      <xdr:colOff>57150</xdr:colOff>
      <xdr:row>126</xdr:row>
      <xdr:rowOff>0</xdr:rowOff>
    </xdr:to>
    <xdr:sp macro="" textlink="">
      <xdr:nvSpPr>
        <xdr:cNvPr id="52" name="Text Box 65"/>
        <xdr:cNvSpPr txBox="1">
          <a:spLocks noChangeArrowheads="1"/>
        </xdr:cNvSpPr>
      </xdr:nvSpPr>
      <xdr:spPr bwMode="auto">
        <a:xfrm>
          <a:off x="6819900" y="2303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7</xdr:col>
      <xdr:colOff>28575</xdr:colOff>
      <xdr:row>126</xdr:row>
      <xdr:rowOff>0</xdr:rowOff>
    </xdr:from>
    <xdr:to>
      <xdr:col>7</xdr:col>
      <xdr:colOff>57150</xdr:colOff>
      <xdr:row>126</xdr:row>
      <xdr:rowOff>0</xdr:rowOff>
    </xdr:to>
    <xdr:sp macro="" textlink="">
      <xdr:nvSpPr>
        <xdr:cNvPr id="53" name="Text Box 66"/>
        <xdr:cNvSpPr txBox="1">
          <a:spLocks noChangeArrowheads="1"/>
        </xdr:cNvSpPr>
      </xdr:nvSpPr>
      <xdr:spPr bwMode="auto">
        <a:xfrm>
          <a:off x="6791325" y="23031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4</xdr:col>
      <xdr:colOff>438150</xdr:colOff>
      <xdr:row>126</xdr:row>
      <xdr:rowOff>0</xdr:rowOff>
    </xdr:to>
    <xdr:sp macro="" textlink="">
      <xdr:nvSpPr>
        <xdr:cNvPr id="54" name="Text Box 67"/>
        <xdr:cNvSpPr txBox="1">
          <a:spLocks noChangeArrowheads="1"/>
        </xdr:cNvSpPr>
      </xdr:nvSpPr>
      <xdr:spPr bwMode="auto">
        <a:xfrm>
          <a:off x="485775" y="23031450"/>
          <a:ext cx="3162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7</xdr:col>
      <xdr:colOff>76200</xdr:colOff>
      <xdr:row>126</xdr:row>
      <xdr:rowOff>0</xdr:rowOff>
    </xdr:from>
    <xdr:to>
      <xdr:col>9</xdr:col>
      <xdr:colOff>314325</xdr:colOff>
      <xdr:row>126</xdr:row>
      <xdr:rowOff>0</xdr:rowOff>
    </xdr:to>
    <xdr:sp macro="" textlink="">
      <xdr:nvSpPr>
        <xdr:cNvPr id="55" name="Text Box 68"/>
        <xdr:cNvSpPr txBox="1">
          <a:spLocks noChangeArrowheads="1"/>
        </xdr:cNvSpPr>
      </xdr:nvSpPr>
      <xdr:spPr bwMode="auto">
        <a:xfrm>
          <a:off x="6838950" y="23031450"/>
          <a:ext cx="1638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7</xdr:col>
      <xdr:colOff>38100</xdr:colOff>
      <xdr:row>125</xdr:row>
      <xdr:rowOff>0</xdr:rowOff>
    </xdr:from>
    <xdr:to>
      <xdr:col>10</xdr:col>
      <xdr:colOff>0</xdr:colOff>
      <xdr:row>125</xdr:row>
      <xdr:rowOff>0</xdr:rowOff>
    </xdr:to>
    <xdr:sp macro="" textlink="">
      <xdr:nvSpPr>
        <xdr:cNvPr id="56" name="Text Box 70"/>
        <xdr:cNvSpPr txBox="1">
          <a:spLocks noChangeArrowheads="1"/>
        </xdr:cNvSpPr>
      </xdr:nvSpPr>
      <xdr:spPr bwMode="auto">
        <a:xfrm>
          <a:off x="6800850" y="22869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2</xdr:col>
      <xdr:colOff>1285875</xdr:colOff>
      <xdr:row>127</xdr:row>
      <xdr:rowOff>66675</xdr:rowOff>
    </xdr:from>
    <xdr:to>
      <xdr:col>9</xdr:col>
      <xdr:colOff>0</xdr:colOff>
      <xdr:row>129</xdr:row>
      <xdr:rowOff>95250</xdr:rowOff>
    </xdr:to>
    <xdr:sp macro="" textlink="">
      <xdr:nvSpPr>
        <xdr:cNvPr id="57" name="Text Box 89"/>
        <xdr:cNvSpPr txBox="1">
          <a:spLocks noChangeArrowheads="1"/>
        </xdr:cNvSpPr>
      </xdr:nvSpPr>
      <xdr:spPr bwMode="auto">
        <a:xfrm>
          <a:off x="1095375" y="23260050"/>
          <a:ext cx="7067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8</xdr:col>
      <xdr:colOff>381000</xdr:colOff>
      <xdr:row>131</xdr:row>
      <xdr:rowOff>85725</xdr:rowOff>
    </xdr:to>
    <xdr:sp macro="" textlink="">
      <xdr:nvSpPr>
        <xdr:cNvPr id="58" name="Text Box 90"/>
        <xdr:cNvSpPr txBox="1">
          <a:spLocks noChangeArrowheads="1"/>
        </xdr:cNvSpPr>
      </xdr:nvSpPr>
      <xdr:spPr bwMode="auto">
        <a:xfrm>
          <a:off x="1123950" y="23460075"/>
          <a:ext cx="6724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126</xdr:row>
      <xdr:rowOff>38100</xdr:rowOff>
    </xdr:from>
    <xdr:to>
      <xdr:col>8</xdr:col>
      <xdr:colOff>304800</xdr:colOff>
      <xdr:row>131</xdr:row>
      <xdr:rowOff>47625</xdr:rowOff>
    </xdr:to>
    <xdr:sp macro="" textlink="">
      <xdr:nvSpPr>
        <xdr:cNvPr id="59" name="Text Box 91"/>
        <xdr:cNvSpPr txBox="1">
          <a:spLocks noChangeArrowheads="1"/>
        </xdr:cNvSpPr>
      </xdr:nvSpPr>
      <xdr:spPr bwMode="auto">
        <a:xfrm>
          <a:off x="6029325" y="23069550"/>
          <a:ext cx="17430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152</xdr:row>
      <xdr:rowOff>76200</xdr:rowOff>
    </xdr:from>
    <xdr:to>
      <xdr:col>4</xdr:col>
      <xdr:colOff>1419225</xdr:colOff>
      <xdr:row>153</xdr:row>
      <xdr:rowOff>38100</xdr:rowOff>
    </xdr:to>
    <xdr:sp macro="" textlink="">
      <xdr:nvSpPr>
        <xdr:cNvPr id="60" name="Text Box 95"/>
        <xdr:cNvSpPr txBox="1">
          <a:spLocks noChangeArrowheads="1"/>
        </xdr:cNvSpPr>
      </xdr:nvSpPr>
      <xdr:spPr bwMode="auto">
        <a:xfrm>
          <a:off x="3209925" y="27641550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152</xdr:row>
      <xdr:rowOff>76200</xdr:rowOff>
    </xdr:from>
    <xdr:to>
      <xdr:col>6</xdr:col>
      <xdr:colOff>57150</xdr:colOff>
      <xdr:row>153</xdr:row>
      <xdr:rowOff>47625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5715000" y="276415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154</xdr:row>
      <xdr:rowOff>57150</xdr:rowOff>
    </xdr:from>
    <xdr:to>
      <xdr:col>6</xdr:col>
      <xdr:colOff>57150</xdr:colOff>
      <xdr:row>155</xdr:row>
      <xdr:rowOff>19050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5686425" y="27946350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151</xdr:row>
      <xdr:rowOff>28575</xdr:rowOff>
    </xdr:from>
    <xdr:to>
      <xdr:col>3</xdr:col>
      <xdr:colOff>438150</xdr:colOff>
      <xdr:row>151</xdr:row>
      <xdr:rowOff>238125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142875" y="27432000"/>
          <a:ext cx="13906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76200</xdr:colOff>
      <xdr:row>152</xdr:row>
      <xdr:rowOff>76200</xdr:rowOff>
    </xdr:from>
    <xdr:to>
      <xdr:col>8</xdr:col>
      <xdr:colOff>314325</xdr:colOff>
      <xdr:row>153</xdr:row>
      <xdr:rowOff>47625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5734050" y="27641550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40</xdr:row>
      <xdr:rowOff>66675</xdr:rowOff>
    </xdr:from>
    <xdr:to>
      <xdr:col>9</xdr:col>
      <xdr:colOff>0</xdr:colOff>
      <xdr:row>42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095375" y="8848725"/>
          <a:ext cx="7067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41</xdr:row>
      <xdr:rowOff>104775</xdr:rowOff>
    </xdr:from>
    <xdr:to>
      <xdr:col>8</xdr:col>
      <xdr:colOff>381000</xdr:colOff>
      <xdr:row>44</xdr:row>
      <xdr:rowOff>85725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123950" y="9048750"/>
          <a:ext cx="6724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MARZO-ABRIL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39</xdr:row>
      <xdr:rowOff>38100</xdr:rowOff>
    </xdr:from>
    <xdr:to>
      <xdr:col>8</xdr:col>
      <xdr:colOff>304800</xdr:colOff>
      <xdr:row>44</xdr:row>
      <xdr:rowOff>47625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6029325" y="865822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65</xdr:row>
      <xdr:rowOff>25400</xdr:rowOff>
    </xdr:from>
    <xdr:to>
      <xdr:col>3</xdr:col>
      <xdr:colOff>2206625</xdr:colOff>
      <xdr:row>66</xdr:row>
      <xdr:rowOff>12700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2768600" y="13017500"/>
          <a:ext cx="438150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66</xdr:row>
      <xdr:rowOff>12700</xdr:rowOff>
    </xdr:from>
    <xdr:to>
      <xdr:col>3</xdr:col>
      <xdr:colOff>2206625</xdr:colOff>
      <xdr:row>66</xdr:row>
      <xdr:rowOff>228600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2768600" y="13166725"/>
          <a:ext cx="438150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67</xdr:row>
      <xdr:rowOff>0</xdr:rowOff>
    </xdr:from>
    <xdr:to>
      <xdr:col>3</xdr:col>
      <xdr:colOff>2206625</xdr:colOff>
      <xdr:row>67</xdr:row>
      <xdr:rowOff>250825</xdr:rowOff>
    </xdr:to>
    <xdr:sp macro="" textlink="">
      <xdr:nvSpPr>
        <xdr:cNvPr id="79" name="Rectangle 6"/>
        <xdr:cNvSpPr>
          <a:spLocks noChangeArrowheads="1"/>
        </xdr:cNvSpPr>
      </xdr:nvSpPr>
      <xdr:spPr bwMode="auto">
        <a:xfrm>
          <a:off x="2768600" y="13315950"/>
          <a:ext cx="43815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65</xdr:row>
      <xdr:rowOff>76200</xdr:rowOff>
    </xdr:from>
    <xdr:to>
      <xdr:col>4</xdr:col>
      <xdr:colOff>1419225</xdr:colOff>
      <xdr:row>66</xdr:row>
      <xdr:rowOff>38100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3209925" y="13068300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66</xdr:row>
      <xdr:rowOff>76200</xdr:rowOff>
    </xdr:from>
    <xdr:to>
      <xdr:col>4</xdr:col>
      <xdr:colOff>1397000</xdr:colOff>
      <xdr:row>70</xdr:row>
      <xdr:rowOff>88900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3209925" y="13230225"/>
          <a:ext cx="1397000" cy="6604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 Compras</a:t>
          </a:r>
        </a:p>
      </xdr:txBody>
    </xdr:sp>
    <xdr:clientData/>
  </xdr:twoCellAnchor>
  <xdr:twoCellAnchor>
    <xdr:from>
      <xdr:col>4</xdr:col>
      <xdr:colOff>1600200</xdr:colOff>
      <xdr:row>65</xdr:row>
      <xdr:rowOff>76200</xdr:rowOff>
    </xdr:from>
    <xdr:to>
      <xdr:col>5</xdr:col>
      <xdr:colOff>1066800</xdr:colOff>
      <xdr:row>66</xdr:row>
      <xdr:rowOff>76200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4810125" y="13068300"/>
          <a:ext cx="8477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66</xdr:row>
      <xdr:rowOff>180975</xdr:rowOff>
    </xdr:from>
    <xdr:to>
      <xdr:col>6</xdr:col>
      <xdr:colOff>95250</xdr:colOff>
      <xdr:row>68</xdr:row>
      <xdr:rowOff>19050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4810125" y="13315950"/>
          <a:ext cx="942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65</xdr:row>
      <xdr:rowOff>76200</xdr:rowOff>
    </xdr:from>
    <xdr:to>
      <xdr:col>6</xdr:col>
      <xdr:colOff>57150</xdr:colOff>
      <xdr:row>66</xdr:row>
      <xdr:rowOff>47625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5715000" y="13068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3</xdr:col>
      <xdr:colOff>438150</xdr:colOff>
      <xdr:row>62</xdr:row>
      <xdr:rowOff>161925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42875" y="12344400"/>
          <a:ext cx="139065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65</xdr:row>
      <xdr:rowOff>76200</xdr:rowOff>
    </xdr:from>
    <xdr:to>
      <xdr:col>8</xdr:col>
      <xdr:colOff>314325</xdr:colOff>
      <xdr:row>66</xdr:row>
      <xdr:rowOff>47625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5734050" y="13068300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66</xdr:row>
      <xdr:rowOff>50800</xdr:rowOff>
    </xdr:from>
    <xdr:to>
      <xdr:col>9</xdr:col>
      <xdr:colOff>266700</xdr:colOff>
      <xdr:row>68</xdr:row>
      <xdr:rowOff>152400</xdr:rowOff>
    </xdr:to>
    <xdr:sp macro="" textlink="">
      <xdr:nvSpPr>
        <xdr:cNvPr id="87" name="AutoShape 18"/>
        <xdr:cNvSpPr>
          <a:spLocks noChangeArrowheads="1"/>
        </xdr:cNvSpPr>
      </xdr:nvSpPr>
      <xdr:spPr bwMode="auto">
        <a:xfrm>
          <a:off x="6026150" y="13204825"/>
          <a:ext cx="2403475" cy="4254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" sz="8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Roberto Calderon Martinez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66</xdr:row>
      <xdr:rowOff>88900</xdr:rowOff>
    </xdr:from>
    <xdr:to>
      <xdr:col>9</xdr:col>
      <xdr:colOff>317500</xdr:colOff>
      <xdr:row>68</xdr:row>
      <xdr:rowOff>158749</xdr:rowOff>
    </xdr:to>
    <xdr:sp macro="" textlink="">
      <xdr:nvSpPr>
        <xdr:cNvPr id="88" name="Text Box 19"/>
        <xdr:cNvSpPr txBox="1">
          <a:spLocks noChangeArrowheads="1"/>
        </xdr:cNvSpPr>
      </xdr:nvSpPr>
      <xdr:spPr bwMode="auto">
        <a:xfrm>
          <a:off x="5695950" y="13242925"/>
          <a:ext cx="2784475" cy="39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65</xdr:row>
      <xdr:rowOff>161924</xdr:rowOff>
    </xdr:from>
    <xdr:to>
      <xdr:col>6</xdr:col>
      <xdr:colOff>215900</xdr:colOff>
      <xdr:row>72</xdr:row>
      <xdr:rowOff>25400</xdr:rowOff>
    </xdr:to>
    <xdr:sp macro="" textlink="">
      <xdr:nvSpPr>
        <xdr:cNvPr id="89" name="AutoShape 20"/>
        <xdr:cNvSpPr>
          <a:spLocks noChangeArrowheads="1"/>
        </xdr:cNvSpPr>
      </xdr:nvSpPr>
      <xdr:spPr bwMode="auto">
        <a:xfrm>
          <a:off x="4648199" y="13154024"/>
          <a:ext cx="1225551" cy="996951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Del Area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125</xdr:row>
      <xdr:rowOff>66675</xdr:rowOff>
    </xdr:from>
    <xdr:to>
      <xdr:col>9</xdr:col>
      <xdr:colOff>0</xdr:colOff>
      <xdr:row>127</xdr:row>
      <xdr:rowOff>95250</xdr:rowOff>
    </xdr:to>
    <xdr:sp macro="" textlink="">
      <xdr:nvSpPr>
        <xdr:cNvPr id="90" name="Text Box 38"/>
        <xdr:cNvSpPr txBox="1">
          <a:spLocks noChangeArrowheads="1"/>
        </xdr:cNvSpPr>
      </xdr:nvSpPr>
      <xdr:spPr bwMode="auto">
        <a:xfrm>
          <a:off x="1095375" y="22936200"/>
          <a:ext cx="7067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126</xdr:row>
      <xdr:rowOff>104775</xdr:rowOff>
    </xdr:from>
    <xdr:to>
      <xdr:col>8</xdr:col>
      <xdr:colOff>381000</xdr:colOff>
      <xdr:row>129</xdr:row>
      <xdr:rowOff>85725</xdr:rowOff>
    </xdr:to>
    <xdr:sp macro="" textlink="">
      <xdr:nvSpPr>
        <xdr:cNvPr id="91" name="Text Box 39"/>
        <xdr:cNvSpPr txBox="1">
          <a:spLocks noChangeArrowheads="1"/>
        </xdr:cNvSpPr>
      </xdr:nvSpPr>
      <xdr:spPr bwMode="auto">
        <a:xfrm>
          <a:off x="1123950" y="23136225"/>
          <a:ext cx="6724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ABRIL DE 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124</xdr:row>
      <xdr:rowOff>38100</xdr:rowOff>
    </xdr:from>
    <xdr:to>
      <xdr:col>8</xdr:col>
      <xdr:colOff>304800</xdr:colOff>
      <xdr:row>129</xdr:row>
      <xdr:rowOff>47625</xdr:rowOff>
    </xdr:to>
    <xdr:sp macro="" textlink="">
      <xdr:nvSpPr>
        <xdr:cNvPr id="92" name="Text Box 40"/>
        <xdr:cNvSpPr txBox="1">
          <a:spLocks noChangeArrowheads="1"/>
        </xdr:cNvSpPr>
      </xdr:nvSpPr>
      <xdr:spPr bwMode="auto">
        <a:xfrm>
          <a:off x="6029325" y="227457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1714500</xdr:colOff>
      <xdr:row>156</xdr:row>
      <xdr:rowOff>152399</xdr:rowOff>
    </xdr:from>
    <xdr:to>
      <xdr:col>3</xdr:col>
      <xdr:colOff>2082800</xdr:colOff>
      <xdr:row>158</xdr:row>
      <xdr:rowOff>25400</xdr:rowOff>
    </xdr:to>
    <xdr:sp macro="" textlink="">
      <xdr:nvSpPr>
        <xdr:cNvPr id="93" name="Rectangle 41"/>
        <xdr:cNvSpPr>
          <a:spLocks noChangeArrowheads="1"/>
        </xdr:cNvSpPr>
      </xdr:nvSpPr>
      <xdr:spPr bwMode="auto">
        <a:xfrm>
          <a:off x="2809875" y="28365449"/>
          <a:ext cx="368300" cy="1968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06</a:t>
          </a:r>
        </a:p>
      </xdr:txBody>
    </xdr:sp>
    <xdr:clientData/>
  </xdr:twoCellAnchor>
  <xdr:twoCellAnchor>
    <xdr:from>
      <xdr:col>3</xdr:col>
      <xdr:colOff>1714501</xdr:colOff>
      <xdr:row>158</xdr:row>
      <xdr:rowOff>12700</xdr:rowOff>
    </xdr:from>
    <xdr:to>
      <xdr:col>3</xdr:col>
      <xdr:colOff>2082801</xdr:colOff>
      <xdr:row>159</xdr:row>
      <xdr:rowOff>101600</xdr:rowOff>
    </xdr:to>
    <xdr:sp macro="" textlink="">
      <xdr:nvSpPr>
        <xdr:cNvPr id="94" name="Rectangle 42"/>
        <xdr:cNvSpPr>
          <a:spLocks noChangeArrowheads="1"/>
        </xdr:cNvSpPr>
      </xdr:nvSpPr>
      <xdr:spPr bwMode="auto">
        <a:xfrm>
          <a:off x="2809876" y="28549600"/>
          <a:ext cx="36830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06</a:t>
          </a:r>
        </a:p>
      </xdr:txBody>
    </xdr:sp>
    <xdr:clientData/>
  </xdr:twoCellAnchor>
  <xdr:twoCellAnchor>
    <xdr:from>
      <xdr:col>3</xdr:col>
      <xdr:colOff>1714501</xdr:colOff>
      <xdr:row>159</xdr:row>
      <xdr:rowOff>9525</xdr:rowOff>
    </xdr:from>
    <xdr:to>
      <xdr:col>3</xdr:col>
      <xdr:colOff>2082801</xdr:colOff>
      <xdr:row>160</xdr:row>
      <xdr:rowOff>63501</xdr:rowOff>
    </xdr:to>
    <xdr:sp macro="" textlink="">
      <xdr:nvSpPr>
        <xdr:cNvPr id="95" name="Rectangle 43"/>
        <xdr:cNvSpPr>
          <a:spLocks noChangeArrowheads="1"/>
        </xdr:cNvSpPr>
      </xdr:nvSpPr>
      <xdr:spPr bwMode="auto">
        <a:xfrm>
          <a:off x="2809876" y="28708350"/>
          <a:ext cx="368300" cy="2159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4</xdr:col>
      <xdr:colOff>25400</xdr:colOff>
      <xdr:row>157</xdr:row>
      <xdr:rowOff>88900</xdr:rowOff>
    </xdr:from>
    <xdr:to>
      <xdr:col>4</xdr:col>
      <xdr:colOff>1438275</xdr:colOff>
      <xdr:row>161</xdr:row>
      <xdr:rowOff>25400</xdr:rowOff>
    </xdr:to>
    <xdr:sp macro="" textlink="">
      <xdr:nvSpPr>
        <xdr:cNvPr id="96" name="Text Box 44"/>
        <xdr:cNvSpPr txBox="1">
          <a:spLocks noChangeArrowheads="1"/>
        </xdr:cNvSpPr>
      </xdr:nvSpPr>
      <xdr:spPr bwMode="auto">
        <a:xfrm>
          <a:off x="3235325" y="28463875"/>
          <a:ext cx="1412875" cy="58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Lic.Ana Bertha De La Cruz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Coordinadora compras</a:t>
          </a:r>
        </a:p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2114550</xdr:colOff>
      <xdr:row>157</xdr:row>
      <xdr:rowOff>161924</xdr:rowOff>
    </xdr:from>
    <xdr:to>
      <xdr:col>4</xdr:col>
      <xdr:colOff>1400175</xdr:colOff>
      <xdr:row>161</xdr:row>
      <xdr:rowOff>50799</xdr:rowOff>
    </xdr:to>
    <xdr:sp macro="" textlink="">
      <xdr:nvSpPr>
        <xdr:cNvPr id="97" name="AutoShape 45"/>
        <xdr:cNvSpPr>
          <a:spLocks noChangeArrowheads="1"/>
        </xdr:cNvSpPr>
      </xdr:nvSpPr>
      <xdr:spPr bwMode="auto">
        <a:xfrm>
          <a:off x="3209925" y="28536899"/>
          <a:ext cx="1400175" cy="536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1600200</xdr:colOff>
      <xdr:row>157</xdr:row>
      <xdr:rowOff>76200</xdr:rowOff>
    </xdr:from>
    <xdr:to>
      <xdr:col>5</xdr:col>
      <xdr:colOff>1066800</xdr:colOff>
      <xdr:row>158</xdr:row>
      <xdr:rowOff>76200</xdr:rowOff>
    </xdr:to>
    <xdr:sp macro="" textlink="">
      <xdr:nvSpPr>
        <xdr:cNvPr id="98" name="Text Box 46"/>
        <xdr:cNvSpPr txBox="1">
          <a:spLocks noChangeArrowheads="1"/>
        </xdr:cNvSpPr>
      </xdr:nvSpPr>
      <xdr:spPr bwMode="auto">
        <a:xfrm>
          <a:off x="4810125" y="28451175"/>
          <a:ext cx="8477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1498600</xdr:colOff>
      <xdr:row>158</xdr:row>
      <xdr:rowOff>50800</xdr:rowOff>
    </xdr:from>
    <xdr:to>
      <xdr:col>6</xdr:col>
      <xdr:colOff>711200</xdr:colOff>
      <xdr:row>163</xdr:row>
      <xdr:rowOff>114300</xdr:rowOff>
    </xdr:to>
    <xdr:sp macro="" textlink="">
      <xdr:nvSpPr>
        <xdr:cNvPr id="99" name="Text Box 47"/>
        <xdr:cNvSpPr txBox="1">
          <a:spLocks noChangeArrowheads="1"/>
        </xdr:cNvSpPr>
      </xdr:nvSpPr>
      <xdr:spPr bwMode="auto">
        <a:xfrm>
          <a:off x="4708525" y="28587700"/>
          <a:ext cx="1660525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 del Area  de Recursos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 Ma teriales</a:t>
          </a:r>
        </a:p>
      </xdr:txBody>
    </xdr:sp>
    <xdr:clientData/>
  </xdr:twoCellAnchor>
  <xdr:twoCellAnchor>
    <xdr:from>
      <xdr:col>6</xdr:col>
      <xdr:colOff>57150</xdr:colOff>
      <xdr:row>157</xdr:row>
      <xdr:rowOff>76200</xdr:rowOff>
    </xdr:from>
    <xdr:to>
      <xdr:col>6</xdr:col>
      <xdr:colOff>57150</xdr:colOff>
      <xdr:row>158</xdr:row>
      <xdr:rowOff>47625</xdr:rowOff>
    </xdr:to>
    <xdr:sp macro="" textlink="">
      <xdr:nvSpPr>
        <xdr:cNvPr id="100" name="Text Box 48"/>
        <xdr:cNvSpPr txBox="1">
          <a:spLocks noChangeArrowheads="1"/>
        </xdr:cNvSpPr>
      </xdr:nvSpPr>
      <xdr:spPr bwMode="auto">
        <a:xfrm>
          <a:off x="5715000" y="284511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159</xdr:row>
      <xdr:rowOff>57150</xdr:rowOff>
    </xdr:from>
    <xdr:to>
      <xdr:col>6</xdr:col>
      <xdr:colOff>57150</xdr:colOff>
      <xdr:row>160</xdr:row>
      <xdr:rowOff>19050</xdr:rowOff>
    </xdr:to>
    <xdr:sp macro="" textlink="">
      <xdr:nvSpPr>
        <xdr:cNvPr id="101" name="Text Box 49"/>
        <xdr:cNvSpPr txBox="1">
          <a:spLocks noChangeArrowheads="1"/>
        </xdr:cNvSpPr>
      </xdr:nvSpPr>
      <xdr:spPr bwMode="auto">
        <a:xfrm>
          <a:off x="5686425" y="287559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152</xdr:row>
      <xdr:rowOff>38100</xdr:rowOff>
    </xdr:from>
    <xdr:to>
      <xdr:col>3</xdr:col>
      <xdr:colOff>438150</xdr:colOff>
      <xdr:row>154</xdr:row>
      <xdr:rowOff>161925</xdr:rowOff>
    </xdr:to>
    <xdr:sp macro="" textlink="">
      <xdr:nvSpPr>
        <xdr:cNvPr id="102" name="Text Box 50"/>
        <xdr:cNvSpPr txBox="1">
          <a:spLocks noChangeArrowheads="1"/>
        </xdr:cNvSpPr>
      </xdr:nvSpPr>
      <xdr:spPr bwMode="auto">
        <a:xfrm>
          <a:off x="142875" y="27603450"/>
          <a:ext cx="139065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157</xdr:row>
      <xdr:rowOff>76200</xdr:rowOff>
    </xdr:from>
    <xdr:to>
      <xdr:col>8</xdr:col>
      <xdr:colOff>314325</xdr:colOff>
      <xdr:row>158</xdr:row>
      <xdr:rowOff>47625</xdr:rowOff>
    </xdr:to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5734050" y="2845117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736600</xdr:colOff>
      <xdr:row>157</xdr:row>
      <xdr:rowOff>50800</xdr:rowOff>
    </xdr:from>
    <xdr:to>
      <xdr:col>9</xdr:col>
      <xdr:colOff>285750</xdr:colOff>
      <xdr:row>160</xdr:row>
      <xdr:rowOff>139699</xdr:rowOff>
    </xdr:to>
    <xdr:sp macro="" textlink="">
      <xdr:nvSpPr>
        <xdr:cNvPr id="104" name="AutoShape 52"/>
        <xdr:cNvSpPr>
          <a:spLocks noChangeArrowheads="1"/>
        </xdr:cNvSpPr>
      </xdr:nvSpPr>
      <xdr:spPr bwMode="auto">
        <a:xfrm>
          <a:off x="6394450" y="28425775"/>
          <a:ext cx="2054225" cy="57467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635000</xdr:colOff>
      <xdr:row>158</xdr:row>
      <xdr:rowOff>38100</xdr:rowOff>
    </xdr:from>
    <xdr:to>
      <xdr:col>9</xdr:col>
      <xdr:colOff>330200</xdr:colOff>
      <xdr:row>161</xdr:row>
      <xdr:rowOff>63500</xdr:rowOff>
    </xdr:to>
    <xdr:sp macro="" textlink="">
      <xdr:nvSpPr>
        <xdr:cNvPr id="105" name="Text Box 53"/>
        <xdr:cNvSpPr txBox="1">
          <a:spLocks noChangeArrowheads="1"/>
        </xdr:cNvSpPr>
      </xdr:nvSpPr>
      <xdr:spPr bwMode="auto">
        <a:xfrm>
          <a:off x="6292850" y="28575000"/>
          <a:ext cx="2200275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Roberto Calderon Martinez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 General Administrativo</a:t>
          </a:r>
        </a:p>
      </xdr:txBody>
    </xdr:sp>
    <xdr:clientData/>
  </xdr:twoCellAnchor>
  <xdr:twoCellAnchor>
    <xdr:from>
      <xdr:col>4</xdr:col>
      <xdr:colOff>1457325</xdr:colOff>
      <xdr:row>158</xdr:row>
      <xdr:rowOff>50800</xdr:rowOff>
    </xdr:from>
    <xdr:to>
      <xdr:col>6</xdr:col>
      <xdr:colOff>571500</xdr:colOff>
      <xdr:row>163</xdr:row>
      <xdr:rowOff>139700</xdr:rowOff>
    </xdr:to>
    <xdr:sp macro="" textlink="">
      <xdr:nvSpPr>
        <xdr:cNvPr id="106" name="AutoShape 54"/>
        <xdr:cNvSpPr>
          <a:spLocks noChangeArrowheads="1"/>
        </xdr:cNvSpPr>
      </xdr:nvSpPr>
      <xdr:spPr bwMode="auto">
        <a:xfrm>
          <a:off x="4667250" y="28587700"/>
          <a:ext cx="1562100" cy="898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917575</xdr:colOff>
      <xdr:row>3</xdr:row>
      <xdr:rowOff>76201</xdr:rowOff>
    </xdr:to>
    <xdr:pic>
      <xdr:nvPicPr>
        <xdr:cNvPr id="15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01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50801</xdr:rowOff>
    </xdr:from>
    <xdr:to>
      <xdr:col>3</xdr:col>
      <xdr:colOff>917575</xdr:colOff>
      <xdr:row>42</xdr:row>
      <xdr:rowOff>25401</xdr:rowOff>
    </xdr:to>
    <xdr:pic>
      <xdr:nvPicPr>
        <xdr:cNvPr id="159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8509001"/>
          <a:ext cx="2336800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75</xdr:row>
      <xdr:rowOff>50801</xdr:rowOff>
    </xdr:from>
    <xdr:to>
      <xdr:col>3</xdr:col>
      <xdr:colOff>917575</xdr:colOff>
      <xdr:row>79</xdr:row>
      <xdr:rowOff>63501</xdr:rowOff>
    </xdr:to>
    <xdr:pic>
      <xdr:nvPicPr>
        <xdr:cNvPr id="160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5775" y="14662151"/>
          <a:ext cx="2108200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139701</xdr:rowOff>
    </xdr:from>
    <xdr:to>
      <xdr:col>3</xdr:col>
      <xdr:colOff>911225</xdr:colOff>
      <xdr:row>127</xdr:row>
      <xdr:rowOff>114301</xdr:rowOff>
    </xdr:to>
    <xdr:pic>
      <xdr:nvPicPr>
        <xdr:cNvPr id="161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22685376"/>
          <a:ext cx="2044700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216</xdr:row>
      <xdr:rowOff>1</xdr:rowOff>
    </xdr:from>
    <xdr:to>
      <xdr:col>3</xdr:col>
      <xdr:colOff>917575</xdr:colOff>
      <xdr:row>219</xdr:row>
      <xdr:rowOff>63501</xdr:rowOff>
    </xdr:to>
    <xdr:pic>
      <xdr:nvPicPr>
        <xdr:cNvPr id="163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5775" y="38252401"/>
          <a:ext cx="21082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267</xdr:row>
      <xdr:rowOff>12701</xdr:rowOff>
    </xdr:from>
    <xdr:to>
      <xdr:col>3</xdr:col>
      <xdr:colOff>911225</xdr:colOff>
      <xdr:row>270</xdr:row>
      <xdr:rowOff>88901</xdr:rowOff>
    </xdr:to>
    <xdr:pic>
      <xdr:nvPicPr>
        <xdr:cNvPr id="164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5775" y="46847126"/>
          <a:ext cx="2006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5375" y="228600"/>
          <a:ext cx="7143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23950" y="428625"/>
          <a:ext cx="68008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MAYO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055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26</xdr:row>
      <xdr:rowOff>25400</xdr:rowOff>
    </xdr:from>
    <xdr:to>
      <xdr:col>3</xdr:col>
      <xdr:colOff>2206625</xdr:colOff>
      <xdr:row>27</xdr:row>
      <xdr:rowOff>12700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768600" y="6026150"/>
          <a:ext cx="4381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768600" y="6261100"/>
          <a:ext cx="43815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768600" y="6496050"/>
          <a:ext cx="43815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099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209925" y="6210300"/>
          <a:ext cx="1346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810125" y="6076950"/>
          <a:ext cx="9239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838700" y="6429375"/>
          <a:ext cx="990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7912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3906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8102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1023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7721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648199" y="6238874"/>
          <a:ext cx="12763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32</xdr:row>
      <xdr:rowOff>66675</xdr:rowOff>
    </xdr:from>
    <xdr:to>
      <xdr:col>9</xdr:col>
      <xdr:colOff>0</xdr:colOff>
      <xdr:row>34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095375" y="7553325"/>
          <a:ext cx="7143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33</xdr:row>
      <xdr:rowOff>117475</xdr:rowOff>
    </xdr:from>
    <xdr:to>
      <xdr:col>10</xdr:col>
      <xdr:colOff>215900</xdr:colOff>
      <xdr:row>36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038350" y="7766050"/>
          <a:ext cx="67976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32</xdr:row>
      <xdr:rowOff>0</xdr:rowOff>
    </xdr:from>
    <xdr:to>
      <xdr:col>8</xdr:col>
      <xdr:colOff>304800</xdr:colOff>
      <xdr:row>36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105525" y="7486650"/>
          <a:ext cx="1743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63</xdr:row>
      <xdr:rowOff>76200</xdr:rowOff>
    </xdr:from>
    <xdr:to>
      <xdr:col>4</xdr:col>
      <xdr:colOff>1419225</xdr:colOff>
      <xdr:row>65</xdr:row>
      <xdr:rowOff>50800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3209925" y="12744450"/>
          <a:ext cx="1419225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4</xdr:col>
      <xdr:colOff>1600200</xdr:colOff>
      <xdr:row>63</xdr:row>
      <xdr:rowOff>76200</xdr:rowOff>
    </xdr:from>
    <xdr:to>
      <xdr:col>5</xdr:col>
      <xdr:colOff>1066800</xdr:colOff>
      <xdr:row>64</xdr:row>
      <xdr:rowOff>76200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4810125" y="12744450"/>
          <a:ext cx="9239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63</xdr:row>
      <xdr:rowOff>76200</xdr:rowOff>
    </xdr:from>
    <xdr:to>
      <xdr:col>6</xdr:col>
      <xdr:colOff>57150</xdr:colOff>
      <xdr:row>64</xdr:row>
      <xdr:rowOff>47625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5791200" y="127444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60</xdr:row>
      <xdr:rowOff>28574</xdr:rowOff>
    </xdr:from>
    <xdr:to>
      <xdr:col>3</xdr:col>
      <xdr:colOff>438150</xdr:colOff>
      <xdr:row>62</xdr:row>
      <xdr:rowOff>139699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142875" y="12211049"/>
          <a:ext cx="1390650" cy="43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7</xdr:col>
      <xdr:colOff>38100</xdr:colOff>
      <xdr:row>63</xdr:row>
      <xdr:rowOff>114300</xdr:rowOff>
    </xdr:from>
    <xdr:to>
      <xdr:col>10</xdr:col>
      <xdr:colOff>301625</xdr:colOff>
      <xdr:row>65</xdr:row>
      <xdr:rowOff>25400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6877050" y="12782550"/>
          <a:ext cx="204470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77</xdr:row>
      <xdr:rowOff>66675</xdr:rowOff>
    </xdr:from>
    <xdr:to>
      <xdr:col>9</xdr:col>
      <xdr:colOff>0</xdr:colOff>
      <xdr:row>79</xdr:row>
      <xdr:rowOff>95250</xdr:rowOff>
    </xdr:to>
    <xdr:sp macro="" textlink="">
      <xdr:nvSpPr>
        <xdr:cNvPr id="26" name="Text Box 38"/>
        <xdr:cNvSpPr txBox="1">
          <a:spLocks noChangeArrowheads="1"/>
        </xdr:cNvSpPr>
      </xdr:nvSpPr>
      <xdr:spPr bwMode="auto">
        <a:xfrm>
          <a:off x="1095375" y="15001875"/>
          <a:ext cx="7143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78</xdr:row>
      <xdr:rowOff>104775</xdr:rowOff>
    </xdr:from>
    <xdr:to>
      <xdr:col>8</xdr:col>
      <xdr:colOff>381000</xdr:colOff>
      <xdr:row>81</xdr:row>
      <xdr:rowOff>85725</xdr:rowOff>
    </xdr:to>
    <xdr:sp macro="" textlink="">
      <xdr:nvSpPr>
        <xdr:cNvPr id="27" name="Text Box 39"/>
        <xdr:cNvSpPr txBox="1">
          <a:spLocks noChangeArrowheads="1"/>
        </xdr:cNvSpPr>
      </xdr:nvSpPr>
      <xdr:spPr bwMode="auto">
        <a:xfrm>
          <a:off x="1123950" y="15201900"/>
          <a:ext cx="68008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MAYO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DE 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76</xdr:row>
      <xdr:rowOff>38100</xdr:rowOff>
    </xdr:from>
    <xdr:to>
      <xdr:col>8</xdr:col>
      <xdr:colOff>304800</xdr:colOff>
      <xdr:row>81</xdr:row>
      <xdr:rowOff>47625</xdr:rowOff>
    </xdr:to>
    <xdr:sp macro="" textlink="">
      <xdr:nvSpPr>
        <xdr:cNvPr id="28" name="Text Box 40"/>
        <xdr:cNvSpPr txBox="1">
          <a:spLocks noChangeArrowheads="1"/>
        </xdr:cNvSpPr>
      </xdr:nvSpPr>
      <xdr:spPr bwMode="auto">
        <a:xfrm>
          <a:off x="6105525" y="1481137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1587500</xdr:colOff>
      <xdr:row>110</xdr:row>
      <xdr:rowOff>152399</xdr:rowOff>
    </xdr:from>
    <xdr:to>
      <xdr:col>3</xdr:col>
      <xdr:colOff>2070101</xdr:colOff>
      <xdr:row>112</xdr:row>
      <xdr:rowOff>63500</xdr:rowOff>
    </xdr:to>
    <xdr:sp macro="" textlink="">
      <xdr:nvSpPr>
        <xdr:cNvPr id="29" name="Rectangle 41"/>
        <xdr:cNvSpPr>
          <a:spLocks noChangeArrowheads="1"/>
        </xdr:cNvSpPr>
      </xdr:nvSpPr>
      <xdr:spPr bwMode="auto">
        <a:xfrm>
          <a:off x="2682875" y="20593049"/>
          <a:ext cx="482601" cy="2349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3</xdr:col>
      <xdr:colOff>1587500</xdr:colOff>
      <xdr:row>112</xdr:row>
      <xdr:rowOff>76200</xdr:rowOff>
    </xdr:from>
    <xdr:to>
      <xdr:col>3</xdr:col>
      <xdr:colOff>2082801</xdr:colOff>
      <xdr:row>114</xdr:row>
      <xdr:rowOff>12700</xdr:rowOff>
    </xdr:to>
    <xdr:sp macro="" textlink="">
      <xdr:nvSpPr>
        <xdr:cNvPr id="30" name="Rectangle 42"/>
        <xdr:cNvSpPr>
          <a:spLocks noChangeArrowheads="1"/>
        </xdr:cNvSpPr>
      </xdr:nvSpPr>
      <xdr:spPr bwMode="auto">
        <a:xfrm>
          <a:off x="2682875" y="20840700"/>
          <a:ext cx="495301" cy="26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3</xdr:col>
      <xdr:colOff>1600200</xdr:colOff>
      <xdr:row>113</xdr:row>
      <xdr:rowOff>152400</xdr:rowOff>
    </xdr:from>
    <xdr:to>
      <xdr:col>3</xdr:col>
      <xdr:colOff>2070100</xdr:colOff>
      <xdr:row>115</xdr:row>
      <xdr:rowOff>25400</xdr:rowOff>
    </xdr:to>
    <xdr:sp macro="" textlink="">
      <xdr:nvSpPr>
        <xdr:cNvPr id="31" name="Rectangle 43"/>
        <xdr:cNvSpPr>
          <a:spLocks noChangeArrowheads="1"/>
        </xdr:cNvSpPr>
      </xdr:nvSpPr>
      <xdr:spPr bwMode="auto">
        <a:xfrm>
          <a:off x="2695575" y="21078825"/>
          <a:ext cx="469900" cy="19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4</xdr:col>
      <xdr:colOff>25400</xdr:colOff>
      <xdr:row>111</xdr:row>
      <xdr:rowOff>88900</xdr:rowOff>
    </xdr:from>
    <xdr:to>
      <xdr:col>4</xdr:col>
      <xdr:colOff>1438275</xdr:colOff>
      <xdr:row>115</xdr:row>
      <xdr:rowOff>25400</xdr:rowOff>
    </xdr:to>
    <xdr:sp macro="" textlink="">
      <xdr:nvSpPr>
        <xdr:cNvPr id="32" name="Text Box 44"/>
        <xdr:cNvSpPr txBox="1">
          <a:spLocks noChangeArrowheads="1"/>
        </xdr:cNvSpPr>
      </xdr:nvSpPr>
      <xdr:spPr bwMode="auto">
        <a:xfrm>
          <a:off x="3235325" y="20691475"/>
          <a:ext cx="1412875" cy="58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Lic.Ana Bertha De La Cruz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Coordinadora compras</a:t>
          </a:r>
        </a:p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2114550</xdr:colOff>
      <xdr:row>111</xdr:row>
      <xdr:rowOff>161924</xdr:rowOff>
    </xdr:from>
    <xdr:to>
      <xdr:col>4</xdr:col>
      <xdr:colOff>1400175</xdr:colOff>
      <xdr:row>115</xdr:row>
      <xdr:rowOff>50799</xdr:rowOff>
    </xdr:to>
    <xdr:sp macro="" textlink="">
      <xdr:nvSpPr>
        <xdr:cNvPr id="33" name="AutoShape 45"/>
        <xdr:cNvSpPr>
          <a:spLocks noChangeArrowheads="1"/>
        </xdr:cNvSpPr>
      </xdr:nvSpPr>
      <xdr:spPr bwMode="auto">
        <a:xfrm>
          <a:off x="3209925" y="20764499"/>
          <a:ext cx="1400175" cy="536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1600200</xdr:colOff>
      <xdr:row>111</xdr:row>
      <xdr:rowOff>76200</xdr:rowOff>
    </xdr:from>
    <xdr:to>
      <xdr:col>5</xdr:col>
      <xdr:colOff>1066800</xdr:colOff>
      <xdr:row>112</xdr:row>
      <xdr:rowOff>76200</xdr:rowOff>
    </xdr:to>
    <xdr:sp macro="" textlink="">
      <xdr:nvSpPr>
        <xdr:cNvPr id="34" name="Text Box 46"/>
        <xdr:cNvSpPr txBox="1">
          <a:spLocks noChangeArrowheads="1"/>
        </xdr:cNvSpPr>
      </xdr:nvSpPr>
      <xdr:spPr bwMode="auto">
        <a:xfrm>
          <a:off x="4810125" y="20678775"/>
          <a:ext cx="9239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5</xdr:col>
      <xdr:colOff>12700</xdr:colOff>
      <xdr:row>112</xdr:row>
      <xdr:rowOff>50800</xdr:rowOff>
    </xdr:from>
    <xdr:to>
      <xdr:col>6</xdr:col>
      <xdr:colOff>711200</xdr:colOff>
      <xdr:row>117</xdr:row>
      <xdr:rowOff>114300</xdr:rowOff>
    </xdr:to>
    <xdr:sp macro="" textlink="">
      <xdr:nvSpPr>
        <xdr:cNvPr id="35" name="Text Box 47"/>
        <xdr:cNvSpPr txBox="1">
          <a:spLocks noChangeArrowheads="1"/>
        </xdr:cNvSpPr>
      </xdr:nvSpPr>
      <xdr:spPr bwMode="auto">
        <a:xfrm>
          <a:off x="4899025" y="20815300"/>
          <a:ext cx="1546225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del Area  de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Recursos</a:t>
          </a:r>
          <a:r>
            <a:rPr lang="es-ES" sz="8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Ma teriales</a:t>
          </a:r>
        </a:p>
      </xdr:txBody>
    </xdr:sp>
    <xdr:clientData/>
  </xdr:twoCellAnchor>
  <xdr:twoCellAnchor>
    <xdr:from>
      <xdr:col>6</xdr:col>
      <xdr:colOff>57150</xdr:colOff>
      <xdr:row>111</xdr:row>
      <xdr:rowOff>76200</xdr:rowOff>
    </xdr:from>
    <xdr:to>
      <xdr:col>6</xdr:col>
      <xdr:colOff>57150</xdr:colOff>
      <xdr:row>112</xdr:row>
      <xdr:rowOff>47625</xdr:rowOff>
    </xdr:to>
    <xdr:sp macro="" textlink="">
      <xdr:nvSpPr>
        <xdr:cNvPr id="36" name="Text Box 48"/>
        <xdr:cNvSpPr txBox="1">
          <a:spLocks noChangeArrowheads="1"/>
        </xdr:cNvSpPr>
      </xdr:nvSpPr>
      <xdr:spPr bwMode="auto">
        <a:xfrm>
          <a:off x="5791200" y="206787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113</xdr:row>
      <xdr:rowOff>57150</xdr:rowOff>
    </xdr:from>
    <xdr:to>
      <xdr:col>6</xdr:col>
      <xdr:colOff>57150</xdr:colOff>
      <xdr:row>114</xdr:row>
      <xdr:rowOff>19050</xdr:rowOff>
    </xdr:to>
    <xdr:sp macro="" textlink="">
      <xdr:nvSpPr>
        <xdr:cNvPr id="37" name="Text Box 49"/>
        <xdr:cNvSpPr txBox="1">
          <a:spLocks noChangeArrowheads="1"/>
        </xdr:cNvSpPr>
      </xdr:nvSpPr>
      <xdr:spPr bwMode="auto">
        <a:xfrm>
          <a:off x="5762625" y="209835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107</xdr:row>
      <xdr:rowOff>25400</xdr:rowOff>
    </xdr:from>
    <xdr:to>
      <xdr:col>3</xdr:col>
      <xdr:colOff>438150</xdr:colOff>
      <xdr:row>108</xdr:row>
      <xdr:rowOff>161925</xdr:rowOff>
    </xdr:to>
    <xdr:sp macro="" textlink="">
      <xdr:nvSpPr>
        <xdr:cNvPr id="38" name="Text Box 50"/>
        <xdr:cNvSpPr txBox="1">
          <a:spLocks noChangeArrowheads="1"/>
        </xdr:cNvSpPr>
      </xdr:nvSpPr>
      <xdr:spPr bwMode="auto">
        <a:xfrm>
          <a:off x="142875" y="19980275"/>
          <a:ext cx="1390650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111</xdr:row>
      <xdr:rowOff>76200</xdr:rowOff>
    </xdr:from>
    <xdr:to>
      <xdr:col>8</xdr:col>
      <xdr:colOff>314325</xdr:colOff>
      <xdr:row>112</xdr:row>
      <xdr:rowOff>47625</xdr:rowOff>
    </xdr:to>
    <xdr:sp macro="" textlink="">
      <xdr:nvSpPr>
        <xdr:cNvPr id="39" name="Text Box 51"/>
        <xdr:cNvSpPr txBox="1">
          <a:spLocks noChangeArrowheads="1"/>
        </xdr:cNvSpPr>
      </xdr:nvSpPr>
      <xdr:spPr bwMode="auto">
        <a:xfrm>
          <a:off x="5810250" y="2067877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736600</xdr:colOff>
      <xdr:row>111</xdr:row>
      <xdr:rowOff>50800</xdr:rowOff>
    </xdr:from>
    <xdr:to>
      <xdr:col>9</xdr:col>
      <xdr:colOff>285750</xdr:colOff>
      <xdr:row>114</xdr:row>
      <xdr:rowOff>139699</xdr:rowOff>
    </xdr:to>
    <xdr:sp macro="" textlink="">
      <xdr:nvSpPr>
        <xdr:cNvPr id="40" name="AutoShape 52"/>
        <xdr:cNvSpPr>
          <a:spLocks noChangeArrowheads="1"/>
        </xdr:cNvSpPr>
      </xdr:nvSpPr>
      <xdr:spPr bwMode="auto">
        <a:xfrm>
          <a:off x="6470650" y="20653375"/>
          <a:ext cx="2054225" cy="57467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635000</xdr:colOff>
      <xdr:row>112</xdr:row>
      <xdr:rowOff>38100</xdr:rowOff>
    </xdr:from>
    <xdr:to>
      <xdr:col>9</xdr:col>
      <xdr:colOff>330200</xdr:colOff>
      <xdr:row>115</xdr:row>
      <xdr:rowOff>63500</xdr:rowOff>
    </xdr:to>
    <xdr:sp macro="" textlink="">
      <xdr:nvSpPr>
        <xdr:cNvPr id="41" name="Text Box 53"/>
        <xdr:cNvSpPr txBox="1">
          <a:spLocks noChangeArrowheads="1"/>
        </xdr:cNvSpPr>
      </xdr:nvSpPr>
      <xdr:spPr bwMode="auto">
        <a:xfrm>
          <a:off x="6369050" y="20802600"/>
          <a:ext cx="2200275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Roberto Calderon Martinez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DIirector General Administrativo</a:t>
          </a:r>
        </a:p>
      </xdr:txBody>
    </xdr:sp>
    <xdr:clientData/>
  </xdr:twoCellAnchor>
  <xdr:twoCellAnchor>
    <xdr:from>
      <xdr:col>4</xdr:col>
      <xdr:colOff>1457325</xdr:colOff>
      <xdr:row>112</xdr:row>
      <xdr:rowOff>50800</xdr:rowOff>
    </xdr:from>
    <xdr:to>
      <xdr:col>6</xdr:col>
      <xdr:colOff>571500</xdr:colOff>
      <xdr:row>117</xdr:row>
      <xdr:rowOff>139700</xdr:rowOff>
    </xdr:to>
    <xdr:sp macro="" textlink="">
      <xdr:nvSpPr>
        <xdr:cNvPr id="42" name="AutoShape 54"/>
        <xdr:cNvSpPr>
          <a:spLocks noChangeArrowheads="1"/>
        </xdr:cNvSpPr>
      </xdr:nvSpPr>
      <xdr:spPr bwMode="auto">
        <a:xfrm>
          <a:off x="4667250" y="20815300"/>
          <a:ext cx="1638300" cy="898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1285875</xdr:colOff>
      <xdr:row>125</xdr:row>
      <xdr:rowOff>0</xdr:rowOff>
    </xdr:from>
    <xdr:to>
      <xdr:col>10</xdr:col>
      <xdr:colOff>0</xdr:colOff>
      <xdr:row>125</xdr:row>
      <xdr:rowOff>0</xdr:rowOff>
    </xdr:to>
    <xdr:sp macro="" textlink="">
      <xdr:nvSpPr>
        <xdr:cNvPr id="43" name="Text Box 55"/>
        <xdr:cNvSpPr txBox="1">
          <a:spLocks noChangeArrowheads="1"/>
        </xdr:cNvSpPr>
      </xdr:nvSpPr>
      <xdr:spPr bwMode="auto">
        <a:xfrm>
          <a:off x="2381250" y="22869525"/>
          <a:ext cx="6238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4</xdr:col>
      <xdr:colOff>28575</xdr:colOff>
      <xdr:row>126</xdr:row>
      <xdr:rowOff>0</xdr:rowOff>
    </xdr:from>
    <xdr:to>
      <xdr:col>9</xdr:col>
      <xdr:colOff>381000</xdr:colOff>
      <xdr:row>126</xdr:row>
      <xdr:rowOff>0</xdr:rowOff>
    </xdr:to>
    <xdr:sp macro="" textlink="">
      <xdr:nvSpPr>
        <xdr:cNvPr id="44" name="Text Box 56"/>
        <xdr:cNvSpPr txBox="1">
          <a:spLocks noChangeArrowheads="1"/>
        </xdr:cNvSpPr>
      </xdr:nvSpPr>
      <xdr:spPr bwMode="auto">
        <a:xfrm>
          <a:off x="3238500" y="23031450"/>
          <a:ext cx="538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Y HUMANOS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JULIO 2005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371475</xdr:colOff>
      <xdr:row>126</xdr:row>
      <xdr:rowOff>0</xdr:rowOff>
    </xdr:from>
    <xdr:to>
      <xdr:col>9</xdr:col>
      <xdr:colOff>304800</xdr:colOff>
      <xdr:row>126</xdr:row>
      <xdr:rowOff>0</xdr:rowOff>
    </xdr:to>
    <xdr:sp macro="" textlink="">
      <xdr:nvSpPr>
        <xdr:cNvPr id="45" name="Text Box 57"/>
        <xdr:cNvSpPr txBox="1">
          <a:spLocks noChangeArrowheads="1"/>
        </xdr:cNvSpPr>
      </xdr:nvSpPr>
      <xdr:spPr bwMode="auto">
        <a:xfrm>
          <a:off x="7210425" y="2303145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SEPROE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2005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4</xdr:col>
      <xdr:colOff>1838325</xdr:colOff>
      <xdr:row>126</xdr:row>
      <xdr:rowOff>0</xdr:rowOff>
    </xdr:from>
    <xdr:to>
      <xdr:col>4</xdr:col>
      <xdr:colOff>1924050</xdr:colOff>
      <xdr:row>126</xdr:row>
      <xdr:rowOff>0</xdr:rowOff>
    </xdr:to>
    <xdr:sp macro="" textlink="">
      <xdr:nvSpPr>
        <xdr:cNvPr id="46" name="Rectangle 58"/>
        <xdr:cNvSpPr>
          <a:spLocks noChangeArrowheads="1"/>
        </xdr:cNvSpPr>
      </xdr:nvSpPr>
      <xdr:spPr bwMode="auto">
        <a:xfrm>
          <a:off x="4886325" y="2303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1838325</xdr:colOff>
      <xdr:row>126</xdr:row>
      <xdr:rowOff>0</xdr:rowOff>
    </xdr:from>
    <xdr:to>
      <xdr:col>4</xdr:col>
      <xdr:colOff>1924050</xdr:colOff>
      <xdr:row>126</xdr:row>
      <xdr:rowOff>0</xdr:rowOff>
    </xdr:to>
    <xdr:sp macro="" textlink="">
      <xdr:nvSpPr>
        <xdr:cNvPr id="47" name="Rectangle 59"/>
        <xdr:cNvSpPr>
          <a:spLocks noChangeArrowheads="1"/>
        </xdr:cNvSpPr>
      </xdr:nvSpPr>
      <xdr:spPr bwMode="auto">
        <a:xfrm>
          <a:off x="4886325" y="2303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1838325</xdr:colOff>
      <xdr:row>126</xdr:row>
      <xdr:rowOff>0</xdr:rowOff>
    </xdr:from>
    <xdr:to>
      <xdr:col>4</xdr:col>
      <xdr:colOff>1924050</xdr:colOff>
      <xdr:row>126</xdr:row>
      <xdr:rowOff>0</xdr:rowOff>
    </xdr:to>
    <xdr:sp macro="" textlink="">
      <xdr:nvSpPr>
        <xdr:cNvPr id="48" name="Rectangle 60"/>
        <xdr:cNvSpPr>
          <a:spLocks noChangeArrowheads="1"/>
        </xdr:cNvSpPr>
      </xdr:nvSpPr>
      <xdr:spPr bwMode="auto">
        <a:xfrm>
          <a:off x="4886325" y="2303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2486025</xdr:colOff>
      <xdr:row>126</xdr:row>
      <xdr:rowOff>0</xdr:rowOff>
    </xdr:from>
    <xdr:to>
      <xdr:col>5</xdr:col>
      <xdr:colOff>1419225</xdr:colOff>
      <xdr:row>126</xdr:row>
      <xdr:rowOff>0</xdr:rowOff>
    </xdr:to>
    <xdr:sp macro="" textlink="">
      <xdr:nvSpPr>
        <xdr:cNvPr id="49" name="Text Box 61"/>
        <xdr:cNvSpPr txBox="1">
          <a:spLocks noChangeArrowheads="1"/>
        </xdr:cNvSpPr>
      </xdr:nvSpPr>
      <xdr:spPr bwMode="auto">
        <a:xfrm>
          <a:off x="4886325" y="23031450"/>
          <a:ext cx="847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5</xdr:col>
      <xdr:colOff>1600200</xdr:colOff>
      <xdr:row>126</xdr:row>
      <xdr:rowOff>0</xdr:rowOff>
    </xdr:from>
    <xdr:to>
      <xdr:col>6</xdr:col>
      <xdr:colOff>1066800</xdr:colOff>
      <xdr:row>126</xdr:row>
      <xdr:rowOff>0</xdr:rowOff>
    </xdr:to>
    <xdr:sp macro="" textlink="">
      <xdr:nvSpPr>
        <xdr:cNvPr id="50" name="Text Box 63"/>
        <xdr:cNvSpPr txBox="1">
          <a:spLocks noChangeArrowheads="1"/>
        </xdr:cNvSpPr>
      </xdr:nvSpPr>
      <xdr:spPr bwMode="auto">
        <a:xfrm>
          <a:off x="5734050" y="23031450"/>
          <a:ext cx="1066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5</xdr:col>
      <xdr:colOff>1676400</xdr:colOff>
      <xdr:row>126</xdr:row>
      <xdr:rowOff>0</xdr:rowOff>
    </xdr:from>
    <xdr:to>
      <xdr:col>7</xdr:col>
      <xdr:colOff>142875</xdr:colOff>
      <xdr:row>126</xdr:row>
      <xdr:rowOff>0</xdr:rowOff>
    </xdr:to>
    <xdr:sp macro="" textlink="">
      <xdr:nvSpPr>
        <xdr:cNvPr id="51" name="Text Box 64"/>
        <xdr:cNvSpPr txBox="1">
          <a:spLocks noChangeArrowheads="1"/>
        </xdr:cNvSpPr>
      </xdr:nvSpPr>
      <xdr:spPr bwMode="auto">
        <a:xfrm>
          <a:off x="5734050" y="2303145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REC. MAT. Y HUM</a:t>
          </a:r>
        </a:p>
      </xdr:txBody>
    </xdr:sp>
    <xdr:clientData/>
  </xdr:twoCellAnchor>
  <xdr:twoCellAnchor>
    <xdr:from>
      <xdr:col>7</xdr:col>
      <xdr:colOff>57150</xdr:colOff>
      <xdr:row>126</xdr:row>
      <xdr:rowOff>0</xdr:rowOff>
    </xdr:from>
    <xdr:to>
      <xdr:col>7</xdr:col>
      <xdr:colOff>57150</xdr:colOff>
      <xdr:row>126</xdr:row>
      <xdr:rowOff>0</xdr:rowOff>
    </xdr:to>
    <xdr:sp macro="" textlink="">
      <xdr:nvSpPr>
        <xdr:cNvPr id="52" name="Text Box 65"/>
        <xdr:cNvSpPr txBox="1">
          <a:spLocks noChangeArrowheads="1"/>
        </xdr:cNvSpPr>
      </xdr:nvSpPr>
      <xdr:spPr bwMode="auto">
        <a:xfrm>
          <a:off x="6896100" y="2303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7</xdr:col>
      <xdr:colOff>28575</xdr:colOff>
      <xdr:row>126</xdr:row>
      <xdr:rowOff>0</xdr:rowOff>
    </xdr:from>
    <xdr:to>
      <xdr:col>7</xdr:col>
      <xdr:colOff>57150</xdr:colOff>
      <xdr:row>126</xdr:row>
      <xdr:rowOff>0</xdr:rowOff>
    </xdr:to>
    <xdr:sp macro="" textlink="">
      <xdr:nvSpPr>
        <xdr:cNvPr id="53" name="Text Box 66"/>
        <xdr:cNvSpPr txBox="1">
          <a:spLocks noChangeArrowheads="1"/>
        </xdr:cNvSpPr>
      </xdr:nvSpPr>
      <xdr:spPr bwMode="auto">
        <a:xfrm>
          <a:off x="6867525" y="23031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4</xdr:col>
      <xdr:colOff>438150</xdr:colOff>
      <xdr:row>126</xdr:row>
      <xdr:rowOff>0</xdr:rowOff>
    </xdr:to>
    <xdr:sp macro="" textlink="">
      <xdr:nvSpPr>
        <xdr:cNvPr id="54" name="Text Box 67"/>
        <xdr:cNvSpPr txBox="1">
          <a:spLocks noChangeArrowheads="1"/>
        </xdr:cNvSpPr>
      </xdr:nvSpPr>
      <xdr:spPr bwMode="auto">
        <a:xfrm>
          <a:off x="485775" y="23031450"/>
          <a:ext cx="3162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7</xdr:col>
      <xdr:colOff>76200</xdr:colOff>
      <xdr:row>126</xdr:row>
      <xdr:rowOff>0</xdr:rowOff>
    </xdr:from>
    <xdr:to>
      <xdr:col>9</xdr:col>
      <xdr:colOff>314325</xdr:colOff>
      <xdr:row>126</xdr:row>
      <xdr:rowOff>0</xdr:rowOff>
    </xdr:to>
    <xdr:sp macro="" textlink="">
      <xdr:nvSpPr>
        <xdr:cNvPr id="55" name="Text Box 68"/>
        <xdr:cNvSpPr txBox="1">
          <a:spLocks noChangeArrowheads="1"/>
        </xdr:cNvSpPr>
      </xdr:nvSpPr>
      <xdr:spPr bwMode="auto">
        <a:xfrm>
          <a:off x="6915150" y="23031450"/>
          <a:ext cx="1638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7</xdr:col>
      <xdr:colOff>38100</xdr:colOff>
      <xdr:row>125</xdr:row>
      <xdr:rowOff>0</xdr:rowOff>
    </xdr:from>
    <xdr:to>
      <xdr:col>10</xdr:col>
      <xdr:colOff>0</xdr:colOff>
      <xdr:row>125</xdr:row>
      <xdr:rowOff>0</xdr:rowOff>
    </xdr:to>
    <xdr:sp macro="" textlink="">
      <xdr:nvSpPr>
        <xdr:cNvPr id="56" name="Text Box 70"/>
        <xdr:cNvSpPr txBox="1">
          <a:spLocks noChangeArrowheads="1"/>
        </xdr:cNvSpPr>
      </xdr:nvSpPr>
      <xdr:spPr bwMode="auto">
        <a:xfrm>
          <a:off x="6877050" y="22869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2</xdr:col>
      <xdr:colOff>1285875</xdr:colOff>
      <xdr:row>127</xdr:row>
      <xdr:rowOff>66675</xdr:rowOff>
    </xdr:from>
    <xdr:to>
      <xdr:col>9</xdr:col>
      <xdr:colOff>0</xdr:colOff>
      <xdr:row>129</xdr:row>
      <xdr:rowOff>95250</xdr:rowOff>
    </xdr:to>
    <xdr:sp macro="" textlink="">
      <xdr:nvSpPr>
        <xdr:cNvPr id="57" name="Text Box 89"/>
        <xdr:cNvSpPr txBox="1">
          <a:spLocks noChangeArrowheads="1"/>
        </xdr:cNvSpPr>
      </xdr:nvSpPr>
      <xdr:spPr bwMode="auto">
        <a:xfrm>
          <a:off x="1095375" y="23260050"/>
          <a:ext cx="7143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8</xdr:col>
      <xdr:colOff>381000</xdr:colOff>
      <xdr:row>131</xdr:row>
      <xdr:rowOff>85725</xdr:rowOff>
    </xdr:to>
    <xdr:sp macro="" textlink="">
      <xdr:nvSpPr>
        <xdr:cNvPr id="58" name="Text Box 90"/>
        <xdr:cNvSpPr txBox="1">
          <a:spLocks noChangeArrowheads="1"/>
        </xdr:cNvSpPr>
      </xdr:nvSpPr>
      <xdr:spPr bwMode="auto">
        <a:xfrm>
          <a:off x="1123950" y="23460075"/>
          <a:ext cx="68008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126</xdr:row>
      <xdr:rowOff>38100</xdr:rowOff>
    </xdr:from>
    <xdr:to>
      <xdr:col>8</xdr:col>
      <xdr:colOff>304800</xdr:colOff>
      <xdr:row>131</xdr:row>
      <xdr:rowOff>47625</xdr:rowOff>
    </xdr:to>
    <xdr:sp macro="" textlink="">
      <xdr:nvSpPr>
        <xdr:cNvPr id="59" name="Text Box 91"/>
        <xdr:cNvSpPr txBox="1">
          <a:spLocks noChangeArrowheads="1"/>
        </xdr:cNvSpPr>
      </xdr:nvSpPr>
      <xdr:spPr bwMode="auto">
        <a:xfrm>
          <a:off x="6105525" y="23069550"/>
          <a:ext cx="17430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152</xdr:row>
      <xdr:rowOff>76200</xdr:rowOff>
    </xdr:from>
    <xdr:to>
      <xdr:col>4</xdr:col>
      <xdr:colOff>1419225</xdr:colOff>
      <xdr:row>153</xdr:row>
      <xdr:rowOff>38100</xdr:rowOff>
    </xdr:to>
    <xdr:sp macro="" textlink="">
      <xdr:nvSpPr>
        <xdr:cNvPr id="60" name="Text Box 95"/>
        <xdr:cNvSpPr txBox="1">
          <a:spLocks noChangeArrowheads="1"/>
        </xdr:cNvSpPr>
      </xdr:nvSpPr>
      <xdr:spPr bwMode="auto">
        <a:xfrm>
          <a:off x="3209925" y="27641550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152</xdr:row>
      <xdr:rowOff>76200</xdr:rowOff>
    </xdr:from>
    <xdr:to>
      <xdr:col>6</xdr:col>
      <xdr:colOff>57150</xdr:colOff>
      <xdr:row>153</xdr:row>
      <xdr:rowOff>47625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5791200" y="276415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154</xdr:row>
      <xdr:rowOff>57150</xdr:rowOff>
    </xdr:from>
    <xdr:to>
      <xdr:col>6</xdr:col>
      <xdr:colOff>57150</xdr:colOff>
      <xdr:row>155</xdr:row>
      <xdr:rowOff>19050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5762625" y="27946350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151</xdr:row>
      <xdr:rowOff>28575</xdr:rowOff>
    </xdr:from>
    <xdr:to>
      <xdr:col>3</xdr:col>
      <xdr:colOff>438150</xdr:colOff>
      <xdr:row>151</xdr:row>
      <xdr:rowOff>238125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142875" y="27432000"/>
          <a:ext cx="13906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76200</xdr:colOff>
      <xdr:row>152</xdr:row>
      <xdr:rowOff>76200</xdr:rowOff>
    </xdr:from>
    <xdr:to>
      <xdr:col>8</xdr:col>
      <xdr:colOff>314325</xdr:colOff>
      <xdr:row>153</xdr:row>
      <xdr:rowOff>47625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5810250" y="27641550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40</xdr:row>
      <xdr:rowOff>66675</xdr:rowOff>
    </xdr:from>
    <xdr:to>
      <xdr:col>9</xdr:col>
      <xdr:colOff>0</xdr:colOff>
      <xdr:row>42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095375" y="8848725"/>
          <a:ext cx="7143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41</xdr:row>
      <xdr:rowOff>104775</xdr:rowOff>
    </xdr:from>
    <xdr:to>
      <xdr:col>8</xdr:col>
      <xdr:colOff>381000</xdr:colOff>
      <xdr:row>44</xdr:row>
      <xdr:rowOff>85725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123950" y="9048750"/>
          <a:ext cx="68008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MAYO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39</xdr:row>
      <xdr:rowOff>38100</xdr:rowOff>
    </xdr:from>
    <xdr:to>
      <xdr:col>8</xdr:col>
      <xdr:colOff>304800</xdr:colOff>
      <xdr:row>44</xdr:row>
      <xdr:rowOff>47625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6105525" y="865822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65</xdr:row>
      <xdr:rowOff>25400</xdr:rowOff>
    </xdr:from>
    <xdr:to>
      <xdr:col>3</xdr:col>
      <xdr:colOff>2206625</xdr:colOff>
      <xdr:row>66</xdr:row>
      <xdr:rowOff>12700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2768600" y="13017500"/>
          <a:ext cx="438150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66</xdr:row>
      <xdr:rowOff>12700</xdr:rowOff>
    </xdr:from>
    <xdr:to>
      <xdr:col>3</xdr:col>
      <xdr:colOff>2206625</xdr:colOff>
      <xdr:row>66</xdr:row>
      <xdr:rowOff>228600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2768600" y="13166725"/>
          <a:ext cx="438150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67</xdr:row>
      <xdr:rowOff>0</xdr:rowOff>
    </xdr:from>
    <xdr:to>
      <xdr:col>3</xdr:col>
      <xdr:colOff>2206625</xdr:colOff>
      <xdr:row>67</xdr:row>
      <xdr:rowOff>250825</xdr:rowOff>
    </xdr:to>
    <xdr:sp macro="" textlink="">
      <xdr:nvSpPr>
        <xdr:cNvPr id="79" name="Rectangle 6"/>
        <xdr:cNvSpPr>
          <a:spLocks noChangeArrowheads="1"/>
        </xdr:cNvSpPr>
      </xdr:nvSpPr>
      <xdr:spPr bwMode="auto">
        <a:xfrm>
          <a:off x="2768600" y="13315950"/>
          <a:ext cx="43815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65</xdr:row>
      <xdr:rowOff>76200</xdr:rowOff>
    </xdr:from>
    <xdr:to>
      <xdr:col>4</xdr:col>
      <xdr:colOff>1419225</xdr:colOff>
      <xdr:row>66</xdr:row>
      <xdr:rowOff>38100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3209925" y="13068300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66</xdr:row>
      <xdr:rowOff>76200</xdr:rowOff>
    </xdr:from>
    <xdr:to>
      <xdr:col>4</xdr:col>
      <xdr:colOff>1397000</xdr:colOff>
      <xdr:row>70</xdr:row>
      <xdr:rowOff>88900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3209925" y="13230225"/>
          <a:ext cx="1397000" cy="6604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 Compras</a:t>
          </a:r>
        </a:p>
      </xdr:txBody>
    </xdr:sp>
    <xdr:clientData/>
  </xdr:twoCellAnchor>
  <xdr:twoCellAnchor>
    <xdr:from>
      <xdr:col>4</xdr:col>
      <xdr:colOff>1600200</xdr:colOff>
      <xdr:row>65</xdr:row>
      <xdr:rowOff>76200</xdr:rowOff>
    </xdr:from>
    <xdr:to>
      <xdr:col>5</xdr:col>
      <xdr:colOff>1066800</xdr:colOff>
      <xdr:row>66</xdr:row>
      <xdr:rowOff>76200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4810125" y="13068300"/>
          <a:ext cx="9239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66</xdr:row>
      <xdr:rowOff>180975</xdr:rowOff>
    </xdr:from>
    <xdr:to>
      <xdr:col>6</xdr:col>
      <xdr:colOff>95250</xdr:colOff>
      <xdr:row>68</xdr:row>
      <xdr:rowOff>19050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4838700" y="13315950"/>
          <a:ext cx="990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65</xdr:row>
      <xdr:rowOff>76200</xdr:rowOff>
    </xdr:from>
    <xdr:to>
      <xdr:col>6</xdr:col>
      <xdr:colOff>57150</xdr:colOff>
      <xdr:row>66</xdr:row>
      <xdr:rowOff>47625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5791200" y="13068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3</xdr:col>
      <xdr:colOff>438150</xdr:colOff>
      <xdr:row>62</xdr:row>
      <xdr:rowOff>161925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42875" y="12344400"/>
          <a:ext cx="139065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65</xdr:row>
      <xdr:rowOff>76200</xdr:rowOff>
    </xdr:from>
    <xdr:to>
      <xdr:col>8</xdr:col>
      <xdr:colOff>314325</xdr:colOff>
      <xdr:row>66</xdr:row>
      <xdr:rowOff>47625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5810250" y="13068300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66</xdr:row>
      <xdr:rowOff>50800</xdr:rowOff>
    </xdr:from>
    <xdr:to>
      <xdr:col>9</xdr:col>
      <xdr:colOff>266700</xdr:colOff>
      <xdr:row>68</xdr:row>
      <xdr:rowOff>152400</xdr:rowOff>
    </xdr:to>
    <xdr:sp macro="" textlink="">
      <xdr:nvSpPr>
        <xdr:cNvPr id="87" name="AutoShape 18"/>
        <xdr:cNvSpPr>
          <a:spLocks noChangeArrowheads="1"/>
        </xdr:cNvSpPr>
      </xdr:nvSpPr>
      <xdr:spPr bwMode="auto">
        <a:xfrm>
          <a:off x="6102350" y="13204825"/>
          <a:ext cx="2403475" cy="4254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" sz="8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Roberto Calderon Martinez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66</xdr:row>
      <xdr:rowOff>88900</xdr:rowOff>
    </xdr:from>
    <xdr:to>
      <xdr:col>9</xdr:col>
      <xdr:colOff>317500</xdr:colOff>
      <xdr:row>68</xdr:row>
      <xdr:rowOff>158749</xdr:rowOff>
    </xdr:to>
    <xdr:sp macro="" textlink="">
      <xdr:nvSpPr>
        <xdr:cNvPr id="88" name="Text Box 19"/>
        <xdr:cNvSpPr txBox="1">
          <a:spLocks noChangeArrowheads="1"/>
        </xdr:cNvSpPr>
      </xdr:nvSpPr>
      <xdr:spPr bwMode="auto">
        <a:xfrm>
          <a:off x="5772150" y="13242925"/>
          <a:ext cx="2784475" cy="39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65</xdr:row>
      <xdr:rowOff>161924</xdr:rowOff>
    </xdr:from>
    <xdr:to>
      <xdr:col>6</xdr:col>
      <xdr:colOff>215900</xdr:colOff>
      <xdr:row>72</xdr:row>
      <xdr:rowOff>25400</xdr:rowOff>
    </xdr:to>
    <xdr:sp macro="" textlink="">
      <xdr:nvSpPr>
        <xdr:cNvPr id="89" name="AutoShape 20"/>
        <xdr:cNvSpPr>
          <a:spLocks noChangeArrowheads="1"/>
        </xdr:cNvSpPr>
      </xdr:nvSpPr>
      <xdr:spPr bwMode="auto">
        <a:xfrm>
          <a:off x="4648199" y="13154024"/>
          <a:ext cx="1301751" cy="996951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Del Area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125</xdr:row>
      <xdr:rowOff>66675</xdr:rowOff>
    </xdr:from>
    <xdr:to>
      <xdr:col>9</xdr:col>
      <xdr:colOff>0</xdr:colOff>
      <xdr:row>127</xdr:row>
      <xdr:rowOff>95250</xdr:rowOff>
    </xdr:to>
    <xdr:sp macro="" textlink="">
      <xdr:nvSpPr>
        <xdr:cNvPr id="90" name="Text Box 38"/>
        <xdr:cNvSpPr txBox="1">
          <a:spLocks noChangeArrowheads="1"/>
        </xdr:cNvSpPr>
      </xdr:nvSpPr>
      <xdr:spPr bwMode="auto">
        <a:xfrm>
          <a:off x="1095375" y="22936200"/>
          <a:ext cx="7143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126</xdr:row>
      <xdr:rowOff>104775</xdr:rowOff>
    </xdr:from>
    <xdr:to>
      <xdr:col>8</xdr:col>
      <xdr:colOff>381000</xdr:colOff>
      <xdr:row>129</xdr:row>
      <xdr:rowOff>85725</xdr:rowOff>
    </xdr:to>
    <xdr:sp macro="" textlink="">
      <xdr:nvSpPr>
        <xdr:cNvPr id="91" name="Text Box 39"/>
        <xdr:cNvSpPr txBox="1">
          <a:spLocks noChangeArrowheads="1"/>
        </xdr:cNvSpPr>
      </xdr:nvSpPr>
      <xdr:spPr bwMode="auto">
        <a:xfrm>
          <a:off x="1123950" y="23136225"/>
          <a:ext cx="68008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 MAYO DE 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124</xdr:row>
      <xdr:rowOff>38100</xdr:rowOff>
    </xdr:from>
    <xdr:to>
      <xdr:col>8</xdr:col>
      <xdr:colOff>304800</xdr:colOff>
      <xdr:row>129</xdr:row>
      <xdr:rowOff>47625</xdr:rowOff>
    </xdr:to>
    <xdr:sp macro="" textlink="">
      <xdr:nvSpPr>
        <xdr:cNvPr id="92" name="Text Box 40"/>
        <xdr:cNvSpPr txBox="1">
          <a:spLocks noChangeArrowheads="1"/>
        </xdr:cNvSpPr>
      </xdr:nvSpPr>
      <xdr:spPr bwMode="auto">
        <a:xfrm>
          <a:off x="6105525" y="227457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1714500</xdr:colOff>
      <xdr:row>156</xdr:row>
      <xdr:rowOff>152399</xdr:rowOff>
    </xdr:from>
    <xdr:to>
      <xdr:col>3</xdr:col>
      <xdr:colOff>2082800</xdr:colOff>
      <xdr:row>158</xdr:row>
      <xdr:rowOff>25400</xdr:rowOff>
    </xdr:to>
    <xdr:sp macro="" textlink="">
      <xdr:nvSpPr>
        <xdr:cNvPr id="93" name="Rectangle 41"/>
        <xdr:cNvSpPr>
          <a:spLocks noChangeArrowheads="1"/>
        </xdr:cNvSpPr>
      </xdr:nvSpPr>
      <xdr:spPr bwMode="auto">
        <a:xfrm>
          <a:off x="2809875" y="28365449"/>
          <a:ext cx="368300" cy="1968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06</a:t>
          </a:r>
        </a:p>
      </xdr:txBody>
    </xdr:sp>
    <xdr:clientData/>
  </xdr:twoCellAnchor>
  <xdr:twoCellAnchor>
    <xdr:from>
      <xdr:col>3</xdr:col>
      <xdr:colOff>1714501</xdr:colOff>
      <xdr:row>158</xdr:row>
      <xdr:rowOff>12700</xdr:rowOff>
    </xdr:from>
    <xdr:to>
      <xdr:col>3</xdr:col>
      <xdr:colOff>2082801</xdr:colOff>
      <xdr:row>159</xdr:row>
      <xdr:rowOff>101600</xdr:rowOff>
    </xdr:to>
    <xdr:sp macro="" textlink="">
      <xdr:nvSpPr>
        <xdr:cNvPr id="94" name="Rectangle 42"/>
        <xdr:cNvSpPr>
          <a:spLocks noChangeArrowheads="1"/>
        </xdr:cNvSpPr>
      </xdr:nvSpPr>
      <xdr:spPr bwMode="auto">
        <a:xfrm>
          <a:off x="2809876" y="28549600"/>
          <a:ext cx="36830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06</a:t>
          </a:r>
        </a:p>
      </xdr:txBody>
    </xdr:sp>
    <xdr:clientData/>
  </xdr:twoCellAnchor>
  <xdr:twoCellAnchor>
    <xdr:from>
      <xdr:col>3</xdr:col>
      <xdr:colOff>1714501</xdr:colOff>
      <xdr:row>159</xdr:row>
      <xdr:rowOff>9525</xdr:rowOff>
    </xdr:from>
    <xdr:to>
      <xdr:col>3</xdr:col>
      <xdr:colOff>2082801</xdr:colOff>
      <xdr:row>160</xdr:row>
      <xdr:rowOff>63501</xdr:rowOff>
    </xdr:to>
    <xdr:sp macro="" textlink="">
      <xdr:nvSpPr>
        <xdr:cNvPr id="95" name="Rectangle 43"/>
        <xdr:cNvSpPr>
          <a:spLocks noChangeArrowheads="1"/>
        </xdr:cNvSpPr>
      </xdr:nvSpPr>
      <xdr:spPr bwMode="auto">
        <a:xfrm>
          <a:off x="2809876" y="28708350"/>
          <a:ext cx="368300" cy="2159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4</xdr:col>
      <xdr:colOff>25400</xdr:colOff>
      <xdr:row>157</xdr:row>
      <xdr:rowOff>88900</xdr:rowOff>
    </xdr:from>
    <xdr:to>
      <xdr:col>4</xdr:col>
      <xdr:colOff>1438275</xdr:colOff>
      <xdr:row>161</xdr:row>
      <xdr:rowOff>25400</xdr:rowOff>
    </xdr:to>
    <xdr:sp macro="" textlink="">
      <xdr:nvSpPr>
        <xdr:cNvPr id="96" name="Text Box 44"/>
        <xdr:cNvSpPr txBox="1">
          <a:spLocks noChangeArrowheads="1"/>
        </xdr:cNvSpPr>
      </xdr:nvSpPr>
      <xdr:spPr bwMode="auto">
        <a:xfrm>
          <a:off x="3235325" y="28463875"/>
          <a:ext cx="1412875" cy="58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Lic.Ana Bertha De La Cruz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Coordinadora compras</a:t>
          </a:r>
        </a:p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2114550</xdr:colOff>
      <xdr:row>157</xdr:row>
      <xdr:rowOff>161924</xdr:rowOff>
    </xdr:from>
    <xdr:to>
      <xdr:col>4</xdr:col>
      <xdr:colOff>1400175</xdr:colOff>
      <xdr:row>161</xdr:row>
      <xdr:rowOff>50799</xdr:rowOff>
    </xdr:to>
    <xdr:sp macro="" textlink="">
      <xdr:nvSpPr>
        <xdr:cNvPr id="97" name="AutoShape 45"/>
        <xdr:cNvSpPr>
          <a:spLocks noChangeArrowheads="1"/>
        </xdr:cNvSpPr>
      </xdr:nvSpPr>
      <xdr:spPr bwMode="auto">
        <a:xfrm>
          <a:off x="3209925" y="28536899"/>
          <a:ext cx="1400175" cy="536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1600200</xdr:colOff>
      <xdr:row>157</xdr:row>
      <xdr:rowOff>76200</xdr:rowOff>
    </xdr:from>
    <xdr:to>
      <xdr:col>5</xdr:col>
      <xdr:colOff>1066800</xdr:colOff>
      <xdr:row>158</xdr:row>
      <xdr:rowOff>76200</xdr:rowOff>
    </xdr:to>
    <xdr:sp macro="" textlink="">
      <xdr:nvSpPr>
        <xdr:cNvPr id="98" name="Text Box 46"/>
        <xdr:cNvSpPr txBox="1">
          <a:spLocks noChangeArrowheads="1"/>
        </xdr:cNvSpPr>
      </xdr:nvSpPr>
      <xdr:spPr bwMode="auto">
        <a:xfrm>
          <a:off x="4810125" y="28451175"/>
          <a:ext cx="9239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1498600</xdr:colOff>
      <xdr:row>158</xdr:row>
      <xdr:rowOff>50800</xdr:rowOff>
    </xdr:from>
    <xdr:to>
      <xdr:col>6</xdr:col>
      <xdr:colOff>711200</xdr:colOff>
      <xdr:row>163</xdr:row>
      <xdr:rowOff>114300</xdr:rowOff>
    </xdr:to>
    <xdr:sp macro="" textlink="">
      <xdr:nvSpPr>
        <xdr:cNvPr id="99" name="Text Box 47"/>
        <xdr:cNvSpPr txBox="1">
          <a:spLocks noChangeArrowheads="1"/>
        </xdr:cNvSpPr>
      </xdr:nvSpPr>
      <xdr:spPr bwMode="auto">
        <a:xfrm>
          <a:off x="4708525" y="28587700"/>
          <a:ext cx="1736725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 del Area  de Recursos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 Ma teriales</a:t>
          </a:r>
        </a:p>
      </xdr:txBody>
    </xdr:sp>
    <xdr:clientData/>
  </xdr:twoCellAnchor>
  <xdr:twoCellAnchor>
    <xdr:from>
      <xdr:col>6</xdr:col>
      <xdr:colOff>57150</xdr:colOff>
      <xdr:row>157</xdr:row>
      <xdr:rowOff>76200</xdr:rowOff>
    </xdr:from>
    <xdr:to>
      <xdr:col>6</xdr:col>
      <xdr:colOff>57150</xdr:colOff>
      <xdr:row>158</xdr:row>
      <xdr:rowOff>47625</xdr:rowOff>
    </xdr:to>
    <xdr:sp macro="" textlink="">
      <xdr:nvSpPr>
        <xdr:cNvPr id="100" name="Text Box 48"/>
        <xdr:cNvSpPr txBox="1">
          <a:spLocks noChangeArrowheads="1"/>
        </xdr:cNvSpPr>
      </xdr:nvSpPr>
      <xdr:spPr bwMode="auto">
        <a:xfrm>
          <a:off x="5791200" y="284511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159</xdr:row>
      <xdr:rowOff>57150</xdr:rowOff>
    </xdr:from>
    <xdr:to>
      <xdr:col>6</xdr:col>
      <xdr:colOff>57150</xdr:colOff>
      <xdr:row>160</xdr:row>
      <xdr:rowOff>19050</xdr:rowOff>
    </xdr:to>
    <xdr:sp macro="" textlink="">
      <xdr:nvSpPr>
        <xdr:cNvPr id="101" name="Text Box 49"/>
        <xdr:cNvSpPr txBox="1">
          <a:spLocks noChangeArrowheads="1"/>
        </xdr:cNvSpPr>
      </xdr:nvSpPr>
      <xdr:spPr bwMode="auto">
        <a:xfrm>
          <a:off x="5762625" y="287559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152</xdr:row>
      <xdr:rowOff>38100</xdr:rowOff>
    </xdr:from>
    <xdr:to>
      <xdr:col>3</xdr:col>
      <xdr:colOff>438150</xdr:colOff>
      <xdr:row>154</xdr:row>
      <xdr:rowOff>161925</xdr:rowOff>
    </xdr:to>
    <xdr:sp macro="" textlink="">
      <xdr:nvSpPr>
        <xdr:cNvPr id="102" name="Text Box 50"/>
        <xdr:cNvSpPr txBox="1">
          <a:spLocks noChangeArrowheads="1"/>
        </xdr:cNvSpPr>
      </xdr:nvSpPr>
      <xdr:spPr bwMode="auto">
        <a:xfrm>
          <a:off x="142875" y="27603450"/>
          <a:ext cx="139065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157</xdr:row>
      <xdr:rowOff>76200</xdr:rowOff>
    </xdr:from>
    <xdr:to>
      <xdr:col>8</xdr:col>
      <xdr:colOff>314325</xdr:colOff>
      <xdr:row>158</xdr:row>
      <xdr:rowOff>47625</xdr:rowOff>
    </xdr:to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5810250" y="2845117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736600</xdr:colOff>
      <xdr:row>157</xdr:row>
      <xdr:rowOff>50800</xdr:rowOff>
    </xdr:from>
    <xdr:to>
      <xdr:col>9</xdr:col>
      <xdr:colOff>285750</xdr:colOff>
      <xdr:row>160</xdr:row>
      <xdr:rowOff>139699</xdr:rowOff>
    </xdr:to>
    <xdr:sp macro="" textlink="">
      <xdr:nvSpPr>
        <xdr:cNvPr id="104" name="AutoShape 52"/>
        <xdr:cNvSpPr>
          <a:spLocks noChangeArrowheads="1"/>
        </xdr:cNvSpPr>
      </xdr:nvSpPr>
      <xdr:spPr bwMode="auto">
        <a:xfrm>
          <a:off x="6470650" y="28425775"/>
          <a:ext cx="2054225" cy="57467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635000</xdr:colOff>
      <xdr:row>158</xdr:row>
      <xdr:rowOff>38100</xdr:rowOff>
    </xdr:from>
    <xdr:to>
      <xdr:col>9</xdr:col>
      <xdr:colOff>330200</xdr:colOff>
      <xdr:row>161</xdr:row>
      <xdr:rowOff>63500</xdr:rowOff>
    </xdr:to>
    <xdr:sp macro="" textlink="">
      <xdr:nvSpPr>
        <xdr:cNvPr id="105" name="Text Box 53"/>
        <xdr:cNvSpPr txBox="1">
          <a:spLocks noChangeArrowheads="1"/>
        </xdr:cNvSpPr>
      </xdr:nvSpPr>
      <xdr:spPr bwMode="auto">
        <a:xfrm>
          <a:off x="6369050" y="28575000"/>
          <a:ext cx="2200275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Roberto Calderon Martinez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 General Administrativo</a:t>
          </a:r>
        </a:p>
      </xdr:txBody>
    </xdr:sp>
    <xdr:clientData/>
  </xdr:twoCellAnchor>
  <xdr:twoCellAnchor>
    <xdr:from>
      <xdr:col>4</xdr:col>
      <xdr:colOff>1457325</xdr:colOff>
      <xdr:row>158</xdr:row>
      <xdr:rowOff>50800</xdr:rowOff>
    </xdr:from>
    <xdr:to>
      <xdr:col>6</xdr:col>
      <xdr:colOff>571500</xdr:colOff>
      <xdr:row>163</xdr:row>
      <xdr:rowOff>139700</xdr:rowOff>
    </xdr:to>
    <xdr:sp macro="" textlink="">
      <xdr:nvSpPr>
        <xdr:cNvPr id="106" name="AutoShape 54"/>
        <xdr:cNvSpPr>
          <a:spLocks noChangeArrowheads="1"/>
        </xdr:cNvSpPr>
      </xdr:nvSpPr>
      <xdr:spPr bwMode="auto">
        <a:xfrm>
          <a:off x="4667250" y="28587700"/>
          <a:ext cx="1638300" cy="898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917575</xdr:colOff>
      <xdr:row>3</xdr:row>
      <xdr:rowOff>76201</xdr:rowOff>
    </xdr:to>
    <xdr:pic>
      <xdr:nvPicPr>
        <xdr:cNvPr id="15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01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50801</xdr:rowOff>
    </xdr:from>
    <xdr:to>
      <xdr:col>3</xdr:col>
      <xdr:colOff>917575</xdr:colOff>
      <xdr:row>42</xdr:row>
      <xdr:rowOff>25401</xdr:rowOff>
    </xdr:to>
    <xdr:pic>
      <xdr:nvPicPr>
        <xdr:cNvPr id="159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8509001"/>
          <a:ext cx="2336800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75</xdr:row>
      <xdr:rowOff>50801</xdr:rowOff>
    </xdr:from>
    <xdr:to>
      <xdr:col>3</xdr:col>
      <xdr:colOff>917575</xdr:colOff>
      <xdr:row>79</xdr:row>
      <xdr:rowOff>63501</xdr:rowOff>
    </xdr:to>
    <xdr:pic>
      <xdr:nvPicPr>
        <xdr:cNvPr id="160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5775" y="14662151"/>
          <a:ext cx="2108200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139701</xdr:rowOff>
    </xdr:from>
    <xdr:to>
      <xdr:col>3</xdr:col>
      <xdr:colOff>911225</xdr:colOff>
      <xdr:row>127</xdr:row>
      <xdr:rowOff>114301</xdr:rowOff>
    </xdr:to>
    <xdr:pic>
      <xdr:nvPicPr>
        <xdr:cNvPr id="161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22685376"/>
          <a:ext cx="2044700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216</xdr:row>
      <xdr:rowOff>1</xdr:rowOff>
    </xdr:from>
    <xdr:to>
      <xdr:col>3</xdr:col>
      <xdr:colOff>917575</xdr:colOff>
      <xdr:row>219</xdr:row>
      <xdr:rowOff>63501</xdr:rowOff>
    </xdr:to>
    <xdr:pic>
      <xdr:nvPicPr>
        <xdr:cNvPr id="163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5775" y="38252401"/>
          <a:ext cx="21082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267</xdr:row>
      <xdr:rowOff>12701</xdr:rowOff>
    </xdr:from>
    <xdr:to>
      <xdr:col>3</xdr:col>
      <xdr:colOff>911225</xdr:colOff>
      <xdr:row>270</xdr:row>
      <xdr:rowOff>88901</xdr:rowOff>
    </xdr:to>
    <xdr:pic>
      <xdr:nvPicPr>
        <xdr:cNvPr id="164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5775" y="46847126"/>
          <a:ext cx="2006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2050" y="228600"/>
          <a:ext cx="7143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428625"/>
          <a:ext cx="68008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JUNIO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72200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26</xdr:row>
      <xdr:rowOff>25400</xdr:rowOff>
    </xdr:from>
    <xdr:to>
      <xdr:col>3</xdr:col>
      <xdr:colOff>2206625</xdr:colOff>
      <xdr:row>27</xdr:row>
      <xdr:rowOff>12700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835275" y="6026150"/>
          <a:ext cx="4381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35275" y="6261100"/>
          <a:ext cx="43815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835275" y="6496050"/>
          <a:ext cx="43815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76600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276600" y="6210300"/>
          <a:ext cx="1346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876800" y="6076950"/>
          <a:ext cx="9239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905375" y="6429375"/>
          <a:ext cx="990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857875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4573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876925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169025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838825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714874" y="6238874"/>
          <a:ext cx="12763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32</xdr:row>
      <xdr:rowOff>66675</xdr:rowOff>
    </xdr:from>
    <xdr:to>
      <xdr:col>9</xdr:col>
      <xdr:colOff>0</xdr:colOff>
      <xdr:row>34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162050" y="7553325"/>
          <a:ext cx="7143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33</xdr:row>
      <xdr:rowOff>117475</xdr:rowOff>
    </xdr:from>
    <xdr:to>
      <xdr:col>10</xdr:col>
      <xdr:colOff>215900</xdr:colOff>
      <xdr:row>36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105025" y="7766050"/>
          <a:ext cx="67976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32</xdr:row>
      <xdr:rowOff>0</xdr:rowOff>
    </xdr:from>
    <xdr:to>
      <xdr:col>8</xdr:col>
      <xdr:colOff>304800</xdr:colOff>
      <xdr:row>36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172200" y="7486650"/>
          <a:ext cx="1743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64</xdr:row>
      <xdr:rowOff>76200</xdr:rowOff>
    </xdr:from>
    <xdr:to>
      <xdr:col>4</xdr:col>
      <xdr:colOff>1419225</xdr:colOff>
      <xdr:row>66</xdr:row>
      <xdr:rowOff>50800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3276600" y="12906375"/>
          <a:ext cx="1419225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4</xdr:col>
      <xdr:colOff>1600200</xdr:colOff>
      <xdr:row>64</xdr:row>
      <xdr:rowOff>76200</xdr:rowOff>
    </xdr:from>
    <xdr:to>
      <xdr:col>5</xdr:col>
      <xdr:colOff>1066800</xdr:colOff>
      <xdr:row>65</xdr:row>
      <xdr:rowOff>76200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4876800" y="12906375"/>
          <a:ext cx="9239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64</xdr:row>
      <xdr:rowOff>76200</xdr:rowOff>
    </xdr:from>
    <xdr:to>
      <xdr:col>6</xdr:col>
      <xdr:colOff>57150</xdr:colOff>
      <xdr:row>65</xdr:row>
      <xdr:rowOff>47625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5857875" y="129063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61</xdr:row>
      <xdr:rowOff>28574</xdr:rowOff>
    </xdr:from>
    <xdr:to>
      <xdr:col>3</xdr:col>
      <xdr:colOff>438150</xdr:colOff>
      <xdr:row>63</xdr:row>
      <xdr:rowOff>139699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142875" y="12372974"/>
          <a:ext cx="1457325" cy="43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7</xdr:col>
      <xdr:colOff>38100</xdr:colOff>
      <xdr:row>64</xdr:row>
      <xdr:rowOff>114300</xdr:rowOff>
    </xdr:from>
    <xdr:to>
      <xdr:col>10</xdr:col>
      <xdr:colOff>301625</xdr:colOff>
      <xdr:row>66</xdr:row>
      <xdr:rowOff>25400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6943725" y="12944475"/>
          <a:ext cx="204470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40</xdr:row>
      <xdr:rowOff>66675</xdr:rowOff>
    </xdr:from>
    <xdr:to>
      <xdr:col>9</xdr:col>
      <xdr:colOff>0</xdr:colOff>
      <xdr:row>42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62050" y="8848725"/>
          <a:ext cx="7143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41</xdr:row>
      <xdr:rowOff>104775</xdr:rowOff>
    </xdr:from>
    <xdr:to>
      <xdr:col>8</xdr:col>
      <xdr:colOff>381000</xdr:colOff>
      <xdr:row>44</xdr:row>
      <xdr:rowOff>85725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190625" y="9048750"/>
          <a:ext cx="68008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JUNIO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39</xdr:row>
      <xdr:rowOff>38100</xdr:rowOff>
    </xdr:from>
    <xdr:to>
      <xdr:col>8</xdr:col>
      <xdr:colOff>304800</xdr:colOff>
      <xdr:row>44</xdr:row>
      <xdr:rowOff>47625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6172200" y="865822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66</xdr:row>
      <xdr:rowOff>25400</xdr:rowOff>
    </xdr:from>
    <xdr:to>
      <xdr:col>3</xdr:col>
      <xdr:colOff>2206625</xdr:colOff>
      <xdr:row>67</xdr:row>
      <xdr:rowOff>12700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2835275" y="13179425"/>
          <a:ext cx="438150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67</xdr:row>
      <xdr:rowOff>12700</xdr:rowOff>
    </xdr:from>
    <xdr:to>
      <xdr:col>3</xdr:col>
      <xdr:colOff>2206625</xdr:colOff>
      <xdr:row>67</xdr:row>
      <xdr:rowOff>228600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2835275" y="13328650"/>
          <a:ext cx="438150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68</xdr:row>
      <xdr:rowOff>0</xdr:rowOff>
    </xdr:from>
    <xdr:to>
      <xdr:col>3</xdr:col>
      <xdr:colOff>2206625</xdr:colOff>
      <xdr:row>68</xdr:row>
      <xdr:rowOff>250825</xdr:rowOff>
    </xdr:to>
    <xdr:sp macro="" textlink="">
      <xdr:nvSpPr>
        <xdr:cNvPr id="79" name="Rectangle 6"/>
        <xdr:cNvSpPr>
          <a:spLocks noChangeArrowheads="1"/>
        </xdr:cNvSpPr>
      </xdr:nvSpPr>
      <xdr:spPr bwMode="auto">
        <a:xfrm>
          <a:off x="2835275" y="13477875"/>
          <a:ext cx="43815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66</xdr:row>
      <xdr:rowOff>76200</xdr:rowOff>
    </xdr:from>
    <xdr:to>
      <xdr:col>4</xdr:col>
      <xdr:colOff>1419225</xdr:colOff>
      <xdr:row>67</xdr:row>
      <xdr:rowOff>38100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3276600" y="13230225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67</xdr:row>
      <xdr:rowOff>76200</xdr:rowOff>
    </xdr:from>
    <xdr:to>
      <xdr:col>4</xdr:col>
      <xdr:colOff>1397000</xdr:colOff>
      <xdr:row>71</xdr:row>
      <xdr:rowOff>88900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3276600" y="13392150"/>
          <a:ext cx="1397000" cy="6604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 Compras</a:t>
          </a:r>
        </a:p>
      </xdr:txBody>
    </xdr:sp>
    <xdr:clientData/>
  </xdr:twoCellAnchor>
  <xdr:twoCellAnchor>
    <xdr:from>
      <xdr:col>4</xdr:col>
      <xdr:colOff>1600200</xdr:colOff>
      <xdr:row>66</xdr:row>
      <xdr:rowOff>76200</xdr:rowOff>
    </xdr:from>
    <xdr:to>
      <xdr:col>5</xdr:col>
      <xdr:colOff>1066800</xdr:colOff>
      <xdr:row>67</xdr:row>
      <xdr:rowOff>76200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4876800" y="13230225"/>
          <a:ext cx="9239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67</xdr:row>
      <xdr:rowOff>180975</xdr:rowOff>
    </xdr:from>
    <xdr:to>
      <xdr:col>6</xdr:col>
      <xdr:colOff>95250</xdr:colOff>
      <xdr:row>69</xdr:row>
      <xdr:rowOff>19050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4905375" y="13477875"/>
          <a:ext cx="990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66</xdr:row>
      <xdr:rowOff>76200</xdr:rowOff>
    </xdr:from>
    <xdr:to>
      <xdr:col>6</xdr:col>
      <xdr:colOff>57150</xdr:colOff>
      <xdr:row>67</xdr:row>
      <xdr:rowOff>47625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5857875" y="1323022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438150</xdr:colOff>
      <xdr:row>63</xdr:row>
      <xdr:rowOff>161925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42875" y="12506325"/>
          <a:ext cx="1457325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66</xdr:row>
      <xdr:rowOff>76200</xdr:rowOff>
    </xdr:from>
    <xdr:to>
      <xdr:col>8</xdr:col>
      <xdr:colOff>314325</xdr:colOff>
      <xdr:row>67</xdr:row>
      <xdr:rowOff>47625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5876925" y="1323022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67</xdr:row>
      <xdr:rowOff>50800</xdr:rowOff>
    </xdr:from>
    <xdr:to>
      <xdr:col>9</xdr:col>
      <xdr:colOff>266700</xdr:colOff>
      <xdr:row>69</xdr:row>
      <xdr:rowOff>152400</xdr:rowOff>
    </xdr:to>
    <xdr:sp macro="" textlink="">
      <xdr:nvSpPr>
        <xdr:cNvPr id="87" name="AutoShape 18"/>
        <xdr:cNvSpPr>
          <a:spLocks noChangeArrowheads="1"/>
        </xdr:cNvSpPr>
      </xdr:nvSpPr>
      <xdr:spPr bwMode="auto">
        <a:xfrm>
          <a:off x="6169025" y="13366750"/>
          <a:ext cx="2403475" cy="4254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" sz="8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Roberto Calderon Martinez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67</xdr:row>
      <xdr:rowOff>88900</xdr:rowOff>
    </xdr:from>
    <xdr:to>
      <xdr:col>9</xdr:col>
      <xdr:colOff>317500</xdr:colOff>
      <xdr:row>69</xdr:row>
      <xdr:rowOff>158749</xdr:rowOff>
    </xdr:to>
    <xdr:sp macro="" textlink="">
      <xdr:nvSpPr>
        <xdr:cNvPr id="88" name="Text Box 19"/>
        <xdr:cNvSpPr txBox="1">
          <a:spLocks noChangeArrowheads="1"/>
        </xdr:cNvSpPr>
      </xdr:nvSpPr>
      <xdr:spPr bwMode="auto">
        <a:xfrm>
          <a:off x="5838825" y="13404850"/>
          <a:ext cx="2784475" cy="39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66</xdr:row>
      <xdr:rowOff>161924</xdr:rowOff>
    </xdr:from>
    <xdr:to>
      <xdr:col>6</xdr:col>
      <xdr:colOff>215900</xdr:colOff>
      <xdr:row>73</xdr:row>
      <xdr:rowOff>25400</xdr:rowOff>
    </xdr:to>
    <xdr:sp macro="" textlink="">
      <xdr:nvSpPr>
        <xdr:cNvPr id="89" name="AutoShape 20"/>
        <xdr:cNvSpPr>
          <a:spLocks noChangeArrowheads="1"/>
        </xdr:cNvSpPr>
      </xdr:nvSpPr>
      <xdr:spPr bwMode="auto">
        <a:xfrm>
          <a:off x="4714874" y="13315949"/>
          <a:ext cx="1301751" cy="996951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Del Area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1838325</xdr:colOff>
      <xdr:row>302</xdr:row>
      <xdr:rowOff>152399</xdr:rowOff>
    </xdr:from>
    <xdr:to>
      <xdr:col>3</xdr:col>
      <xdr:colOff>2070100</xdr:colOff>
      <xdr:row>304</xdr:row>
      <xdr:rowOff>38100</xdr:rowOff>
    </xdr:to>
    <xdr:sp macro="" textlink="">
      <xdr:nvSpPr>
        <xdr:cNvPr id="144" name="Rectangle 41"/>
        <xdr:cNvSpPr>
          <a:spLocks noChangeArrowheads="1"/>
        </xdr:cNvSpPr>
      </xdr:nvSpPr>
      <xdr:spPr bwMode="auto">
        <a:xfrm>
          <a:off x="3000375" y="52330349"/>
          <a:ext cx="231775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ES" b="1"/>
        </a:p>
      </xdr:txBody>
    </xdr:sp>
    <xdr:clientData/>
  </xdr:twoCellAnchor>
  <xdr:twoCellAnchor>
    <xdr:from>
      <xdr:col>3</xdr:col>
      <xdr:colOff>1838325</xdr:colOff>
      <xdr:row>304</xdr:row>
      <xdr:rowOff>12700</xdr:rowOff>
    </xdr:from>
    <xdr:to>
      <xdr:col>3</xdr:col>
      <xdr:colOff>2082800</xdr:colOff>
      <xdr:row>305</xdr:row>
      <xdr:rowOff>38100</xdr:rowOff>
    </xdr:to>
    <xdr:sp macro="" textlink="">
      <xdr:nvSpPr>
        <xdr:cNvPr id="145" name="Rectangle 42"/>
        <xdr:cNvSpPr>
          <a:spLocks noChangeArrowheads="1"/>
        </xdr:cNvSpPr>
      </xdr:nvSpPr>
      <xdr:spPr bwMode="auto">
        <a:xfrm>
          <a:off x="3000375" y="52514500"/>
          <a:ext cx="2444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ES" b="1"/>
        </a:p>
      </xdr:txBody>
    </xdr:sp>
    <xdr:clientData/>
  </xdr:twoCellAnchor>
  <xdr:twoCellAnchor>
    <xdr:from>
      <xdr:col>3</xdr:col>
      <xdr:colOff>1838325</xdr:colOff>
      <xdr:row>305</xdr:row>
      <xdr:rowOff>9524</xdr:rowOff>
    </xdr:from>
    <xdr:to>
      <xdr:col>3</xdr:col>
      <xdr:colOff>2082800</xdr:colOff>
      <xdr:row>306</xdr:row>
      <xdr:rowOff>101599</xdr:rowOff>
    </xdr:to>
    <xdr:sp macro="" textlink="">
      <xdr:nvSpPr>
        <xdr:cNvPr id="146" name="Rectangle 43"/>
        <xdr:cNvSpPr>
          <a:spLocks noChangeArrowheads="1"/>
        </xdr:cNvSpPr>
      </xdr:nvSpPr>
      <xdr:spPr bwMode="auto">
        <a:xfrm>
          <a:off x="3000375" y="52673249"/>
          <a:ext cx="244475" cy="25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ES" b="1"/>
        </a:p>
      </xdr:txBody>
    </xdr:sp>
    <xdr:clientData/>
  </xdr:twoCellAnchor>
  <xdr:twoCellAnchor>
    <xdr:from>
      <xdr:col>4</xdr:col>
      <xdr:colOff>25400</xdr:colOff>
      <xdr:row>303</xdr:row>
      <xdr:rowOff>88900</xdr:rowOff>
    </xdr:from>
    <xdr:to>
      <xdr:col>4</xdr:col>
      <xdr:colOff>1438275</xdr:colOff>
      <xdr:row>307</xdr:row>
      <xdr:rowOff>25400</xdr:rowOff>
    </xdr:to>
    <xdr:sp macro="" textlink="">
      <xdr:nvSpPr>
        <xdr:cNvPr id="147" name="Text Box 44"/>
        <xdr:cNvSpPr txBox="1">
          <a:spLocks noChangeArrowheads="1"/>
        </xdr:cNvSpPr>
      </xdr:nvSpPr>
      <xdr:spPr bwMode="auto">
        <a:xfrm>
          <a:off x="3302000" y="52428775"/>
          <a:ext cx="1412875" cy="58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Lic.Ana Bertha De La Cruz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Coordinadora compras</a:t>
          </a:r>
        </a:p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2114550</xdr:colOff>
      <xdr:row>303</xdr:row>
      <xdr:rowOff>161924</xdr:rowOff>
    </xdr:from>
    <xdr:to>
      <xdr:col>4</xdr:col>
      <xdr:colOff>1400175</xdr:colOff>
      <xdr:row>307</xdr:row>
      <xdr:rowOff>50799</xdr:rowOff>
    </xdr:to>
    <xdr:sp macro="" textlink="">
      <xdr:nvSpPr>
        <xdr:cNvPr id="148" name="AutoShape 45"/>
        <xdr:cNvSpPr>
          <a:spLocks noChangeArrowheads="1"/>
        </xdr:cNvSpPr>
      </xdr:nvSpPr>
      <xdr:spPr bwMode="auto">
        <a:xfrm>
          <a:off x="3276600" y="52501799"/>
          <a:ext cx="1400175" cy="536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1600200</xdr:colOff>
      <xdr:row>303</xdr:row>
      <xdr:rowOff>76200</xdr:rowOff>
    </xdr:from>
    <xdr:to>
      <xdr:col>5</xdr:col>
      <xdr:colOff>1066800</xdr:colOff>
      <xdr:row>304</xdr:row>
      <xdr:rowOff>76200</xdr:rowOff>
    </xdr:to>
    <xdr:sp macro="" textlink="">
      <xdr:nvSpPr>
        <xdr:cNvPr id="149" name="Text Box 46"/>
        <xdr:cNvSpPr txBox="1">
          <a:spLocks noChangeArrowheads="1"/>
        </xdr:cNvSpPr>
      </xdr:nvSpPr>
      <xdr:spPr bwMode="auto">
        <a:xfrm>
          <a:off x="4876800" y="52416075"/>
          <a:ext cx="9239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5</xdr:col>
      <xdr:colOff>12700</xdr:colOff>
      <xdr:row>304</xdr:row>
      <xdr:rowOff>50800</xdr:rowOff>
    </xdr:from>
    <xdr:to>
      <xdr:col>6</xdr:col>
      <xdr:colOff>711200</xdr:colOff>
      <xdr:row>309</xdr:row>
      <xdr:rowOff>114300</xdr:rowOff>
    </xdr:to>
    <xdr:sp macro="" textlink="">
      <xdr:nvSpPr>
        <xdr:cNvPr id="150" name="Text Box 47"/>
        <xdr:cNvSpPr txBox="1">
          <a:spLocks noChangeArrowheads="1"/>
        </xdr:cNvSpPr>
      </xdr:nvSpPr>
      <xdr:spPr bwMode="auto">
        <a:xfrm>
          <a:off x="4965700" y="52552600"/>
          <a:ext cx="1546225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  Juan Carlos</a:t>
          </a:r>
          <a:r>
            <a:rPr lang="es-ES" sz="8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Renteria     Rodriguez</a:t>
          </a: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 Encargado del Area  de Recursos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 Ma teriales</a:t>
          </a:r>
        </a:p>
      </xdr:txBody>
    </xdr:sp>
    <xdr:clientData/>
  </xdr:twoCellAnchor>
  <xdr:twoCellAnchor>
    <xdr:from>
      <xdr:col>6</xdr:col>
      <xdr:colOff>57150</xdr:colOff>
      <xdr:row>303</xdr:row>
      <xdr:rowOff>76200</xdr:rowOff>
    </xdr:from>
    <xdr:to>
      <xdr:col>6</xdr:col>
      <xdr:colOff>57150</xdr:colOff>
      <xdr:row>304</xdr:row>
      <xdr:rowOff>47625</xdr:rowOff>
    </xdr:to>
    <xdr:sp macro="" textlink="">
      <xdr:nvSpPr>
        <xdr:cNvPr id="151" name="Text Box 48"/>
        <xdr:cNvSpPr txBox="1">
          <a:spLocks noChangeArrowheads="1"/>
        </xdr:cNvSpPr>
      </xdr:nvSpPr>
      <xdr:spPr bwMode="auto">
        <a:xfrm>
          <a:off x="5857875" y="524160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305</xdr:row>
      <xdr:rowOff>57150</xdr:rowOff>
    </xdr:from>
    <xdr:to>
      <xdr:col>6</xdr:col>
      <xdr:colOff>57150</xdr:colOff>
      <xdr:row>306</xdr:row>
      <xdr:rowOff>19050</xdr:rowOff>
    </xdr:to>
    <xdr:sp macro="" textlink="">
      <xdr:nvSpPr>
        <xdr:cNvPr id="152" name="Text Box 49"/>
        <xdr:cNvSpPr txBox="1">
          <a:spLocks noChangeArrowheads="1"/>
        </xdr:cNvSpPr>
      </xdr:nvSpPr>
      <xdr:spPr bwMode="auto">
        <a:xfrm>
          <a:off x="5829300" y="527208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299</xdr:row>
      <xdr:rowOff>101600</xdr:rowOff>
    </xdr:from>
    <xdr:to>
      <xdr:col>3</xdr:col>
      <xdr:colOff>438150</xdr:colOff>
      <xdr:row>300</xdr:row>
      <xdr:rowOff>161925</xdr:rowOff>
    </xdr:to>
    <xdr:sp macro="" textlink="">
      <xdr:nvSpPr>
        <xdr:cNvPr id="153" name="Text Box 50"/>
        <xdr:cNvSpPr txBox="1">
          <a:spLocks noChangeArrowheads="1"/>
        </xdr:cNvSpPr>
      </xdr:nvSpPr>
      <xdr:spPr bwMode="auto">
        <a:xfrm>
          <a:off x="142875" y="51793775"/>
          <a:ext cx="1457325" cy="222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303</xdr:row>
      <xdr:rowOff>76200</xdr:rowOff>
    </xdr:from>
    <xdr:to>
      <xdr:col>8</xdr:col>
      <xdr:colOff>314325</xdr:colOff>
      <xdr:row>304</xdr:row>
      <xdr:rowOff>47625</xdr:rowOff>
    </xdr:to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5876925" y="5241607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736600</xdr:colOff>
      <xdr:row>303</xdr:row>
      <xdr:rowOff>50800</xdr:rowOff>
    </xdr:from>
    <xdr:to>
      <xdr:col>9</xdr:col>
      <xdr:colOff>285750</xdr:colOff>
      <xdr:row>306</xdr:row>
      <xdr:rowOff>139699</xdr:rowOff>
    </xdr:to>
    <xdr:sp macro="" textlink="">
      <xdr:nvSpPr>
        <xdr:cNvPr id="155" name="AutoShape 52"/>
        <xdr:cNvSpPr>
          <a:spLocks noChangeArrowheads="1"/>
        </xdr:cNvSpPr>
      </xdr:nvSpPr>
      <xdr:spPr bwMode="auto">
        <a:xfrm>
          <a:off x="6537325" y="52390675"/>
          <a:ext cx="2054225" cy="57467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635000</xdr:colOff>
      <xdr:row>304</xdr:row>
      <xdr:rowOff>38100</xdr:rowOff>
    </xdr:from>
    <xdr:to>
      <xdr:col>9</xdr:col>
      <xdr:colOff>330200</xdr:colOff>
      <xdr:row>307</xdr:row>
      <xdr:rowOff>63500</xdr:rowOff>
    </xdr:to>
    <xdr:sp macro="" textlink="">
      <xdr:nvSpPr>
        <xdr:cNvPr id="156" name="Text Box 53"/>
        <xdr:cNvSpPr txBox="1">
          <a:spLocks noChangeArrowheads="1"/>
        </xdr:cNvSpPr>
      </xdr:nvSpPr>
      <xdr:spPr bwMode="auto">
        <a:xfrm>
          <a:off x="6435725" y="52539900"/>
          <a:ext cx="2200275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Gilberto Mendoza Cisneros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DIirector General Administrativo</a:t>
          </a:r>
        </a:p>
      </xdr:txBody>
    </xdr:sp>
    <xdr:clientData/>
  </xdr:twoCellAnchor>
  <xdr:twoCellAnchor>
    <xdr:from>
      <xdr:col>4</xdr:col>
      <xdr:colOff>1457325</xdr:colOff>
      <xdr:row>304</xdr:row>
      <xdr:rowOff>50800</xdr:rowOff>
    </xdr:from>
    <xdr:to>
      <xdr:col>6</xdr:col>
      <xdr:colOff>571500</xdr:colOff>
      <xdr:row>309</xdr:row>
      <xdr:rowOff>139700</xdr:rowOff>
    </xdr:to>
    <xdr:sp macro="" textlink="">
      <xdr:nvSpPr>
        <xdr:cNvPr id="157" name="AutoShape 54"/>
        <xdr:cNvSpPr>
          <a:spLocks noChangeArrowheads="1"/>
        </xdr:cNvSpPr>
      </xdr:nvSpPr>
      <xdr:spPr bwMode="auto">
        <a:xfrm>
          <a:off x="4733925" y="52552600"/>
          <a:ext cx="1638300" cy="898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844550</xdr:colOff>
      <xdr:row>3</xdr:row>
      <xdr:rowOff>76201</xdr:rowOff>
    </xdr:to>
    <xdr:pic>
      <xdr:nvPicPr>
        <xdr:cNvPr id="15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3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50801</xdr:rowOff>
    </xdr:from>
    <xdr:to>
      <xdr:col>3</xdr:col>
      <xdr:colOff>844550</xdr:colOff>
      <xdr:row>42</xdr:row>
      <xdr:rowOff>25401</xdr:rowOff>
    </xdr:to>
    <xdr:pic>
      <xdr:nvPicPr>
        <xdr:cNvPr id="159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8509001"/>
          <a:ext cx="23399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76</xdr:row>
      <xdr:rowOff>50801</xdr:rowOff>
    </xdr:from>
    <xdr:to>
      <xdr:col>3</xdr:col>
      <xdr:colOff>844550</xdr:colOff>
      <xdr:row>80</xdr:row>
      <xdr:rowOff>63501</xdr:rowOff>
    </xdr:to>
    <xdr:pic>
      <xdr:nvPicPr>
        <xdr:cNvPr id="160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5775" y="14824076"/>
          <a:ext cx="2111375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88901</xdr:rowOff>
    </xdr:from>
    <xdr:to>
      <xdr:col>3</xdr:col>
      <xdr:colOff>844550</xdr:colOff>
      <xdr:row>172</xdr:row>
      <xdr:rowOff>127001</xdr:rowOff>
    </xdr:to>
    <xdr:pic>
      <xdr:nvPicPr>
        <xdr:cNvPr id="162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5775" y="30083126"/>
          <a:ext cx="20351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217</xdr:row>
      <xdr:rowOff>1</xdr:rowOff>
    </xdr:from>
    <xdr:to>
      <xdr:col>3</xdr:col>
      <xdr:colOff>844550</xdr:colOff>
      <xdr:row>220</xdr:row>
      <xdr:rowOff>63501</xdr:rowOff>
    </xdr:to>
    <xdr:pic>
      <xdr:nvPicPr>
        <xdr:cNvPr id="163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38090476"/>
          <a:ext cx="2111375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268</xdr:row>
      <xdr:rowOff>12701</xdr:rowOff>
    </xdr:from>
    <xdr:to>
      <xdr:col>3</xdr:col>
      <xdr:colOff>847725</xdr:colOff>
      <xdr:row>271</xdr:row>
      <xdr:rowOff>88901</xdr:rowOff>
    </xdr:to>
    <xdr:pic>
      <xdr:nvPicPr>
        <xdr:cNvPr id="164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5775" y="46523276"/>
          <a:ext cx="20097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2050" y="2286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42862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JULIO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579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1676399</xdr:colOff>
      <xdr:row>26</xdr:row>
      <xdr:rowOff>38100</xdr:rowOff>
    </xdr:from>
    <xdr:to>
      <xdr:col>4</xdr:col>
      <xdr:colOff>0</xdr:colOff>
      <xdr:row>27</xdr:row>
      <xdr:rowOff>38100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838449" y="6038850"/>
          <a:ext cx="485776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35275" y="6261100"/>
          <a:ext cx="48577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835275" y="6496050"/>
          <a:ext cx="485775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242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4</xdr:col>
      <xdr:colOff>127000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451225" y="6210300"/>
          <a:ext cx="1219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924425" y="6076950"/>
          <a:ext cx="9620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953000" y="6429375"/>
          <a:ext cx="1028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9436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4573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9626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2547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9245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762499" y="6238874"/>
          <a:ext cx="13144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32</xdr:row>
      <xdr:rowOff>66675</xdr:rowOff>
    </xdr:from>
    <xdr:to>
      <xdr:col>9</xdr:col>
      <xdr:colOff>0</xdr:colOff>
      <xdr:row>34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162050" y="7553325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33</xdr:row>
      <xdr:rowOff>117475</xdr:rowOff>
    </xdr:from>
    <xdr:to>
      <xdr:col>10</xdr:col>
      <xdr:colOff>215900</xdr:colOff>
      <xdr:row>36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105025" y="7766050"/>
          <a:ext cx="6883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32</xdr:row>
      <xdr:rowOff>0</xdr:rowOff>
    </xdr:from>
    <xdr:to>
      <xdr:col>8</xdr:col>
      <xdr:colOff>304800</xdr:colOff>
      <xdr:row>36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257925" y="7486650"/>
          <a:ext cx="1743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65</xdr:row>
      <xdr:rowOff>76200</xdr:rowOff>
    </xdr:from>
    <xdr:to>
      <xdr:col>4</xdr:col>
      <xdr:colOff>1419225</xdr:colOff>
      <xdr:row>67</xdr:row>
      <xdr:rowOff>50800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3324225" y="13068300"/>
          <a:ext cx="1419225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4</xdr:col>
      <xdr:colOff>1600200</xdr:colOff>
      <xdr:row>65</xdr:row>
      <xdr:rowOff>76200</xdr:rowOff>
    </xdr:from>
    <xdr:to>
      <xdr:col>5</xdr:col>
      <xdr:colOff>1066800</xdr:colOff>
      <xdr:row>66</xdr:row>
      <xdr:rowOff>76200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4924425" y="13068300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65</xdr:row>
      <xdr:rowOff>76200</xdr:rowOff>
    </xdr:from>
    <xdr:to>
      <xdr:col>6</xdr:col>
      <xdr:colOff>57150</xdr:colOff>
      <xdr:row>66</xdr:row>
      <xdr:rowOff>47625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5943600" y="13068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62</xdr:row>
      <xdr:rowOff>28574</xdr:rowOff>
    </xdr:from>
    <xdr:to>
      <xdr:col>3</xdr:col>
      <xdr:colOff>438150</xdr:colOff>
      <xdr:row>64</xdr:row>
      <xdr:rowOff>139699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142875" y="12534899"/>
          <a:ext cx="1457325" cy="43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7</xdr:col>
      <xdr:colOff>38100</xdr:colOff>
      <xdr:row>65</xdr:row>
      <xdr:rowOff>114300</xdr:rowOff>
    </xdr:from>
    <xdr:to>
      <xdr:col>10</xdr:col>
      <xdr:colOff>301625</xdr:colOff>
      <xdr:row>67</xdr:row>
      <xdr:rowOff>25400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7029450" y="13106400"/>
          <a:ext cx="204470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1285875</xdr:colOff>
      <xdr:row>127</xdr:row>
      <xdr:rowOff>0</xdr:rowOff>
    </xdr:from>
    <xdr:to>
      <xdr:col>10</xdr:col>
      <xdr:colOff>0</xdr:colOff>
      <xdr:row>127</xdr:row>
      <xdr:rowOff>0</xdr:rowOff>
    </xdr:to>
    <xdr:sp macro="" textlink="">
      <xdr:nvSpPr>
        <xdr:cNvPr id="43" name="Text Box 55"/>
        <xdr:cNvSpPr txBox="1">
          <a:spLocks noChangeArrowheads="1"/>
        </xdr:cNvSpPr>
      </xdr:nvSpPr>
      <xdr:spPr bwMode="auto">
        <a:xfrm>
          <a:off x="2447925" y="23193375"/>
          <a:ext cx="6324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4</xdr:col>
      <xdr:colOff>28575</xdr:colOff>
      <xdr:row>128</xdr:row>
      <xdr:rowOff>0</xdr:rowOff>
    </xdr:from>
    <xdr:to>
      <xdr:col>9</xdr:col>
      <xdr:colOff>381000</xdr:colOff>
      <xdr:row>128</xdr:row>
      <xdr:rowOff>0</xdr:rowOff>
    </xdr:to>
    <xdr:sp macro="" textlink="">
      <xdr:nvSpPr>
        <xdr:cNvPr id="44" name="Text Box 56"/>
        <xdr:cNvSpPr txBox="1">
          <a:spLocks noChangeArrowheads="1"/>
        </xdr:cNvSpPr>
      </xdr:nvSpPr>
      <xdr:spPr bwMode="auto">
        <a:xfrm>
          <a:off x="3352800" y="23355300"/>
          <a:ext cx="541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Y HUMANOS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JULIO 2005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371475</xdr:colOff>
      <xdr:row>128</xdr:row>
      <xdr:rowOff>0</xdr:rowOff>
    </xdr:from>
    <xdr:to>
      <xdr:col>9</xdr:col>
      <xdr:colOff>304800</xdr:colOff>
      <xdr:row>128</xdr:row>
      <xdr:rowOff>0</xdr:rowOff>
    </xdr:to>
    <xdr:sp macro="" textlink="">
      <xdr:nvSpPr>
        <xdr:cNvPr id="45" name="Text Box 57"/>
        <xdr:cNvSpPr txBox="1">
          <a:spLocks noChangeArrowheads="1"/>
        </xdr:cNvSpPr>
      </xdr:nvSpPr>
      <xdr:spPr bwMode="auto">
        <a:xfrm>
          <a:off x="7362825" y="233553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SEPROE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2005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4</xdr:col>
      <xdr:colOff>1838325</xdr:colOff>
      <xdr:row>128</xdr:row>
      <xdr:rowOff>0</xdr:rowOff>
    </xdr:from>
    <xdr:to>
      <xdr:col>4</xdr:col>
      <xdr:colOff>1924050</xdr:colOff>
      <xdr:row>128</xdr:row>
      <xdr:rowOff>0</xdr:rowOff>
    </xdr:to>
    <xdr:sp macro="" textlink="">
      <xdr:nvSpPr>
        <xdr:cNvPr id="46" name="Rectangle 58"/>
        <xdr:cNvSpPr>
          <a:spLocks noChangeArrowheads="1"/>
        </xdr:cNvSpPr>
      </xdr:nvSpPr>
      <xdr:spPr bwMode="auto">
        <a:xfrm>
          <a:off x="5038725" y="23355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1838325</xdr:colOff>
      <xdr:row>128</xdr:row>
      <xdr:rowOff>0</xdr:rowOff>
    </xdr:from>
    <xdr:to>
      <xdr:col>4</xdr:col>
      <xdr:colOff>1924050</xdr:colOff>
      <xdr:row>128</xdr:row>
      <xdr:rowOff>0</xdr:rowOff>
    </xdr:to>
    <xdr:sp macro="" textlink="">
      <xdr:nvSpPr>
        <xdr:cNvPr id="47" name="Rectangle 59"/>
        <xdr:cNvSpPr>
          <a:spLocks noChangeArrowheads="1"/>
        </xdr:cNvSpPr>
      </xdr:nvSpPr>
      <xdr:spPr bwMode="auto">
        <a:xfrm>
          <a:off x="5038725" y="23355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1838325</xdr:colOff>
      <xdr:row>128</xdr:row>
      <xdr:rowOff>0</xdr:rowOff>
    </xdr:from>
    <xdr:to>
      <xdr:col>4</xdr:col>
      <xdr:colOff>1924050</xdr:colOff>
      <xdr:row>128</xdr:row>
      <xdr:rowOff>0</xdr:rowOff>
    </xdr:to>
    <xdr:sp macro="" textlink="">
      <xdr:nvSpPr>
        <xdr:cNvPr id="48" name="Rectangle 60"/>
        <xdr:cNvSpPr>
          <a:spLocks noChangeArrowheads="1"/>
        </xdr:cNvSpPr>
      </xdr:nvSpPr>
      <xdr:spPr bwMode="auto">
        <a:xfrm>
          <a:off x="5038725" y="23355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2486025</xdr:colOff>
      <xdr:row>128</xdr:row>
      <xdr:rowOff>0</xdr:rowOff>
    </xdr:from>
    <xdr:to>
      <xdr:col>5</xdr:col>
      <xdr:colOff>1419225</xdr:colOff>
      <xdr:row>128</xdr:row>
      <xdr:rowOff>0</xdr:rowOff>
    </xdr:to>
    <xdr:sp macro="" textlink="">
      <xdr:nvSpPr>
        <xdr:cNvPr id="49" name="Text Box 61"/>
        <xdr:cNvSpPr txBox="1">
          <a:spLocks noChangeArrowheads="1"/>
        </xdr:cNvSpPr>
      </xdr:nvSpPr>
      <xdr:spPr bwMode="auto">
        <a:xfrm>
          <a:off x="5038725" y="23355300"/>
          <a:ext cx="847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5</xdr:col>
      <xdr:colOff>1600200</xdr:colOff>
      <xdr:row>128</xdr:row>
      <xdr:rowOff>0</xdr:rowOff>
    </xdr:from>
    <xdr:to>
      <xdr:col>6</xdr:col>
      <xdr:colOff>1066800</xdr:colOff>
      <xdr:row>128</xdr:row>
      <xdr:rowOff>0</xdr:rowOff>
    </xdr:to>
    <xdr:sp macro="" textlink="">
      <xdr:nvSpPr>
        <xdr:cNvPr id="50" name="Text Box 63"/>
        <xdr:cNvSpPr txBox="1">
          <a:spLocks noChangeArrowheads="1"/>
        </xdr:cNvSpPr>
      </xdr:nvSpPr>
      <xdr:spPr bwMode="auto">
        <a:xfrm>
          <a:off x="5886450" y="23355300"/>
          <a:ext cx="1066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5</xdr:col>
      <xdr:colOff>1676400</xdr:colOff>
      <xdr:row>128</xdr:row>
      <xdr:rowOff>0</xdr:rowOff>
    </xdr:from>
    <xdr:to>
      <xdr:col>7</xdr:col>
      <xdr:colOff>142875</xdr:colOff>
      <xdr:row>128</xdr:row>
      <xdr:rowOff>0</xdr:rowOff>
    </xdr:to>
    <xdr:sp macro="" textlink="">
      <xdr:nvSpPr>
        <xdr:cNvPr id="51" name="Text Box 64"/>
        <xdr:cNvSpPr txBox="1">
          <a:spLocks noChangeArrowheads="1"/>
        </xdr:cNvSpPr>
      </xdr:nvSpPr>
      <xdr:spPr bwMode="auto">
        <a:xfrm>
          <a:off x="5886450" y="233553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REC. MAT. Y HUM</a:t>
          </a:r>
        </a:p>
      </xdr:txBody>
    </xdr:sp>
    <xdr:clientData/>
  </xdr:twoCellAnchor>
  <xdr:twoCellAnchor>
    <xdr:from>
      <xdr:col>7</xdr:col>
      <xdr:colOff>57150</xdr:colOff>
      <xdr:row>128</xdr:row>
      <xdr:rowOff>0</xdr:rowOff>
    </xdr:from>
    <xdr:to>
      <xdr:col>7</xdr:col>
      <xdr:colOff>57150</xdr:colOff>
      <xdr:row>128</xdr:row>
      <xdr:rowOff>0</xdr:rowOff>
    </xdr:to>
    <xdr:sp macro="" textlink="">
      <xdr:nvSpPr>
        <xdr:cNvPr id="52" name="Text Box 65"/>
        <xdr:cNvSpPr txBox="1">
          <a:spLocks noChangeArrowheads="1"/>
        </xdr:cNvSpPr>
      </xdr:nvSpPr>
      <xdr:spPr bwMode="auto">
        <a:xfrm>
          <a:off x="7048500" y="23355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7</xdr:col>
      <xdr:colOff>28575</xdr:colOff>
      <xdr:row>128</xdr:row>
      <xdr:rowOff>0</xdr:rowOff>
    </xdr:from>
    <xdr:to>
      <xdr:col>7</xdr:col>
      <xdr:colOff>57150</xdr:colOff>
      <xdr:row>128</xdr:row>
      <xdr:rowOff>0</xdr:rowOff>
    </xdr:to>
    <xdr:sp macro="" textlink="">
      <xdr:nvSpPr>
        <xdr:cNvPr id="53" name="Text Box 66"/>
        <xdr:cNvSpPr txBox="1">
          <a:spLocks noChangeArrowheads="1"/>
        </xdr:cNvSpPr>
      </xdr:nvSpPr>
      <xdr:spPr bwMode="auto">
        <a:xfrm>
          <a:off x="7019925" y="233553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4</xdr:col>
      <xdr:colOff>438150</xdr:colOff>
      <xdr:row>128</xdr:row>
      <xdr:rowOff>0</xdr:rowOff>
    </xdr:to>
    <xdr:sp macro="" textlink="">
      <xdr:nvSpPr>
        <xdr:cNvPr id="54" name="Text Box 67"/>
        <xdr:cNvSpPr txBox="1">
          <a:spLocks noChangeArrowheads="1"/>
        </xdr:cNvSpPr>
      </xdr:nvSpPr>
      <xdr:spPr bwMode="auto">
        <a:xfrm>
          <a:off x="485775" y="23355300"/>
          <a:ext cx="3276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7</xdr:col>
      <xdr:colOff>76200</xdr:colOff>
      <xdr:row>128</xdr:row>
      <xdr:rowOff>0</xdr:rowOff>
    </xdr:from>
    <xdr:to>
      <xdr:col>9</xdr:col>
      <xdr:colOff>314325</xdr:colOff>
      <xdr:row>128</xdr:row>
      <xdr:rowOff>0</xdr:rowOff>
    </xdr:to>
    <xdr:sp macro="" textlink="">
      <xdr:nvSpPr>
        <xdr:cNvPr id="55" name="Text Box 68"/>
        <xdr:cNvSpPr txBox="1">
          <a:spLocks noChangeArrowheads="1"/>
        </xdr:cNvSpPr>
      </xdr:nvSpPr>
      <xdr:spPr bwMode="auto">
        <a:xfrm>
          <a:off x="7067550" y="23355300"/>
          <a:ext cx="1638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7</xdr:col>
      <xdr:colOff>38100</xdr:colOff>
      <xdr:row>127</xdr:row>
      <xdr:rowOff>0</xdr:rowOff>
    </xdr:from>
    <xdr:to>
      <xdr:col>10</xdr:col>
      <xdr:colOff>0</xdr:colOff>
      <xdr:row>127</xdr:row>
      <xdr:rowOff>0</xdr:rowOff>
    </xdr:to>
    <xdr:sp macro="" textlink="">
      <xdr:nvSpPr>
        <xdr:cNvPr id="56" name="Text Box 70"/>
        <xdr:cNvSpPr txBox="1">
          <a:spLocks noChangeArrowheads="1"/>
        </xdr:cNvSpPr>
      </xdr:nvSpPr>
      <xdr:spPr bwMode="auto">
        <a:xfrm>
          <a:off x="7029450" y="231933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2</xdr:col>
      <xdr:colOff>1285875</xdr:colOff>
      <xdr:row>129</xdr:row>
      <xdr:rowOff>66675</xdr:rowOff>
    </xdr:from>
    <xdr:to>
      <xdr:col>9</xdr:col>
      <xdr:colOff>0</xdr:colOff>
      <xdr:row>131</xdr:row>
      <xdr:rowOff>95250</xdr:rowOff>
    </xdr:to>
    <xdr:sp macro="" textlink="">
      <xdr:nvSpPr>
        <xdr:cNvPr id="57" name="Text Box 89"/>
        <xdr:cNvSpPr txBox="1">
          <a:spLocks noChangeArrowheads="1"/>
        </xdr:cNvSpPr>
      </xdr:nvSpPr>
      <xdr:spPr bwMode="auto">
        <a:xfrm>
          <a:off x="1162050" y="235839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8</xdr:col>
      <xdr:colOff>381000</xdr:colOff>
      <xdr:row>133</xdr:row>
      <xdr:rowOff>85725</xdr:rowOff>
    </xdr:to>
    <xdr:sp macro="" textlink="">
      <xdr:nvSpPr>
        <xdr:cNvPr id="58" name="Text Box 90"/>
        <xdr:cNvSpPr txBox="1">
          <a:spLocks noChangeArrowheads="1"/>
        </xdr:cNvSpPr>
      </xdr:nvSpPr>
      <xdr:spPr bwMode="auto">
        <a:xfrm>
          <a:off x="1190625" y="23783925"/>
          <a:ext cx="6886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128</xdr:row>
      <xdr:rowOff>38100</xdr:rowOff>
    </xdr:from>
    <xdr:to>
      <xdr:col>8</xdr:col>
      <xdr:colOff>304800</xdr:colOff>
      <xdr:row>133</xdr:row>
      <xdr:rowOff>47625</xdr:rowOff>
    </xdr:to>
    <xdr:sp macro="" textlink="">
      <xdr:nvSpPr>
        <xdr:cNvPr id="59" name="Text Box 91"/>
        <xdr:cNvSpPr txBox="1">
          <a:spLocks noChangeArrowheads="1"/>
        </xdr:cNvSpPr>
      </xdr:nvSpPr>
      <xdr:spPr bwMode="auto">
        <a:xfrm>
          <a:off x="6257925" y="23393400"/>
          <a:ext cx="17430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154</xdr:row>
      <xdr:rowOff>76200</xdr:rowOff>
    </xdr:from>
    <xdr:to>
      <xdr:col>4</xdr:col>
      <xdr:colOff>1419225</xdr:colOff>
      <xdr:row>155</xdr:row>
      <xdr:rowOff>38100</xdr:rowOff>
    </xdr:to>
    <xdr:sp macro="" textlink="">
      <xdr:nvSpPr>
        <xdr:cNvPr id="60" name="Text Box 95"/>
        <xdr:cNvSpPr txBox="1">
          <a:spLocks noChangeArrowheads="1"/>
        </xdr:cNvSpPr>
      </xdr:nvSpPr>
      <xdr:spPr bwMode="auto">
        <a:xfrm>
          <a:off x="3324225" y="27803475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154</xdr:row>
      <xdr:rowOff>76200</xdr:rowOff>
    </xdr:from>
    <xdr:to>
      <xdr:col>6</xdr:col>
      <xdr:colOff>57150</xdr:colOff>
      <xdr:row>155</xdr:row>
      <xdr:rowOff>47625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5943600" y="278034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156</xdr:row>
      <xdr:rowOff>57150</xdr:rowOff>
    </xdr:from>
    <xdr:to>
      <xdr:col>6</xdr:col>
      <xdr:colOff>57150</xdr:colOff>
      <xdr:row>157</xdr:row>
      <xdr:rowOff>19050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5915025" y="281082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153</xdr:row>
      <xdr:rowOff>28575</xdr:rowOff>
    </xdr:from>
    <xdr:to>
      <xdr:col>3</xdr:col>
      <xdr:colOff>438150</xdr:colOff>
      <xdr:row>153</xdr:row>
      <xdr:rowOff>238125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142875" y="27593925"/>
          <a:ext cx="14573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76200</xdr:colOff>
      <xdr:row>154</xdr:row>
      <xdr:rowOff>76200</xdr:rowOff>
    </xdr:from>
    <xdr:to>
      <xdr:col>8</xdr:col>
      <xdr:colOff>314325</xdr:colOff>
      <xdr:row>155</xdr:row>
      <xdr:rowOff>47625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5962650" y="2780347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40</xdr:row>
      <xdr:rowOff>66675</xdr:rowOff>
    </xdr:from>
    <xdr:to>
      <xdr:col>9</xdr:col>
      <xdr:colOff>0</xdr:colOff>
      <xdr:row>42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62050" y="8848725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41</xdr:row>
      <xdr:rowOff>104775</xdr:rowOff>
    </xdr:from>
    <xdr:to>
      <xdr:col>8</xdr:col>
      <xdr:colOff>381000</xdr:colOff>
      <xdr:row>44</xdr:row>
      <xdr:rowOff>85725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190625" y="9048750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JULIO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39</xdr:row>
      <xdr:rowOff>38100</xdr:rowOff>
    </xdr:from>
    <xdr:to>
      <xdr:col>8</xdr:col>
      <xdr:colOff>304800</xdr:colOff>
      <xdr:row>44</xdr:row>
      <xdr:rowOff>47625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6257925" y="865822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67</xdr:row>
      <xdr:rowOff>25400</xdr:rowOff>
    </xdr:from>
    <xdr:to>
      <xdr:col>3</xdr:col>
      <xdr:colOff>2206625</xdr:colOff>
      <xdr:row>68</xdr:row>
      <xdr:rowOff>12700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2835275" y="13341350"/>
          <a:ext cx="485775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68</xdr:row>
      <xdr:rowOff>12700</xdr:rowOff>
    </xdr:from>
    <xdr:to>
      <xdr:col>3</xdr:col>
      <xdr:colOff>2206625</xdr:colOff>
      <xdr:row>68</xdr:row>
      <xdr:rowOff>228600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2835275" y="13490575"/>
          <a:ext cx="485775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69</xdr:row>
      <xdr:rowOff>0</xdr:rowOff>
    </xdr:from>
    <xdr:to>
      <xdr:col>3</xdr:col>
      <xdr:colOff>2206625</xdr:colOff>
      <xdr:row>69</xdr:row>
      <xdr:rowOff>250825</xdr:rowOff>
    </xdr:to>
    <xdr:sp macro="" textlink="">
      <xdr:nvSpPr>
        <xdr:cNvPr id="79" name="Rectangle 6"/>
        <xdr:cNvSpPr>
          <a:spLocks noChangeArrowheads="1"/>
        </xdr:cNvSpPr>
      </xdr:nvSpPr>
      <xdr:spPr bwMode="auto">
        <a:xfrm>
          <a:off x="2835275" y="13639800"/>
          <a:ext cx="485775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67</xdr:row>
      <xdr:rowOff>76200</xdr:rowOff>
    </xdr:from>
    <xdr:to>
      <xdr:col>4</xdr:col>
      <xdr:colOff>1419225</xdr:colOff>
      <xdr:row>68</xdr:row>
      <xdr:rowOff>38100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3324225" y="13392150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68</xdr:row>
      <xdr:rowOff>76200</xdr:rowOff>
    </xdr:from>
    <xdr:to>
      <xdr:col>4</xdr:col>
      <xdr:colOff>1397000</xdr:colOff>
      <xdr:row>72</xdr:row>
      <xdr:rowOff>88900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3276600" y="13554075"/>
          <a:ext cx="1444625" cy="6604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 Compras</a:t>
          </a:r>
        </a:p>
      </xdr:txBody>
    </xdr:sp>
    <xdr:clientData/>
  </xdr:twoCellAnchor>
  <xdr:twoCellAnchor>
    <xdr:from>
      <xdr:col>4</xdr:col>
      <xdr:colOff>1600200</xdr:colOff>
      <xdr:row>67</xdr:row>
      <xdr:rowOff>76200</xdr:rowOff>
    </xdr:from>
    <xdr:to>
      <xdr:col>5</xdr:col>
      <xdr:colOff>1066800</xdr:colOff>
      <xdr:row>68</xdr:row>
      <xdr:rowOff>76200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4924425" y="13392150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68</xdr:row>
      <xdr:rowOff>180975</xdr:rowOff>
    </xdr:from>
    <xdr:to>
      <xdr:col>6</xdr:col>
      <xdr:colOff>95250</xdr:colOff>
      <xdr:row>70</xdr:row>
      <xdr:rowOff>19050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4953000" y="13639800"/>
          <a:ext cx="1028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67</xdr:row>
      <xdr:rowOff>76200</xdr:rowOff>
    </xdr:from>
    <xdr:to>
      <xdr:col>6</xdr:col>
      <xdr:colOff>57150</xdr:colOff>
      <xdr:row>68</xdr:row>
      <xdr:rowOff>47625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5943600" y="133921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3</xdr:col>
      <xdr:colOff>438150</xdr:colOff>
      <xdr:row>64</xdr:row>
      <xdr:rowOff>161925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42875" y="12668250"/>
          <a:ext cx="1457325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67</xdr:row>
      <xdr:rowOff>76200</xdr:rowOff>
    </xdr:from>
    <xdr:to>
      <xdr:col>8</xdr:col>
      <xdr:colOff>314325</xdr:colOff>
      <xdr:row>68</xdr:row>
      <xdr:rowOff>47625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5962650" y="13392150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68</xdr:row>
      <xdr:rowOff>50800</xdr:rowOff>
    </xdr:from>
    <xdr:to>
      <xdr:col>9</xdr:col>
      <xdr:colOff>266700</xdr:colOff>
      <xdr:row>70</xdr:row>
      <xdr:rowOff>152400</xdr:rowOff>
    </xdr:to>
    <xdr:sp macro="" textlink="">
      <xdr:nvSpPr>
        <xdr:cNvPr id="87" name="AutoShape 18"/>
        <xdr:cNvSpPr>
          <a:spLocks noChangeArrowheads="1"/>
        </xdr:cNvSpPr>
      </xdr:nvSpPr>
      <xdr:spPr bwMode="auto">
        <a:xfrm>
          <a:off x="6254750" y="13528675"/>
          <a:ext cx="2403475" cy="4254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" sz="8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Roberto Calderon Martinez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68</xdr:row>
      <xdr:rowOff>88900</xdr:rowOff>
    </xdr:from>
    <xdr:to>
      <xdr:col>9</xdr:col>
      <xdr:colOff>317500</xdr:colOff>
      <xdr:row>70</xdr:row>
      <xdr:rowOff>158749</xdr:rowOff>
    </xdr:to>
    <xdr:sp macro="" textlink="">
      <xdr:nvSpPr>
        <xdr:cNvPr id="88" name="Text Box 19"/>
        <xdr:cNvSpPr txBox="1">
          <a:spLocks noChangeArrowheads="1"/>
        </xdr:cNvSpPr>
      </xdr:nvSpPr>
      <xdr:spPr bwMode="auto">
        <a:xfrm>
          <a:off x="5924550" y="13566775"/>
          <a:ext cx="2784475" cy="39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67</xdr:row>
      <xdr:rowOff>161924</xdr:rowOff>
    </xdr:from>
    <xdr:to>
      <xdr:col>6</xdr:col>
      <xdr:colOff>215900</xdr:colOff>
      <xdr:row>74</xdr:row>
      <xdr:rowOff>25400</xdr:rowOff>
    </xdr:to>
    <xdr:sp macro="" textlink="">
      <xdr:nvSpPr>
        <xdr:cNvPr id="89" name="AutoShape 20"/>
        <xdr:cNvSpPr>
          <a:spLocks noChangeArrowheads="1"/>
        </xdr:cNvSpPr>
      </xdr:nvSpPr>
      <xdr:spPr bwMode="auto">
        <a:xfrm>
          <a:off x="4762499" y="13477874"/>
          <a:ext cx="1339851" cy="996951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Del Area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127</xdr:row>
      <xdr:rowOff>66675</xdr:rowOff>
    </xdr:from>
    <xdr:to>
      <xdr:col>9</xdr:col>
      <xdr:colOff>0</xdr:colOff>
      <xdr:row>129</xdr:row>
      <xdr:rowOff>95250</xdr:rowOff>
    </xdr:to>
    <xdr:sp macro="" textlink="">
      <xdr:nvSpPr>
        <xdr:cNvPr id="90" name="Text Box 38"/>
        <xdr:cNvSpPr txBox="1">
          <a:spLocks noChangeArrowheads="1"/>
        </xdr:cNvSpPr>
      </xdr:nvSpPr>
      <xdr:spPr bwMode="auto">
        <a:xfrm>
          <a:off x="1162050" y="2326005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8</xdr:col>
      <xdr:colOff>381000</xdr:colOff>
      <xdr:row>131</xdr:row>
      <xdr:rowOff>85725</xdr:rowOff>
    </xdr:to>
    <xdr:sp macro="" textlink="">
      <xdr:nvSpPr>
        <xdr:cNvPr id="91" name="Text Box 39"/>
        <xdr:cNvSpPr txBox="1">
          <a:spLocks noChangeArrowheads="1"/>
        </xdr:cNvSpPr>
      </xdr:nvSpPr>
      <xdr:spPr bwMode="auto">
        <a:xfrm>
          <a:off x="1190625" y="2346007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 JULIO DE 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126</xdr:row>
      <xdr:rowOff>38100</xdr:rowOff>
    </xdr:from>
    <xdr:to>
      <xdr:col>8</xdr:col>
      <xdr:colOff>304800</xdr:colOff>
      <xdr:row>131</xdr:row>
      <xdr:rowOff>47625</xdr:rowOff>
    </xdr:to>
    <xdr:sp macro="" textlink="">
      <xdr:nvSpPr>
        <xdr:cNvPr id="92" name="Text Box 40"/>
        <xdr:cNvSpPr txBox="1">
          <a:spLocks noChangeArrowheads="1"/>
        </xdr:cNvSpPr>
      </xdr:nvSpPr>
      <xdr:spPr bwMode="auto">
        <a:xfrm>
          <a:off x="6257925" y="2306955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1714500</xdr:colOff>
      <xdr:row>158</xdr:row>
      <xdr:rowOff>152399</xdr:rowOff>
    </xdr:from>
    <xdr:to>
      <xdr:col>3</xdr:col>
      <xdr:colOff>2082800</xdr:colOff>
      <xdr:row>160</xdr:row>
      <xdr:rowOff>25400</xdr:rowOff>
    </xdr:to>
    <xdr:sp macro="" textlink="">
      <xdr:nvSpPr>
        <xdr:cNvPr id="93" name="Rectangle 41"/>
        <xdr:cNvSpPr>
          <a:spLocks noChangeArrowheads="1"/>
        </xdr:cNvSpPr>
      </xdr:nvSpPr>
      <xdr:spPr bwMode="auto">
        <a:xfrm>
          <a:off x="2876550" y="28527374"/>
          <a:ext cx="368300" cy="1968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08</a:t>
          </a:r>
        </a:p>
      </xdr:txBody>
    </xdr:sp>
    <xdr:clientData/>
  </xdr:twoCellAnchor>
  <xdr:twoCellAnchor>
    <xdr:from>
      <xdr:col>3</xdr:col>
      <xdr:colOff>1714501</xdr:colOff>
      <xdr:row>160</xdr:row>
      <xdr:rowOff>12700</xdr:rowOff>
    </xdr:from>
    <xdr:to>
      <xdr:col>3</xdr:col>
      <xdr:colOff>2082801</xdr:colOff>
      <xdr:row>161</xdr:row>
      <xdr:rowOff>101600</xdr:rowOff>
    </xdr:to>
    <xdr:sp macro="" textlink="">
      <xdr:nvSpPr>
        <xdr:cNvPr id="94" name="Rectangle 42"/>
        <xdr:cNvSpPr>
          <a:spLocks noChangeArrowheads="1"/>
        </xdr:cNvSpPr>
      </xdr:nvSpPr>
      <xdr:spPr bwMode="auto">
        <a:xfrm>
          <a:off x="2876551" y="28711525"/>
          <a:ext cx="36830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08</a:t>
          </a:r>
        </a:p>
      </xdr:txBody>
    </xdr:sp>
    <xdr:clientData/>
  </xdr:twoCellAnchor>
  <xdr:twoCellAnchor>
    <xdr:from>
      <xdr:col>3</xdr:col>
      <xdr:colOff>1714501</xdr:colOff>
      <xdr:row>161</xdr:row>
      <xdr:rowOff>9525</xdr:rowOff>
    </xdr:from>
    <xdr:to>
      <xdr:col>3</xdr:col>
      <xdr:colOff>2082801</xdr:colOff>
      <xdr:row>162</xdr:row>
      <xdr:rowOff>63501</xdr:rowOff>
    </xdr:to>
    <xdr:sp macro="" textlink="">
      <xdr:nvSpPr>
        <xdr:cNvPr id="95" name="Rectangle 43"/>
        <xdr:cNvSpPr>
          <a:spLocks noChangeArrowheads="1"/>
        </xdr:cNvSpPr>
      </xdr:nvSpPr>
      <xdr:spPr bwMode="auto">
        <a:xfrm>
          <a:off x="2876551" y="28870275"/>
          <a:ext cx="368300" cy="2159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4</xdr:col>
      <xdr:colOff>25400</xdr:colOff>
      <xdr:row>159</xdr:row>
      <xdr:rowOff>88900</xdr:rowOff>
    </xdr:from>
    <xdr:to>
      <xdr:col>4</xdr:col>
      <xdr:colOff>1438275</xdr:colOff>
      <xdr:row>163</xdr:row>
      <xdr:rowOff>25400</xdr:rowOff>
    </xdr:to>
    <xdr:sp macro="" textlink="">
      <xdr:nvSpPr>
        <xdr:cNvPr id="96" name="Text Box 44"/>
        <xdr:cNvSpPr txBox="1">
          <a:spLocks noChangeArrowheads="1"/>
        </xdr:cNvSpPr>
      </xdr:nvSpPr>
      <xdr:spPr bwMode="auto">
        <a:xfrm>
          <a:off x="3349625" y="28625800"/>
          <a:ext cx="1412875" cy="58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Lic.Ana Bertha De La Cruz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Coordinadora compras</a:t>
          </a:r>
        </a:p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2114550</xdr:colOff>
      <xdr:row>159</xdr:row>
      <xdr:rowOff>161924</xdr:rowOff>
    </xdr:from>
    <xdr:to>
      <xdr:col>4</xdr:col>
      <xdr:colOff>1400175</xdr:colOff>
      <xdr:row>163</xdr:row>
      <xdr:rowOff>50799</xdr:rowOff>
    </xdr:to>
    <xdr:sp macro="" textlink="">
      <xdr:nvSpPr>
        <xdr:cNvPr id="97" name="AutoShape 45"/>
        <xdr:cNvSpPr>
          <a:spLocks noChangeArrowheads="1"/>
        </xdr:cNvSpPr>
      </xdr:nvSpPr>
      <xdr:spPr bwMode="auto">
        <a:xfrm>
          <a:off x="3276600" y="28698824"/>
          <a:ext cx="1447800" cy="536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1600200</xdr:colOff>
      <xdr:row>159</xdr:row>
      <xdr:rowOff>76200</xdr:rowOff>
    </xdr:from>
    <xdr:to>
      <xdr:col>5</xdr:col>
      <xdr:colOff>1066800</xdr:colOff>
      <xdr:row>160</xdr:row>
      <xdr:rowOff>76200</xdr:rowOff>
    </xdr:to>
    <xdr:sp macro="" textlink="">
      <xdr:nvSpPr>
        <xdr:cNvPr id="98" name="Text Box 46"/>
        <xdr:cNvSpPr txBox="1">
          <a:spLocks noChangeArrowheads="1"/>
        </xdr:cNvSpPr>
      </xdr:nvSpPr>
      <xdr:spPr bwMode="auto">
        <a:xfrm>
          <a:off x="4924425" y="28613100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1498600</xdr:colOff>
      <xdr:row>160</xdr:row>
      <xdr:rowOff>50800</xdr:rowOff>
    </xdr:from>
    <xdr:to>
      <xdr:col>6</xdr:col>
      <xdr:colOff>711200</xdr:colOff>
      <xdr:row>165</xdr:row>
      <xdr:rowOff>114300</xdr:rowOff>
    </xdr:to>
    <xdr:sp macro="" textlink="">
      <xdr:nvSpPr>
        <xdr:cNvPr id="99" name="Text Box 47"/>
        <xdr:cNvSpPr txBox="1">
          <a:spLocks noChangeArrowheads="1"/>
        </xdr:cNvSpPr>
      </xdr:nvSpPr>
      <xdr:spPr bwMode="auto">
        <a:xfrm>
          <a:off x="4822825" y="28749625"/>
          <a:ext cx="1774825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 del Area  de Recursos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 Ma teriales</a:t>
          </a:r>
        </a:p>
      </xdr:txBody>
    </xdr:sp>
    <xdr:clientData/>
  </xdr:twoCellAnchor>
  <xdr:twoCellAnchor>
    <xdr:from>
      <xdr:col>6</xdr:col>
      <xdr:colOff>57150</xdr:colOff>
      <xdr:row>159</xdr:row>
      <xdr:rowOff>76200</xdr:rowOff>
    </xdr:from>
    <xdr:to>
      <xdr:col>6</xdr:col>
      <xdr:colOff>57150</xdr:colOff>
      <xdr:row>160</xdr:row>
      <xdr:rowOff>47625</xdr:rowOff>
    </xdr:to>
    <xdr:sp macro="" textlink="">
      <xdr:nvSpPr>
        <xdr:cNvPr id="100" name="Text Box 48"/>
        <xdr:cNvSpPr txBox="1">
          <a:spLocks noChangeArrowheads="1"/>
        </xdr:cNvSpPr>
      </xdr:nvSpPr>
      <xdr:spPr bwMode="auto">
        <a:xfrm>
          <a:off x="5943600" y="286131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161</xdr:row>
      <xdr:rowOff>57150</xdr:rowOff>
    </xdr:from>
    <xdr:to>
      <xdr:col>6</xdr:col>
      <xdr:colOff>57150</xdr:colOff>
      <xdr:row>162</xdr:row>
      <xdr:rowOff>19050</xdr:rowOff>
    </xdr:to>
    <xdr:sp macro="" textlink="">
      <xdr:nvSpPr>
        <xdr:cNvPr id="101" name="Text Box 49"/>
        <xdr:cNvSpPr txBox="1">
          <a:spLocks noChangeArrowheads="1"/>
        </xdr:cNvSpPr>
      </xdr:nvSpPr>
      <xdr:spPr bwMode="auto">
        <a:xfrm>
          <a:off x="5915025" y="28917900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154</xdr:row>
      <xdr:rowOff>38100</xdr:rowOff>
    </xdr:from>
    <xdr:to>
      <xdr:col>3</xdr:col>
      <xdr:colOff>438150</xdr:colOff>
      <xdr:row>156</xdr:row>
      <xdr:rowOff>161925</xdr:rowOff>
    </xdr:to>
    <xdr:sp macro="" textlink="">
      <xdr:nvSpPr>
        <xdr:cNvPr id="102" name="Text Box 50"/>
        <xdr:cNvSpPr txBox="1">
          <a:spLocks noChangeArrowheads="1"/>
        </xdr:cNvSpPr>
      </xdr:nvSpPr>
      <xdr:spPr bwMode="auto">
        <a:xfrm>
          <a:off x="142875" y="27765375"/>
          <a:ext cx="14573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159</xdr:row>
      <xdr:rowOff>76200</xdr:rowOff>
    </xdr:from>
    <xdr:to>
      <xdr:col>8</xdr:col>
      <xdr:colOff>314325</xdr:colOff>
      <xdr:row>160</xdr:row>
      <xdr:rowOff>47625</xdr:rowOff>
    </xdr:to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5962650" y="28613100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736600</xdr:colOff>
      <xdr:row>159</xdr:row>
      <xdr:rowOff>50800</xdr:rowOff>
    </xdr:from>
    <xdr:to>
      <xdr:col>9</xdr:col>
      <xdr:colOff>285750</xdr:colOff>
      <xdr:row>162</xdr:row>
      <xdr:rowOff>139699</xdr:rowOff>
    </xdr:to>
    <xdr:sp macro="" textlink="">
      <xdr:nvSpPr>
        <xdr:cNvPr id="104" name="AutoShape 52"/>
        <xdr:cNvSpPr>
          <a:spLocks noChangeArrowheads="1"/>
        </xdr:cNvSpPr>
      </xdr:nvSpPr>
      <xdr:spPr bwMode="auto">
        <a:xfrm>
          <a:off x="6623050" y="28587700"/>
          <a:ext cx="2054225" cy="57467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635000</xdr:colOff>
      <xdr:row>160</xdr:row>
      <xdr:rowOff>38100</xdr:rowOff>
    </xdr:from>
    <xdr:to>
      <xdr:col>9</xdr:col>
      <xdr:colOff>330200</xdr:colOff>
      <xdr:row>163</xdr:row>
      <xdr:rowOff>63500</xdr:rowOff>
    </xdr:to>
    <xdr:sp macro="" textlink="">
      <xdr:nvSpPr>
        <xdr:cNvPr id="105" name="Text Box 53"/>
        <xdr:cNvSpPr txBox="1">
          <a:spLocks noChangeArrowheads="1"/>
        </xdr:cNvSpPr>
      </xdr:nvSpPr>
      <xdr:spPr bwMode="auto">
        <a:xfrm>
          <a:off x="6521450" y="28736925"/>
          <a:ext cx="2200275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 Roberto Calderon Martinez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 General Administrativo</a:t>
          </a:r>
        </a:p>
      </xdr:txBody>
    </xdr:sp>
    <xdr:clientData/>
  </xdr:twoCellAnchor>
  <xdr:twoCellAnchor>
    <xdr:from>
      <xdr:col>4</xdr:col>
      <xdr:colOff>1457325</xdr:colOff>
      <xdr:row>160</xdr:row>
      <xdr:rowOff>50800</xdr:rowOff>
    </xdr:from>
    <xdr:to>
      <xdr:col>6</xdr:col>
      <xdr:colOff>571500</xdr:colOff>
      <xdr:row>165</xdr:row>
      <xdr:rowOff>139700</xdr:rowOff>
    </xdr:to>
    <xdr:sp macro="" textlink="">
      <xdr:nvSpPr>
        <xdr:cNvPr id="106" name="AutoShape 54"/>
        <xdr:cNvSpPr>
          <a:spLocks noChangeArrowheads="1"/>
        </xdr:cNvSpPr>
      </xdr:nvSpPr>
      <xdr:spPr bwMode="auto">
        <a:xfrm>
          <a:off x="4781550" y="28749625"/>
          <a:ext cx="1676400" cy="898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844550</xdr:colOff>
      <xdr:row>3</xdr:row>
      <xdr:rowOff>76201</xdr:rowOff>
    </xdr:to>
    <xdr:pic>
      <xdr:nvPicPr>
        <xdr:cNvPr id="15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3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50801</xdr:rowOff>
    </xdr:from>
    <xdr:to>
      <xdr:col>3</xdr:col>
      <xdr:colOff>844550</xdr:colOff>
      <xdr:row>42</xdr:row>
      <xdr:rowOff>25401</xdr:rowOff>
    </xdr:to>
    <xdr:pic>
      <xdr:nvPicPr>
        <xdr:cNvPr id="159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8509001"/>
          <a:ext cx="23399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77</xdr:row>
      <xdr:rowOff>50801</xdr:rowOff>
    </xdr:from>
    <xdr:to>
      <xdr:col>3</xdr:col>
      <xdr:colOff>844550</xdr:colOff>
      <xdr:row>81</xdr:row>
      <xdr:rowOff>63501</xdr:rowOff>
    </xdr:to>
    <xdr:pic>
      <xdr:nvPicPr>
        <xdr:cNvPr id="160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5775" y="14986001"/>
          <a:ext cx="2111375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125</xdr:row>
      <xdr:rowOff>139701</xdr:rowOff>
    </xdr:from>
    <xdr:to>
      <xdr:col>3</xdr:col>
      <xdr:colOff>847725</xdr:colOff>
      <xdr:row>129</xdr:row>
      <xdr:rowOff>114301</xdr:rowOff>
    </xdr:to>
    <xdr:pic>
      <xdr:nvPicPr>
        <xdr:cNvPr id="161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23009226"/>
          <a:ext cx="20478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269</xdr:row>
      <xdr:rowOff>12701</xdr:rowOff>
    </xdr:from>
    <xdr:to>
      <xdr:col>3</xdr:col>
      <xdr:colOff>847725</xdr:colOff>
      <xdr:row>272</xdr:row>
      <xdr:rowOff>88901</xdr:rowOff>
    </xdr:to>
    <xdr:pic>
      <xdr:nvPicPr>
        <xdr:cNvPr id="164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5775" y="46685201"/>
          <a:ext cx="20097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2050" y="2286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42862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AGOSTO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579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1676399</xdr:colOff>
      <xdr:row>26</xdr:row>
      <xdr:rowOff>38100</xdr:rowOff>
    </xdr:from>
    <xdr:to>
      <xdr:col>4</xdr:col>
      <xdr:colOff>0</xdr:colOff>
      <xdr:row>27</xdr:row>
      <xdr:rowOff>38100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838449" y="6038850"/>
          <a:ext cx="485776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35275" y="6261100"/>
          <a:ext cx="48577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835275" y="6496050"/>
          <a:ext cx="485775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242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4</xdr:col>
      <xdr:colOff>127000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451225" y="6210300"/>
          <a:ext cx="1219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924425" y="6076950"/>
          <a:ext cx="9620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953000" y="6429375"/>
          <a:ext cx="1028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9436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4573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9626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2547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9245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762499" y="6238874"/>
          <a:ext cx="13144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32</xdr:row>
      <xdr:rowOff>0</xdr:rowOff>
    </xdr:from>
    <xdr:to>
      <xdr:col>9</xdr:col>
      <xdr:colOff>0</xdr:colOff>
      <xdr:row>32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162050" y="7486650"/>
          <a:ext cx="7229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32</xdr:row>
      <xdr:rowOff>0</xdr:rowOff>
    </xdr:from>
    <xdr:to>
      <xdr:col>10</xdr:col>
      <xdr:colOff>215900</xdr:colOff>
      <xdr:row>34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105025" y="7486650"/>
          <a:ext cx="6883400" cy="42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32</xdr:row>
      <xdr:rowOff>0</xdr:rowOff>
    </xdr:from>
    <xdr:to>
      <xdr:col>8</xdr:col>
      <xdr:colOff>304800</xdr:colOff>
      <xdr:row>34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257925" y="7486650"/>
          <a:ext cx="17430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64</xdr:row>
      <xdr:rowOff>76200</xdr:rowOff>
    </xdr:from>
    <xdr:to>
      <xdr:col>4</xdr:col>
      <xdr:colOff>1419225</xdr:colOff>
      <xdr:row>66</xdr:row>
      <xdr:rowOff>50800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3324225" y="12906375"/>
          <a:ext cx="1419225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4</xdr:col>
      <xdr:colOff>1600200</xdr:colOff>
      <xdr:row>64</xdr:row>
      <xdr:rowOff>76200</xdr:rowOff>
    </xdr:from>
    <xdr:to>
      <xdr:col>5</xdr:col>
      <xdr:colOff>1066800</xdr:colOff>
      <xdr:row>65</xdr:row>
      <xdr:rowOff>76200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4924425" y="12906375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64</xdr:row>
      <xdr:rowOff>76200</xdr:rowOff>
    </xdr:from>
    <xdr:to>
      <xdr:col>6</xdr:col>
      <xdr:colOff>57150</xdr:colOff>
      <xdr:row>65</xdr:row>
      <xdr:rowOff>47625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5943600" y="129063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61</xdr:row>
      <xdr:rowOff>28574</xdr:rowOff>
    </xdr:from>
    <xdr:to>
      <xdr:col>3</xdr:col>
      <xdr:colOff>438150</xdr:colOff>
      <xdr:row>63</xdr:row>
      <xdr:rowOff>139699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142875" y="12372974"/>
          <a:ext cx="1457325" cy="43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7</xdr:col>
      <xdr:colOff>38100</xdr:colOff>
      <xdr:row>64</xdr:row>
      <xdr:rowOff>114300</xdr:rowOff>
    </xdr:from>
    <xdr:to>
      <xdr:col>10</xdr:col>
      <xdr:colOff>301625</xdr:colOff>
      <xdr:row>66</xdr:row>
      <xdr:rowOff>25400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7029450" y="12944475"/>
          <a:ext cx="204470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38</xdr:row>
      <xdr:rowOff>66675</xdr:rowOff>
    </xdr:from>
    <xdr:to>
      <xdr:col>9</xdr:col>
      <xdr:colOff>0</xdr:colOff>
      <xdr:row>40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62050" y="8524875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39</xdr:row>
      <xdr:rowOff>104775</xdr:rowOff>
    </xdr:from>
    <xdr:to>
      <xdr:col>8</xdr:col>
      <xdr:colOff>381000</xdr:colOff>
      <xdr:row>42</xdr:row>
      <xdr:rowOff>85725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190625" y="8724900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AGOSTO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37</xdr:row>
      <xdr:rowOff>38100</xdr:rowOff>
    </xdr:from>
    <xdr:to>
      <xdr:col>8</xdr:col>
      <xdr:colOff>304800</xdr:colOff>
      <xdr:row>42</xdr:row>
      <xdr:rowOff>47625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6257925" y="833437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66</xdr:row>
      <xdr:rowOff>25400</xdr:rowOff>
    </xdr:from>
    <xdr:to>
      <xdr:col>3</xdr:col>
      <xdr:colOff>2206625</xdr:colOff>
      <xdr:row>67</xdr:row>
      <xdr:rowOff>12700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2835275" y="13179425"/>
          <a:ext cx="485775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67</xdr:row>
      <xdr:rowOff>12700</xdr:rowOff>
    </xdr:from>
    <xdr:to>
      <xdr:col>3</xdr:col>
      <xdr:colOff>2206625</xdr:colOff>
      <xdr:row>67</xdr:row>
      <xdr:rowOff>228600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2835275" y="13328650"/>
          <a:ext cx="485775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68</xdr:row>
      <xdr:rowOff>0</xdr:rowOff>
    </xdr:from>
    <xdr:to>
      <xdr:col>3</xdr:col>
      <xdr:colOff>2206625</xdr:colOff>
      <xdr:row>68</xdr:row>
      <xdr:rowOff>250825</xdr:rowOff>
    </xdr:to>
    <xdr:sp macro="" textlink="">
      <xdr:nvSpPr>
        <xdr:cNvPr id="79" name="Rectangle 6"/>
        <xdr:cNvSpPr>
          <a:spLocks noChangeArrowheads="1"/>
        </xdr:cNvSpPr>
      </xdr:nvSpPr>
      <xdr:spPr bwMode="auto">
        <a:xfrm>
          <a:off x="2835275" y="13477875"/>
          <a:ext cx="485775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66</xdr:row>
      <xdr:rowOff>76200</xdr:rowOff>
    </xdr:from>
    <xdr:to>
      <xdr:col>4</xdr:col>
      <xdr:colOff>1419225</xdr:colOff>
      <xdr:row>67</xdr:row>
      <xdr:rowOff>38100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3324225" y="13230225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67</xdr:row>
      <xdr:rowOff>76200</xdr:rowOff>
    </xdr:from>
    <xdr:to>
      <xdr:col>4</xdr:col>
      <xdr:colOff>1397000</xdr:colOff>
      <xdr:row>71</xdr:row>
      <xdr:rowOff>88900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3276600" y="13392150"/>
          <a:ext cx="1444625" cy="6604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 Compras</a:t>
          </a:r>
        </a:p>
      </xdr:txBody>
    </xdr:sp>
    <xdr:clientData/>
  </xdr:twoCellAnchor>
  <xdr:twoCellAnchor>
    <xdr:from>
      <xdr:col>4</xdr:col>
      <xdr:colOff>1600200</xdr:colOff>
      <xdr:row>66</xdr:row>
      <xdr:rowOff>76200</xdr:rowOff>
    </xdr:from>
    <xdr:to>
      <xdr:col>5</xdr:col>
      <xdr:colOff>1066800</xdr:colOff>
      <xdr:row>67</xdr:row>
      <xdr:rowOff>76200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4924425" y="13230225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67</xdr:row>
      <xdr:rowOff>180975</xdr:rowOff>
    </xdr:from>
    <xdr:to>
      <xdr:col>6</xdr:col>
      <xdr:colOff>95250</xdr:colOff>
      <xdr:row>69</xdr:row>
      <xdr:rowOff>19050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4953000" y="13477875"/>
          <a:ext cx="1028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66</xdr:row>
      <xdr:rowOff>76200</xdr:rowOff>
    </xdr:from>
    <xdr:to>
      <xdr:col>6</xdr:col>
      <xdr:colOff>57150</xdr:colOff>
      <xdr:row>67</xdr:row>
      <xdr:rowOff>47625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5943600" y="1323022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438150</xdr:colOff>
      <xdr:row>63</xdr:row>
      <xdr:rowOff>161925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42875" y="12506325"/>
          <a:ext cx="1457325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66</xdr:row>
      <xdr:rowOff>76200</xdr:rowOff>
    </xdr:from>
    <xdr:to>
      <xdr:col>8</xdr:col>
      <xdr:colOff>314325</xdr:colOff>
      <xdr:row>67</xdr:row>
      <xdr:rowOff>47625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5962650" y="1323022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67</xdr:row>
      <xdr:rowOff>50800</xdr:rowOff>
    </xdr:from>
    <xdr:to>
      <xdr:col>9</xdr:col>
      <xdr:colOff>266700</xdr:colOff>
      <xdr:row>69</xdr:row>
      <xdr:rowOff>152400</xdr:rowOff>
    </xdr:to>
    <xdr:sp macro="" textlink="">
      <xdr:nvSpPr>
        <xdr:cNvPr id="87" name="AutoShape 18"/>
        <xdr:cNvSpPr>
          <a:spLocks noChangeArrowheads="1"/>
        </xdr:cNvSpPr>
      </xdr:nvSpPr>
      <xdr:spPr bwMode="auto">
        <a:xfrm>
          <a:off x="6254750" y="13366750"/>
          <a:ext cx="2403475" cy="4254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" sz="8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Roberto Calderon Martinez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67</xdr:row>
      <xdr:rowOff>88900</xdr:rowOff>
    </xdr:from>
    <xdr:to>
      <xdr:col>9</xdr:col>
      <xdr:colOff>317500</xdr:colOff>
      <xdr:row>69</xdr:row>
      <xdr:rowOff>158749</xdr:rowOff>
    </xdr:to>
    <xdr:sp macro="" textlink="">
      <xdr:nvSpPr>
        <xdr:cNvPr id="88" name="Text Box 19"/>
        <xdr:cNvSpPr txBox="1">
          <a:spLocks noChangeArrowheads="1"/>
        </xdr:cNvSpPr>
      </xdr:nvSpPr>
      <xdr:spPr bwMode="auto">
        <a:xfrm>
          <a:off x="5924550" y="13404850"/>
          <a:ext cx="2784475" cy="39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66</xdr:row>
      <xdr:rowOff>161924</xdr:rowOff>
    </xdr:from>
    <xdr:to>
      <xdr:col>6</xdr:col>
      <xdr:colOff>215900</xdr:colOff>
      <xdr:row>73</xdr:row>
      <xdr:rowOff>25400</xdr:rowOff>
    </xdr:to>
    <xdr:sp macro="" textlink="">
      <xdr:nvSpPr>
        <xdr:cNvPr id="89" name="AutoShape 20"/>
        <xdr:cNvSpPr>
          <a:spLocks noChangeArrowheads="1"/>
        </xdr:cNvSpPr>
      </xdr:nvSpPr>
      <xdr:spPr bwMode="auto">
        <a:xfrm>
          <a:off x="4762499" y="13315949"/>
          <a:ext cx="1339851" cy="996951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Del Area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844550</xdr:colOff>
      <xdr:row>3</xdr:row>
      <xdr:rowOff>76201</xdr:rowOff>
    </xdr:to>
    <xdr:pic>
      <xdr:nvPicPr>
        <xdr:cNvPr id="15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3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50801</xdr:rowOff>
    </xdr:from>
    <xdr:to>
      <xdr:col>3</xdr:col>
      <xdr:colOff>844550</xdr:colOff>
      <xdr:row>40</xdr:row>
      <xdr:rowOff>25401</xdr:rowOff>
    </xdr:to>
    <xdr:pic>
      <xdr:nvPicPr>
        <xdr:cNvPr id="159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8185151"/>
          <a:ext cx="23399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76</xdr:row>
      <xdr:rowOff>50801</xdr:rowOff>
    </xdr:from>
    <xdr:to>
      <xdr:col>3</xdr:col>
      <xdr:colOff>844550</xdr:colOff>
      <xdr:row>80</xdr:row>
      <xdr:rowOff>63501</xdr:rowOff>
    </xdr:to>
    <xdr:pic>
      <xdr:nvPicPr>
        <xdr:cNvPr id="160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5775" y="14824076"/>
          <a:ext cx="2111375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2050" y="2286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42862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SEPTIEMBRE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579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1676399</xdr:colOff>
      <xdr:row>26</xdr:row>
      <xdr:rowOff>38100</xdr:rowOff>
    </xdr:from>
    <xdr:to>
      <xdr:col>4</xdr:col>
      <xdr:colOff>0</xdr:colOff>
      <xdr:row>27</xdr:row>
      <xdr:rowOff>38100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838449" y="6038850"/>
          <a:ext cx="485776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35275" y="6261100"/>
          <a:ext cx="48577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835275" y="6496050"/>
          <a:ext cx="485775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242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4</xdr:col>
      <xdr:colOff>127000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451225" y="6210300"/>
          <a:ext cx="1219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924425" y="6076950"/>
          <a:ext cx="9620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953000" y="6429375"/>
          <a:ext cx="1028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9436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4573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9626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2547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9245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762499" y="6238874"/>
          <a:ext cx="13144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32</xdr:row>
      <xdr:rowOff>0</xdr:rowOff>
    </xdr:from>
    <xdr:to>
      <xdr:col>9</xdr:col>
      <xdr:colOff>0</xdr:colOff>
      <xdr:row>32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162050" y="7486650"/>
          <a:ext cx="7229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32</xdr:row>
      <xdr:rowOff>0</xdr:rowOff>
    </xdr:from>
    <xdr:to>
      <xdr:col>10</xdr:col>
      <xdr:colOff>215900</xdr:colOff>
      <xdr:row>34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105025" y="7486650"/>
          <a:ext cx="6883400" cy="42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32</xdr:row>
      <xdr:rowOff>0</xdr:rowOff>
    </xdr:from>
    <xdr:to>
      <xdr:col>8</xdr:col>
      <xdr:colOff>304800</xdr:colOff>
      <xdr:row>34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257925" y="7486650"/>
          <a:ext cx="17430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64</xdr:row>
      <xdr:rowOff>76200</xdr:rowOff>
    </xdr:from>
    <xdr:to>
      <xdr:col>4</xdr:col>
      <xdr:colOff>1419225</xdr:colOff>
      <xdr:row>66</xdr:row>
      <xdr:rowOff>50800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3324225" y="12906375"/>
          <a:ext cx="1419225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4</xdr:col>
      <xdr:colOff>1600200</xdr:colOff>
      <xdr:row>64</xdr:row>
      <xdr:rowOff>76200</xdr:rowOff>
    </xdr:from>
    <xdr:to>
      <xdr:col>5</xdr:col>
      <xdr:colOff>1066800</xdr:colOff>
      <xdr:row>65</xdr:row>
      <xdr:rowOff>76200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4924425" y="12906375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64</xdr:row>
      <xdr:rowOff>76200</xdr:rowOff>
    </xdr:from>
    <xdr:to>
      <xdr:col>6</xdr:col>
      <xdr:colOff>57150</xdr:colOff>
      <xdr:row>65</xdr:row>
      <xdr:rowOff>47625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5943600" y="129063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61</xdr:row>
      <xdr:rowOff>28574</xdr:rowOff>
    </xdr:from>
    <xdr:to>
      <xdr:col>3</xdr:col>
      <xdr:colOff>438150</xdr:colOff>
      <xdr:row>63</xdr:row>
      <xdr:rowOff>139699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142875" y="12372974"/>
          <a:ext cx="1457325" cy="43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7</xdr:col>
      <xdr:colOff>38100</xdr:colOff>
      <xdr:row>64</xdr:row>
      <xdr:rowOff>114300</xdr:rowOff>
    </xdr:from>
    <xdr:to>
      <xdr:col>10</xdr:col>
      <xdr:colOff>301625</xdr:colOff>
      <xdr:row>66</xdr:row>
      <xdr:rowOff>25400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7029450" y="12944475"/>
          <a:ext cx="204470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78</xdr:row>
      <xdr:rowOff>66675</xdr:rowOff>
    </xdr:from>
    <xdr:to>
      <xdr:col>9</xdr:col>
      <xdr:colOff>0</xdr:colOff>
      <xdr:row>80</xdr:row>
      <xdr:rowOff>95250</xdr:rowOff>
    </xdr:to>
    <xdr:sp macro="" textlink="">
      <xdr:nvSpPr>
        <xdr:cNvPr id="26" name="Text Box 38"/>
        <xdr:cNvSpPr txBox="1">
          <a:spLocks noChangeArrowheads="1"/>
        </xdr:cNvSpPr>
      </xdr:nvSpPr>
      <xdr:spPr bwMode="auto">
        <a:xfrm>
          <a:off x="1162050" y="151638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79</xdr:row>
      <xdr:rowOff>104775</xdr:rowOff>
    </xdr:from>
    <xdr:to>
      <xdr:col>8</xdr:col>
      <xdr:colOff>381000</xdr:colOff>
      <xdr:row>82</xdr:row>
      <xdr:rowOff>85725</xdr:rowOff>
    </xdr:to>
    <xdr:sp macro="" textlink="">
      <xdr:nvSpPr>
        <xdr:cNvPr id="27" name="Text Box 39"/>
        <xdr:cNvSpPr txBox="1">
          <a:spLocks noChangeArrowheads="1"/>
        </xdr:cNvSpPr>
      </xdr:nvSpPr>
      <xdr:spPr bwMode="auto">
        <a:xfrm>
          <a:off x="1190625" y="1536382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SEPTIEMBRE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DE 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77</xdr:row>
      <xdr:rowOff>38100</xdr:rowOff>
    </xdr:from>
    <xdr:to>
      <xdr:col>8</xdr:col>
      <xdr:colOff>304800</xdr:colOff>
      <xdr:row>82</xdr:row>
      <xdr:rowOff>47625</xdr:rowOff>
    </xdr:to>
    <xdr:sp macro="" textlink="">
      <xdr:nvSpPr>
        <xdr:cNvPr id="28" name="Text Box 40"/>
        <xdr:cNvSpPr txBox="1">
          <a:spLocks noChangeArrowheads="1"/>
        </xdr:cNvSpPr>
      </xdr:nvSpPr>
      <xdr:spPr bwMode="auto">
        <a:xfrm>
          <a:off x="6257925" y="149733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1587500</xdr:colOff>
      <xdr:row>111</xdr:row>
      <xdr:rowOff>152399</xdr:rowOff>
    </xdr:from>
    <xdr:to>
      <xdr:col>3</xdr:col>
      <xdr:colOff>2070101</xdr:colOff>
      <xdr:row>113</xdr:row>
      <xdr:rowOff>63500</xdr:rowOff>
    </xdr:to>
    <xdr:sp macro="" textlink="">
      <xdr:nvSpPr>
        <xdr:cNvPr id="29" name="Rectangle 41"/>
        <xdr:cNvSpPr>
          <a:spLocks noChangeArrowheads="1"/>
        </xdr:cNvSpPr>
      </xdr:nvSpPr>
      <xdr:spPr bwMode="auto">
        <a:xfrm>
          <a:off x="2749550" y="20754974"/>
          <a:ext cx="482601" cy="2349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3</xdr:col>
      <xdr:colOff>1587500</xdr:colOff>
      <xdr:row>113</xdr:row>
      <xdr:rowOff>76200</xdr:rowOff>
    </xdr:from>
    <xdr:to>
      <xdr:col>3</xdr:col>
      <xdr:colOff>2082801</xdr:colOff>
      <xdr:row>115</xdr:row>
      <xdr:rowOff>12700</xdr:rowOff>
    </xdr:to>
    <xdr:sp macro="" textlink="">
      <xdr:nvSpPr>
        <xdr:cNvPr id="30" name="Rectangle 42"/>
        <xdr:cNvSpPr>
          <a:spLocks noChangeArrowheads="1"/>
        </xdr:cNvSpPr>
      </xdr:nvSpPr>
      <xdr:spPr bwMode="auto">
        <a:xfrm>
          <a:off x="2749550" y="21002625"/>
          <a:ext cx="495301" cy="26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3</xdr:col>
      <xdr:colOff>1600200</xdr:colOff>
      <xdr:row>114</xdr:row>
      <xdr:rowOff>152400</xdr:rowOff>
    </xdr:from>
    <xdr:to>
      <xdr:col>3</xdr:col>
      <xdr:colOff>2070100</xdr:colOff>
      <xdr:row>116</xdr:row>
      <xdr:rowOff>25400</xdr:rowOff>
    </xdr:to>
    <xdr:sp macro="" textlink="">
      <xdr:nvSpPr>
        <xdr:cNvPr id="31" name="Rectangle 43"/>
        <xdr:cNvSpPr>
          <a:spLocks noChangeArrowheads="1"/>
        </xdr:cNvSpPr>
      </xdr:nvSpPr>
      <xdr:spPr bwMode="auto">
        <a:xfrm>
          <a:off x="2762250" y="21240750"/>
          <a:ext cx="469900" cy="19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4</xdr:col>
      <xdr:colOff>25400</xdr:colOff>
      <xdr:row>112</xdr:row>
      <xdr:rowOff>88900</xdr:rowOff>
    </xdr:from>
    <xdr:to>
      <xdr:col>4</xdr:col>
      <xdr:colOff>1438275</xdr:colOff>
      <xdr:row>116</xdr:row>
      <xdr:rowOff>25400</xdr:rowOff>
    </xdr:to>
    <xdr:sp macro="" textlink="">
      <xdr:nvSpPr>
        <xdr:cNvPr id="32" name="Text Box 44"/>
        <xdr:cNvSpPr txBox="1">
          <a:spLocks noChangeArrowheads="1"/>
        </xdr:cNvSpPr>
      </xdr:nvSpPr>
      <xdr:spPr bwMode="auto">
        <a:xfrm>
          <a:off x="3349625" y="20853400"/>
          <a:ext cx="1412875" cy="58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Lic.Ana Bertha De La Cruz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Coordinadora compras</a:t>
          </a:r>
        </a:p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2114550</xdr:colOff>
      <xdr:row>112</xdr:row>
      <xdr:rowOff>161924</xdr:rowOff>
    </xdr:from>
    <xdr:to>
      <xdr:col>4</xdr:col>
      <xdr:colOff>1400175</xdr:colOff>
      <xdr:row>116</xdr:row>
      <xdr:rowOff>50799</xdr:rowOff>
    </xdr:to>
    <xdr:sp macro="" textlink="">
      <xdr:nvSpPr>
        <xdr:cNvPr id="33" name="AutoShape 45"/>
        <xdr:cNvSpPr>
          <a:spLocks noChangeArrowheads="1"/>
        </xdr:cNvSpPr>
      </xdr:nvSpPr>
      <xdr:spPr bwMode="auto">
        <a:xfrm>
          <a:off x="3276600" y="20926424"/>
          <a:ext cx="1447800" cy="536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1600200</xdr:colOff>
      <xdr:row>112</xdr:row>
      <xdr:rowOff>76200</xdr:rowOff>
    </xdr:from>
    <xdr:to>
      <xdr:col>5</xdr:col>
      <xdr:colOff>1066800</xdr:colOff>
      <xdr:row>113</xdr:row>
      <xdr:rowOff>76200</xdr:rowOff>
    </xdr:to>
    <xdr:sp macro="" textlink="">
      <xdr:nvSpPr>
        <xdr:cNvPr id="34" name="Text Box 46"/>
        <xdr:cNvSpPr txBox="1">
          <a:spLocks noChangeArrowheads="1"/>
        </xdr:cNvSpPr>
      </xdr:nvSpPr>
      <xdr:spPr bwMode="auto">
        <a:xfrm>
          <a:off x="4924425" y="20840700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5</xdr:col>
      <xdr:colOff>12700</xdr:colOff>
      <xdr:row>113</xdr:row>
      <xdr:rowOff>50800</xdr:rowOff>
    </xdr:from>
    <xdr:to>
      <xdr:col>6</xdr:col>
      <xdr:colOff>711200</xdr:colOff>
      <xdr:row>118</xdr:row>
      <xdr:rowOff>114300</xdr:rowOff>
    </xdr:to>
    <xdr:sp macro="" textlink="">
      <xdr:nvSpPr>
        <xdr:cNvPr id="35" name="Text Box 47"/>
        <xdr:cNvSpPr txBox="1">
          <a:spLocks noChangeArrowheads="1"/>
        </xdr:cNvSpPr>
      </xdr:nvSpPr>
      <xdr:spPr bwMode="auto">
        <a:xfrm>
          <a:off x="5051425" y="20977225"/>
          <a:ext cx="1546225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del Area  de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Recursos</a:t>
          </a:r>
          <a:r>
            <a:rPr lang="es-ES" sz="8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Ma teriales</a:t>
          </a:r>
        </a:p>
      </xdr:txBody>
    </xdr:sp>
    <xdr:clientData/>
  </xdr:twoCellAnchor>
  <xdr:twoCellAnchor>
    <xdr:from>
      <xdr:col>6</xdr:col>
      <xdr:colOff>57150</xdr:colOff>
      <xdr:row>112</xdr:row>
      <xdr:rowOff>76200</xdr:rowOff>
    </xdr:from>
    <xdr:to>
      <xdr:col>6</xdr:col>
      <xdr:colOff>57150</xdr:colOff>
      <xdr:row>113</xdr:row>
      <xdr:rowOff>47625</xdr:rowOff>
    </xdr:to>
    <xdr:sp macro="" textlink="">
      <xdr:nvSpPr>
        <xdr:cNvPr id="36" name="Text Box 48"/>
        <xdr:cNvSpPr txBox="1">
          <a:spLocks noChangeArrowheads="1"/>
        </xdr:cNvSpPr>
      </xdr:nvSpPr>
      <xdr:spPr bwMode="auto">
        <a:xfrm>
          <a:off x="5943600" y="208407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114</xdr:row>
      <xdr:rowOff>57150</xdr:rowOff>
    </xdr:from>
    <xdr:to>
      <xdr:col>6</xdr:col>
      <xdr:colOff>57150</xdr:colOff>
      <xdr:row>115</xdr:row>
      <xdr:rowOff>19050</xdr:rowOff>
    </xdr:to>
    <xdr:sp macro="" textlink="">
      <xdr:nvSpPr>
        <xdr:cNvPr id="37" name="Text Box 49"/>
        <xdr:cNvSpPr txBox="1">
          <a:spLocks noChangeArrowheads="1"/>
        </xdr:cNvSpPr>
      </xdr:nvSpPr>
      <xdr:spPr bwMode="auto">
        <a:xfrm>
          <a:off x="5915025" y="21145500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108</xdr:row>
      <xdr:rowOff>25400</xdr:rowOff>
    </xdr:from>
    <xdr:to>
      <xdr:col>3</xdr:col>
      <xdr:colOff>438150</xdr:colOff>
      <xdr:row>109</xdr:row>
      <xdr:rowOff>161925</xdr:rowOff>
    </xdr:to>
    <xdr:sp macro="" textlink="">
      <xdr:nvSpPr>
        <xdr:cNvPr id="38" name="Text Box 50"/>
        <xdr:cNvSpPr txBox="1">
          <a:spLocks noChangeArrowheads="1"/>
        </xdr:cNvSpPr>
      </xdr:nvSpPr>
      <xdr:spPr bwMode="auto">
        <a:xfrm>
          <a:off x="142875" y="20142200"/>
          <a:ext cx="1457325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112</xdr:row>
      <xdr:rowOff>76200</xdr:rowOff>
    </xdr:from>
    <xdr:to>
      <xdr:col>8</xdr:col>
      <xdr:colOff>314325</xdr:colOff>
      <xdr:row>113</xdr:row>
      <xdr:rowOff>47625</xdr:rowOff>
    </xdr:to>
    <xdr:sp macro="" textlink="">
      <xdr:nvSpPr>
        <xdr:cNvPr id="39" name="Text Box 51"/>
        <xdr:cNvSpPr txBox="1">
          <a:spLocks noChangeArrowheads="1"/>
        </xdr:cNvSpPr>
      </xdr:nvSpPr>
      <xdr:spPr bwMode="auto">
        <a:xfrm>
          <a:off x="5962650" y="20840700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736600</xdr:colOff>
      <xdr:row>112</xdr:row>
      <xdr:rowOff>50800</xdr:rowOff>
    </xdr:from>
    <xdr:to>
      <xdr:col>9</xdr:col>
      <xdr:colOff>285750</xdr:colOff>
      <xdr:row>115</xdr:row>
      <xdr:rowOff>139699</xdr:rowOff>
    </xdr:to>
    <xdr:sp macro="" textlink="">
      <xdr:nvSpPr>
        <xdr:cNvPr id="40" name="AutoShape 52"/>
        <xdr:cNvSpPr>
          <a:spLocks noChangeArrowheads="1"/>
        </xdr:cNvSpPr>
      </xdr:nvSpPr>
      <xdr:spPr bwMode="auto">
        <a:xfrm>
          <a:off x="6623050" y="20815300"/>
          <a:ext cx="2054225" cy="57467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635000</xdr:colOff>
      <xdr:row>113</xdr:row>
      <xdr:rowOff>38100</xdr:rowOff>
    </xdr:from>
    <xdr:to>
      <xdr:col>9</xdr:col>
      <xdr:colOff>330200</xdr:colOff>
      <xdr:row>116</xdr:row>
      <xdr:rowOff>63500</xdr:rowOff>
    </xdr:to>
    <xdr:sp macro="" textlink="">
      <xdr:nvSpPr>
        <xdr:cNvPr id="41" name="Text Box 53"/>
        <xdr:cNvSpPr txBox="1">
          <a:spLocks noChangeArrowheads="1"/>
        </xdr:cNvSpPr>
      </xdr:nvSpPr>
      <xdr:spPr bwMode="auto">
        <a:xfrm>
          <a:off x="6521450" y="20964525"/>
          <a:ext cx="2200275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Roberto Calderon Martinez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DIirector General Administrativo</a:t>
          </a:r>
        </a:p>
      </xdr:txBody>
    </xdr:sp>
    <xdr:clientData/>
  </xdr:twoCellAnchor>
  <xdr:twoCellAnchor>
    <xdr:from>
      <xdr:col>4</xdr:col>
      <xdr:colOff>1457325</xdr:colOff>
      <xdr:row>113</xdr:row>
      <xdr:rowOff>50800</xdr:rowOff>
    </xdr:from>
    <xdr:to>
      <xdr:col>6</xdr:col>
      <xdr:colOff>571500</xdr:colOff>
      <xdr:row>118</xdr:row>
      <xdr:rowOff>139700</xdr:rowOff>
    </xdr:to>
    <xdr:sp macro="" textlink="">
      <xdr:nvSpPr>
        <xdr:cNvPr id="42" name="AutoShape 54"/>
        <xdr:cNvSpPr>
          <a:spLocks noChangeArrowheads="1"/>
        </xdr:cNvSpPr>
      </xdr:nvSpPr>
      <xdr:spPr bwMode="auto">
        <a:xfrm>
          <a:off x="4781550" y="20977225"/>
          <a:ext cx="1676400" cy="898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1285875</xdr:colOff>
      <xdr:row>126</xdr:row>
      <xdr:rowOff>0</xdr:rowOff>
    </xdr:from>
    <xdr:to>
      <xdr:col>10</xdr:col>
      <xdr:colOff>0</xdr:colOff>
      <xdr:row>126</xdr:row>
      <xdr:rowOff>0</xdr:rowOff>
    </xdr:to>
    <xdr:sp macro="" textlink="">
      <xdr:nvSpPr>
        <xdr:cNvPr id="43" name="Text Box 55"/>
        <xdr:cNvSpPr txBox="1">
          <a:spLocks noChangeArrowheads="1"/>
        </xdr:cNvSpPr>
      </xdr:nvSpPr>
      <xdr:spPr bwMode="auto">
        <a:xfrm>
          <a:off x="2447925" y="23031450"/>
          <a:ext cx="6324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4</xdr:col>
      <xdr:colOff>28575</xdr:colOff>
      <xdr:row>127</xdr:row>
      <xdr:rowOff>0</xdr:rowOff>
    </xdr:from>
    <xdr:to>
      <xdr:col>9</xdr:col>
      <xdr:colOff>381000</xdr:colOff>
      <xdr:row>127</xdr:row>
      <xdr:rowOff>0</xdr:rowOff>
    </xdr:to>
    <xdr:sp macro="" textlink="">
      <xdr:nvSpPr>
        <xdr:cNvPr id="44" name="Text Box 56"/>
        <xdr:cNvSpPr txBox="1">
          <a:spLocks noChangeArrowheads="1"/>
        </xdr:cNvSpPr>
      </xdr:nvSpPr>
      <xdr:spPr bwMode="auto">
        <a:xfrm>
          <a:off x="3352800" y="23193375"/>
          <a:ext cx="541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Y HUMANOS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JULIO 2005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371475</xdr:colOff>
      <xdr:row>127</xdr:row>
      <xdr:rowOff>0</xdr:rowOff>
    </xdr:from>
    <xdr:to>
      <xdr:col>9</xdr:col>
      <xdr:colOff>304800</xdr:colOff>
      <xdr:row>127</xdr:row>
      <xdr:rowOff>0</xdr:rowOff>
    </xdr:to>
    <xdr:sp macro="" textlink="">
      <xdr:nvSpPr>
        <xdr:cNvPr id="45" name="Text Box 57"/>
        <xdr:cNvSpPr txBox="1">
          <a:spLocks noChangeArrowheads="1"/>
        </xdr:cNvSpPr>
      </xdr:nvSpPr>
      <xdr:spPr bwMode="auto">
        <a:xfrm>
          <a:off x="7362825" y="23193375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SEPROE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2005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4</xdr:col>
      <xdr:colOff>1838325</xdr:colOff>
      <xdr:row>127</xdr:row>
      <xdr:rowOff>0</xdr:rowOff>
    </xdr:from>
    <xdr:to>
      <xdr:col>4</xdr:col>
      <xdr:colOff>1924050</xdr:colOff>
      <xdr:row>127</xdr:row>
      <xdr:rowOff>0</xdr:rowOff>
    </xdr:to>
    <xdr:sp macro="" textlink="">
      <xdr:nvSpPr>
        <xdr:cNvPr id="46" name="Rectangle 58"/>
        <xdr:cNvSpPr>
          <a:spLocks noChangeArrowheads="1"/>
        </xdr:cNvSpPr>
      </xdr:nvSpPr>
      <xdr:spPr bwMode="auto">
        <a:xfrm>
          <a:off x="5038725" y="23193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1838325</xdr:colOff>
      <xdr:row>127</xdr:row>
      <xdr:rowOff>0</xdr:rowOff>
    </xdr:from>
    <xdr:to>
      <xdr:col>4</xdr:col>
      <xdr:colOff>1924050</xdr:colOff>
      <xdr:row>127</xdr:row>
      <xdr:rowOff>0</xdr:rowOff>
    </xdr:to>
    <xdr:sp macro="" textlink="">
      <xdr:nvSpPr>
        <xdr:cNvPr id="47" name="Rectangle 59"/>
        <xdr:cNvSpPr>
          <a:spLocks noChangeArrowheads="1"/>
        </xdr:cNvSpPr>
      </xdr:nvSpPr>
      <xdr:spPr bwMode="auto">
        <a:xfrm>
          <a:off x="5038725" y="23193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1838325</xdr:colOff>
      <xdr:row>127</xdr:row>
      <xdr:rowOff>0</xdr:rowOff>
    </xdr:from>
    <xdr:to>
      <xdr:col>4</xdr:col>
      <xdr:colOff>1924050</xdr:colOff>
      <xdr:row>127</xdr:row>
      <xdr:rowOff>0</xdr:rowOff>
    </xdr:to>
    <xdr:sp macro="" textlink="">
      <xdr:nvSpPr>
        <xdr:cNvPr id="48" name="Rectangle 60"/>
        <xdr:cNvSpPr>
          <a:spLocks noChangeArrowheads="1"/>
        </xdr:cNvSpPr>
      </xdr:nvSpPr>
      <xdr:spPr bwMode="auto">
        <a:xfrm>
          <a:off x="5038725" y="23193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2486025</xdr:colOff>
      <xdr:row>127</xdr:row>
      <xdr:rowOff>0</xdr:rowOff>
    </xdr:from>
    <xdr:to>
      <xdr:col>5</xdr:col>
      <xdr:colOff>1419225</xdr:colOff>
      <xdr:row>127</xdr:row>
      <xdr:rowOff>0</xdr:rowOff>
    </xdr:to>
    <xdr:sp macro="" textlink="">
      <xdr:nvSpPr>
        <xdr:cNvPr id="49" name="Text Box 61"/>
        <xdr:cNvSpPr txBox="1">
          <a:spLocks noChangeArrowheads="1"/>
        </xdr:cNvSpPr>
      </xdr:nvSpPr>
      <xdr:spPr bwMode="auto">
        <a:xfrm>
          <a:off x="5038725" y="23193375"/>
          <a:ext cx="847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5</xdr:col>
      <xdr:colOff>1600200</xdr:colOff>
      <xdr:row>127</xdr:row>
      <xdr:rowOff>0</xdr:rowOff>
    </xdr:from>
    <xdr:to>
      <xdr:col>6</xdr:col>
      <xdr:colOff>1066800</xdr:colOff>
      <xdr:row>127</xdr:row>
      <xdr:rowOff>0</xdr:rowOff>
    </xdr:to>
    <xdr:sp macro="" textlink="">
      <xdr:nvSpPr>
        <xdr:cNvPr id="50" name="Text Box 63"/>
        <xdr:cNvSpPr txBox="1">
          <a:spLocks noChangeArrowheads="1"/>
        </xdr:cNvSpPr>
      </xdr:nvSpPr>
      <xdr:spPr bwMode="auto">
        <a:xfrm>
          <a:off x="5886450" y="23193375"/>
          <a:ext cx="1066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5</xdr:col>
      <xdr:colOff>1676400</xdr:colOff>
      <xdr:row>127</xdr:row>
      <xdr:rowOff>0</xdr:rowOff>
    </xdr:from>
    <xdr:to>
      <xdr:col>7</xdr:col>
      <xdr:colOff>142875</xdr:colOff>
      <xdr:row>127</xdr:row>
      <xdr:rowOff>0</xdr:rowOff>
    </xdr:to>
    <xdr:sp macro="" textlink="">
      <xdr:nvSpPr>
        <xdr:cNvPr id="51" name="Text Box 64"/>
        <xdr:cNvSpPr txBox="1">
          <a:spLocks noChangeArrowheads="1"/>
        </xdr:cNvSpPr>
      </xdr:nvSpPr>
      <xdr:spPr bwMode="auto">
        <a:xfrm>
          <a:off x="5886450" y="23193375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REC. MAT. Y HUM</a:t>
          </a:r>
        </a:p>
      </xdr:txBody>
    </xdr:sp>
    <xdr:clientData/>
  </xdr:twoCellAnchor>
  <xdr:twoCellAnchor>
    <xdr:from>
      <xdr:col>7</xdr:col>
      <xdr:colOff>57150</xdr:colOff>
      <xdr:row>127</xdr:row>
      <xdr:rowOff>0</xdr:rowOff>
    </xdr:from>
    <xdr:to>
      <xdr:col>7</xdr:col>
      <xdr:colOff>57150</xdr:colOff>
      <xdr:row>127</xdr:row>
      <xdr:rowOff>0</xdr:rowOff>
    </xdr:to>
    <xdr:sp macro="" textlink="">
      <xdr:nvSpPr>
        <xdr:cNvPr id="52" name="Text Box 65"/>
        <xdr:cNvSpPr txBox="1">
          <a:spLocks noChangeArrowheads="1"/>
        </xdr:cNvSpPr>
      </xdr:nvSpPr>
      <xdr:spPr bwMode="auto">
        <a:xfrm>
          <a:off x="7048500" y="23193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7</xdr:col>
      <xdr:colOff>28575</xdr:colOff>
      <xdr:row>127</xdr:row>
      <xdr:rowOff>0</xdr:rowOff>
    </xdr:from>
    <xdr:to>
      <xdr:col>7</xdr:col>
      <xdr:colOff>57150</xdr:colOff>
      <xdr:row>127</xdr:row>
      <xdr:rowOff>0</xdr:rowOff>
    </xdr:to>
    <xdr:sp macro="" textlink="">
      <xdr:nvSpPr>
        <xdr:cNvPr id="53" name="Text Box 66"/>
        <xdr:cNvSpPr txBox="1">
          <a:spLocks noChangeArrowheads="1"/>
        </xdr:cNvSpPr>
      </xdr:nvSpPr>
      <xdr:spPr bwMode="auto">
        <a:xfrm>
          <a:off x="7019925" y="231933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4</xdr:col>
      <xdr:colOff>438150</xdr:colOff>
      <xdr:row>127</xdr:row>
      <xdr:rowOff>0</xdr:rowOff>
    </xdr:to>
    <xdr:sp macro="" textlink="">
      <xdr:nvSpPr>
        <xdr:cNvPr id="54" name="Text Box 67"/>
        <xdr:cNvSpPr txBox="1">
          <a:spLocks noChangeArrowheads="1"/>
        </xdr:cNvSpPr>
      </xdr:nvSpPr>
      <xdr:spPr bwMode="auto">
        <a:xfrm>
          <a:off x="485775" y="23193375"/>
          <a:ext cx="3276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7</xdr:col>
      <xdr:colOff>76200</xdr:colOff>
      <xdr:row>127</xdr:row>
      <xdr:rowOff>0</xdr:rowOff>
    </xdr:from>
    <xdr:to>
      <xdr:col>9</xdr:col>
      <xdr:colOff>314325</xdr:colOff>
      <xdr:row>127</xdr:row>
      <xdr:rowOff>0</xdr:rowOff>
    </xdr:to>
    <xdr:sp macro="" textlink="">
      <xdr:nvSpPr>
        <xdr:cNvPr id="55" name="Text Box 68"/>
        <xdr:cNvSpPr txBox="1">
          <a:spLocks noChangeArrowheads="1"/>
        </xdr:cNvSpPr>
      </xdr:nvSpPr>
      <xdr:spPr bwMode="auto">
        <a:xfrm>
          <a:off x="7067550" y="23193375"/>
          <a:ext cx="1638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7</xdr:col>
      <xdr:colOff>38100</xdr:colOff>
      <xdr:row>126</xdr:row>
      <xdr:rowOff>0</xdr:rowOff>
    </xdr:from>
    <xdr:to>
      <xdr:col>10</xdr:col>
      <xdr:colOff>0</xdr:colOff>
      <xdr:row>126</xdr:row>
      <xdr:rowOff>0</xdr:rowOff>
    </xdr:to>
    <xdr:sp macro="" textlink="">
      <xdr:nvSpPr>
        <xdr:cNvPr id="56" name="Text Box 70"/>
        <xdr:cNvSpPr txBox="1">
          <a:spLocks noChangeArrowheads="1"/>
        </xdr:cNvSpPr>
      </xdr:nvSpPr>
      <xdr:spPr bwMode="auto">
        <a:xfrm>
          <a:off x="7029450" y="230314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2</xdr:col>
      <xdr:colOff>1285875</xdr:colOff>
      <xdr:row>128</xdr:row>
      <xdr:rowOff>66675</xdr:rowOff>
    </xdr:from>
    <xdr:to>
      <xdr:col>9</xdr:col>
      <xdr:colOff>0</xdr:colOff>
      <xdr:row>130</xdr:row>
      <xdr:rowOff>95250</xdr:rowOff>
    </xdr:to>
    <xdr:sp macro="" textlink="">
      <xdr:nvSpPr>
        <xdr:cNvPr id="57" name="Text Box 89"/>
        <xdr:cNvSpPr txBox="1">
          <a:spLocks noChangeArrowheads="1"/>
        </xdr:cNvSpPr>
      </xdr:nvSpPr>
      <xdr:spPr bwMode="auto">
        <a:xfrm>
          <a:off x="1162050" y="23421975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8</xdr:col>
      <xdr:colOff>381000</xdr:colOff>
      <xdr:row>132</xdr:row>
      <xdr:rowOff>85725</xdr:rowOff>
    </xdr:to>
    <xdr:sp macro="" textlink="">
      <xdr:nvSpPr>
        <xdr:cNvPr id="58" name="Text Box 90"/>
        <xdr:cNvSpPr txBox="1">
          <a:spLocks noChangeArrowheads="1"/>
        </xdr:cNvSpPr>
      </xdr:nvSpPr>
      <xdr:spPr bwMode="auto">
        <a:xfrm>
          <a:off x="1190625" y="23622000"/>
          <a:ext cx="6886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127</xdr:row>
      <xdr:rowOff>38100</xdr:rowOff>
    </xdr:from>
    <xdr:to>
      <xdr:col>8</xdr:col>
      <xdr:colOff>304800</xdr:colOff>
      <xdr:row>132</xdr:row>
      <xdr:rowOff>47625</xdr:rowOff>
    </xdr:to>
    <xdr:sp macro="" textlink="">
      <xdr:nvSpPr>
        <xdr:cNvPr id="59" name="Text Box 91"/>
        <xdr:cNvSpPr txBox="1">
          <a:spLocks noChangeArrowheads="1"/>
        </xdr:cNvSpPr>
      </xdr:nvSpPr>
      <xdr:spPr bwMode="auto">
        <a:xfrm>
          <a:off x="6257925" y="23231475"/>
          <a:ext cx="17430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153</xdr:row>
      <xdr:rowOff>76200</xdr:rowOff>
    </xdr:from>
    <xdr:to>
      <xdr:col>4</xdr:col>
      <xdr:colOff>1419225</xdr:colOff>
      <xdr:row>154</xdr:row>
      <xdr:rowOff>38100</xdr:rowOff>
    </xdr:to>
    <xdr:sp macro="" textlink="">
      <xdr:nvSpPr>
        <xdr:cNvPr id="60" name="Text Box 95"/>
        <xdr:cNvSpPr txBox="1">
          <a:spLocks noChangeArrowheads="1"/>
        </xdr:cNvSpPr>
      </xdr:nvSpPr>
      <xdr:spPr bwMode="auto">
        <a:xfrm>
          <a:off x="3324225" y="27641550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153</xdr:row>
      <xdr:rowOff>76200</xdr:rowOff>
    </xdr:from>
    <xdr:to>
      <xdr:col>6</xdr:col>
      <xdr:colOff>57150</xdr:colOff>
      <xdr:row>154</xdr:row>
      <xdr:rowOff>47625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5943600" y="276415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155</xdr:row>
      <xdr:rowOff>57150</xdr:rowOff>
    </xdr:from>
    <xdr:to>
      <xdr:col>6</xdr:col>
      <xdr:colOff>57150</xdr:colOff>
      <xdr:row>156</xdr:row>
      <xdr:rowOff>19050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5915025" y="27946350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152</xdr:row>
      <xdr:rowOff>28575</xdr:rowOff>
    </xdr:from>
    <xdr:to>
      <xdr:col>3</xdr:col>
      <xdr:colOff>438150</xdr:colOff>
      <xdr:row>152</xdr:row>
      <xdr:rowOff>238125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142875" y="27432000"/>
          <a:ext cx="14573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76200</xdr:colOff>
      <xdr:row>153</xdr:row>
      <xdr:rowOff>76200</xdr:rowOff>
    </xdr:from>
    <xdr:to>
      <xdr:col>8</xdr:col>
      <xdr:colOff>314325</xdr:colOff>
      <xdr:row>154</xdr:row>
      <xdr:rowOff>47625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5962650" y="27641550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38</xdr:row>
      <xdr:rowOff>66675</xdr:rowOff>
    </xdr:from>
    <xdr:to>
      <xdr:col>9</xdr:col>
      <xdr:colOff>0</xdr:colOff>
      <xdr:row>40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62050" y="8524875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39</xdr:row>
      <xdr:rowOff>104775</xdr:rowOff>
    </xdr:from>
    <xdr:to>
      <xdr:col>8</xdr:col>
      <xdr:colOff>381000</xdr:colOff>
      <xdr:row>42</xdr:row>
      <xdr:rowOff>85725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190625" y="8724900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SEPTIEMBRE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37</xdr:row>
      <xdr:rowOff>38100</xdr:rowOff>
    </xdr:from>
    <xdr:to>
      <xdr:col>8</xdr:col>
      <xdr:colOff>304800</xdr:colOff>
      <xdr:row>42</xdr:row>
      <xdr:rowOff>47625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6257925" y="833437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66</xdr:row>
      <xdr:rowOff>25400</xdr:rowOff>
    </xdr:from>
    <xdr:to>
      <xdr:col>3</xdr:col>
      <xdr:colOff>2206625</xdr:colOff>
      <xdr:row>67</xdr:row>
      <xdr:rowOff>12700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2835275" y="13179425"/>
          <a:ext cx="485775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67</xdr:row>
      <xdr:rowOff>12700</xdr:rowOff>
    </xdr:from>
    <xdr:to>
      <xdr:col>3</xdr:col>
      <xdr:colOff>2206625</xdr:colOff>
      <xdr:row>67</xdr:row>
      <xdr:rowOff>228600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2835275" y="13328650"/>
          <a:ext cx="485775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68</xdr:row>
      <xdr:rowOff>0</xdr:rowOff>
    </xdr:from>
    <xdr:to>
      <xdr:col>3</xdr:col>
      <xdr:colOff>2206625</xdr:colOff>
      <xdr:row>68</xdr:row>
      <xdr:rowOff>250825</xdr:rowOff>
    </xdr:to>
    <xdr:sp macro="" textlink="">
      <xdr:nvSpPr>
        <xdr:cNvPr id="79" name="Rectangle 6"/>
        <xdr:cNvSpPr>
          <a:spLocks noChangeArrowheads="1"/>
        </xdr:cNvSpPr>
      </xdr:nvSpPr>
      <xdr:spPr bwMode="auto">
        <a:xfrm>
          <a:off x="2835275" y="13477875"/>
          <a:ext cx="485775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66</xdr:row>
      <xdr:rowOff>76200</xdr:rowOff>
    </xdr:from>
    <xdr:to>
      <xdr:col>4</xdr:col>
      <xdr:colOff>1419225</xdr:colOff>
      <xdr:row>67</xdr:row>
      <xdr:rowOff>38100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3324225" y="13230225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67</xdr:row>
      <xdr:rowOff>76200</xdr:rowOff>
    </xdr:from>
    <xdr:to>
      <xdr:col>4</xdr:col>
      <xdr:colOff>1397000</xdr:colOff>
      <xdr:row>71</xdr:row>
      <xdr:rowOff>88900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3276600" y="13392150"/>
          <a:ext cx="1444625" cy="6604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 Compras</a:t>
          </a:r>
        </a:p>
      </xdr:txBody>
    </xdr:sp>
    <xdr:clientData/>
  </xdr:twoCellAnchor>
  <xdr:twoCellAnchor>
    <xdr:from>
      <xdr:col>4</xdr:col>
      <xdr:colOff>1600200</xdr:colOff>
      <xdr:row>66</xdr:row>
      <xdr:rowOff>76200</xdr:rowOff>
    </xdr:from>
    <xdr:to>
      <xdr:col>5</xdr:col>
      <xdr:colOff>1066800</xdr:colOff>
      <xdr:row>67</xdr:row>
      <xdr:rowOff>76200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4924425" y="13230225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67</xdr:row>
      <xdr:rowOff>180975</xdr:rowOff>
    </xdr:from>
    <xdr:to>
      <xdr:col>6</xdr:col>
      <xdr:colOff>95250</xdr:colOff>
      <xdr:row>69</xdr:row>
      <xdr:rowOff>19050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4953000" y="13477875"/>
          <a:ext cx="1028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66</xdr:row>
      <xdr:rowOff>76200</xdr:rowOff>
    </xdr:from>
    <xdr:to>
      <xdr:col>6</xdr:col>
      <xdr:colOff>57150</xdr:colOff>
      <xdr:row>67</xdr:row>
      <xdr:rowOff>47625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5943600" y="1323022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438150</xdr:colOff>
      <xdr:row>63</xdr:row>
      <xdr:rowOff>161925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42875" y="12506325"/>
          <a:ext cx="1457325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66</xdr:row>
      <xdr:rowOff>76200</xdr:rowOff>
    </xdr:from>
    <xdr:to>
      <xdr:col>8</xdr:col>
      <xdr:colOff>314325</xdr:colOff>
      <xdr:row>67</xdr:row>
      <xdr:rowOff>47625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5962650" y="1323022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67</xdr:row>
      <xdr:rowOff>50800</xdr:rowOff>
    </xdr:from>
    <xdr:to>
      <xdr:col>9</xdr:col>
      <xdr:colOff>266700</xdr:colOff>
      <xdr:row>69</xdr:row>
      <xdr:rowOff>152400</xdr:rowOff>
    </xdr:to>
    <xdr:sp macro="" textlink="">
      <xdr:nvSpPr>
        <xdr:cNvPr id="87" name="AutoShape 18"/>
        <xdr:cNvSpPr>
          <a:spLocks noChangeArrowheads="1"/>
        </xdr:cNvSpPr>
      </xdr:nvSpPr>
      <xdr:spPr bwMode="auto">
        <a:xfrm>
          <a:off x="6254750" y="13366750"/>
          <a:ext cx="2403475" cy="4254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" sz="8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Roberto Calderon Martinez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67</xdr:row>
      <xdr:rowOff>88900</xdr:rowOff>
    </xdr:from>
    <xdr:to>
      <xdr:col>9</xdr:col>
      <xdr:colOff>317500</xdr:colOff>
      <xdr:row>69</xdr:row>
      <xdr:rowOff>158749</xdr:rowOff>
    </xdr:to>
    <xdr:sp macro="" textlink="">
      <xdr:nvSpPr>
        <xdr:cNvPr id="88" name="Text Box 19"/>
        <xdr:cNvSpPr txBox="1">
          <a:spLocks noChangeArrowheads="1"/>
        </xdr:cNvSpPr>
      </xdr:nvSpPr>
      <xdr:spPr bwMode="auto">
        <a:xfrm>
          <a:off x="5924550" y="13404850"/>
          <a:ext cx="2784475" cy="39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66</xdr:row>
      <xdr:rowOff>161924</xdr:rowOff>
    </xdr:from>
    <xdr:to>
      <xdr:col>6</xdr:col>
      <xdr:colOff>215900</xdr:colOff>
      <xdr:row>73</xdr:row>
      <xdr:rowOff>25400</xdr:rowOff>
    </xdr:to>
    <xdr:sp macro="" textlink="">
      <xdr:nvSpPr>
        <xdr:cNvPr id="89" name="AutoShape 20"/>
        <xdr:cNvSpPr>
          <a:spLocks noChangeArrowheads="1"/>
        </xdr:cNvSpPr>
      </xdr:nvSpPr>
      <xdr:spPr bwMode="auto">
        <a:xfrm>
          <a:off x="4762499" y="13315949"/>
          <a:ext cx="1339851" cy="996951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Del Area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126</xdr:row>
      <xdr:rowOff>66675</xdr:rowOff>
    </xdr:from>
    <xdr:to>
      <xdr:col>9</xdr:col>
      <xdr:colOff>0</xdr:colOff>
      <xdr:row>128</xdr:row>
      <xdr:rowOff>95250</xdr:rowOff>
    </xdr:to>
    <xdr:sp macro="" textlink="">
      <xdr:nvSpPr>
        <xdr:cNvPr id="90" name="Text Box 38"/>
        <xdr:cNvSpPr txBox="1">
          <a:spLocks noChangeArrowheads="1"/>
        </xdr:cNvSpPr>
      </xdr:nvSpPr>
      <xdr:spPr bwMode="auto">
        <a:xfrm>
          <a:off x="1162050" y="23098125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127</xdr:row>
      <xdr:rowOff>104775</xdr:rowOff>
    </xdr:from>
    <xdr:to>
      <xdr:col>8</xdr:col>
      <xdr:colOff>381000</xdr:colOff>
      <xdr:row>130</xdr:row>
      <xdr:rowOff>85725</xdr:rowOff>
    </xdr:to>
    <xdr:sp macro="" textlink="">
      <xdr:nvSpPr>
        <xdr:cNvPr id="91" name="Text Box 39"/>
        <xdr:cNvSpPr txBox="1">
          <a:spLocks noChangeArrowheads="1"/>
        </xdr:cNvSpPr>
      </xdr:nvSpPr>
      <xdr:spPr bwMode="auto">
        <a:xfrm>
          <a:off x="1190625" y="23298150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SEPTIEMBRE DE 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125</xdr:row>
      <xdr:rowOff>38100</xdr:rowOff>
    </xdr:from>
    <xdr:to>
      <xdr:col>8</xdr:col>
      <xdr:colOff>304800</xdr:colOff>
      <xdr:row>130</xdr:row>
      <xdr:rowOff>47625</xdr:rowOff>
    </xdr:to>
    <xdr:sp macro="" textlink="">
      <xdr:nvSpPr>
        <xdr:cNvPr id="92" name="Text Box 40"/>
        <xdr:cNvSpPr txBox="1">
          <a:spLocks noChangeArrowheads="1"/>
        </xdr:cNvSpPr>
      </xdr:nvSpPr>
      <xdr:spPr bwMode="auto">
        <a:xfrm>
          <a:off x="6257925" y="2290762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1714500</xdr:colOff>
      <xdr:row>157</xdr:row>
      <xdr:rowOff>152399</xdr:rowOff>
    </xdr:from>
    <xdr:to>
      <xdr:col>3</xdr:col>
      <xdr:colOff>2082800</xdr:colOff>
      <xdr:row>159</xdr:row>
      <xdr:rowOff>25400</xdr:rowOff>
    </xdr:to>
    <xdr:sp macro="" textlink="">
      <xdr:nvSpPr>
        <xdr:cNvPr id="93" name="Rectangle 41"/>
        <xdr:cNvSpPr>
          <a:spLocks noChangeArrowheads="1"/>
        </xdr:cNvSpPr>
      </xdr:nvSpPr>
      <xdr:spPr bwMode="auto">
        <a:xfrm>
          <a:off x="2876550" y="28365449"/>
          <a:ext cx="368300" cy="1968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04</a:t>
          </a:r>
        </a:p>
      </xdr:txBody>
    </xdr:sp>
    <xdr:clientData/>
  </xdr:twoCellAnchor>
  <xdr:twoCellAnchor>
    <xdr:from>
      <xdr:col>3</xdr:col>
      <xdr:colOff>1714501</xdr:colOff>
      <xdr:row>159</xdr:row>
      <xdr:rowOff>12700</xdr:rowOff>
    </xdr:from>
    <xdr:to>
      <xdr:col>3</xdr:col>
      <xdr:colOff>2082801</xdr:colOff>
      <xdr:row>160</xdr:row>
      <xdr:rowOff>101600</xdr:rowOff>
    </xdr:to>
    <xdr:sp macro="" textlink="">
      <xdr:nvSpPr>
        <xdr:cNvPr id="94" name="Rectangle 42"/>
        <xdr:cNvSpPr>
          <a:spLocks noChangeArrowheads="1"/>
        </xdr:cNvSpPr>
      </xdr:nvSpPr>
      <xdr:spPr bwMode="auto">
        <a:xfrm>
          <a:off x="2876551" y="28549600"/>
          <a:ext cx="36830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04</a:t>
          </a:r>
        </a:p>
      </xdr:txBody>
    </xdr:sp>
    <xdr:clientData/>
  </xdr:twoCellAnchor>
  <xdr:twoCellAnchor>
    <xdr:from>
      <xdr:col>3</xdr:col>
      <xdr:colOff>1714501</xdr:colOff>
      <xdr:row>160</xdr:row>
      <xdr:rowOff>9525</xdr:rowOff>
    </xdr:from>
    <xdr:to>
      <xdr:col>3</xdr:col>
      <xdr:colOff>2082801</xdr:colOff>
      <xdr:row>161</xdr:row>
      <xdr:rowOff>63501</xdr:rowOff>
    </xdr:to>
    <xdr:sp macro="" textlink="">
      <xdr:nvSpPr>
        <xdr:cNvPr id="95" name="Rectangle 43"/>
        <xdr:cNvSpPr>
          <a:spLocks noChangeArrowheads="1"/>
        </xdr:cNvSpPr>
      </xdr:nvSpPr>
      <xdr:spPr bwMode="auto">
        <a:xfrm>
          <a:off x="2876551" y="28708350"/>
          <a:ext cx="368300" cy="2159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4</xdr:col>
      <xdr:colOff>25400</xdr:colOff>
      <xdr:row>158</xdr:row>
      <xdr:rowOff>88900</xdr:rowOff>
    </xdr:from>
    <xdr:to>
      <xdr:col>4</xdr:col>
      <xdr:colOff>1438275</xdr:colOff>
      <xdr:row>162</xdr:row>
      <xdr:rowOff>25400</xdr:rowOff>
    </xdr:to>
    <xdr:sp macro="" textlink="">
      <xdr:nvSpPr>
        <xdr:cNvPr id="96" name="Text Box 44"/>
        <xdr:cNvSpPr txBox="1">
          <a:spLocks noChangeArrowheads="1"/>
        </xdr:cNvSpPr>
      </xdr:nvSpPr>
      <xdr:spPr bwMode="auto">
        <a:xfrm>
          <a:off x="3349625" y="28463875"/>
          <a:ext cx="1412875" cy="58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Lic.Ana Bertha De La Cruz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Coordinadora compras</a:t>
          </a:r>
        </a:p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2114550</xdr:colOff>
      <xdr:row>158</xdr:row>
      <xdr:rowOff>161924</xdr:rowOff>
    </xdr:from>
    <xdr:to>
      <xdr:col>4</xdr:col>
      <xdr:colOff>1400175</xdr:colOff>
      <xdr:row>162</xdr:row>
      <xdr:rowOff>50799</xdr:rowOff>
    </xdr:to>
    <xdr:sp macro="" textlink="">
      <xdr:nvSpPr>
        <xdr:cNvPr id="97" name="AutoShape 45"/>
        <xdr:cNvSpPr>
          <a:spLocks noChangeArrowheads="1"/>
        </xdr:cNvSpPr>
      </xdr:nvSpPr>
      <xdr:spPr bwMode="auto">
        <a:xfrm>
          <a:off x="3276600" y="28536899"/>
          <a:ext cx="1447800" cy="536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1600200</xdr:colOff>
      <xdr:row>158</xdr:row>
      <xdr:rowOff>76200</xdr:rowOff>
    </xdr:from>
    <xdr:to>
      <xdr:col>5</xdr:col>
      <xdr:colOff>1066800</xdr:colOff>
      <xdr:row>159</xdr:row>
      <xdr:rowOff>76200</xdr:rowOff>
    </xdr:to>
    <xdr:sp macro="" textlink="">
      <xdr:nvSpPr>
        <xdr:cNvPr id="98" name="Text Box 46"/>
        <xdr:cNvSpPr txBox="1">
          <a:spLocks noChangeArrowheads="1"/>
        </xdr:cNvSpPr>
      </xdr:nvSpPr>
      <xdr:spPr bwMode="auto">
        <a:xfrm>
          <a:off x="4924425" y="28451175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1498600</xdr:colOff>
      <xdr:row>159</xdr:row>
      <xdr:rowOff>50800</xdr:rowOff>
    </xdr:from>
    <xdr:to>
      <xdr:col>6</xdr:col>
      <xdr:colOff>711200</xdr:colOff>
      <xdr:row>164</xdr:row>
      <xdr:rowOff>114300</xdr:rowOff>
    </xdr:to>
    <xdr:sp macro="" textlink="">
      <xdr:nvSpPr>
        <xdr:cNvPr id="99" name="Text Box 47"/>
        <xdr:cNvSpPr txBox="1">
          <a:spLocks noChangeArrowheads="1"/>
        </xdr:cNvSpPr>
      </xdr:nvSpPr>
      <xdr:spPr bwMode="auto">
        <a:xfrm>
          <a:off x="4822825" y="28587700"/>
          <a:ext cx="1774825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 del Area  de Recursos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 Materiales</a:t>
          </a:r>
        </a:p>
      </xdr:txBody>
    </xdr:sp>
    <xdr:clientData/>
  </xdr:twoCellAnchor>
  <xdr:twoCellAnchor>
    <xdr:from>
      <xdr:col>6</xdr:col>
      <xdr:colOff>57150</xdr:colOff>
      <xdr:row>158</xdr:row>
      <xdr:rowOff>76200</xdr:rowOff>
    </xdr:from>
    <xdr:to>
      <xdr:col>6</xdr:col>
      <xdr:colOff>57150</xdr:colOff>
      <xdr:row>159</xdr:row>
      <xdr:rowOff>47625</xdr:rowOff>
    </xdr:to>
    <xdr:sp macro="" textlink="">
      <xdr:nvSpPr>
        <xdr:cNvPr id="100" name="Text Box 48"/>
        <xdr:cNvSpPr txBox="1">
          <a:spLocks noChangeArrowheads="1"/>
        </xdr:cNvSpPr>
      </xdr:nvSpPr>
      <xdr:spPr bwMode="auto">
        <a:xfrm>
          <a:off x="5943600" y="284511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160</xdr:row>
      <xdr:rowOff>57150</xdr:rowOff>
    </xdr:from>
    <xdr:to>
      <xdr:col>6</xdr:col>
      <xdr:colOff>57150</xdr:colOff>
      <xdr:row>161</xdr:row>
      <xdr:rowOff>19050</xdr:rowOff>
    </xdr:to>
    <xdr:sp macro="" textlink="">
      <xdr:nvSpPr>
        <xdr:cNvPr id="101" name="Text Box 49"/>
        <xdr:cNvSpPr txBox="1">
          <a:spLocks noChangeArrowheads="1"/>
        </xdr:cNvSpPr>
      </xdr:nvSpPr>
      <xdr:spPr bwMode="auto">
        <a:xfrm>
          <a:off x="5915025" y="287559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153</xdr:row>
      <xdr:rowOff>38100</xdr:rowOff>
    </xdr:from>
    <xdr:to>
      <xdr:col>3</xdr:col>
      <xdr:colOff>438150</xdr:colOff>
      <xdr:row>155</xdr:row>
      <xdr:rowOff>161925</xdr:rowOff>
    </xdr:to>
    <xdr:sp macro="" textlink="">
      <xdr:nvSpPr>
        <xdr:cNvPr id="102" name="Text Box 50"/>
        <xdr:cNvSpPr txBox="1">
          <a:spLocks noChangeArrowheads="1"/>
        </xdr:cNvSpPr>
      </xdr:nvSpPr>
      <xdr:spPr bwMode="auto">
        <a:xfrm>
          <a:off x="142875" y="27603450"/>
          <a:ext cx="14573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158</xdr:row>
      <xdr:rowOff>76200</xdr:rowOff>
    </xdr:from>
    <xdr:to>
      <xdr:col>8</xdr:col>
      <xdr:colOff>314325</xdr:colOff>
      <xdr:row>159</xdr:row>
      <xdr:rowOff>47625</xdr:rowOff>
    </xdr:to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5962650" y="2845117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736600</xdr:colOff>
      <xdr:row>158</xdr:row>
      <xdr:rowOff>50800</xdr:rowOff>
    </xdr:from>
    <xdr:to>
      <xdr:col>9</xdr:col>
      <xdr:colOff>285750</xdr:colOff>
      <xdr:row>161</xdr:row>
      <xdr:rowOff>139699</xdr:rowOff>
    </xdr:to>
    <xdr:sp macro="" textlink="">
      <xdr:nvSpPr>
        <xdr:cNvPr id="104" name="AutoShape 52"/>
        <xdr:cNvSpPr>
          <a:spLocks noChangeArrowheads="1"/>
        </xdr:cNvSpPr>
      </xdr:nvSpPr>
      <xdr:spPr bwMode="auto">
        <a:xfrm>
          <a:off x="6623050" y="28425775"/>
          <a:ext cx="2054225" cy="57467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635000</xdr:colOff>
      <xdr:row>159</xdr:row>
      <xdr:rowOff>38100</xdr:rowOff>
    </xdr:from>
    <xdr:to>
      <xdr:col>9</xdr:col>
      <xdr:colOff>330200</xdr:colOff>
      <xdr:row>162</xdr:row>
      <xdr:rowOff>63500</xdr:rowOff>
    </xdr:to>
    <xdr:sp macro="" textlink="">
      <xdr:nvSpPr>
        <xdr:cNvPr id="105" name="Text Box 53"/>
        <xdr:cNvSpPr txBox="1">
          <a:spLocks noChangeArrowheads="1"/>
        </xdr:cNvSpPr>
      </xdr:nvSpPr>
      <xdr:spPr bwMode="auto">
        <a:xfrm>
          <a:off x="6521450" y="28575000"/>
          <a:ext cx="2200275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 Roberto Calderon Martinez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 General Administrativo</a:t>
          </a:r>
        </a:p>
      </xdr:txBody>
    </xdr:sp>
    <xdr:clientData/>
  </xdr:twoCellAnchor>
  <xdr:twoCellAnchor>
    <xdr:from>
      <xdr:col>4</xdr:col>
      <xdr:colOff>1457325</xdr:colOff>
      <xdr:row>159</xdr:row>
      <xdr:rowOff>50800</xdr:rowOff>
    </xdr:from>
    <xdr:to>
      <xdr:col>6</xdr:col>
      <xdr:colOff>571500</xdr:colOff>
      <xdr:row>164</xdr:row>
      <xdr:rowOff>139700</xdr:rowOff>
    </xdr:to>
    <xdr:sp macro="" textlink="">
      <xdr:nvSpPr>
        <xdr:cNvPr id="106" name="AutoShape 54"/>
        <xdr:cNvSpPr>
          <a:spLocks noChangeArrowheads="1"/>
        </xdr:cNvSpPr>
      </xdr:nvSpPr>
      <xdr:spPr bwMode="auto">
        <a:xfrm>
          <a:off x="4781550" y="28587700"/>
          <a:ext cx="1676400" cy="898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844550</xdr:colOff>
      <xdr:row>3</xdr:row>
      <xdr:rowOff>76201</xdr:rowOff>
    </xdr:to>
    <xdr:pic>
      <xdr:nvPicPr>
        <xdr:cNvPr id="15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3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50801</xdr:rowOff>
    </xdr:from>
    <xdr:to>
      <xdr:col>3</xdr:col>
      <xdr:colOff>844550</xdr:colOff>
      <xdr:row>40</xdr:row>
      <xdr:rowOff>25401</xdr:rowOff>
    </xdr:to>
    <xdr:pic>
      <xdr:nvPicPr>
        <xdr:cNvPr id="159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8185151"/>
          <a:ext cx="23399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76</xdr:row>
      <xdr:rowOff>50801</xdr:rowOff>
    </xdr:from>
    <xdr:to>
      <xdr:col>3</xdr:col>
      <xdr:colOff>844550</xdr:colOff>
      <xdr:row>80</xdr:row>
      <xdr:rowOff>63501</xdr:rowOff>
    </xdr:to>
    <xdr:pic>
      <xdr:nvPicPr>
        <xdr:cNvPr id="160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5775" y="14824076"/>
          <a:ext cx="2111375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124</xdr:row>
      <xdr:rowOff>139701</xdr:rowOff>
    </xdr:from>
    <xdr:to>
      <xdr:col>3</xdr:col>
      <xdr:colOff>847725</xdr:colOff>
      <xdr:row>128</xdr:row>
      <xdr:rowOff>114301</xdr:rowOff>
    </xdr:to>
    <xdr:pic>
      <xdr:nvPicPr>
        <xdr:cNvPr id="161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22847301"/>
          <a:ext cx="20478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</xdr:row>
      <xdr:rowOff>66675</xdr:rowOff>
    </xdr:from>
    <xdr:to>
      <xdr:col>9</xdr:col>
      <xdr:colOff>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2050" y="2286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2</xdr:row>
      <xdr:rowOff>104775</xdr:rowOff>
    </xdr:from>
    <xdr:to>
      <xdr:col>8</xdr:col>
      <xdr:colOff>381000</xdr:colOff>
      <xdr:row>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42862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 OCTUBRE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0</xdr:row>
      <xdr:rowOff>38100</xdr:rowOff>
    </xdr:from>
    <xdr:to>
      <xdr:col>8</xdr:col>
      <xdr:colOff>304800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57925" y="3810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1676399</xdr:colOff>
      <xdr:row>26</xdr:row>
      <xdr:rowOff>38100</xdr:rowOff>
    </xdr:from>
    <xdr:to>
      <xdr:col>4</xdr:col>
      <xdr:colOff>0</xdr:colOff>
      <xdr:row>27</xdr:row>
      <xdr:rowOff>38100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838449" y="6038850"/>
          <a:ext cx="485776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3</xdr:col>
      <xdr:colOff>1673225</xdr:colOff>
      <xdr:row>27</xdr:row>
      <xdr:rowOff>12700</xdr:rowOff>
    </xdr:from>
    <xdr:to>
      <xdr:col>3</xdr:col>
      <xdr:colOff>2206625</xdr:colOff>
      <xdr:row>27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35275" y="6261100"/>
          <a:ext cx="48577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3</xdr:col>
      <xdr:colOff>1673225</xdr:colOff>
      <xdr:row>28</xdr:row>
      <xdr:rowOff>0</xdr:rowOff>
    </xdr:from>
    <xdr:to>
      <xdr:col>3</xdr:col>
      <xdr:colOff>2206625</xdr:colOff>
      <xdr:row>28</xdr:row>
      <xdr:rowOff>250825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835275" y="6496050"/>
          <a:ext cx="485775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26</xdr:row>
      <xdr:rowOff>76200</xdr:rowOff>
    </xdr:from>
    <xdr:to>
      <xdr:col>4</xdr:col>
      <xdr:colOff>1419225</xdr:colOff>
      <xdr:row>27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24225" y="6076950"/>
          <a:ext cx="14192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4</xdr:col>
      <xdr:colOff>127000</xdr:colOff>
      <xdr:row>26</xdr:row>
      <xdr:rowOff>209550</xdr:rowOff>
    </xdr:from>
    <xdr:to>
      <xdr:col>4</xdr:col>
      <xdr:colOff>1346200</xdr:colOff>
      <xdr:row>29</xdr:row>
      <xdr:rowOff>177800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3451225" y="6210300"/>
          <a:ext cx="1219200" cy="711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Compras</a:t>
          </a:r>
        </a:p>
      </xdr:txBody>
    </xdr:sp>
    <xdr:clientData/>
  </xdr:twoCellAnchor>
  <xdr:twoCellAnchor>
    <xdr:from>
      <xdr:col>4</xdr:col>
      <xdr:colOff>1600200</xdr:colOff>
      <xdr:row>26</xdr:row>
      <xdr:rowOff>76200</xdr:rowOff>
    </xdr:from>
    <xdr:to>
      <xdr:col>5</xdr:col>
      <xdr:colOff>1066800</xdr:colOff>
      <xdr:row>27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924425" y="6076950"/>
          <a:ext cx="9620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27</xdr:row>
      <xdr:rowOff>180975</xdr:rowOff>
    </xdr:from>
    <xdr:to>
      <xdr:col>6</xdr:col>
      <xdr:colOff>95250</xdr:colOff>
      <xdr:row>29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953000" y="6429375"/>
          <a:ext cx="1028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26</xdr:row>
      <xdr:rowOff>76200</xdr:rowOff>
    </xdr:from>
    <xdr:to>
      <xdr:col>6</xdr:col>
      <xdr:colOff>57150</xdr:colOff>
      <xdr:row>27</xdr:row>
      <xdr:rowOff>47625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943600" y="60769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3</xdr:col>
      <xdr:colOff>438150</xdr:colOff>
      <xdr:row>23</xdr:row>
      <xdr:rowOff>238125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42875" y="5286375"/>
          <a:ext cx="14573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26</xdr:row>
      <xdr:rowOff>76200</xdr:rowOff>
    </xdr:from>
    <xdr:to>
      <xdr:col>8</xdr:col>
      <xdr:colOff>314325</xdr:colOff>
      <xdr:row>27</xdr:row>
      <xdr:rowOff>47625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5962650" y="6076950"/>
          <a:ext cx="2047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27</xdr:row>
      <xdr:rowOff>63500</xdr:rowOff>
    </xdr:from>
    <xdr:to>
      <xdr:col>9</xdr:col>
      <xdr:colOff>279400</xdr:colOff>
      <xdr:row>29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254750" y="6311900"/>
          <a:ext cx="2416175" cy="584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Lic.Roberto Calderon Martinez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27</xdr:row>
      <xdr:rowOff>127000</xdr:rowOff>
    </xdr:from>
    <xdr:to>
      <xdr:col>9</xdr:col>
      <xdr:colOff>342900</xdr:colOff>
      <xdr:row>29</xdr:row>
      <xdr:rowOff>177799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5924550" y="6375400"/>
          <a:ext cx="2809875" cy="54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26</xdr:row>
      <xdr:rowOff>238124</xdr:rowOff>
    </xdr:from>
    <xdr:to>
      <xdr:col>6</xdr:col>
      <xdr:colOff>190500</xdr:colOff>
      <xdr:row>30</xdr:row>
      <xdr:rowOff>88900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4762499" y="6238874"/>
          <a:ext cx="1314451" cy="84137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Area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32</xdr:row>
      <xdr:rowOff>0</xdr:rowOff>
    </xdr:from>
    <xdr:to>
      <xdr:col>9</xdr:col>
      <xdr:colOff>0</xdr:colOff>
      <xdr:row>32</xdr:row>
      <xdr:rowOff>95250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162050" y="7486650"/>
          <a:ext cx="7229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942975</xdr:colOff>
      <xdr:row>32</xdr:row>
      <xdr:rowOff>0</xdr:rowOff>
    </xdr:from>
    <xdr:to>
      <xdr:col>10</xdr:col>
      <xdr:colOff>215900</xdr:colOff>
      <xdr:row>34</xdr:row>
      <xdr:rowOff>98425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105025" y="7486650"/>
          <a:ext cx="6883400" cy="42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32</xdr:row>
      <xdr:rowOff>0</xdr:rowOff>
    </xdr:from>
    <xdr:to>
      <xdr:col>8</xdr:col>
      <xdr:colOff>304800</xdr:colOff>
      <xdr:row>34</xdr:row>
      <xdr:rowOff>47625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257925" y="7486650"/>
          <a:ext cx="17430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67</xdr:row>
      <xdr:rowOff>76200</xdr:rowOff>
    </xdr:from>
    <xdr:to>
      <xdr:col>4</xdr:col>
      <xdr:colOff>1419225</xdr:colOff>
      <xdr:row>69</xdr:row>
      <xdr:rowOff>50800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3324225" y="13392150"/>
          <a:ext cx="1419225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4</xdr:col>
      <xdr:colOff>1600200</xdr:colOff>
      <xdr:row>67</xdr:row>
      <xdr:rowOff>76200</xdr:rowOff>
    </xdr:from>
    <xdr:to>
      <xdr:col>5</xdr:col>
      <xdr:colOff>1066800</xdr:colOff>
      <xdr:row>68</xdr:row>
      <xdr:rowOff>76200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4924425" y="13392150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67</xdr:row>
      <xdr:rowOff>76200</xdr:rowOff>
    </xdr:from>
    <xdr:to>
      <xdr:col>6</xdr:col>
      <xdr:colOff>57150</xdr:colOff>
      <xdr:row>68</xdr:row>
      <xdr:rowOff>47625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5943600" y="133921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64</xdr:row>
      <xdr:rowOff>28574</xdr:rowOff>
    </xdr:from>
    <xdr:to>
      <xdr:col>3</xdr:col>
      <xdr:colOff>438150</xdr:colOff>
      <xdr:row>66</xdr:row>
      <xdr:rowOff>139699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142875" y="12858749"/>
          <a:ext cx="1457325" cy="43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7</xdr:col>
      <xdr:colOff>38100</xdr:colOff>
      <xdr:row>67</xdr:row>
      <xdr:rowOff>114300</xdr:rowOff>
    </xdr:from>
    <xdr:to>
      <xdr:col>10</xdr:col>
      <xdr:colOff>301625</xdr:colOff>
      <xdr:row>69</xdr:row>
      <xdr:rowOff>25400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7029450" y="13430250"/>
          <a:ext cx="2044700" cy="234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81</xdr:row>
      <xdr:rowOff>66675</xdr:rowOff>
    </xdr:from>
    <xdr:to>
      <xdr:col>9</xdr:col>
      <xdr:colOff>0</xdr:colOff>
      <xdr:row>83</xdr:row>
      <xdr:rowOff>95250</xdr:rowOff>
    </xdr:to>
    <xdr:sp macro="" textlink="">
      <xdr:nvSpPr>
        <xdr:cNvPr id="26" name="Text Box 38"/>
        <xdr:cNvSpPr txBox="1">
          <a:spLocks noChangeArrowheads="1"/>
        </xdr:cNvSpPr>
      </xdr:nvSpPr>
      <xdr:spPr bwMode="auto">
        <a:xfrm>
          <a:off x="1162050" y="15649575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82</xdr:row>
      <xdr:rowOff>104775</xdr:rowOff>
    </xdr:from>
    <xdr:to>
      <xdr:col>8</xdr:col>
      <xdr:colOff>381000</xdr:colOff>
      <xdr:row>85</xdr:row>
      <xdr:rowOff>85725</xdr:rowOff>
    </xdr:to>
    <xdr:sp macro="" textlink="">
      <xdr:nvSpPr>
        <xdr:cNvPr id="27" name="Text Box 39"/>
        <xdr:cNvSpPr txBox="1">
          <a:spLocks noChangeArrowheads="1"/>
        </xdr:cNvSpPr>
      </xdr:nvSpPr>
      <xdr:spPr bwMode="auto">
        <a:xfrm>
          <a:off x="1190625" y="15849600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 OCTUBRE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DE 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80</xdr:row>
      <xdr:rowOff>38100</xdr:rowOff>
    </xdr:from>
    <xdr:to>
      <xdr:col>8</xdr:col>
      <xdr:colOff>304800</xdr:colOff>
      <xdr:row>85</xdr:row>
      <xdr:rowOff>47625</xdr:rowOff>
    </xdr:to>
    <xdr:sp macro="" textlink="">
      <xdr:nvSpPr>
        <xdr:cNvPr id="28" name="Text Box 40"/>
        <xdr:cNvSpPr txBox="1">
          <a:spLocks noChangeArrowheads="1"/>
        </xdr:cNvSpPr>
      </xdr:nvSpPr>
      <xdr:spPr bwMode="auto">
        <a:xfrm>
          <a:off x="6257925" y="1545907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1587500</xdr:colOff>
      <xdr:row>112</xdr:row>
      <xdr:rowOff>152399</xdr:rowOff>
    </xdr:from>
    <xdr:to>
      <xdr:col>3</xdr:col>
      <xdr:colOff>2070101</xdr:colOff>
      <xdr:row>114</xdr:row>
      <xdr:rowOff>63500</xdr:rowOff>
    </xdr:to>
    <xdr:sp macro="" textlink="">
      <xdr:nvSpPr>
        <xdr:cNvPr id="29" name="Rectangle 41"/>
        <xdr:cNvSpPr>
          <a:spLocks noChangeArrowheads="1"/>
        </xdr:cNvSpPr>
      </xdr:nvSpPr>
      <xdr:spPr bwMode="auto">
        <a:xfrm>
          <a:off x="2749550" y="20916899"/>
          <a:ext cx="482601" cy="2349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3</xdr:col>
      <xdr:colOff>1587500</xdr:colOff>
      <xdr:row>114</xdr:row>
      <xdr:rowOff>76200</xdr:rowOff>
    </xdr:from>
    <xdr:to>
      <xdr:col>3</xdr:col>
      <xdr:colOff>2082801</xdr:colOff>
      <xdr:row>116</xdr:row>
      <xdr:rowOff>12700</xdr:rowOff>
    </xdr:to>
    <xdr:sp macro="" textlink="">
      <xdr:nvSpPr>
        <xdr:cNvPr id="30" name="Rectangle 42"/>
        <xdr:cNvSpPr>
          <a:spLocks noChangeArrowheads="1"/>
        </xdr:cNvSpPr>
      </xdr:nvSpPr>
      <xdr:spPr bwMode="auto">
        <a:xfrm>
          <a:off x="2749550" y="21164550"/>
          <a:ext cx="495301" cy="26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3</xdr:col>
      <xdr:colOff>1600200</xdr:colOff>
      <xdr:row>115</xdr:row>
      <xdr:rowOff>152400</xdr:rowOff>
    </xdr:from>
    <xdr:to>
      <xdr:col>3</xdr:col>
      <xdr:colOff>2070100</xdr:colOff>
      <xdr:row>117</xdr:row>
      <xdr:rowOff>25400</xdr:rowOff>
    </xdr:to>
    <xdr:sp macro="" textlink="">
      <xdr:nvSpPr>
        <xdr:cNvPr id="31" name="Rectangle 43"/>
        <xdr:cNvSpPr>
          <a:spLocks noChangeArrowheads="1"/>
        </xdr:cNvSpPr>
      </xdr:nvSpPr>
      <xdr:spPr bwMode="auto">
        <a:xfrm>
          <a:off x="2762250" y="21402675"/>
          <a:ext cx="469900" cy="19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4</xdr:col>
      <xdr:colOff>25400</xdr:colOff>
      <xdr:row>113</xdr:row>
      <xdr:rowOff>88900</xdr:rowOff>
    </xdr:from>
    <xdr:to>
      <xdr:col>4</xdr:col>
      <xdr:colOff>1438275</xdr:colOff>
      <xdr:row>117</xdr:row>
      <xdr:rowOff>25400</xdr:rowOff>
    </xdr:to>
    <xdr:sp macro="" textlink="">
      <xdr:nvSpPr>
        <xdr:cNvPr id="32" name="Text Box 44"/>
        <xdr:cNvSpPr txBox="1">
          <a:spLocks noChangeArrowheads="1"/>
        </xdr:cNvSpPr>
      </xdr:nvSpPr>
      <xdr:spPr bwMode="auto">
        <a:xfrm>
          <a:off x="3349625" y="21015325"/>
          <a:ext cx="1412875" cy="58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Lic.Ana Bertha De La Cruz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Coordinadora compras</a:t>
          </a:r>
        </a:p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2114550</xdr:colOff>
      <xdr:row>113</xdr:row>
      <xdr:rowOff>161924</xdr:rowOff>
    </xdr:from>
    <xdr:to>
      <xdr:col>4</xdr:col>
      <xdr:colOff>1400175</xdr:colOff>
      <xdr:row>117</xdr:row>
      <xdr:rowOff>50799</xdr:rowOff>
    </xdr:to>
    <xdr:sp macro="" textlink="">
      <xdr:nvSpPr>
        <xdr:cNvPr id="33" name="AutoShape 45"/>
        <xdr:cNvSpPr>
          <a:spLocks noChangeArrowheads="1"/>
        </xdr:cNvSpPr>
      </xdr:nvSpPr>
      <xdr:spPr bwMode="auto">
        <a:xfrm>
          <a:off x="3276600" y="21088349"/>
          <a:ext cx="1447800" cy="536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1600200</xdr:colOff>
      <xdr:row>113</xdr:row>
      <xdr:rowOff>76200</xdr:rowOff>
    </xdr:from>
    <xdr:to>
      <xdr:col>5</xdr:col>
      <xdr:colOff>1066800</xdr:colOff>
      <xdr:row>114</xdr:row>
      <xdr:rowOff>76200</xdr:rowOff>
    </xdr:to>
    <xdr:sp macro="" textlink="">
      <xdr:nvSpPr>
        <xdr:cNvPr id="34" name="Text Box 46"/>
        <xdr:cNvSpPr txBox="1">
          <a:spLocks noChangeArrowheads="1"/>
        </xdr:cNvSpPr>
      </xdr:nvSpPr>
      <xdr:spPr bwMode="auto">
        <a:xfrm>
          <a:off x="4924425" y="21002625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5</xdr:col>
      <xdr:colOff>12700</xdr:colOff>
      <xdr:row>114</xdr:row>
      <xdr:rowOff>50800</xdr:rowOff>
    </xdr:from>
    <xdr:to>
      <xdr:col>6</xdr:col>
      <xdr:colOff>711200</xdr:colOff>
      <xdr:row>119</xdr:row>
      <xdr:rowOff>114300</xdr:rowOff>
    </xdr:to>
    <xdr:sp macro="" textlink="">
      <xdr:nvSpPr>
        <xdr:cNvPr id="35" name="Text Box 47"/>
        <xdr:cNvSpPr txBox="1">
          <a:spLocks noChangeArrowheads="1"/>
        </xdr:cNvSpPr>
      </xdr:nvSpPr>
      <xdr:spPr bwMode="auto">
        <a:xfrm>
          <a:off x="5051425" y="21139150"/>
          <a:ext cx="1546225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</a:t>
          </a:r>
          <a:r>
            <a:rPr lang="es-ES" sz="8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del Area  de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Recursos</a:t>
          </a:r>
          <a:r>
            <a:rPr lang="es-ES" sz="800" b="0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Ma teriales</a:t>
          </a:r>
        </a:p>
      </xdr:txBody>
    </xdr:sp>
    <xdr:clientData/>
  </xdr:twoCellAnchor>
  <xdr:twoCellAnchor>
    <xdr:from>
      <xdr:col>6</xdr:col>
      <xdr:colOff>57150</xdr:colOff>
      <xdr:row>113</xdr:row>
      <xdr:rowOff>76200</xdr:rowOff>
    </xdr:from>
    <xdr:to>
      <xdr:col>6</xdr:col>
      <xdr:colOff>57150</xdr:colOff>
      <xdr:row>114</xdr:row>
      <xdr:rowOff>47625</xdr:rowOff>
    </xdr:to>
    <xdr:sp macro="" textlink="">
      <xdr:nvSpPr>
        <xdr:cNvPr id="36" name="Text Box 48"/>
        <xdr:cNvSpPr txBox="1">
          <a:spLocks noChangeArrowheads="1"/>
        </xdr:cNvSpPr>
      </xdr:nvSpPr>
      <xdr:spPr bwMode="auto">
        <a:xfrm>
          <a:off x="5943600" y="2100262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115</xdr:row>
      <xdr:rowOff>57150</xdr:rowOff>
    </xdr:from>
    <xdr:to>
      <xdr:col>6</xdr:col>
      <xdr:colOff>57150</xdr:colOff>
      <xdr:row>116</xdr:row>
      <xdr:rowOff>19050</xdr:rowOff>
    </xdr:to>
    <xdr:sp macro="" textlink="">
      <xdr:nvSpPr>
        <xdr:cNvPr id="37" name="Text Box 49"/>
        <xdr:cNvSpPr txBox="1">
          <a:spLocks noChangeArrowheads="1"/>
        </xdr:cNvSpPr>
      </xdr:nvSpPr>
      <xdr:spPr bwMode="auto">
        <a:xfrm>
          <a:off x="5915025" y="2130742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109</xdr:row>
      <xdr:rowOff>25400</xdr:rowOff>
    </xdr:from>
    <xdr:to>
      <xdr:col>3</xdr:col>
      <xdr:colOff>438150</xdr:colOff>
      <xdr:row>110</xdr:row>
      <xdr:rowOff>161925</xdr:rowOff>
    </xdr:to>
    <xdr:sp macro="" textlink="">
      <xdr:nvSpPr>
        <xdr:cNvPr id="38" name="Text Box 50"/>
        <xdr:cNvSpPr txBox="1">
          <a:spLocks noChangeArrowheads="1"/>
        </xdr:cNvSpPr>
      </xdr:nvSpPr>
      <xdr:spPr bwMode="auto">
        <a:xfrm>
          <a:off x="142875" y="20304125"/>
          <a:ext cx="1457325" cy="298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113</xdr:row>
      <xdr:rowOff>76200</xdr:rowOff>
    </xdr:from>
    <xdr:to>
      <xdr:col>8</xdr:col>
      <xdr:colOff>314325</xdr:colOff>
      <xdr:row>114</xdr:row>
      <xdr:rowOff>47625</xdr:rowOff>
    </xdr:to>
    <xdr:sp macro="" textlink="">
      <xdr:nvSpPr>
        <xdr:cNvPr id="39" name="Text Box 51"/>
        <xdr:cNvSpPr txBox="1">
          <a:spLocks noChangeArrowheads="1"/>
        </xdr:cNvSpPr>
      </xdr:nvSpPr>
      <xdr:spPr bwMode="auto">
        <a:xfrm>
          <a:off x="5962650" y="2100262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736600</xdr:colOff>
      <xdr:row>113</xdr:row>
      <xdr:rowOff>50800</xdr:rowOff>
    </xdr:from>
    <xdr:to>
      <xdr:col>9</xdr:col>
      <xdr:colOff>285750</xdr:colOff>
      <xdr:row>116</xdr:row>
      <xdr:rowOff>139699</xdr:rowOff>
    </xdr:to>
    <xdr:sp macro="" textlink="">
      <xdr:nvSpPr>
        <xdr:cNvPr id="40" name="AutoShape 52"/>
        <xdr:cNvSpPr>
          <a:spLocks noChangeArrowheads="1"/>
        </xdr:cNvSpPr>
      </xdr:nvSpPr>
      <xdr:spPr bwMode="auto">
        <a:xfrm>
          <a:off x="6623050" y="20977225"/>
          <a:ext cx="2054225" cy="57467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635000</xdr:colOff>
      <xdr:row>114</xdr:row>
      <xdr:rowOff>38100</xdr:rowOff>
    </xdr:from>
    <xdr:to>
      <xdr:col>9</xdr:col>
      <xdr:colOff>330200</xdr:colOff>
      <xdr:row>117</xdr:row>
      <xdr:rowOff>63500</xdr:rowOff>
    </xdr:to>
    <xdr:sp macro="" textlink="">
      <xdr:nvSpPr>
        <xdr:cNvPr id="41" name="Text Box 53"/>
        <xdr:cNvSpPr txBox="1">
          <a:spLocks noChangeArrowheads="1"/>
        </xdr:cNvSpPr>
      </xdr:nvSpPr>
      <xdr:spPr bwMode="auto">
        <a:xfrm>
          <a:off x="6521450" y="21126450"/>
          <a:ext cx="2200275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Roberto Calderon Martinez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DIirector General Administrativo</a:t>
          </a:r>
        </a:p>
      </xdr:txBody>
    </xdr:sp>
    <xdr:clientData/>
  </xdr:twoCellAnchor>
  <xdr:twoCellAnchor>
    <xdr:from>
      <xdr:col>4</xdr:col>
      <xdr:colOff>1457325</xdr:colOff>
      <xdr:row>114</xdr:row>
      <xdr:rowOff>50800</xdr:rowOff>
    </xdr:from>
    <xdr:to>
      <xdr:col>6</xdr:col>
      <xdr:colOff>571500</xdr:colOff>
      <xdr:row>119</xdr:row>
      <xdr:rowOff>139700</xdr:rowOff>
    </xdr:to>
    <xdr:sp macro="" textlink="">
      <xdr:nvSpPr>
        <xdr:cNvPr id="42" name="AutoShape 54"/>
        <xdr:cNvSpPr>
          <a:spLocks noChangeArrowheads="1"/>
        </xdr:cNvSpPr>
      </xdr:nvSpPr>
      <xdr:spPr bwMode="auto">
        <a:xfrm>
          <a:off x="4781550" y="21139150"/>
          <a:ext cx="1676400" cy="898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1285875</xdr:colOff>
      <xdr:row>127</xdr:row>
      <xdr:rowOff>0</xdr:rowOff>
    </xdr:from>
    <xdr:to>
      <xdr:col>10</xdr:col>
      <xdr:colOff>0</xdr:colOff>
      <xdr:row>127</xdr:row>
      <xdr:rowOff>0</xdr:rowOff>
    </xdr:to>
    <xdr:sp macro="" textlink="">
      <xdr:nvSpPr>
        <xdr:cNvPr id="43" name="Text Box 55"/>
        <xdr:cNvSpPr txBox="1">
          <a:spLocks noChangeArrowheads="1"/>
        </xdr:cNvSpPr>
      </xdr:nvSpPr>
      <xdr:spPr bwMode="auto">
        <a:xfrm>
          <a:off x="2447925" y="23193375"/>
          <a:ext cx="6324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4</xdr:col>
      <xdr:colOff>28575</xdr:colOff>
      <xdr:row>128</xdr:row>
      <xdr:rowOff>0</xdr:rowOff>
    </xdr:from>
    <xdr:to>
      <xdr:col>9</xdr:col>
      <xdr:colOff>381000</xdr:colOff>
      <xdr:row>128</xdr:row>
      <xdr:rowOff>0</xdr:rowOff>
    </xdr:to>
    <xdr:sp macro="" textlink="">
      <xdr:nvSpPr>
        <xdr:cNvPr id="44" name="Text Box 56"/>
        <xdr:cNvSpPr txBox="1">
          <a:spLocks noChangeArrowheads="1"/>
        </xdr:cNvSpPr>
      </xdr:nvSpPr>
      <xdr:spPr bwMode="auto">
        <a:xfrm>
          <a:off x="3352800" y="23355300"/>
          <a:ext cx="541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Y HUMANOS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JULIO 2005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371475</xdr:colOff>
      <xdr:row>128</xdr:row>
      <xdr:rowOff>0</xdr:rowOff>
    </xdr:from>
    <xdr:to>
      <xdr:col>9</xdr:col>
      <xdr:colOff>304800</xdr:colOff>
      <xdr:row>128</xdr:row>
      <xdr:rowOff>0</xdr:rowOff>
    </xdr:to>
    <xdr:sp macro="" textlink="">
      <xdr:nvSpPr>
        <xdr:cNvPr id="45" name="Text Box 57"/>
        <xdr:cNvSpPr txBox="1">
          <a:spLocks noChangeArrowheads="1"/>
        </xdr:cNvSpPr>
      </xdr:nvSpPr>
      <xdr:spPr bwMode="auto">
        <a:xfrm>
          <a:off x="7362825" y="233553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SEPROE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2005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4</xdr:col>
      <xdr:colOff>1838325</xdr:colOff>
      <xdr:row>128</xdr:row>
      <xdr:rowOff>0</xdr:rowOff>
    </xdr:from>
    <xdr:to>
      <xdr:col>4</xdr:col>
      <xdr:colOff>1924050</xdr:colOff>
      <xdr:row>128</xdr:row>
      <xdr:rowOff>0</xdr:rowOff>
    </xdr:to>
    <xdr:sp macro="" textlink="">
      <xdr:nvSpPr>
        <xdr:cNvPr id="46" name="Rectangle 58"/>
        <xdr:cNvSpPr>
          <a:spLocks noChangeArrowheads="1"/>
        </xdr:cNvSpPr>
      </xdr:nvSpPr>
      <xdr:spPr bwMode="auto">
        <a:xfrm>
          <a:off x="5038725" y="23355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1838325</xdr:colOff>
      <xdr:row>128</xdr:row>
      <xdr:rowOff>0</xdr:rowOff>
    </xdr:from>
    <xdr:to>
      <xdr:col>4</xdr:col>
      <xdr:colOff>1924050</xdr:colOff>
      <xdr:row>128</xdr:row>
      <xdr:rowOff>0</xdr:rowOff>
    </xdr:to>
    <xdr:sp macro="" textlink="">
      <xdr:nvSpPr>
        <xdr:cNvPr id="47" name="Rectangle 59"/>
        <xdr:cNvSpPr>
          <a:spLocks noChangeArrowheads="1"/>
        </xdr:cNvSpPr>
      </xdr:nvSpPr>
      <xdr:spPr bwMode="auto">
        <a:xfrm>
          <a:off x="5038725" y="23355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1838325</xdr:colOff>
      <xdr:row>128</xdr:row>
      <xdr:rowOff>0</xdr:rowOff>
    </xdr:from>
    <xdr:to>
      <xdr:col>4</xdr:col>
      <xdr:colOff>1924050</xdr:colOff>
      <xdr:row>128</xdr:row>
      <xdr:rowOff>0</xdr:rowOff>
    </xdr:to>
    <xdr:sp macro="" textlink="">
      <xdr:nvSpPr>
        <xdr:cNvPr id="48" name="Rectangle 60"/>
        <xdr:cNvSpPr>
          <a:spLocks noChangeArrowheads="1"/>
        </xdr:cNvSpPr>
      </xdr:nvSpPr>
      <xdr:spPr bwMode="auto">
        <a:xfrm>
          <a:off x="5038725" y="23355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2486025</xdr:colOff>
      <xdr:row>128</xdr:row>
      <xdr:rowOff>0</xdr:rowOff>
    </xdr:from>
    <xdr:to>
      <xdr:col>5</xdr:col>
      <xdr:colOff>1419225</xdr:colOff>
      <xdr:row>128</xdr:row>
      <xdr:rowOff>0</xdr:rowOff>
    </xdr:to>
    <xdr:sp macro="" textlink="">
      <xdr:nvSpPr>
        <xdr:cNvPr id="49" name="Text Box 61"/>
        <xdr:cNvSpPr txBox="1">
          <a:spLocks noChangeArrowheads="1"/>
        </xdr:cNvSpPr>
      </xdr:nvSpPr>
      <xdr:spPr bwMode="auto">
        <a:xfrm>
          <a:off x="5038725" y="23355300"/>
          <a:ext cx="847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5</xdr:col>
      <xdr:colOff>1600200</xdr:colOff>
      <xdr:row>128</xdr:row>
      <xdr:rowOff>0</xdr:rowOff>
    </xdr:from>
    <xdr:to>
      <xdr:col>6</xdr:col>
      <xdr:colOff>1066800</xdr:colOff>
      <xdr:row>128</xdr:row>
      <xdr:rowOff>0</xdr:rowOff>
    </xdr:to>
    <xdr:sp macro="" textlink="">
      <xdr:nvSpPr>
        <xdr:cNvPr id="50" name="Text Box 63"/>
        <xdr:cNvSpPr txBox="1">
          <a:spLocks noChangeArrowheads="1"/>
        </xdr:cNvSpPr>
      </xdr:nvSpPr>
      <xdr:spPr bwMode="auto">
        <a:xfrm>
          <a:off x="5886450" y="23355300"/>
          <a:ext cx="1066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5</xdr:col>
      <xdr:colOff>1676400</xdr:colOff>
      <xdr:row>128</xdr:row>
      <xdr:rowOff>0</xdr:rowOff>
    </xdr:from>
    <xdr:to>
      <xdr:col>7</xdr:col>
      <xdr:colOff>142875</xdr:colOff>
      <xdr:row>128</xdr:row>
      <xdr:rowOff>0</xdr:rowOff>
    </xdr:to>
    <xdr:sp macro="" textlink="">
      <xdr:nvSpPr>
        <xdr:cNvPr id="51" name="Text Box 64"/>
        <xdr:cNvSpPr txBox="1">
          <a:spLocks noChangeArrowheads="1"/>
        </xdr:cNvSpPr>
      </xdr:nvSpPr>
      <xdr:spPr bwMode="auto">
        <a:xfrm>
          <a:off x="5886450" y="233553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REC. MAT. Y HUM</a:t>
          </a:r>
        </a:p>
      </xdr:txBody>
    </xdr:sp>
    <xdr:clientData/>
  </xdr:twoCellAnchor>
  <xdr:twoCellAnchor>
    <xdr:from>
      <xdr:col>7</xdr:col>
      <xdr:colOff>57150</xdr:colOff>
      <xdr:row>128</xdr:row>
      <xdr:rowOff>0</xdr:rowOff>
    </xdr:from>
    <xdr:to>
      <xdr:col>7</xdr:col>
      <xdr:colOff>57150</xdr:colOff>
      <xdr:row>128</xdr:row>
      <xdr:rowOff>0</xdr:rowOff>
    </xdr:to>
    <xdr:sp macro="" textlink="">
      <xdr:nvSpPr>
        <xdr:cNvPr id="52" name="Text Box 65"/>
        <xdr:cNvSpPr txBox="1">
          <a:spLocks noChangeArrowheads="1"/>
        </xdr:cNvSpPr>
      </xdr:nvSpPr>
      <xdr:spPr bwMode="auto">
        <a:xfrm>
          <a:off x="7048500" y="23355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7</xdr:col>
      <xdr:colOff>28575</xdr:colOff>
      <xdr:row>128</xdr:row>
      <xdr:rowOff>0</xdr:rowOff>
    </xdr:from>
    <xdr:to>
      <xdr:col>7</xdr:col>
      <xdr:colOff>57150</xdr:colOff>
      <xdr:row>128</xdr:row>
      <xdr:rowOff>0</xdr:rowOff>
    </xdr:to>
    <xdr:sp macro="" textlink="">
      <xdr:nvSpPr>
        <xdr:cNvPr id="53" name="Text Box 66"/>
        <xdr:cNvSpPr txBox="1">
          <a:spLocks noChangeArrowheads="1"/>
        </xdr:cNvSpPr>
      </xdr:nvSpPr>
      <xdr:spPr bwMode="auto">
        <a:xfrm>
          <a:off x="7019925" y="233553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4</xdr:col>
      <xdr:colOff>438150</xdr:colOff>
      <xdr:row>128</xdr:row>
      <xdr:rowOff>0</xdr:rowOff>
    </xdr:to>
    <xdr:sp macro="" textlink="">
      <xdr:nvSpPr>
        <xdr:cNvPr id="54" name="Text Box 67"/>
        <xdr:cNvSpPr txBox="1">
          <a:spLocks noChangeArrowheads="1"/>
        </xdr:cNvSpPr>
      </xdr:nvSpPr>
      <xdr:spPr bwMode="auto">
        <a:xfrm>
          <a:off x="485775" y="23355300"/>
          <a:ext cx="3276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7</xdr:col>
      <xdr:colOff>76200</xdr:colOff>
      <xdr:row>128</xdr:row>
      <xdr:rowOff>0</xdr:rowOff>
    </xdr:from>
    <xdr:to>
      <xdr:col>9</xdr:col>
      <xdr:colOff>314325</xdr:colOff>
      <xdr:row>128</xdr:row>
      <xdr:rowOff>0</xdr:rowOff>
    </xdr:to>
    <xdr:sp macro="" textlink="">
      <xdr:nvSpPr>
        <xdr:cNvPr id="55" name="Text Box 68"/>
        <xdr:cNvSpPr txBox="1">
          <a:spLocks noChangeArrowheads="1"/>
        </xdr:cNvSpPr>
      </xdr:nvSpPr>
      <xdr:spPr bwMode="auto">
        <a:xfrm>
          <a:off x="7067550" y="23355300"/>
          <a:ext cx="1638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7</xdr:col>
      <xdr:colOff>38100</xdr:colOff>
      <xdr:row>127</xdr:row>
      <xdr:rowOff>0</xdr:rowOff>
    </xdr:from>
    <xdr:to>
      <xdr:col>10</xdr:col>
      <xdr:colOff>0</xdr:colOff>
      <xdr:row>127</xdr:row>
      <xdr:rowOff>0</xdr:rowOff>
    </xdr:to>
    <xdr:sp macro="" textlink="">
      <xdr:nvSpPr>
        <xdr:cNvPr id="56" name="Text Box 70"/>
        <xdr:cNvSpPr txBox="1">
          <a:spLocks noChangeArrowheads="1"/>
        </xdr:cNvSpPr>
      </xdr:nvSpPr>
      <xdr:spPr bwMode="auto">
        <a:xfrm>
          <a:off x="7029450" y="231933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2</xdr:col>
      <xdr:colOff>1285875</xdr:colOff>
      <xdr:row>129</xdr:row>
      <xdr:rowOff>66675</xdr:rowOff>
    </xdr:from>
    <xdr:to>
      <xdr:col>9</xdr:col>
      <xdr:colOff>0</xdr:colOff>
      <xdr:row>131</xdr:row>
      <xdr:rowOff>95250</xdr:rowOff>
    </xdr:to>
    <xdr:sp macro="" textlink="">
      <xdr:nvSpPr>
        <xdr:cNvPr id="57" name="Text Box 89"/>
        <xdr:cNvSpPr txBox="1">
          <a:spLocks noChangeArrowheads="1"/>
        </xdr:cNvSpPr>
      </xdr:nvSpPr>
      <xdr:spPr bwMode="auto">
        <a:xfrm>
          <a:off x="1162050" y="2358390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8</xdr:col>
      <xdr:colOff>381000</xdr:colOff>
      <xdr:row>133</xdr:row>
      <xdr:rowOff>85725</xdr:rowOff>
    </xdr:to>
    <xdr:sp macro="" textlink="">
      <xdr:nvSpPr>
        <xdr:cNvPr id="58" name="Text Box 90"/>
        <xdr:cNvSpPr txBox="1">
          <a:spLocks noChangeArrowheads="1"/>
        </xdr:cNvSpPr>
      </xdr:nvSpPr>
      <xdr:spPr bwMode="auto">
        <a:xfrm>
          <a:off x="1190625" y="23783925"/>
          <a:ext cx="6886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128</xdr:row>
      <xdr:rowOff>38100</xdr:rowOff>
    </xdr:from>
    <xdr:to>
      <xdr:col>8</xdr:col>
      <xdr:colOff>304800</xdr:colOff>
      <xdr:row>133</xdr:row>
      <xdr:rowOff>47625</xdr:rowOff>
    </xdr:to>
    <xdr:sp macro="" textlink="">
      <xdr:nvSpPr>
        <xdr:cNvPr id="59" name="Text Box 91"/>
        <xdr:cNvSpPr txBox="1">
          <a:spLocks noChangeArrowheads="1"/>
        </xdr:cNvSpPr>
      </xdr:nvSpPr>
      <xdr:spPr bwMode="auto">
        <a:xfrm>
          <a:off x="6257925" y="23393400"/>
          <a:ext cx="17430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2486025</xdr:colOff>
      <xdr:row>154</xdr:row>
      <xdr:rowOff>76200</xdr:rowOff>
    </xdr:from>
    <xdr:to>
      <xdr:col>4</xdr:col>
      <xdr:colOff>1419225</xdr:colOff>
      <xdr:row>155</xdr:row>
      <xdr:rowOff>38100</xdr:rowOff>
    </xdr:to>
    <xdr:sp macro="" textlink="">
      <xdr:nvSpPr>
        <xdr:cNvPr id="60" name="Text Box 95"/>
        <xdr:cNvSpPr txBox="1">
          <a:spLocks noChangeArrowheads="1"/>
        </xdr:cNvSpPr>
      </xdr:nvSpPr>
      <xdr:spPr bwMode="auto">
        <a:xfrm>
          <a:off x="3324225" y="27803475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57150</xdr:colOff>
      <xdr:row>154</xdr:row>
      <xdr:rowOff>76200</xdr:rowOff>
    </xdr:from>
    <xdr:to>
      <xdr:col>6</xdr:col>
      <xdr:colOff>57150</xdr:colOff>
      <xdr:row>155</xdr:row>
      <xdr:rowOff>47625</xdr:rowOff>
    </xdr:to>
    <xdr:sp macro="" textlink="">
      <xdr:nvSpPr>
        <xdr:cNvPr id="61" name="Text Box 99"/>
        <xdr:cNvSpPr txBox="1">
          <a:spLocks noChangeArrowheads="1"/>
        </xdr:cNvSpPr>
      </xdr:nvSpPr>
      <xdr:spPr bwMode="auto">
        <a:xfrm>
          <a:off x="5943600" y="278034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156</xdr:row>
      <xdr:rowOff>57150</xdr:rowOff>
    </xdr:from>
    <xdr:to>
      <xdr:col>6</xdr:col>
      <xdr:colOff>57150</xdr:colOff>
      <xdr:row>157</xdr:row>
      <xdr:rowOff>19050</xdr:rowOff>
    </xdr:to>
    <xdr:sp macro="" textlink="">
      <xdr:nvSpPr>
        <xdr:cNvPr id="62" name="Text Box 100"/>
        <xdr:cNvSpPr txBox="1">
          <a:spLocks noChangeArrowheads="1"/>
        </xdr:cNvSpPr>
      </xdr:nvSpPr>
      <xdr:spPr bwMode="auto">
        <a:xfrm>
          <a:off x="5915025" y="281082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153</xdr:row>
      <xdr:rowOff>28575</xdr:rowOff>
    </xdr:from>
    <xdr:to>
      <xdr:col>3</xdr:col>
      <xdr:colOff>438150</xdr:colOff>
      <xdr:row>153</xdr:row>
      <xdr:rowOff>238125</xdr:rowOff>
    </xdr:to>
    <xdr:sp macro="" textlink="">
      <xdr:nvSpPr>
        <xdr:cNvPr id="63" name="Text Box 101"/>
        <xdr:cNvSpPr txBox="1">
          <a:spLocks noChangeArrowheads="1"/>
        </xdr:cNvSpPr>
      </xdr:nvSpPr>
      <xdr:spPr bwMode="auto">
        <a:xfrm>
          <a:off x="142875" y="27593925"/>
          <a:ext cx="14573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6</xdr:col>
      <xdr:colOff>76200</xdr:colOff>
      <xdr:row>154</xdr:row>
      <xdr:rowOff>76200</xdr:rowOff>
    </xdr:from>
    <xdr:to>
      <xdr:col>8</xdr:col>
      <xdr:colOff>314325</xdr:colOff>
      <xdr:row>155</xdr:row>
      <xdr:rowOff>47625</xdr:rowOff>
    </xdr:to>
    <xdr:sp macro="" textlink="">
      <xdr:nvSpPr>
        <xdr:cNvPr id="64" name="Text Box 102"/>
        <xdr:cNvSpPr txBox="1">
          <a:spLocks noChangeArrowheads="1"/>
        </xdr:cNvSpPr>
      </xdr:nvSpPr>
      <xdr:spPr bwMode="auto">
        <a:xfrm>
          <a:off x="5962650" y="27803475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2</xdr:col>
      <xdr:colOff>1285875</xdr:colOff>
      <xdr:row>38</xdr:row>
      <xdr:rowOff>66675</xdr:rowOff>
    </xdr:from>
    <xdr:to>
      <xdr:col>9</xdr:col>
      <xdr:colOff>0</xdr:colOff>
      <xdr:row>40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62050" y="8524875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39</xdr:row>
      <xdr:rowOff>104775</xdr:rowOff>
    </xdr:from>
    <xdr:to>
      <xdr:col>8</xdr:col>
      <xdr:colOff>381000</xdr:colOff>
      <xdr:row>42</xdr:row>
      <xdr:rowOff>85725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190625" y="8724900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OCTUBRE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37</xdr:row>
      <xdr:rowOff>38100</xdr:rowOff>
    </xdr:from>
    <xdr:to>
      <xdr:col>8</xdr:col>
      <xdr:colOff>304800</xdr:colOff>
      <xdr:row>42</xdr:row>
      <xdr:rowOff>47625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6257925" y="8334375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1673225</xdr:colOff>
      <xdr:row>69</xdr:row>
      <xdr:rowOff>25400</xdr:rowOff>
    </xdr:from>
    <xdr:to>
      <xdr:col>3</xdr:col>
      <xdr:colOff>2206625</xdr:colOff>
      <xdr:row>70</xdr:row>
      <xdr:rowOff>12700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2835275" y="13665200"/>
          <a:ext cx="485775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70</xdr:row>
      <xdr:rowOff>12700</xdr:rowOff>
    </xdr:from>
    <xdr:to>
      <xdr:col>3</xdr:col>
      <xdr:colOff>2206625</xdr:colOff>
      <xdr:row>70</xdr:row>
      <xdr:rowOff>228600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2835275" y="13814425"/>
          <a:ext cx="485775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1673225</xdr:colOff>
      <xdr:row>71</xdr:row>
      <xdr:rowOff>0</xdr:rowOff>
    </xdr:from>
    <xdr:to>
      <xdr:col>3</xdr:col>
      <xdr:colOff>2206625</xdr:colOff>
      <xdr:row>71</xdr:row>
      <xdr:rowOff>250825</xdr:rowOff>
    </xdr:to>
    <xdr:sp macro="" textlink="">
      <xdr:nvSpPr>
        <xdr:cNvPr id="79" name="Rectangle 6"/>
        <xdr:cNvSpPr>
          <a:spLocks noChangeArrowheads="1"/>
        </xdr:cNvSpPr>
      </xdr:nvSpPr>
      <xdr:spPr bwMode="auto">
        <a:xfrm>
          <a:off x="2835275" y="13963650"/>
          <a:ext cx="485775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00</a:t>
          </a:r>
        </a:p>
      </xdr:txBody>
    </xdr:sp>
    <xdr:clientData/>
  </xdr:twoCellAnchor>
  <xdr:twoCellAnchor>
    <xdr:from>
      <xdr:col>3</xdr:col>
      <xdr:colOff>2486025</xdr:colOff>
      <xdr:row>69</xdr:row>
      <xdr:rowOff>76200</xdr:rowOff>
    </xdr:from>
    <xdr:to>
      <xdr:col>4</xdr:col>
      <xdr:colOff>1419225</xdr:colOff>
      <xdr:row>70</xdr:row>
      <xdr:rowOff>38100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3324225" y="13716000"/>
          <a:ext cx="1419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</xdr:txBody>
    </xdr:sp>
    <xdr:clientData/>
  </xdr:twoCellAnchor>
  <xdr:twoCellAnchor>
    <xdr:from>
      <xdr:col>3</xdr:col>
      <xdr:colOff>2114550</xdr:colOff>
      <xdr:row>70</xdr:row>
      <xdr:rowOff>76200</xdr:rowOff>
    </xdr:from>
    <xdr:to>
      <xdr:col>4</xdr:col>
      <xdr:colOff>1397000</xdr:colOff>
      <xdr:row>74</xdr:row>
      <xdr:rowOff>88900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3276600" y="13877925"/>
          <a:ext cx="1444625" cy="6604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Lic.Ana Bertha De La  Cruz Gutierrez</a:t>
          </a: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Coordinador Compras</a:t>
          </a:r>
        </a:p>
      </xdr:txBody>
    </xdr:sp>
    <xdr:clientData/>
  </xdr:twoCellAnchor>
  <xdr:twoCellAnchor>
    <xdr:from>
      <xdr:col>4</xdr:col>
      <xdr:colOff>1600200</xdr:colOff>
      <xdr:row>69</xdr:row>
      <xdr:rowOff>76200</xdr:rowOff>
    </xdr:from>
    <xdr:to>
      <xdr:col>5</xdr:col>
      <xdr:colOff>1066800</xdr:colOff>
      <xdr:row>70</xdr:row>
      <xdr:rowOff>76200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4924425" y="13716000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1628775</xdr:colOff>
      <xdr:row>70</xdr:row>
      <xdr:rowOff>180975</xdr:rowOff>
    </xdr:from>
    <xdr:to>
      <xdr:col>6</xdr:col>
      <xdr:colOff>95250</xdr:colOff>
      <xdr:row>72</xdr:row>
      <xdr:rowOff>19050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4953000" y="13963650"/>
          <a:ext cx="1028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69</xdr:row>
      <xdr:rowOff>76200</xdr:rowOff>
    </xdr:from>
    <xdr:to>
      <xdr:col>6</xdr:col>
      <xdr:colOff>57150</xdr:colOff>
      <xdr:row>70</xdr:row>
      <xdr:rowOff>47625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5943600" y="137160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3</xdr:col>
      <xdr:colOff>438150</xdr:colOff>
      <xdr:row>66</xdr:row>
      <xdr:rowOff>161925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42875" y="12992100"/>
          <a:ext cx="1457325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69</xdr:row>
      <xdr:rowOff>76200</xdr:rowOff>
    </xdr:from>
    <xdr:to>
      <xdr:col>8</xdr:col>
      <xdr:colOff>314325</xdr:colOff>
      <xdr:row>70</xdr:row>
      <xdr:rowOff>47625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5962650" y="13716000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368300</xdr:colOff>
      <xdr:row>70</xdr:row>
      <xdr:rowOff>50800</xdr:rowOff>
    </xdr:from>
    <xdr:to>
      <xdr:col>9</xdr:col>
      <xdr:colOff>266700</xdr:colOff>
      <xdr:row>72</xdr:row>
      <xdr:rowOff>152400</xdr:rowOff>
    </xdr:to>
    <xdr:sp macro="" textlink="">
      <xdr:nvSpPr>
        <xdr:cNvPr id="87" name="AutoShape 18"/>
        <xdr:cNvSpPr>
          <a:spLocks noChangeArrowheads="1"/>
        </xdr:cNvSpPr>
      </xdr:nvSpPr>
      <xdr:spPr bwMode="auto">
        <a:xfrm>
          <a:off x="6254750" y="13852525"/>
          <a:ext cx="2403475" cy="4254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" sz="8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Roberto Calderon Martinez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38100</xdr:colOff>
      <xdr:row>70</xdr:row>
      <xdr:rowOff>88900</xdr:rowOff>
    </xdr:from>
    <xdr:to>
      <xdr:col>9</xdr:col>
      <xdr:colOff>317500</xdr:colOff>
      <xdr:row>72</xdr:row>
      <xdr:rowOff>158749</xdr:rowOff>
    </xdr:to>
    <xdr:sp macro="" textlink="">
      <xdr:nvSpPr>
        <xdr:cNvPr id="88" name="Text Box 19"/>
        <xdr:cNvSpPr txBox="1">
          <a:spLocks noChangeArrowheads="1"/>
        </xdr:cNvSpPr>
      </xdr:nvSpPr>
      <xdr:spPr bwMode="auto">
        <a:xfrm>
          <a:off x="5924550" y="13890625"/>
          <a:ext cx="2784475" cy="39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Dir. Gral. Administrativo</a:t>
          </a:r>
        </a:p>
      </xdr:txBody>
    </xdr:sp>
    <xdr:clientData/>
  </xdr:twoCellAnchor>
  <xdr:twoCellAnchor>
    <xdr:from>
      <xdr:col>4</xdr:col>
      <xdr:colOff>1438274</xdr:colOff>
      <xdr:row>69</xdr:row>
      <xdr:rowOff>161924</xdr:rowOff>
    </xdr:from>
    <xdr:to>
      <xdr:col>6</xdr:col>
      <xdr:colOff>215900</xdr:colOff>
      <xdr:row>75</xdr:row>
      <xdr:rowOff>88900</xdr:rowOff>
    </xdr:to>
    <xdr:sp macro="" textlink="">
      <xdr:nvSpPr>
        <xdr:cNvPr id="89" name="AutoShape 20"/>
        <xdr:cNvSpPr>
          <a:spLocks noChangeArrowheads="1"/>
        </xdr:cNvSpPr>
      </xdr:nvSpPr>
      <xdr:spPr bwMode="auto">
        <a:xfrm>
          <a:off x="4762499" y="13801724"/>
          <a:ext cx="1339851" cy="898526"/>
        </a:xfrm>
        <a:prstGeom prst="roundRect">
          <a:avLst>
            <a:gd name="adj" fmla="val 10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Del Area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de Recursos Materiales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1285875</xdr:colOff>
      <xdr:row>127</xdr:row>
      <xdr:rowOff>66675</xdr:rowOff>
    </xdr:from>
    <xdr:to>
      <xdr:col>9</xdr:col>
      <xdr:colOff>0</xdr:colOff>
      <xdr:row>129</xdr:row>
      <xdr:rowOff>95250</xdr:rowOff>
    </xdr:to>
    <xdr:sp macro="" textlink="">
      <xdr:nvSpPr>
        <xdr:cNvPr id="90" name="Text Box 38"/>
        <xdr:cNvSpPr txBox="1">
          <a:spLocks noChangeArrowheads="1"/>
        </xdr:cNvSpPr>
      </xdr:nvSpPr>
      <xdr:spPr bwMode="auto">
        <a:xfrm>
          <a:off x="1162050" y="23260050"/>
          <a:ext cx="7229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DIRECCIÓN GENERAL ADMINISTRATIVA</a:t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8</xdr:col>
      <xdr:colOff>381000</xdr:colOff>
      <xdr:row>131</xdr:row>
      <xdr:rowOff>85725</xdr:rowOff>
    </xdr:to>
    <xdr:sp macro="" textlink="">
      <xdr:nvSpPr>
        <xdr:cNvPr id="91" name="Text Box 39"/>
        <xdr:cNvSpPr txBox="1">
          <a:spLocks noChangeArrowheads="1"/>
        </xdr:cNvSpPr>
      </xdr:nvSpPr>
      <xdr:spPr bwMode="auto">
        <a:xfrm>
          <a:off x="1190625" y="23460075"/>
          <a:ext cx="6886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RECURSOS MATERIALES 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REPORTE MENSUAL DE COMPRAS OCTUBRE DE  2013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371475</xdr:colOff>
      <xdr:row>126</xdr:row>
      <xdr:rowOff>38100</xdr:rowOff>
    </xdr:from>
    <xdr:to>
      <xdr:col>8</xdr:col>
      <xdr:colOff>304800</xdr:colOff>
      <xdr:row>131</xdr:row>
      <xdr:rowOff>47625</xdr:rowOff>
    </xdr:to>
    <xdr:sp macro="" textlink="">
      <xdr:nvSpPr>
        <xdr:cNvPr id="92" name="Text Box 40"/>
        <xdr:cNvSpPr txBox="1">
          <a:spLocks noChangeArrowheads="1"/>
        </xdr:cNvSpPr>
      </xdr:nvSpPr>
      <xdr:spPr bwMode="auto">
        <a:xfrm>
          <a:off x="6257925" y="23069550"/>
          <a:ext cx="1743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SEDECO</a:t>
          </a:r>
        </a:p>
        <a:p>
          <a:pPr algn="ctr" rtl="0">
            <a:defRPr sz="1000"/>
          </a:pPr>
          <a:r>
            <a:rPr lang="es-ES" sz="24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2013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F-4</a:t>
          </a:r>
        </a:p>
      </xdr:txBody>
    </xdr:sp>
    <xdr:clientData/>
  </xdr:twoCellAnchor>
  <xdr:twoCellAnchor>
    <xdr:from>
      <xdr:col>3</xdr:col>
      <xdr:colOff>1714500</xdr:colOff>
      <xdr:row>158</xdr:row>
      <xdr:rowOff>152399</xdr:rowOff>
    </xdr:from>
    <xdr:to>
      <xdr:col>3</xdr:col>
      <xdr:colOff>2082800</xdr:colOff>
      <xdr:row>160</xdr:row>
      <xdr:rowOff>25400</xdr:rowOff>
    </xdr:to>
    <xdr:sp macro="" textlink="">
      <xdr:nvSpPr>
        <xdr:cNvPr id="93" name="Rectangle 41"/>
        <xdr:cNvSpPr>
          <a:spLocks noChangeArrowheads="1"/>
        </xdr:cNvSpPr>
      </xdr:nvSpPr>
      <xdr:spPr bwMode="auto">
        <a:xfrm>
          <a:off x="2876550" y="28527374"/>
          <a:ext cx="368300" cy="1968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05</a:t>
          </a:r>
        </a:p>
      </xdr:txBody>
    </xdr:sp>
    <xdr:clientData/>
  </xdr:twoCellAnchor>
  <xdr:twoCellAnchor>
    <xdr:from>
      <xdr:col>3</xdr:col>
      <xdr:colOff>1714501</xdr:colOff>
      <xdr:row>160</xdr:row>
      <xdr:rowOff>12700</xdr:rowOff>
    </xdr:from>
    <xdr:to>
      <xdr:col>3</xdr:col>
      <xdr:colOff>2082801</xdr:colOff>
      <xdr:row>161</xdr:row>
      <xdr:rowOff>101600</xdr:rowOff>
    </xdr:to>
    <xdr:sp macro="" textlink="">
      <xdr:nvSpPr>
        <xdr:cNvPr id="94" name="Rectangle 42"/>
        <xdr:cNvSpPr>
          <a:spLocks noChangeArrowheads="1"/>
        </xdr:cNvSpPr>
      </xdr:nvSpPr>
      <xdr:spPr bwMode="auto">
        <a:xfrm>
          <a:off x="2876551" y="28711525"/>
          <a:ext cx="36830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05</a:t>
          </a:r>
        </a:p>
      </xdr:txBody>
    </xdr:sp>
    <xdr:clientData/>
  </xdr:twoCellAnchor>
  <xdr:twoCellAnchor>
    <xdr:from>
      <xdr:col>3</xdr:col>
      <xdr:colOff>1714501</xdr:colOff>
      <xdr:row>161</xdr:row>
      <xdr:rowOff>9525</xdr:rowOff>
    </xdr:from>
    <xdr:to>
      <xdr:col>3</xdr:col>
      <xdr:colOff>2082801</xdr:colOff>
      <xdr:row>162</xdr:row>
      <xdr:rowOff>63501</xdr:rowOff>
    </xdr:to>
    <xdr:sp macro="" textlink="">
      <xdr:nvSpPr>
        <xdr:cNvPr id="95" name="Rectangle 43"/>
        <xdr:cNvSpPr>
          <a:spLocks noChangeArrowheads="1"/>
        </xdr:cNvSpPr>
      </xdr:nvSpPr>
      <xdr:spPr bwMode="auto">
        <a:xfrm>
          <a:off x="2876551" y="28870275"/>
          <a:ext cx="368300" cy="2159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ES" b="1"/>
            <a:t>00</a:t>
          </a:r>
        </a:p>
      </xdr:txBody>
    </xdr:sp>
    <xdr:clientData/>
  </xdr:twoCellAnchor>
  <xdr:twoCellAnchor>
    <xdr:from>
      <xdr:col>4</xdr:col>
      <xdr:colOff>25400</xdr:colOff>
      <xdr:row>159</xdr:row>
      <xdr:rowOff>88900</xdr:rowOff>
    </xdr:from>
    <xdr:to>
      <xdr:col>4</xdr:col>
      <xdr:colOff>1438275</xdr:colOff>
      <xdr:row>163</xdr:row>
      <xdr:rowOff>25400</xdr:rowOff>
    </xdr:to>
    <xdr:sp macro="" textlink="">
      <xdr:nvSpPr>
        <xdr:cNvPr id="96" name="Text Box 44"/>
        <xdr:cNvSpPr txBox="1">
          <a:spLocks noChangeArrowheads="1"/>
        </xdr:cNvSpPr>
      </xdr:nvSpPr>
      <xdr:spPr bwMode="auto">
        <a:xfrm>
          <a:off x="3349625" y="28625800"/>
          <a:ext cx="1412875" cy="584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ELABORADO POR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Lic.Ana Bertha De La Cruz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Coordinadora compras</a:t>
          </a:r>
        </a:p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3</xdr:col>
      <xdr:colOff>2114550</xdr:colOff>
      <xdr:row>159</xdr:row>
      <xdr:rowOff>161924</xdr:rowOff>
    </xdr:from>
    <xdr:to>
      <xdr:col>4</xdr:col>
      <xdr:colOff>1400175</xdr:colOff>
      <xdr:row>163</xdr:row>
      <xdr:rowOff>50799</xdr:rowOff>
    </xdr:to>
    <xdr:sp macro="" textlink="">
      <xdr:nvSpPr>
        <xdr:cNvPr id="97" name="AutoShape 45"/>
        <xdr:cNvSpPr>
          <a:spLocks noChangeArrowheads="1"/>
        </xdr:cNvSpPr>
      </xdr:nvSpPr>
      <xdr:spPr bwMode="auto">
        <a:xfrm>
          <a:off x="3276600" y="28698824"/>
          <a:ext cx="1447800" cy="536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1600200</xdr:colOff>
      <xdr:row>159</xdr:row>
      <xdr:rowOff>76200</xdr:rowOff>
    </xdr:from>
    <xdr:to>
      <xdr:col>5</xdr:col>
      <xdr:colOff>1066800</xdr:colOff>
      <xdr:row>160</xdr:row>
      <xdr:rowOff>76200</xdr:rowOff>
    </xdr:to>
    <xdr:sp macro="" textlink="">
      <xdr:nvSpPr>
        <xdr:cNvPr id="98" name="Text Box 46"/>
        <xdr:cNvSpPr txBox="1">
          <a:spLocks noChangeArrowheads="1"/>
        </xdr:cNvSpPr>
      </xdr:nvSpPr>
      <xdr:spPr bwMode="auto">
        <a:xfrm>
          <a:off x="4924425" y="28613100"/>
          <a:ext cx="9620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REVISADO POR</a:t>
          </a:r>
        </a:p>
      </xdr:txBody>
    </xdr:sp>
    <xdr:clientData/>
  </xdr:twoCellAnchor>
  <xdr:twoCellAnchor>
    <xdr:from>
      <xdr:col>4</xdr:col>
      <xdr:colOff>1498600</xdr:colOff>
      <xdr:row>160</xdr:row>
      <xdr:rowOff>50800</xdr:rowOff>
    </xdr:from>
    <xdr:to>
      <xdr:col>6</xdr:col>
      <xdr:colOff>711200</xdr:colOff>
      <xdr:row>165</xdr:row>
      <xdr:rowOff>114300</xdr:rowOff>
    </xdr:to>
    <xdr:sp macro="" textlink="">
      <xdr:nvSpPr>
        <xdr:cNvPr id="99" name="Text Box 47"/>
        <xdr:cNvSpPr txBox="1">
          <a:spLocks noChangeArrowheads="1"/>
        </xdr:cNvSpPr>
      </xdr:nvSpPr>
      <xdr:spPr bwMode="auto">
        <a:xfrm>
          <a:off x="4822825" y="28749625"/>
          <a:ext cx="1774825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 del Area  de Recursos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 Materiales</a:t>
          </a:r>
        </a:p>
      </xdr:txBody>
    </xdr:sp>
    <xdr:clientData/>
  </xdr:twoCellAnchor>
  <xdr:twoCellAnchor>
    <xdr:from>
      <xdr:col>6</xdr:col>
      <xdr:colOff>57150</xdr:colOff>
      <xdr:row>159</xdr:row>
      <xdr:rowOff>76200</xdr:rowOff>
    </xdr:from>
    <xdr:to>
      <xdr:col>6</xdr:col>
      <xdr:colOff>57150</xdr:colOff>
      <xdr:row>160</xdr:row>
      <xdr:rowOff>47625</xdr:rowOff>
    </xdr:to>
    <xdr:sp macro="" textlink="">
      <xdr:nvSpPr>
        <xdr:cNvPr id="100" name="Text Box 48"/>
        <xdr:cNvSpPr txBox="1">
          <a:spLocks noChangeArrowheads="1"/>
        </xdr:cNvSpPr>
      </xdr:nvSpPr>
      <xdr:spPr bwMode="auto">
        <a:xfrm>
          <a:off x="5943600" y="286131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28575</xdr:colOff>
      <xdr:row>161</xdr:row>
      <xdr:rowOff>57150</xdr:rowOff>
    </xdr:from>
    <xdr:to>
      <xdr:col>6</xdr:col>
      <xdr:colOff>57150</xdr:colOff>
      <xdr:row>162</xdr:row>
      <xdr:rowOff>19050</xdr:rowOff>
    </xdr:to>
    <xdr:sp macro="" textlink="">
      <xdr:nvSpPr>
        <xdr:cNvPr id="101" name="Text Box 49"/>
        <xdr:cNvSpPr txBox="1">
          <a:spLocks noChangeArrowheads="1"/>
        </xdr:cNvSpPr>
      </xdr:nvSpPr>
      <xdr:spPr bwMode="auto">
        <a:xfrm>
          <a:off x="5915025" y="28917900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ES" sz="800" b="0" i="0" strike="noStrike">
            <a:solidFill>
              <a:srgbClr val="000000"/>
            </a:solidFill>
            <a:latin typeface="Lucida Sans Unicode"/>
            <a:cs typeface="Lucida Sans Unicode"/>
          </a:endParaRPr>
        </a:p>
      </xdr:txBody>
    </xdr:sp>
    <xdr:clientData/>
  </xdr:twoCellAnchor>
  <xdr:twoCellAnchor>
    <xdr:from>
      <xdr:col>1</xdr:col>
      <xdr:colOff>0</xdr:colOff>
      <xdr:row>154</xdr:row>
      <xdr:rowOff>38100</xdr:rowOff>
    </xdr:from>
    <xdr:to>
      <xdr:col>3</xdr:col>
      <xdr:colOff>438150</xdr:colOff>
      <xdr:row>156</xdr:row>
      <xdr:rowOff>161925</xdr:rowOff>
    </xdr:to>
    <xdr:sp macro="" textlink="">
      <xdr:nvSpPr>
        <xdr:cNvPr id="102" name="Text Box 50"/>
        <xdr:cNvSpPr txBox="1">
          <a:spLocks noChangeArrowheads="1"/>
        </xdr:cNvSpPr>
      </xdr:nvSpPr>
      <xdr:spPr bwMode="auto">
        <a:xfrm>
          <a:off x="142875" y="27765375"/>
          <a:ext cx="14573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Observaciones:</a:t>
          </a:r>
        </a:p>
      </xdr:txBody>
    </xdr:sp>
    <xdr:clientData/>
  </xdr:twoCellAnchor>
  <xdr:twoCellAnchor>
    <xdr:from>
      <xdr:col>6</xdr:col>
      <xdr:colOff>76200</xdr:colOff>
      <xdr:row>159</xdr:row>
      <xdr:rowOff>76200</xdr:rowOff>
    </xdr:from>
    <xdr:to>
      <xdr:col>8</xdr:col>
      <xdr:colOff>314325</xdr:colOff>
      <xdr:row>160</xdr:row>
      <xdr:rowOff>47625</xdr:rowOff>
    </xdr:to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5962650" y="28613100"/>
          <a:ext cx="2047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ENTERADO</a:t>
          </a:r>
        </a:p>
      </xdr:txBody>
    </xdr:sp>
    <xdr:clientData/>
  </xdr:twoCellAnchor>
  <xdr:twoCellAnchor>
    <xdr:from>
      <xdr:col>6</xdr:col>
      <xdr:colOff>736600</xdr:colOff>
      <xdr:row>159</xdr:row>
      <xdr:rowOff>50800</xdr:rowOff>
    </xdr:from>
    <xdr:to>
      <xdr:col>9</xdr:col>
      <xdr:colOff>285750</xdr:colOff>
      <xdr:row>162</xdr:row>
      <xdr:rowOff>139699</xdr:rowOff>
    </xdr:to>
    <xdr:sp macro="" textlink="">
      <xdr:nvSpPr>
        <xdr:cNvPr id="104" name="AutoShape 52"/>
        <xdr:cNvSpPr>
          <a:spLocks noChangeArrowheads="1"/>
        </xdr:cNvSpPr>
      </xdr:nvSpPr>
      <xdr:spPr bwMode="auto">
        <a:xfrm>
          <a:off x="6623050" y="28587700"/>
          <a:ext cx="2054225" cy="57467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635000</xdr:colOff>
      <xdr:row>160</xdr:row>
      <xdr:rowOff>38100</xdr:rowOff>
    </xdr:from>
    <xdr:to>
      <xdr:col>9</xdr:col>
      <xdr:colOff>330200</xdr:colOff>
      <xdr:row>163</xdr:row>
      <xdr:rowOff>63500</xdr:rowOff>
    </xdr:to>
    <xdr:sp macro="" textlink="">
      <xdr:nvSpPr>
        <xdr:cNvPr id="105" name="Text Box 53"/>
        <xdr:cNvSpPr txBox="1">
          <a:spLocks noChangeArrowheads="1"/>
        </xdr:cNvSpPr>
      </xdr:nvSpPr>
      <xdr:spPr bwMode="auto">
        <a:xfrm>
          <a:off x="6521450" y="28736925"/>
          <a:ext cx="2200275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Lic Roberto Calderon Martinez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Director General Administrativo</a:t>
          </a:r>
        </a:p>
      </xdr:txBody>
    </xdr:sp>
    <xdr:clientData/>
  </xdr:twoCellAnchor>
  <xdr:twoCellAnchor>
    <xdr:from>
      <xdr:col>4</xdr:col>
      <xdr:colOff>1457325</xdr:colOff>
      <xdr:row>160</xdr:row>
      <xdr:rowOff>50800</xdr:rowOff>
    </xdr:from>
    <xdr:to>
      <xdr:col>6</xdr:col>
      <xdr:colOff>571500</xdr:colOff>
      <xdr:row>165</xdr:row>
      <xdr:rowOff>139700</xdr:rowOff>
    </xdr:to>
    <xdr:sp macro="" textlink="">
      <xdr:nvSpPr>
        <xdr:cNvPr id="106" name="AutoShape 54"/>
        <xdr:cNvSpPr>
          <a:spLocks noChangeArrowheads="1"/>
        </xdr:cNvSpPr>
      </xdr:nvSpPr>
      <xdr:spPr bwMode="auto">
        <a:xfrm>
          <a:off x="4781550" y="28749625"/>
          <a:ext cx="1676400" cy="898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844550</xdr:colOff>
      <xdr:row>3</xdr:row>
      <xdr:rowOff>76201</xdr:rowOff>
    </xdr:to>
    <xdr:pic>
      <xdr:nvPicPr>
        <xdr:cNvPr id="158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"/>
          <a:ext cx="2073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50801</xdr:rowOff>
    </xdr:from>
    <xdr:to>
      <xdr:col>3</xdr:col>
      <xdr:colOff>844550</xdr:colOff>
      <xdr:row>40</xdr:row>
      <xdr:rowOff>25401</xdr:rowOff>
    </xdr:to>
    <xdr:pic>
      <xdr:nvPicPr>
        <xdr:cNvPr id="159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8185151"/>
          <a:ext cx="23399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50801</xdr:rowOff>
    </xdr:from>
    <xdr:to>
      <xdr:col>3</xdr:col>
      <xdr:colOff>844550</xdr:colOff>
      <xdr:row>83</xdr:row>
      <xdr:rowOff>63501</xdr:rowOff>
    </xdr:to>
    <xdr:pic>
      <xdr:nvPicPr>
        <xdr:cNvPr id="160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5775" y="15309851"/>
          <a:ext cx="2111375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125</xdr:row>
      <xdr:rowOff>139701</xdr:rowOff>
    </xdr:from>
    <xdr:to>
      <xdr:col>3</xdr:col>
      <xdr:colOff>847725</xdr:colOff>
      <xdr:row>129</xdr:row>
      <xdr:rowOff>114301</xdr:rowOff>
    </xdr:to>
    <xdr:pic>
      <xdr:nvPicPr>
        <xdr:cNvPr id="161" name="133 Imagen" descr="Copia  d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23009226"/>
          <a:ext cx="2047875" cy="62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7"/>
  <sheetViews>
    <sheetView topLeftCell="A4" workbookViewId="0">
      <selection activeCell="H17" sqref="H17"/>
    </sheetView>
  </sheetViews>
  <sheetFormatPr baseColWidth="10" defaultRowHeight="15"/>
  <cols>
    <col min="1" max="1" width="2.140625" customWidth="1"/>
    <col min="2" max="2" width="5.140625" customWidth="1"/>
    <col min="3" max="3" width="9.140625" customWidth="1"/>
    <col min="4" max="4" width="31.7109375" customWidth="1"/>
    <col min="5" max="5" width="24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3" spans="2:10">
      <c r="C3" s="1" t="s">
        <v>0</v>
      </c>
    </row>
    <row r="5" spans="2:10">
      <c r="C5" s="2" t="s">
        <v>1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>
        <v>432</v>
      </c>
      <c r="D8" s="9" t="s">
        <v>12</v>
      </c>
      <c r="E8" s="9"/>
      <c r="F8" s="10"/>
      <c r="G8" s="11"/>
      <c r="H8" s="12"/>
      <c r="I8" s="13"/>
      <c r="J8" s="8"/>
    </row>
    <row r="9" spans="2:10">
      <c r="B9" s="8"/>
      <c r="C9" s="8"/>
      <c r="D9" s="9" t="s">
        <v>13</v>
      </c>
      <c r="E9" s="9" t="s">
        <v>14</v>
      </c>
      <c r="F9" s="10">
        <v>2046.32</v>
      </c>
      <c r="G9" s="14" t="s">
        <v>15</v>
      </c>
      <c r="H9" s="12">
        <v>41303</v>
      </c>
      <c r="I9" s="13">
        <v>41313</v>
      </c>
      <c r="J9" s="8">
        <v>10</v>
      </c>
    </row>
    <row r="10" spans="2:10">
      <c r="B10" s="8">
        <v>2</v>
      </c>
      <c r="C10" s="8">
        <v>2093</v>
      </c>
      <c r="D10" s="9" t="s">
        <v>16</v>
      </c>
      <c r="E10" s="9" t="s">
        <v>17</v>
      </c>
      <c r="F10" s="10">
        <v>301.60000000000002</v>
      </c>
      <c r="G10" s="8" t="s">
        <v>18</v>
      </c>
      <c r="H10" s="12">
        <v>41297</v>
      </c>
      <c r="I10" s="13">
        <v>41311</v>
      </c>
      <c r="J10" s="8">
        <v>15</v>
      </c>
    </row>
    <row r="11" spans="2:10">
      <c r="B11" s="8">
        <v>3</v>
      </c>
      <c r="C11" s="15">
        <v>7927</v>
      </c>
      <c r="D11" s="9" t="s">
        <v>19</v>
      </c>
      <c r="E11" s="9" t="s">
        <v>20</v>
      </c>
      <c r="F11" s="16">
        <v>835.2</v>
      </c>
      <c r="G11" s="14" t="s">
        <v>21</v>
      </c>
      <c r="H11" s="12">
        <v>41295</v>
      </c>
      <c r="I11" s="13">
        <v>41298</v>
      </c>
      <c r="J11" s="8">
        <v>3</v>
      </c>
    </row>
    <row r="12" spans="2:10">
      <c r="B12" s="8">
        <v>4</v>
      </c>
      <c r="C12" s="8">
        <v>173</v>
      </c>
      <c r="D12" s="17" t="s">
        <v>22</v>
      </c>
      <c r="E12" s="9" t="s">
        <v>23</v>
      </c>
      <c r="F12" s="10">
        <v>1183.2</v>
      </c>
      <c r="G12" s="14" t="s">
        <v>24</v>
      </c>
      <c r="H12" s="12">
        <v>41295</v>
      </c>
      <c r="I12" s="13">
        <v>41295</v>
      </c>
      <c r="J12" s="8"/>
    </row>
    <row r="13" spans="2:10">
      <c r="B13" s="8">
        <v>5</v>
      </c>
      <c r="C13" s="8">
        <v>3251</v>
      </c>
      <c r="D13" s="18" t="s">
        <v>25</v>
      </c>
      <c r="E13" s="9" t="s">
        <v>26</v>
      </c>
      <c r="F13" s="10">
        <v>2900</v>
      </c>
      <c r="G13" s="14" t="s">
        <v>24</v>
      </c>
      <c r="H13" s="12">
        <v>41292</v>
      </c>
      <c r="I13" s="13">
        <v>41292</v>
      </c>
      <c r="J13" s="8"/>
    </row>
    <row r="14" spans="2:10">
      <c r="B14" s="8">
        <v>6</v>
      </c>
      <c r="C14" s="8">
        <v>117124</v>
      </c>
      <c r="D14" s="19" t="s">
        <v>27</v>
      </c>
      <c r="E14" s="9" t="s">
        <v>28</v>
      </c>
      <c r="F14" s="10"/>
      <c r="G14" s="11"/>
      <c r="H14" s="12"/>
      <c r="I14" s="13"/>
      <c r="J14" s="8"/>
    </row>
    <row r="15" spans="2:10">
      <c r="B15" s="8"/>
      <c r="C15" s="8"/>
      <c r="D15" s="9" t="s">
        <v>29</v>
      </c>
      <c r="E15" s="9" t="s">
        <v>30</v>
      </c>
      <c r="F15" s="10">
        <v>2162.0100000000002</v>
      </c>
      <c r="G15" s="14" t="s">
        <v>31</v>
      </c>
      <c r="H15" s="12">
        <v>41290</v>
      </c>
      <c r="I15" s="13">
        <v>41291</v>
      </c>
      <c r="J15" s="8">
        <v>1</v>
      </c>
    </row>
    <row r="16" spans="2:10">
      <c r="B16" s="8">
        <v>7</v>
      </c>
      <c r="C16" s="8">
        <v>17003</v>
      </c>
      <c r="D16" s="9" t="s">
        <v>32</v>
      </c>
      <c r="E16" s="9" t="s">
        <v>33</v>
      </c>
      <c r="F16" s="10">
        <v>1856</v>
      </c>
      <c r="G16" s="11"/>
      <c r="H16" s="12">
        <v>41283</v>
      </c>
      <c r="I16" s="13">
        <v>41285</v>
      </c>
      <c r="J16" s="8">
        <v>2</v>
      </c>
    </row>
    <row r="17" spans="2:11" ht="20.100000000000001" customHeight="1">
      <c r="B17" s="8">
        <v>8</v>
      </c>
      <c r="C17" s="8" t="s">
        <v>34</v>
      </c>
      <c r="D17" s="9" t="s">
        <v>35</v>
      </c>
      <c r="E17" s="9" t="s">
        <v>36</v>
      </c>
      <c r="F17" s="10">
        <v>1403.6</v>
      </c>
      <c r="G17" s="14" t="s">
        <v>31</v>
      </c>
      <c r="H17" s="12">
        <v>41282</v>
      </c>
      <c r="I17" s="13">
        <v>41283</v>
      </c>
      <c r="J17" s="8">
        <v>1</v>
      </c>
    </row>
    <row r="18" spans="2:11" ht="20.100000000000001" customHeight="1">
      <c r="B18" s="8"/>
      <c r="C18" s="20"/>
      <c r="D18" s="9"/>
      <c r="E18" s="18"/>
      <c r="F18" s="16"/>
      <c r="G18" s="11"/>
      <c r="H18" s="21"/>
      <c r="I18" s="13"/>
      <c r="J18" s="8"/>
    </row>
    <row r="19" spans="2:11" ht="20.100000000000001" customHeight="1">
      <c r="B19" s="8"/>
      <c r="C19" s="8"/>
      <c r="D19" s="9"/>
      <c r="E19" s="9"/>
      <c r="F19" s="10"/>
      <c r="G19" s="14"/>
      <c r="H19" s="21"/>
      <c r="I19" s="13"/>
      <c r="J19" s="8"/>
    </row>
    <row r="20" spans="2:11" ht="20.100000000000001" customHeight="1">
      <c r="B20" s="15"/>
      <c r="C20" s="15"/>
      <c r="D20" s="9"/>
      <c r="E20" s="22"/>
      <c r="F20" s="23"/>
      <c r="G20" s="11"/>
      <c r="H20" s="24"/>
      <c r="I20" s="25"/>
      <c r="J20" s="8"/>
    </row>
    <row r="21" spans="2:11" ht="20.100000000000001" customHeight="1">
      <c r="B21" s="15"/>
      <c r="C21" s="15"/>
      <c r="D21" s="9"/>
      <c r="E21" s="9"/>
      <c r="F21" s="23"/>
      <c r="G21" s="11"/>
      <c r="H21" s="24"/>
      <c r="I21" s="25"/>
      <c r="J21" s="8"/>
    </row>
    <row r="22" spans="2:11" ht="20.100000000000001" customHeight="1">
      <c r="B22" s="8"/>
      <c r="C22" s="15"/>
      <c r="D22" s="9"/>
      <c r="E22" s="9"/>
      <c r="F22" s="10"/>
      <c r="G22" s="11"/>
      <c r="H22" s="21"/>
      <c r="I22" s="13"/>
      <c r="J22" s="8"/>
    </row>
    <row r="23" spans="2:11" ht="20.100000000000001" customHeight="1">
      <c r="B23" s="8"/>
      <c r="C23" s="8"/>
      <c r="D23" s="26" t="s">
        <v>37</v>
      </c>
      <c r="E23" s="9"/>
      <c r="F23" s="27">
        <f>SUM(F9:F22)</f>
        <v>12687.93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33"/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39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2" spans="2:11" ht="20.100000000000001" customHeight="1">
      <c r="B32" s="37"/>
      <c r="C32" s="29"/>
      <c r="D32" s="29"/>
      <c r="E32" s="29"/>
      <c r="F32" s="29"/>
      <c r="G32" s="29"/>
      <c r="H32" s="29"/>
      <c r="I32" s="29"/>
    </row>
    <row r="36" spans="3:9">
      <c r="C36" s="2"/>
      <c r="D36" s="2"/>
      <c r="E36" s="2"/>
    </row>
    <row r="37" spans="3:9">
      <c r="F37" s="99"/>
      <c r="G37" s="99"/>
      <c r="H37" s="99"/>
      <c r="I37" s="99"/>
    </row>
  </sheetData>
  <mergeCells count="2">
    <mergeCell ref="F6:I6"/>
    <mergeCell ref="F37:I3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33"/>
  <sheetViews>
    <sheetView topLeftCell="A4" workbookViewId="0">
      <selection activeCell="C4" sqref="C4"/>
    </sheetView>
  </sheetViews>
  <sheetFormatPr baseColWidth="10" defaultRowHeight="15"/>
  <cols>
    <col min="1" max="1" width="2.140625" customWidth="1"/>
    <col min="2" max="2" width="5.140625" customWidth="1"/>
    <col min="3" max="3" width="10.140625" customWidth="1"/>
    <col min="4" max="4" width="32.42578125" customWidth="1"/>
    <col min="5" max="5" width="25.7109375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624</v>
      </c>
    </row>
    <row r="3" spans="2:10">
      <c r="C3" s="1"/>
    </row>
    <row r="5" spans="2:10">
      <c r="C5" s="2" t="s">
        <v>625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/>
      <c r="D8" s="9" t="s">
        <v>626</v>
      </c>
      <c r="F8" s="10"/>
      <c r="G8" s="11"/>
      <c r="H8" s="12"/>
      <c r="I8" s="13"/>
      <c r="J8" s="8"/>
    </row>
    <row r="9" spans="2:10">
      <c r="B9" s="8"/>
      <c r="C9" s="8"/>
      <c r="D9" s="9" t="s">
        <v>627</v>
      </c>
      <c r="E9" s="9"/>
      <c r="F9" s="10"/>
      <c r="G9" s="14"/>
      <c r="H9" s="12"/>
      <c r="I9" s="13"/>
      <c r="J9" s="8"/>
    </row>
    <row r="10" spans="2:10">
      <c r="B10" s="8"/>
      <c r="C10" s="8"/>
      <c r="D10" s="9" t="s">
        <v>628</v>
      </c>
      <c r="E10" s="9" t="s">
        <v>629</v>
      </c>
      <c r="F10" s="10"/>
      <c r="G10" s="8"/>
      <c r="H10" s="12"/>
      <c r="I10" s="13"/>
      <c r="J10" s="8"/>
    </row>
    <row r="11" spans="2:10">
      <c r="B11" s="8"/>
      <c r="C11" s="8"/>
      <c r="D11" s="9" t="s">
        <v>630</v>
      </c>
      <c r="E11" s="9" t="s">
        <v>631</v>
      </c>
      <c r="F11" s="10"/>
      <c r="G11" s="14"/>
      <c r="H11" s="12"/>
      <c r="I11" s="13"/>
      <c r="J11" s="8"/>
    </row>
    <row r="12" spans="2:10">
      <c r="B12" s="8"/>
      <c r="C12" s="8"/>
      <c r="D12" s="17" t="s">
        <v>632</v>
      </c>
      <c r="E12" s="9" t="s">
        <v>633</v>
      </c>
      <c r="F12" s="10"/>
      <c r="G12" s="14"/>
      <c r="H12" s="12"/>
      <c r="I12" s="13"/>
      <c r="J12" s="8"/>
    </row>
    <row r="13" spans="2:10">
      <c r="B13" s="8"/>
      <c r="C13" s="8"/>
      <c r="D13" s="18" t="s">
        <v>634</v>
      </c>
      <c r="E13" s="9" t="s">
        <v>635</v>
      </c>
      <c r="F13" s="10">
        <v>5742</v>
      </c>
      <c r="G13" s="14"/>
      <c r="H13" s="12"/>
      <c r="I13" s="13">
        <v>41610</v>
      </c>
      <c r="J13" s="8"/>
    </row>
    <row r="14" spans="2:10">
      <c r="B14" s="8"/>
      <c r="C14" s="8"/>
      <c r="D14" s="9"/>
      <c r="E14" s="9"/>
      <c r="F14" s="16"/>
      <c r="G14" s="14"/>
      <c r="H14" s="12"/>
      <c r="I14" s="13"/>
      <c r="J14" s="8"/>
    </row>
    <row r="15" spans="2:10">
      <c r="B15" s="8"/>
      <c r="C15" s="8"/>
      <c r="D15" s="19"/>
      <c r="E15" s="9"/>
      <c r="F15" s="10"/>
      <c r="G15" s="14"/>
      <c r="H15" s="12"/>
      <c r="I15" s="13"/>
      <c r="J15" s="8"/>
    </row>
    <row r="16" spans="2:10">
      <c r="B16" s="8"/>
      <c r="C16" s="8"/>
      <c r="D16" s="9"/>
      <c r="E16" s="9"/>
      <c r="F16" s="10"/>
      <c r="G16" s="11"/>
      <c r="H16" s="12"/>
      <c r="I16" s="13"/>
      <c r="J16" s="8"/>
    </row>
    <row r="17" spans="2:11" ht="20.100000000000001" customHeight="1">
      <c r="B17" s="8"/>
      <c r="C17" s="8"/>
      <c r="D17" s="9"/>
      <c r="E17" s="9"/>
      <c r="F17" s="10"/>
      <c r="G17" s="14"/>
      <c r="H17" s="12"/>
      <c r="I17" s="13"/>
      <c r="J17" s="8"/>
    </row>
    <row r="18" spans="2:11" ht="20.100000000000001" customHeight="1">
      <c r="B18" s="8"/>
      <c r="C18" s="8"/>
      <c r="D18" s="9"/>
      <c r="E18" s="9"/>
      <c r="F18" s="16"/>
      <c r="G18" s="14"/>
      <c r="H18" s="12"/>
      <c r="I18" s="13"/>
      <c r="J18" s="8"/>
    </row>
    <row r="19" spans="2:11" ht="20.100000000000001" customHeight="1">
      <c r="B19" s="8"/>
      <c r="C19" s="8"/>
      <c r="D19" s="19"/>
      <c r="E19" s="9"/>
      <c r="F19" s="10"/>
      <c r="G19" s="14"/>
      <c r="H19" s="21"/>
      <c r="I19" s="13"/>
      <c r="J19" s="8"/>
    </row>
    <row r="20" spans="2:11" ht="20.100000000000001" customHeight="1">
      <c r="B20" s="15"/>
      <c r="C20" s="15"/>
      <c r="D20" s="19"/>
      <c r="E20" s="9"/>
      <c r="F20" s="23"/>
      <c r="G20" s="11"/>
      <c r="H20" s="24"/>
      <c r="I20" s="25"/>
      <c r="J20" s="8"/>
    </row>
    <row r="21" spans="2:11" ht="20.100000000000001" customHeight="1">
      <c r="B21" s="15"/>
      <c r="C21" s="15"/>
      <c r="D21" s="9"/>
      <c r="E21" s="9"/>
      <c r="F21" s="23"/>
      <c r="G21" s="11"/>
      <c r="H21" s="24"/>
      <c r="I21" s="25"/>
      <c r="J21" s="8"/>
    </row>
    <row r="22" spans="2:11" ht="20.100000000000001" customHeight="1">
      <c r="B22" s="8"/>
      <c r="C22" s="15"/>
      <c r="D22" s="19"/>
      <c r="E22" s="9"/>
      <c r="F22" s="10"/>
      <c r="G22" s="11"/>
      <c r="H22" s="21"/>
      <c r="I22" s="13"/>
      <c r="J22" s="8"/>
    </row>
    <row r="23" spans="2:11" ht="20.100000000000001" customHeight="1">
      <c r="B23" s="8"/>
      <c r="C23" s="8"/>
      <c r="D23" s="49" t="s">
        <v>37</v>
      </c>
      <c r="E23" s="9"/>
      <c r="F23" s="69">
        <f>SUM(F8:F22)</f>
        <v>5742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88" t="s">
        <v>414</v>
      </c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475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3" spans="3:5">
      <c r="C33" s="2"/>
      <c r="D33" s="2"/>
      <c r="E33" s="2"/>
    </row>
  </sheetData>
  <mergeCells count="1">
    <mergeCell ref="F6:I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34"/>
  <sheetViews>
    <sheetView workbookViewId="0">
      <selection activeCell="D31" sqref="D31"/>
    </sheetView>
  </sheetViews>
  <sheetFormatPr baseColWidth="10" defaultRowHeight="15"/>
  <cols>
    <col min="1" max="1" width="2.140625" customWidth="1"/>
    <col min="2" max="2" width="5.140625" customWidth="1"/>
    <col min="3" max="3" width="10.140625" customWidth="1"/>
    <col min="4" max="4" width="32.42578125" customWidth="1"/>
    <col min="5" max="5" width="25.7109375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624</v>
      </c>
    </row>
    <row r="3" spans="2:10">
      <c r="C3" s="1"/>
    </row>
    <row r="5" spans="2:10">
      <c r="C5" s="2" t="s">
        <v>636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>
        <v>457</v>
      </c>
      <c r="D8" s="9" t="s">
        <v>637</v>
      </c>
      <c r="F8" s="10"/>
      <c r="G8" s="11"/>
      <c r="H8" s="12"/>
      <c r="I8" s="13"/>
      <c r="J8" s="8"/>
    </row>
    <row r="9" spans="2:10">
      <c r="B9" s="8"/>
      <c r="C9" s="8"/>
      <c r="D9" s="9" t="s">
        <v>638</v>
      </c>
      <c r="E9" s="9"/>
      <c r="F9" s="10"/>
      <c r="G9" s="14"/>
      <c r="H9" s="12"/>
      <c r="I9" s="13"/>
      <c r="J9" s="8"/>
    </row>
    <row r="10" spans="2:10">
      <c r="B10" s="8"/>
      <c r="C10" s="8"/>
      <c r="D10" s="9" t="s">
        <v>639</v>
      </c>
      <c r="E10" s="9"/>
      <c r="F10" s="10"/>
      <c r="G10" s="8"/>
      <c r="H10" s="12"/>
      <c r="I10" s="13"/>
      <c r="J10" s="8"/>
    </row>
    <row r="11" spans="2:10">
      <c r="B11" s="8"/>
      <c r="C11" s="8"/>
      <c r="D11" s="9" t="s">
        <v>640</v>
      </c>
      <c r="E11" s="9"/>
      <c r="F11" s="10"/>
      <c r="G11" s="14"/>
      <c r="H11" s="12"/>
      <c r="I11" s="13"/>
      <c r="J11" s="8"/>
    </row>
    <row r="12" spans="2:10">
      <c r="B12" s="8"/>
      <c r="C12" s="8"/>
      <c r="D12" s="17" t="s">
        <v>641</v>
      </c>
      <c r="E12" s="9"/>
      <c r="F12" s="10"/>
      <c r="G12" s="14"/>
      <c r="H12" s="12"/>
      <c r="I12" s="13"/>
      <c r="J12" s="8"/>
    </row>
    <row r="13" spans="2:10">
      <c r="B13" s="8"/>
      <c r="C13" s="8"/>
      <c r="D13" s="18" t="s">
        <v>642</v>
      </c>
      <c r="E13" s="9"/>
      <c r="F13" s="10"/>
      <c r="G13" s="14"/>
      <c r="H13" s="12"/>
      <c r="I13" s="13"/>
      <c r="J13" s="8"/>
    </row>
    <row r="14" spans="2:10">
      <c r="B14" s="8"/>
      <c r="C14" s="8"/>
      <c r="D14" s="9" t="s">
        <v>643</v>
      </c>
      <c r="E14" s="9"/>
      <c r="F14" s="16"/>
      <c r="G14" s="14"/>
      <c r="H14" s="12"/>
      <c r="I14" s="13"/>
      <c r="J14" s="8"/>
    </row>
    <row r="15" spans="2:10">
      <c r="B15" s="8"/>
      <c r="C15" s="8"/>
      <c r="D15" s="19" t="s">
        <v>644</v>
      </c>
      <c r="E15" s="9" t="s">
        <v>645</v>
      </c>
      <c r="F15" s="10">
        <v>5742</v>
      </c>
      <c r="G15" s="14"/>
      <c r="H15" s="12"/>
      <c r="I15" s="13"/>
      <c r="J15" s="8"/>
    </row>
    <row r="16" spans="2:10">
      <c r="B16" s="8"/>
      <c r="C16" s="8"/>
      <c r="D16" s="9"/>
      <c r="E16" s="9"/>
      <c r="F16" s="10"/>
      <c r="G16" s="11"/>
      <c r="H16" s="12"/>
      <c r="I16" s="13"/>
      <c r="J16" s="8"/>
    </row>
    <row r="17" spans="2:11" ht="20.100000000000001" customHeight="1">
      <c r="B17" s="8"/>
      <c r="C17" s="8"/>
      <c r="D17" s="9"/>
      <c r="E17" s="9"/>
      <c r="F17" s="10"/>
      <c r="G17" s="14"/>
      <c r="H17" s="12"/>
      <c r="I17" s="13"/>
      <c r="J17" s="8"/>
    </row>
    <row r="18" spans="2:11" ht="20.100000000000001" customHeight="1">
      <c r="B18" s="8"/>
      <c r="C18" s="8"/>
      <c r="D18" s="9"/>
      <c r="E18" s="9"/>
      <c r="F18" s="16"/>
      <c r="G18" s="14"/>
      <c r="H18" s="12"/>
      <c r="I18" s="13"/>
      <c r="J18" s="8"/>
    </row>
    <row r="19" spans="2:11" ht="20.100000000000001" customHeight="1">
      <c r="B19" s="8"/>
      <c r="C19" s="8"/>
      <c r="D19" s="19"/>
      <c r="E19" s="9"/>
      <c r="F19" s="10"/>
      <c r="G19" s="14"/>
      <c r="H19" s="21"/>
      <c r="I19" s="13"/>
      <c r="J19" s="8"/>
    </row>
    <row r="20" spans="2:11" ht="20.100000000000001" customHeight="1">
      <c r="B20" s="15"/>
      <c r="C20" s="15"/>
      <c r="D20" s="19"/>
      <c r="E20" s="9"/>
      <c r="F20" s="23"/>
      <c r="G20" s="11"/>
      <c r="H20" s="24"/>
      <c r="I20" s="25"/>
      <c r="J20" s="8"/>
    </row>
    <row r="21" spans="2:11" ht="20.100000000000001" customHeight="1">
      <c r="B21" s="15"/>
      <c r="C21" s="15"/>
      <c r="D21" s="9"/>
      <c r="E21" s="9"/>
      <c r="F21" s="23"/>
      <c r="G21" s="11"/>
      <c r="H21" s="24"/>
      <c r="I21" s="25"/>
      <c r="J21" s="8"/>
    </row>
    <row r="22" spans="2:11" ht="20.100000000000001" customHeight="1">
      <c r="B22" s="8"/>
      <c r="C22" s="15"/>
      <c r="D22" s="19"/>
      <c r="E22" s="9"/>
      <c r="F22" s="10"/>
      <c r="G22" s="11"/>
      <c r="H22" s="21"/>
      <c r="I22" s="13"/>
      <c r="J22" s="8"/>
    </row>
    <row r="23" spans="2:11" ht="20.100000000000001" customHeight="1">
      <c r="B23" s="8"/>
      <c r="C23" s="8"/>
      <c r="D23" s="9" t="s">
        <v>37</v>
      </c>
      <c r="E23" s="9"/>
      <c r="F23" s="69">
        <f>SUM(F8:F22)</f>
        <v>5742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32"/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475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3" spans="3:9">
      <c r="C33" s="2"/>
      <c r="D33" s="2"/>
      <c r="E33" s="2"/>
    </row>
    <row r="34" spans="3:9">
      <c r="F34" s="99"/>
      <c r="G34" s="99"/>
      <c r="H34" s="99"/>
      <c r="I34" s="99"/>
    </row>
  </sheetData>
  <mergeCells count="2">
    <mergeCell ref="F6:I6"/>
    <mergeCell ref="F34:I3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32"/>
  <sheetViews>
    <sheetView topLeftCell="A24" workbookViewId="0">
      <selection activeCell="E44" sqref="E44"/>
    </sheetView>
  </sheetViews>
  <sheetFormatPr baseColWidth="10" defaultRowHeight="15"/>
  <cols>
    <col min="1" max="1" width="2.140625" customWidth="1"/>
    <col min="2" max="2" width="5.140625" customWidth="1"/>
    <col min="3" max="3" width="10.140625" customWidth="1"/>
    <col min="4" max="4" width="32.42578125" customWidth="1"/>
    <col min="5" max="5" width="25.7109375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624</v>
      </c>
    </row>
    <row r="3" spans="2:10">
      <c r="C3" s="1"/>
    </row>
    <row r="5" spans="2:10">
      <c r="C5" s="2" t="s">
        <v>646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 t="s">
        <v>647</v>
      </c>
      <c r="D8" s="9" t="s">
        <v>648</v>
      </c>
      <c r="E8" s="9" t="s">
        <v>116</v>
      </c>
      <c r="F8" s="10">
        <v>953.52</v>
      </c>
      <c r="G8" s="11" t="s">
        <v>78</v>
      </c>
      <c r="H8" s="12">
        <v>41660</v>
      </c>
      <c r="I8" s="13">
        <v>41662</v>
      </c>
      <c r="J8" s="8">
        <v>2</v>
      </c>
    </row>
    <row r="9" spans="2:10">
      <c r="B9" s="8">
        <v>2</v>
      </c>
      <c r="C9" s="8" t="s">
        <v>649</v>
      </c>
      <c r="D9" s="9" t="s">
        <v>650</v>
      </c>
      <c r="E9" s="9"/>
      <c r="F9" s="10"/>
      <c r="G9" s="14"/>
      <c r="H9" s="12"/>
      <c r="I9" s="13"/>
      <c r="J9" s="8"/>
    </row>
    <row r="10" spans="2:10">
      <c r="B10" s="8"/>
      <c r="C10" s="8"/>
      <c r="D10" s="9" t="s">
        <v>651</v>
      </c>
      <c r="E10" s="9"/>
      <c r="F10" s="10"/>
      <c r="G10" s="8"/>
      <c r="H10" s="12"/>
      <c r="I10" s="13"/>
      <c r="J10" s="8"/>
    </row>
    <row r="11" spans="2:10">
      <c r="B11" s="8"/>
      <c r="C11" s="8"/>
      <c r="D11" s="9" t="s">
        <v>652</v>
      </c>
      <c r="E11" s="9"/>
      <c r="F11" s="10"/>
      <c r="G11" s="14"/>
      <c r="H11" s="12"/>
      <c r="I11" s="13"/>
      <c r="J11" s="8"/>
    </row>
    <row r="12" spans="2:10">
      <c r="B12" s="8"/>
      <c r="C12" s="8"/>
      <c r="D12" s="17" t="s">
        <v>653</v>
      </c>
      <c r="E12" s="9" t="s">
        <v>654</v>
      </c>
      <c r="F12" s="10">
        <v>1475.94</v>
      </c>
      <c r="G12" s="14" t="s">
        <v>78</v>
      </c>
      <c r="H12" s="12">
        <v>41662</v>
      </c>
      <c r="I12" s="13">
        <v>41663</v>
      </c>
      <c r="J12" s="8">
        <v>1</v>
      </c>
    </row>
    <row r="13" spans="2:10">
      <c r="B13" s="8">
        <v>3</v>
      </c>
      <c r="C13" s="8" t="s">
        <v>655</v>
      </c>
      <c r="D13" s="18" t="s">
        <v>656</v>
      </c>
      <c r="E13" s="9"/>
      <c r="F13" s="10"/>
      <c r="G13" s="14"/>
      <c r="H13" s="12"/>
      <c r="I13" s="13"/>
      <c r="J13" s="8"/>
    </row>
    <row r="14" spans="2:10">
      <c r="B14" s="8"/>
      <c r="C14" s="8"/>
      <c r="D14" s="9" t="s">
        <v>657</v>
      </c>
      <c r="E14" s="9" t="s">
        <v>105</v>
      </c>
      <c r="F14" s="16">
        <v>197.08</v>
      </c>
      <c r="G14" s="14" t="s">
        <v>68</v>
      </c>
      <c r="H14" s="12">
        <v>41662</v>
      </c>
      <c r="I14" s="13">
        <v>41663</v>
      </c>
      <c r="J14" s="8">
        <v>1</v>
      </c>
    </row>
    <row r="15" spans="2:10">
      <c r="B15" s="8">
        <v>4</v>
      </c>
      <c r="C15" s="8">
        <v>729</v>
      </c>
      <c r="D15" s="19" t="s">
        <v>658</v>
      </c>
      <c r="E15" s="9" t="s">
        <v>659</v>
      </c>
      <c r="F15" s="10"/>
      <c r="G15" s="14"/>
      <c r="H15" s="12"/>
      <c r="I15" s="13">
        <v>41666</v>
      </c>
      <c r="J15" s="8"/>
    </row>
    <row r="16" spans="2:10">
      <c r="B16" s="8"/>
      <c r="C16" s="8"/>
      <c r="D16" s="9"/>
      <c r="E16" s="9" t="s">
        <v>660</v>
      </c>
      <c r="F16" s="10">
        <v>1781.76</v>
      </c>
      <c r="G16" s="11" t="s">
        <v>78</v>
      </c>
      <c r="H16" s="12">
        <v>41659</v>
      </c>
      <c r="I16" s="13">
        <v>41667</v>
      </c>
      <c r="J16" s="8">
        <v>3</v>
      </c>
    </row>
    <row r="17" spans="2:11" ht="20.100000000000001" customHeight="1">
      <c r="B17" s="8">
        <v>5</v>
      </c>
      <c r="C17" s="8" t="s">
        <v>661</v>
      </c>
      <c r="D17" s="9" t="s">
        <v>662</v>
      </c>
      <c r="E17" s="9"/>
      <c r="F17" s="10"/>
      <c r="G17" s="14"/>
      <c r="H17" s="12"/>
      <c r="I17" s="13"/>
      <c r="J17" s="8"/>
    </row>
    <row r="18" spans="2:11" ht="20.100000000000001" customHeight="1">
      <c r="B18" s="8"/>
      <c r="C18" s="8"/>
      <c r="D18" s="9" t="s">
        <v>663</v>
      </c>
      <c r="E18" s="9"/>
      <c r="F18" s="16"/>
      <c r="G18" s="14"/>
      <c r="H18" s="12"/>
      <c r="I18" s="13"/>
      <c r="J18" s="8"/>
    </row>
    <row r="19" spans="2:11" ht="20.100000000000001" customHeight="1">
      <c r="B19" s="8"/>
      <c r="C19" s="8"/>
      <c r="D19" s="19" t="s">
        <v>664</v>
      </c>
      <c r="E19" s="9" t="s">
        <v>665</v>
      </c>
      <c r="F19" s="10">
        <v>822.44</v>
      </c>
      <c r="G19" s="14" t="s">
        <v>53</v>
      </c>
      <c r="H19" s="21">
        <v>41662</v>
      </c>
      <c r="I19" s="13">
        <v>41668</v>
      </c>
      <c r="J19" s="8">
        <v>6</v>
      </c>
    </row>
    <row r="20" spans="2:11" ht="20.100000000000001" customHeight="1">
      <c r="B20" s="15">
        <v>6</v>
      </c>
      <c r="C20" s="15"/>
      <c r="D20" s="19" t="s">
        <v>666</v>
      </c>
      <c r="E20" s="9" t="s">
        <v>667</v>
      </c>
      <c r="F20" s="23">
        <v>2720</v>
      </c>
      <c r="G20" s="11" t="s">
        <v>117</v>
      </c>
      <c r="H20" s="24">
        <v>41659</v>
      </c>
      <c r="I20" s="25">
        <v>41663</v>
      </c>
      <c r="J20" s="8">
        <v>4</v>
      </c>
    </row>
    <row r="21" spans="2:11" ht="20.100000000000001" customHeight="1">
      <c r="B21" s="15">
        <v>7</v>
      </c>
      <c r="C21" s="15" t="s">
        <v>668</v>
      </c>
      <c r="D21" s="9" t="s">
        <v>669</v>
      </c>
      <c r="E21" s="18" t="s">
        <v>670</v>
      </c>
      <c r="F21" s="23">
        <v>833.23</v>
      </c>
      <c r="G21" s="11"/>
      <c r="H21" s="24"/>
      <c r="I21" s="25"/>
      <c r="J21" s="8"/>
    </row>
    <row r="22" spans="2:11" ht="20.100000000000001" customHeight="1">
      <c r="B22" s="8">
        <v>8</v>
      </c>
      <c r="C22" s="15"/>
      <c r="D22" s="19" t="s">
        <v>671</v>
      </c>
      <c r="E22" s="9" t="s">
        <v>83</v>
      </c>
      <c r="F22" s="10"/>
      <c r="G22" s="11"/>
      <c r="H22" s="21"/>
      <c r="I22" s="13">
        <v>41670</v>
      </c>
      <c r="J22" s="8"/>
    </row>
    <row r="23" spans="2:11" ht="20.100000000000001" customHeight="1">
      <c r="B23" s="8"/>
      <c r="C23" s="8"/>
      <c r="D23" s="9" t="s">
        <v>54</v>
      </c>
      <c r="E23" s="9"/>
      <c r="F23" s="69">
        <f>SUM(F8:F22)</f>
        <v>8783.9699999999993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88" t="s">
        <v>414</v>
      </c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475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2" spans="2:11" ht="20.100000000000001" customHeight="1">
      <c r="B32" s="37"/>
      <c r="C32" s="29"/>
      <c r="D32" s="29"/>
      <c r="E32" s="29"/>
      <c r="F32" s="29"/>
      <c r="G32" s="29"/>
      <c r="H32" s="29"/>
      <c r="I32" s="29"/>
    </row>
  </sheetData>
  <mergeCells count="1">
    <mergeCell ref="F6:I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31"/>
  <sheetViews>
    <sheetView tabSelected="1" topLeftCell="A13" workbookViewId="0">
      <selection activeCell="D38" sqref="D38"/>
    </sheetView>
  </sheetViews>
  <sheetFormatPr baseColWidth="10" defaultRowHeight="15"/>
  <cols>
    <col min="1" max="1" width="2.140625" customWidth="1"/>
    <col min="2" max="2" width="5.140625" customWidth="1"/>
    <col min="3" max="3" width="10.140625" customWidth="1"/>
    <col min="4" max="4" width="32.42578125" customWidth="1"/>
    <col min="5" max="5" width="25.7109375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79</v>
      </c>
    </row>
    <row r="3" spans="2:10">
      <c r="C3" s="1"/>
    </row>
    <row r="5" spans="2:10">
      <c r="C5" s="2" t="s">
        <v>672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/>
      <c r="D8" s="9" t="s">
        <v>673</v>
      </c>
      <c r="E8" s="9"/>
      <c r="F8" s="10"/>
      <c r="G8" s="11"/>
      <c r="H8" s="12"/>
      <c r="I8" s="13"/>
      <c r="J8" s="8"/>
    </row>
    <row r="9" spans="2:10">
      <c r="B9" s="8"/>
      <c r="C9" s="8"/>
      <c r="D9" s="9" t="s">
        <v>674</v>
      </c>
      <c r="E9" s="9"/>
      <c r="F9" s="10"/>
      <c r="G9" s="14"/>
      <c r="H9" s="12"/>
      <c r="I9" s="13"/>
      <c r="J9" s="8"/>
    </row>
    <row r="10" spans="2:10">
      <c r="B10" s="8"/>
      <c r="C10" s="8"/>
      <c r="D10" s="9" t="s">
        <v>675</v>
      </c>
      <c r="E10" s="9"/>
      <c r="F10" s="10"/>
      <c r="G10" s="8"/>
      <c r="H10" s="12"/>
      <c r="I10" s="13"/>
      <c r="J10" s="8"/>
    </row>
    <row r="11" spans="2:10">
      <c r="B11" s="8"/>
      <c r="C11" s="8"/>
      <c r="D11" s="9" t="s">
        <v>676</v>
      </c>
      <c r="E11" s="9" t="s">
        <v>83</v>
      </c>
      <c r="F11" s="10"/>
      <c r="G11" s="14"/>
      <c r="H11" s="12"/>
      <c r="I11" s="13">
        <v>41674</v>
      </c>
      <c r="J11" s="8"/>
    </row>
    <row r="12" spans="2:10">
      <c r="B12" s="8">
        <v>2</v>
      </c>
      <c r="C12" s="8">
        <v>10031503</v>
      </c>
      <c r="D12" s="17" t="s">
        <v>677</v>
      </c>
      <c r="E12" s="9" t="s">
        <v>200</v>
      </c>
      <c r="F12" s="10"/>
      <c r="G12" s="14"/>
      <c r="H12" s="12"/>
      <c r="I12" s="13"/>
      <c r="J12" s="8"/>
    </row>
    <row r="13" spans="2:10">
      <c r="B13" s="8"/>
      <c r="C13" s="8"/>
      <c r="D13" s="18" t="s">
        <v>678</v>
      </c>
      <c r="E13" s="9" t="s">
        <v>660</v>
      </c>
      <c r="F13" s="10">
        <v>2409.09</v>
      </c>
      <c r="G13" s="14" t="s">
        <v>679</v>
      </c>
      <c r="H13" s="12">
        <v>41669</v>
      </c>
      <c r="I13" s="13">
        <v>41675</v>
      </c>
      <c r="J13" s="8">
        <v>4</v>
      </c>
    </row>
    <row r="14" spans="2:10">
      <c r="B14" s="8">
        <v>3</v>
      </c>
      <c r="C14" s="8" t="s">
        <v>680</v>
      </c>
      <c r="D14" s="9" t="s">
        <v>681</v>
      </c>
      <c r="E14" s="9"/>
      <c r="F14" s="16"/>
      <c r="G14" s="14"/>
      <c r="H14" s="12"/>
      <c r="I14" s="13"/>
      <c r="J14" s="8"/>
    </row>
    <row r="15" spans="2:10">
      <c r="B15" s="8"/>
      <c r="C15" s="8"/>
      <c r="D15" s="19" t="s">
        <v>682</v>
      </c>
      <c r="E15" s="9"/>
      <c r="F15" s="10"/>
      <c r="G15" s="14"/>
      <c r="H15" s="12"/>
      <c r="I15" s="13"/>
      <c r="J15" s="8"/>
    </row>
    <row r="16" spans="2:10">
      <c r="B16" s="8"/>
      <c r="C16" s="8"/>
      <c r="D16" s="9" t="s">
        <v>683</v>
      </c>
      <c r="E16" s="9" t="s">
        <v>684</v>
      </c>
      <c r="F16" s="10">
        <v>3839.6</v>
      </c>
      <c r="G16" s="11" t="s">
        <v>685</v>
      </c>
      <c r="H16" s="12">
        <v>41675</v>
      </c>
      <c r="I16" s="13">
        <v>41675</v>
      </c>
      <c r="J16" s="8"/>
    </row>
    <row r="17" spans="2:11" ht="20.100000000000001" customHeight="1">
      <c r="B17" s="8">
        <v>4</v>
      </c>
      <c r="C17" s="8" t="s">
        <v>686</v>
      </c>
      <c r="D17" s="9" t="s">
        <v>687</v>
      </c>
      <c r="E17" s="9" t="s">
        <v>688</v>
      </c>
      <c r="F17" s="10">
        <v>1840</v>
      </c>
      <c r="G17" s="14" t="s">
        <v>689</v>
      </c>
      <c r="H17" s="12">
        <v>41669</v>
      </c>
      <c r="I17" s="13">
        <v>41677</v>
      </c>
      <c r="J17" s="8">
        <v>6</v>
      </c>
    </row>
    <row r="18" spans="2:11" ht="20.100000000000001" customHeight="1">
      <c r="B18" s="8">
        <v>5</v>
      </c>
      <c r="C18" s="8" t="s">
        <v>690</v>
      </c>
      <c r="D18" s="9" t="s">
        <v>691</v>
      </c>
      <c r="E18" s="9"/>
      <c r="F18" s="16"/>
      <c r="G18" s="14"/>
      <c r="H18" s="12"/>
      <c r="I18" s="13"/>
      <c r="J18" s="8"/>
    </row>
    <row r="19" spans="2:11" ht="20.100000000000001" customHeight="1">
      <c r="B19" s="8"/>
      <c r="C19" s="8"/>
      <c r="D19" s="19" t="s">
        <v>692</v>
      </c>
      <c r="E19" s="9" t="s">
        <v>105</v>
      </c>
      <c r="F19" s="10">
        <v>284.2</v>
      </c>
      <c r="G19" s="14" t="s">
        <v>68</v>
      </c>
      <c r="H19" s="21">
        <v>41682</v>
      </c>
      <c r="I19" s="13">
        <v>41683</v>
      </c>
      <c r="J19" s="8">
        <v>1</v>
      </c>
    </row>
    <row r="20" spans="2:11" ht="20.100000000000001" customHeight="1">
      <c r="B20" s="15">
        <v>6</v>
      </c>
      <c r="C20" s="15" t="s">
        <v>693</v>
      </c>
      <c r="D20" s="19" t="s">
        <v>694</v>
      </c>
      <c r="E20" s="9"/>
      <c r="F20" s="23"/>
      <c r="G20" s="11"/>
      <c r="H20" s="24"/>
      <c r="I20" s="25"/>
      <c r="J20" s="8"/>
    </row>
    <row r="21" spans="2:11" ht="20.100000000000001" customHeight="1">
      <c r="B21" s="15"/>
      <c r="C21" s="15"/>
      <c r="D21" s="9" t="s">
        <v>695</v>
      </c>
      <c r="E21" s="18" t="s">
        <v>696</v>
      </c>
      <c r="F21" s="23">
        <v>2781.21</v>
      </c>
      <c r="G21" s="11" t="s">
        <v>68</v>
      </c>
      <c r="H21" s="24">
        <v>41682</v>
      </c>
      <c r="I21" s="25">
        <v>41683</v>
      </c>
      <c r="J21" s="8">
        <v>1</v>
      </c>
    </row>
    <row r="22" spans="2:11" ht="20.100000000000001" customHeight="1">
      <c r="B22" s="8"/>
      <c r="C22" s="15"/>
      <c r="D22" s="19"/>
      <c r="E22" s="9"/>
      <c r="F22" s="10"/>
      <c r="G22" s="11"/>
      <c r="H22" s="21"/>
      <c r="I22" s="13"/>
      <c r="J22" s="8"/>
    </row>
    <row r="23" spans="2:11" ht="20.100000000000001" customHeight="1">
      <c r="B23" s="8"/>
      <c r="C23" s="8"/>
      <c r="D23" s="9" t="s">
        <v>98</v>
      </c>
      <c r="E23" s="9"/>
      <c r="F23" s="69">
        <f>SUM(F8:F22)</f>
        <v>11154.100000000002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88" t="s">
        <v>414</v>
      </c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475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</sheetData>
  <mergeCells count="1">
    <mergeCell ref="F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6"/>
  <sheetViews>
    <sheetView topLeftCell="A28" workbookViewId="0">
      <selection activeCell="E45" sqref="E45"/>
    </sheetView>
  </sheetViews>
  <sheetFormatPr baseColWidth="10" defaultRowHeight="15"/>
  <cols>
    <col min="1" max="1" width="2.140625" customWidth="1"/>
    <col min="2" max="2" width="5.140625" customWidth="1"/>
    <col min="3" max="3" width="9.140625" customWidth="1"/>
    <col min="4" max="4" width="31.7109375" customWidth="1"/>
    <col min="5" max="5" width="24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3" spans="2:10">
      <c r="C3" s="1" t="s">
        <v>0</v>
      </c>
    </row>
    <row r="5" spans="2:10">
      <c r="C5" s="2" t="s">
        <v>59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>
        <v>1339</v>
      </c>
      <c r="D8" s="9" t="s">
        <v>60</v>
      </c>
      <c r="E8" s="9" t="s">
        <v>61</v>
      </c>
      <c r="F8" s="10">
        <v>2760.8</v>
      </c>
      <c r="G8" s="11" t="s">
        <v>62</v>
      </c>
      <c r="H8" s="12">
        <v>41317</v>
      </c>
      <c r="I8" s="13">
        <v>41317</v>
      </c>
      <c r="J8" s="8"/>
    </row>
    <row r="9" spans="2:10">
      <c r="B9" s="8"/>
      <c r="C9" s="8"/>
      <c r="D9" s="9"/>
      <c r="E9" s="9"/>
      <c r="F9" s="10"/>
      <c r="G9" s="14"/>
      <c r="H9" s="12"/>
      <c r="I9" s="13"/>
      <c r="J9" s="8"/>
    </row>
    <row r="10" spans="2:10">
      <c r="B10" s="8">
        <v>2</v>
      </c>
      <c r="C10" s="8">
        <v>3205</v>
      </c>
      <c r="D10" s="9" t="s">
        <v>63</v>
      </c>
      <c r="E10" s="9" t="s">
        <v>52</v>
      </c>
      <c r="F10" s="10">
        <v>2826.53</v>
      </c>
      <c r="G10" s="8" t="s">
        <v>62</v>
      </c>
      <c r="H10" s="12">
        <v>41316</v>
      </c>
      <c r="I10" s="13">
        <v>41317</v>
      </c>
      <c r="J10" s="8">
        <v>1</v>
      </c>
    </row>
    <row r="11" spans="2:10">
      <c r="B11" s="8"/>
      <c r="C11" s="15"/>
      <c r="D11" s="9"/>
      <c r="E11" s="9"/>
      <c r="F11" s="16"/>
      <c r="G11" s="14"/>
      <c r="H11" s="12"/>
      <c r="I11" s="13"/>
      <c r="J11" s="8"/>
    </row>
    <row r="12" spans="2:10">
      <c r="B12" s="8">
        <v>3</v>
      </c>
      <c r="C12" s="8">
        <v>22535</v>
      </c>
      <c r="D12" s="17" t="s">
        <v>64</v>
      </c>
      <c r="E12" s="9" t="s">
        <v>65</v>
      </c>
      <c r="F12" s="10">
        <v>1205.4000000000001</v>
      </c>
      <c r="G12" s="14" t="s">
        <v>66</v>
      </c>
      <c r="H12" s="12">
        <v>41312</v>
      </c>
      <c r="I12" s="13">
        <v>41317</v>
      </c>
      <c r="J12" s="8">
        <v>5</v>
      </c>
    </row>
    <row r="13" spans="2:10">
      <c r="B13" s="8"/>
      <c r="C13" s="8"/>
      <c r="D13" s="18"/>
      <c r="E13" s="9"/>
      <c r="F13" s="10"/>
      <c r="G13" s="14"/>
      <c r="H13" s="12"/>
      <c r="I13" s="13"/>
      <c r="J13" s="8"/>
    </row>
    <row r="14" spans="2:10">
      <c r="B14" s="8">
        <v>4</v>
      </c>
      <c r="C14" s="8">
        <v>11969</v>
      </c>
      <c r="D14" s="19" t="s">
        <v>64</v>
      </c>
      <c r="E14" s="9" t="s">
        <v>67</v>
      </c>
      <c r="F14" s="10">
        <v>2971.46</v>
      </c>
      <c r="G14" s="11" t="s">
        <v>68</v>
      </c>
      <c r="H14" s="12">
        <v>41312</v>
      </c>
      <c r="I14" s="13">
        <v>41313</v>
      </c>
      <c r="J14" s="8">
        <v>1</v>
      </c>
    </row>
    <row r="15" spans="2:10">
      <c r="B15" s="8"/>
      <c r="C15" s="8"/>
      <c r="D15" s="9"/>
      <c r="E15" s="9"/>
      <c r="F15" s="10"/>
      <c r="G15" s="14"/>
      <c r="H15" s="12"/>
      <c r="I15" s="13"/>
      <c r="J15" s="8"/>
    </row>
    <row r="16" spans="2:10">
      <c r="B16" s="8">
        <v>5</v>
      </c>
      <c r="C16" s="8">
        <v>4513</v>
      </c>
      <c r="D16" s="9" t="s">
        <v>69</v>
      </c>
      <c r="E16" s="9" t="s">
        <v>70</v>
      </c>
      <c r="F16" s="10"/>
      <c r="G16" s="11"/>
      <c r="H16" s="12"/>
      <c r="I16" s="13"/>
      <c r="J16" s="8"/>
    </row>
    <row r="17" spans="2:11" ht="20.100000000000001" customHeight="1">
      <c r="B17" s="8"/>
      <c r="C17" s="8"/>
      <c r="D17" s="9"/>
      <c r="E17" s="9" t="s">
        <v>71</v>
      </c>
      <c r="F17" s="10">
        <v>777.2</v>
      </c>
      <c r="G17" s="14" t="s">
        <v>68</v>
      </c>
      <c r="H17" s="12">
        <v>41313</v>
      </c>
      <c r="I17" s="13">
        <v>41316</v>
      </c>
      <c r="J17" s="8">
        <v>1</v>
      </c>
    </row>
    <row r="18" spans="2:11" ht="20.100000000000001" customHeight="1">
      <c r="B18" s="8"/>
      <c r="C18" s="20"/>
      <c r="D18" s="9"/>
      <c r="E18" s="18"/>
      <c r="F18" s="16"/>
      <c r="G18" s="11"/>
      <c r="H18" s="21"/>
      <c r="I18" s="13"/>
      <c r="J18" s="8"/>
    </row>
    <row r="19" spans="2:11" ht="20.100000000000001" customHeight="1">
      <c r="B19" s="8">
        <v>6</v>
      </c>
      <c r="C19" s="8">
        <v>17031</v>
      </c>
      <c r="D19" s="9" t="s">
        <v>72</v>
      </c>
      <c r="E19" s="9"/>
      <c r="F19" s="10"/>
      <c r="G19" s="14"/>
      <c r="H19" s="21"/>
      <c r="I19" s="13"/>
      <c r="J19" s="8"/>
    </row>
    <row r="20" spans="2:11" ht="20.100000000000001" customHeight="1">
      <c r="B20" s="15"/>
      <c r="C20" s="15"/>
      <c r="D20" s="9" t="s">
        <v>73</v>
      </c>
      <c r="E20" s="22" t="s">
        <v>74</v>
      </c>
      <c r="F20" s="23">
        <v>1445.36</v>
      </c>
      <c r="G20" s="11"/>
      <c r="H20" s="24"/>
      <c r="I20" s="25">
        <v>41313</v>
      </c>
      <c r="J20" s="8"/>
    </row>
    <row r="21" spans="2:11" ht="20.100000000000001" customHeight="1">
      <c r="B21" s="15"/>
      <c r="C21" s="15"/>
      <c r="D21" s="9"/>
      <c r="E21" s="9"/>
      <c r="F21" s="23"/>
      <c r="G21" s="11"/>
      <c r="H21" s="24"/>
      <c r="I21" s="25"/>
      <c r="J21" s="8"/>
    </row>
    <row r="22" spans="2:11" ht="20.100000000000001" customHeight="1">
      <c r="B22" s="8"/>
      <c r="C22" s="15"/>
      <c r="D22" s="9"/>
      <c r="E22" s="9"/>
      <c r="F22" s="10"/>
      <c r="G22" s="11"/>
      <c r="H22" s="21"/>
      <c r="I22" s="13"/>
      <c r="J22" s="8"/>
    </row>
    <row r="23" spans="2:11" ht="20.100000000000001" customHeight="1">
      <c r="B23" s="8"/>
      <c r="C23" s="8"/>
      <c r="D23" s="26" t="s">
        <v>37</v>
      </c>
      <c r="E23" s="9"/>
      <c r="F23" s="27">
        <f>SUM(F9:F22)</f>
        <v>9225.9500000000007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33" t="s">
        <v>75</v>
      </c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39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2" spans="2:11" ht="20.100000000000001" customHeight="1">
      <c r="B32" s="37"/>
      <c r="C32" s="29"/>
      <c r="D32" s="29"/>
      <c r="E32" s="29"/>
      <c r="F32" s="29"/>
      <c r="G32" s="29"/>
      <c r="H32" s="29"/>
      <c r="I32" s="29"/>
    </row>
    <row r="36" spans="3:5">
      <c r="C36" s="2"/>
      <c r="D36" s="2"/>
      <c r="E36" s="2"/>
    </row>
  </sheetData>
  <mergeCells count="1">
    <mergeCell ref="F6:I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66"/>
  <sheetViews>
    <sheetView topLeftCell="A69" workbookViewId="0">
      <selection activeCell="E87" sqref="E87"/>
    </sheetView>
  </sheetViews>
  <sheetFormatPr baseColWidth="10" defaultRowHeight="15"/>
  <cols>
    <col min="1" max="1" width="2.140625" customWidth="1"/>
    <col min="2" max="2" width="5.140625" customWidth="1"/>
    <col min="3" max="3" width="9.140625" customWidth="1"/>
    <col min="4" max="4" width="31.7109375" customWidth="1"/>
    <col min="5" max="5" width="24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79</v>
      </c>
    </row>
    <row r="3" spans="2:10">
      <c r="C3" s="1"/>
    </row>
    <row r="5" spans="2:10">
      <c r="C5" s="2" t="s">
        <v>80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/>
      <c r="D8" s="9" t="s">
        <v>81</v>
      </c>
      <c r="E8" s="9"/>
      <c r="F8" s="10"/>
      <c r="G8" s="11"/>
      <c r="H8" s="12"/>
      <c r="I8" s="13"/>
      <c r="J8" s="8"/>
    </row>
    <row r="9" spans="2:10">
      <c r="B9" s="8"/>
      <c r="C9" s="8"/>
      <c r="D9" s="9" t="s">
        <v>82</v>
      </c>
      <c r="E9" s="9" t="s">
        <v>83</v>
      </c>
      <c r="F9" s="10"/>
      <c r="G9" s="14"/>
      <c r="H9" s="12">
        <v>41354</v>
      </c>
      <c r="I9" s="13">
        <v>41355</v>
      </c>
      <c r="J9" s="8">
        <v>1</v>
      </c>
    </row>
    <row r="10" spans="2:10">
      <c r="B10" s="8">
        <v>2</v>
      </c>
      <c r="C10" s="8"/>
      <c r="D10" s="9" t="s">
        <v>84</v>
      </c>
      <c r="E10" s="9" t="s">
        <v>83</v>
      </c>
      <c r="F10" s="10"/>
      <c r="G10" s="8"/>
      <c r="H10" s="12">
        <v>41354</v>
      </c>
      <c r="I10" s="13">
        <v>41355</v>
      </c>
      <c r="J10" s="8">
        <v>1</v>
      </c>
    </row>
    <row r="11" spans="2:10">
      <c r="B11" s="8">
        <v>3</v>
      </c>
      <c r="C11" s="15"/>
      <c r="D11" s="9" t="s">
        <v>85</v>
      </c>
      <c r="E11" s="9"/>
      <c r="F11" s="16"/>
      <c r="G11" s="14"/>
      <c r="H11" s="12"/>
      <c r="I11" s="13"/>
      <c r="J11" s="8"/>
    </row>
    <row r="12" spans="2:10">
      <c r="B12" s="8"/>
      <c r="C12" s="8"/>
      <c r="D12" s="17" t="s">
        <v>86</v>
      </c>
      <c r="E12" s="9" t="s">
        <v>83</v>
      </c>
      <c r="F12" s="10"/>
      <c r="G12" s="14"/>
      <c r="H12" s="12">
        <v>41354</v>
      </c>
      <c r="I12" s="13">
        <v>41355</v>
      </c>
      <c r="J12" s="8">
        <v>1</v>
      </c>
    </row>
    <row r="13" spans="2:10">
      <c r="B13" s="8">
        <v>4</v>
      </c>
      <c r="C13" s="8">
        <v>138420</v>
      </c>
      <c r="D13" s="18" t="s">
        <v>87</v>
      </c>
      <c r="E13" s="9" t="s">
        <v>76</v>
      </c>
      <c r="F13" s="10">
        <v>2014</v>
      </c>
      <c r="G13" s="14" t="s">
        <v>68</v>
      </c>
      <c r="H13" s="12">
        <v>41338</v>
      </c>
      <c r="I13" s="13">
        <v>41339</v>
      </c>
      <c r="J13" s="8">
        <v>1</v>
      </c>
    </row>
    <row r="14" spans="2:10">
      <c r="B14" s="8">
        <v>5</v>
      </c>
      <c r="C14" s="8">
        <v>377</v>
      </c>
      <c r="D14" s="19" t="s">
        <v>88</v>
      </c>
      <c r="E14" s="9"/>
      <c r="F14" s="10"/>
      <c r="G14" s="11"/>
      <c r="H14" s="12"/>
      <c r="I14" s="13"/>
      <c r="J14" s="8"/>
    </row>
    <row r="15" spans="2:10">
      <c r="B15" s="8"/>
      <c r="C15" s="8"/>
      <c r="D15" s="9" t="s">
        <v>89</v>
      </c>
      <c r="E15" s="9" t="s">
        <v>90</v>
      </c>
      <c r="F15" s="10">
        <v>2998.6</v>
      </c>
      <c r="G15" s="14" t="s">
        <v>68</v>
      </c>
      <c r="H15" s="12">
        <v>41369</v>
      </c>
      <c r="I15" s="13">
        <v>41372</v>
      </c>
      <c r="J15" s="8">
        <v>1</v>
      </c>
    </row>
    <row r="16" spans="2:10">
      <c r="B16" s="8">
        <v>6</v>
      </c>
      <c r="C16" s="8">
        <v>152437</v>
      </c>
      <c r="D16" s="9" t="s">
        <v>91</v>
      </c>
      <c r="E16" s="9" t="s">
        <v>76</v>
      </c>
      <c r="F16" s="10">
        <v>1540</v>
      </c>
      <c r="G16" s="11" t="s">
        <v>68</v>
      </c>
      <c r="H16" s="12">
        <v>41372</v>
      </c>
      <c r="I16" s="13">
        <v>41373</v>
      </c>
      <c r="J16" s="8">
        <v>1</v>
      </c>
    </row>
    <row r="17" spans="2:11" ht="20.100000000000001" customHeight="1">
      <c r="B17" s="8">
        <v>7</v>
      </c>
      <c r="C17" s="8"/>
      <c r="D17" s="9" t="s">
        <v>92</v>
      </c>
      <c r="E17" s="9"/>
      <c r="F17" s="10"/>
      <c r="G17" s="14"/>
      <c r="H17" s="12"/>
      <c r="I17" s="13"/>
      <c r="J17" s="8"/>
    </row>
    <row r="18" spans="2:11" ht="20.100000000000001" customHeight="1">
      <c r="B18" s="8"/>
      <c r="C18" s="20"/>
      <c r="D18" s="9" t="s">
        <v>93</v>
      </c>
      <c r="E18" s="18" t="s">
        <v>83</v>
      </c>
      <c r="F18" s="16"/>
      <c r="G18" s="11"/>
      <c r="H18" s="21">
        <v>41372</v>
      </c>
      <c r="I18" s="13">
        <v>41373</v>
      </c>
      <c r="J18" s="8">
        <v>1</v>
      </c>
    </row>
    <row r="19" spans="2:11" ht="20.100000000000001" customHeight="1">
      <c r="B19" s="8">
        <v>8</v>
      </c>
      <c r="C19" s="8"/>
      <c r="D19" s="9" t="s">
        <v>94</v>
      </c>
      <c r="E19" s="18" t="s">
        <v>83</v>
      </c>
      <c r="F19" s="10"/>
      <c r="G19" s="14"/>
      <c r="H19" s="21">
        <v>41374</v>
      </c>
      <c r="I19" s="13">
        <v>41375</v>
      </c>
      <c r="J19" s="8">
        <v>1</v>
      </c>
    </row>
    <row r="20" spans="2:11" ht="20.100000000000001" customHeight="1">
      <c r="B20" s="15">
        <v>9</v>
      </c>
      <c r="C20" s="15"/>
      <c r="D20" s="9" t="s">
        <v>95</v>
      </c>
      <c r="E20" s="22"/>
      <c r="F20" s="23"/>
      <c r="G20" s="11"/>
      <c r="H20" s="24"/>
      <c r="I20" s="25"/>
      <c r="J20" s="8"/>
    </row>
    <row r="21" spans="2:11" ht="20.100000000000001" customHeight="1">
      <c r="B21" s="15"/>
      <c r="C21" s="15"/>
      <c r="D21" s="9" t="s">
        <v>96</v>
      </c>
      <c r="E21" s="18" t="s">
        <v>83</v>
      </c>
      <c r="F21" s="23"/>
      <c r="G21" s="11"/>
      <c r="H21" s="24">
        <v>41374</v>
      </c>
      <c r="I21" s="25">
        <v>41375</v>
      </c>
      <c r="J21" s="8">
        <v>1</v>
      </c>
    </row>
    <row r="22" spans="2:11" ht="20.100000000000001" customHeight="1">
      <c r="B22" s="8">
        <v>10</v>
      </c>
      <c r="C22" s="15"/>
      <c r="D22" s="9" t="s">
        <v>97</v>
      </c>
      <c r="E22" s="9" t="s">
        <v>83</v>
      </c>
      <c r="F22" s="10"/>
      <c r="G22" s="11"/>
      <c r="H22" s="21">
        <v>41374</v>
      </c>
      <c r="I22" s="13">
        <v>41375</v>
      </c>
      <c r="J22" s="8">
        <v>1</v>
      </c>
    </row>
    <row r="23" spans="2:11" ht="20.100000000000001" customHeight="1">
      <c r="B23" s="8"/>
      <c r="C23" s="8"/>
      <c r="D23" s="49" t="s">
        <v>98</v>
      </c>
      <c r="E23" s="9"/>
      <c r="F23" s="69">
        <f>SUM(F8:F22)</f>
        <v>6552.6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33"/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39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2" spans="2:11" ht="20.100000000000001" customHeight="1">
      <c r="B32" s="37"/>
      <c r="C32" s="29"/>
      <c r="D32" s="29"/>
      <c r="E32" s="29"/>
      <c r="F32" s="29"/>
      <c r="G32" s="29"/>
      <c r="H32" s="29"/>
      <c r="I32" s="29"/>
    </row>
    <row r="36" spans="2:10">
      <c r="C36" s="2"/>
      <c r="D36" s="2"/>
      <c r="E36" s="2"/>
    </row>
    <row r="37" spans="2:10">
      <c r="F37" s="99"/>
      <c r="G37" s="99"/>
      <c r="H37" s="99"/>
      <c r="I37" s="99"/>
    </row>
    <row r="38" spans="2:10">
      <c r="B38" s="40"/>
      <c r="C38" s="41"/>
      <c r="D38" s="40"/>
      <c r="E38" s="40"/>
      <c r="F38" s="40"/>
      <c r="G38" s="40"/>
      <c r="H38" s="40"/>
      <c r="I38" s="40"/>
      <c r="J38" s="29"/>
    </row>
    <row r="39" spans="2:10">
      <c r="B39" s="42"/>
      <c r="C39" s="42"/>
      <c r="D39" s="43"/>
      <c r="E39" s="43"/>
      <c r="F39" s="44"/>
      <c r="G39" s="45"/>
      <c r="H39" s="45"/>
      <c r="I39" s="42"/>
      <c r="J39" s="29"/>
    </row>
    <row r="42" spans="2:10">
      <c r="C42" s="1"/>
      <c r="I42" s="1" t="s">
        <v>99</v>
      </c>
    </row>
    <row r="44" spans="2:10">
      <c r="C44" s="2" t="s">
        <v>100</v>
      </c>
      <c r="D44" s="2"/>
      <c r="E44" s="2"/>
    </row>
    <row r="45" spans="2:10">
      <c r="F45" s="98" t="s">
        <v>2</v>
      </c>
      <c r="G45" s="98"/>
      <c r="H45" s="98"/>
      <c r="I45" s="98"/>
    </row>
    <row r="46" spans="2:10" ht="26.25">
      <c r="B46" s="3" t="s">
        <v>3</v>
      </c>
      <c r="C46" s="4" t="s">
        <v>4</v>
      </c>
      <c r="D46" s="3" t="s">
        <v>5</v>
      </c>
      <c r="E46" s="3" t="s">
        <v>6</v>
      </c>
      <c r="F46" s="3" t="s">
        <v>7</v>
      </c>
      <c r="G46" s="5" t="s">
        <v>8</v>
      </c>
      <c r="H46" s="5" t="s">
        <v>9</v>
      </c>
      <c r="I46" s="6" t="s">
        <v>10</v>
      </c>
      <c r="J46" s="7" t="s">
        <v>11</v>
      </c>
    </row>
    <row r="47" spans="2:10">
      <c r="B47" s="8">
        <v>11</v>
      </c>
      <c r="C47" s="8"/>
      <c r="D47" s="9" t="s">
        <v>101</v>
      </c>
      <c r="E47" s="9" t="s">
        <v>83</v>
      </c>
      <c r="F47" s="10"/>
      <c r="G47" s="14"/>
      <c r="H47" s="12">
        <v>41374</v>
      </c>
      <c r="I47" s="13">
        <v>41375</v>
      </c>
      <c r="J47" s="8">
        <v>1</v>
      </c>
    </row>
    <row r="48" spans="2:10">
      <c r="B48" s="8">
        <v>12</v>
      </c>
      <c r="C48" s="8">
        <v>12239</v>
      </c>
      <c r="D48" s="9" t="s">
        <v>102</v>
      </c>
      <c r="E48" s="9"/>
      <c r="F48" s="10"/>
      <c r="G48" s="12"/>
      <c r="H48" s="12"/>
      <c r="I48" s="13"/>
      <c r="J48" s="46"/>
    </row>
    <row r="49" spans="2:10">
      <c r="B49" s="8"/>
      <c r="C49" s="8"/>
      <c r="D49" s="9" t="s">
        <v>103</v>
      </c>
      <c r="E49" s="9"/>
      <c r="F49" s="10"/>
      <c r="G49" s="12"/>
      <c r="H49" s="12"/>
      <c r="I49" s="13"/>
      <c r="J49" s="8"/>
    </row>
    <row r="50" spans="2:10">
      <c r="B50" s="8"/>
      <c r="C50" s="15"/>
      <c r="D50" s="9" t="s">
        <v>104</v>
      </c>
      <c r="E50" s="9" t="s">
        <v>105</v>
      </c>
      <c r="F50" s="16">
        <v>845.41</v>
      </c>
      <c r="G50" s="12" t="s">
        <v>68</v>
      </c>
      <c r="H50" s="12">
        <v>41376</v>
      </c>
      <c r="I50" s="13">
        <v>41376</v>
      </c>
      <c r="J50" s="46"/>
    </row>
    <row r="51" spans="2:10">
      <c r="B51" s="8">
        <v>13</v>
      </c>
      <c r="C51" s="8">
        <v>9081</v>
      </c>
      <c r="D51" s="17" t="s">
        <v>106</v>
      </c>
      <c r="E51" s="9" t="s">
        <v>107</v>
      </c>
      <c r="F51" s="10">
        <v>2693.98</v>
      </c>
      <c r="G51" s="47" t="s">
        <v>68</v>
      </c>
      <c r="H51" s="12">
        <v>41379</v>
      </c>
      <c r="I51" s="13">
        <v>41380</v>
      </c>
      <c r="J51" s="8">
        <v>1</v>
      </c>
    </row>
    <row r="52" spans="2:10">
      <c r="B52" s="8">
        <v>14</v>
      </c>
      <c r="C52" s="8"/>
      <c r="D52" s="18" t="s">
        <v>108</v>
      </c>
      <c r="E52" s="9"/>
      <c r="F52" s="10"/>
      <c r="G52" s="12"/>
      <c r="H52" s="12"/>
      <c r="I52" s="13"/>
      <c r="J52" s="8"/>
    </row>
    <row r="53" spans="2:10">
      <c r="B53" s="8">
        <v>15</v>
      </c>
      <c r="C53" s="8"/>
      <c r="D53" s="48" t="s">
        <v>109</v>
      </c>
      <c r="E53" s="9" t="s">
        <v>83</v>
      </c>
      <c r="F53" s="10"/>
      <c r="G53" s="21"/>
      <c r="H53" s="21" t="s">
        <v>110</v>
      </c>
      <c r="I53" s="13">
        <v>41382</v>
      </c>
      <c r="J53" s="8">
        <v>1</v>
      </c>
    </row>
    <row r="54" spans="2:10">
      <c r="B54" s="8">
        <v>16</v>
      </c>
      <c r="C54" s="8">
        <v>88379</v>
      </c>
      <c r="D54" s="18" t="s">
        <v>111</v>
      </c>
      <c r="E54" s="9" t="s">
        <v>112</v>
      </c>
      <c r="F54" s="10">
        <v>595.78</v>
      </c>
      <c r="G54" s="47" t="s">
        <v>51</v>
      </c>
      <c r="H54" s="21">
        <v>41380</v>
      </c>
      <c r="I54" s="13">
        <v>41381</v>
      </c>
      <c r="J54" s="8">
        <v>1</v>
      </c>
    </row>
    <row r="55" spans="2:10">
      <c r="B55" s="8">
        <v>17</v>
      </c>
      <c r="C55" s="8" t="s">
        <v>113</v>
      </c>
      <c r="D55" s="49" t="s">
        <v>114</v>
      </c>
      <c r="F55" s="10"/>
      <c r="G55" s="12"/>
      <c r="H55" s="21"/>
      <c r="I55" s="13"/>
      <c r="J55" s="46"/>
    </row>
    <row r="56" spans="2:10">
      <c r="B56" s="8"/>
      <c r="C56" s="8"/>
      <c r="D56" s="22" t="s">
        <v>115</v>
      </c>
      <c r="E56" s="9" t="s">
        <v>116</v>
      </c>
      <c r="F56" s="10">
        <v>1938.94</v>
      </c>
      <c r="G56" s="47" t="s">
        <v>117</v>
      </c>
      <c r="H56" s="21">
        <v>41380</v>
      </c>
      <c r="I56" s="13">
        <v>41381</v>
      </c>
      <c r="J56" s="8">
        <v>1</v>
      </c>
    </row>
    <row r="57" spans="2:10">
      <c r="B57" s="8">
        <v>18</v>
      </c>
      <c r="C57" s="8">
        <v>24172</v>
      </c>
      <c r="D57" s="9" t="s">
        <v>118</v>
      </c>
      <c r="E57" s="9" t="s">
        <v>119</v>
      </c>
      <c r="F57" s="16">
        <v>1015.42</v>
      </c>
      <c r="G57" s="47" t="s">
        <v>53</v>
      </c>
      <c r="H57" s="21">
        <v>41380</v>
      </c>
      <c r="I57" s="13">
        <v>41383</v>
      </c>
      <c r="J57" s="8">
        <v>3</v>
      </c>
    </row>
    <row r="58" spans="2:10">
      <c r="B58" s="8">
        <v>19</v>
      </c>
      <c r="C58" s="8">
        <v>54263</v>
      </c>
      <c r="D58" s="49" t="s">
        <v>120</v>
      </c>
      <c r="E58" s="9" t="s">
        <v>121</v>
      </c>
      <c r="F58" s="10">
        <v>320</v>
      </c>
      <c r="G58" s="12"/>
      <c r="H58" s="21"/>
      <c r="I58" s="13">
        <v>41383</v>
      </c>
      <c r="J58" s="46"/>
    </row>
    <row r="59" spans="2:10">
      <c r="B59" s="15">
        <v>20</v>
      </c>
      <c r="C59" s="15">
        <v>12274</v>
      </c>
      <c r="D59" s="49" t="s">
        <v>122</v>
      </c>
      <c r="E59" s="9" t="s">
        <v>105</v>
      </c>
      <c r="F59" s="23">
        <v>127.6</v>
      </c>
      <c r="G59" s="24"/>
      <c r="H59" s="24"/>
      <c r="I59" s="25">
        <v>41387</v>
      </c>
      <c r="J59" s="46"/>
    </row>
    <row r="60" spans="2:10">
      <c r="B60" s="15"/>
      <c r="C60" s="15"/>
      <c r="D60" s="49" t="s">
        <v>98</v>
      </c>
      <c r="E60" s="9"/>
      <c r="F60" s="23">
        <f>SUM(F47:F59)</f>
        <v>7537.130000000001</v>
      </c>
      <c r="G60" s="24"/>
      <c r="H60" s="24"/>
      <c r="I60" s="50"/>
      <c r="J60" s="46"/>
    </row>
    <row r="61" spans="2:10">
      <c r="B61" s="8"/>
      <c r="C61" s="8"/>
      <c r="D61" s="51"/>
      <c r="E61" s="52"/>
      <c r="F61" s="53"/>
      <c r="G61" s="54"/>
      <c r="H61" s="54"/>
      <c r="I61" s="55"/>
      <c r="J61" s="34"/>
    </row>
    <row r="62" spans="2:10">
      <c r="B62" s="8"/>
      <c r="C62" s="28"/>
      <c r="D62" s="36" t="s">
        <v>123</v>
      </c>
      <c r="E62" s="56"/>
      <c r="F62" s="57"/>
      <c r="G62" s="58"/>
      <c r="H62" s="58"/>
      <c r="I62" s="59"/>
      <c r="J62" s="60"/>
    </row>
    <row r="63" spans="2:10">
      <c r="B63" s="29"/>
      <c r="C63" s="29"/>
      <c r="D63" s="61"/>
      <c r="E63" s="35"/>
      <c r="F63" s="62"/>
      <c r="G63" s="35"/>
      <c r="H63" s="35"/>
      <c r="I63" s="35"/>
      <c r="J63" s="63"/>
    </row>
    <row r="64" spans="2:10">
      <c r="B64" s="9"/>
      <c r="C64" s="33" t="s">
        <v>43</v>
      </c>
      <c r="D64" s="33"/>
      <c r="E64" s="33"/>
      <c r="F64" s="32"/>
      <c r="G64" s="56"/>
      <c r="H64" s="33"/>
      <c r="I64" s="33"/>
      <c r="J64" s="34"/>
    </row>
    <row r="65" spans="2:10">
      <c r="B65" s="9"/>
      <c r="C65" s="35"/>
      <c r="D65" s="35"/>
      <c r="E65" s="35"/>
      <c r="F65" s="35"/>
      <c r="G65" s="35"/>
      <c r="H65" s="35"/>
      <c r="I65" s="35"/>
      <c r="J65" s="34"/>
    </row>
    <row r="66" spans="2:10">
      <c r="B66" s="37" t="s">
        <v>40</v>
      </c>
      <c r="C66" s="38"/>
      <c r="D66" s="29"/>
      <c r="E66" s="29"/>
      <c r="F66" s="29"/>
      <c r="G66" s="29"/>
      <c r="H66" s="29"/>
      <c r="I66" s="29"/>
      <c r="J66" s="34"/>
    </row>
    <row r="67" spans="2:10">
      <c r="B67" s="37" t="s">
        <v>41</v>
      </c>
      <c r="C67" s="38"/>
      <c r="D67" s="29"/>
      <c r="E67" s="29"/>
      <c r="F67" s="29"/>
      <c r="G67" s="29"/>
      <c r="H67" s="29"/>
      <c r="I67" s="29"/>
    </row>
    <row r="68" spans="2:10">
      <c r="B68" s="37" t="s">
        <v>42</v>
      </c>
      <c r="C68" s="29"/>
      <c r="D68" s="29"/>
      <c r="E68" s="29"/>
      <c r="F68" s="29"/>
      <c r="G68" s="29"/>
      <c r="H68" s="29"/>
      <c r="I68" s="29"/>
    </row>
    <row r="69" spans="2:10">
      <c r="B69" s="37"/>
      <c r="C69" s="29"/>
      <c r="D69" s="29"/>
      <c r="E69" s="29"/>
      <c r="F69" s="29"/>
      <c r="G69" s="29"/>
      <c r="H69" s="29"/>
      <c r="I69" s="29"/>
    </row>
    <row r="70" spans="2:10">
      <c r="B70" s="37"/>
      <c r="C70" s="29"/>
      <c r="D70" s="29"/>
      <c r="E70" s="29"/>
      <c r="F70" s="29"/>
      <c r="G70" s="29"/>
      <c r="H70" s="29"/>
      <c r="I70" s="29"/>
    </row>
    <row r="71" spans="2:10">
      <c r="B71" s="37"/>
      <c r="C71" s="29"/>
      <c r="D71" s="29"/>
      <c r="E71" s="29"/>
      <c r="F71" s="29"/>
      <c r="G71" s="29"/>
      <c r="H71" s="29"/>
      <c r="I71" s="29"/>
    </row>
    <row r="72" spans="2:10">
      <c r="B72" s="37"/>
      <c r="C72" s="29"/>
      <c r="D72" s="29"/>
      <c r="E72" s="29"/>
      <c r="F72" s="29"/>
      <c r="G72" s="29"/>
      <c r="H72" s="29"/>
      <c r="I72" s="29"/>
    </row>
    <row r="81" spans="2:10">
      <c r="C81" s="2" t="s">
        <v>124</v>
      </c>
      <c r="D81" s="2"/>
      <c r="E81" s="2"/>
    </row>
    <row r="82" spans="2:10">
      <c r="F82" s="100" t="s">
        <v>44</v>
      </c>
      <c r="G82" s="98"/>
      <c r="H82" s="98"/>
      <c r="I82" s="98"/>
    </row>
    <row r="83" spans="2:10" ht="26.25">
      <c r="B83" s="3" t="s">
        <v>3</v>
      </c>
      <c r="C83" s="4" t="s">
        <v>45</v>
      </c>
      <c r="D83" s="3" t="s">
        <v>5</v>
      </c>
      <c r="E83" s="3" t="s">
        <v>6</v>
      </c>
      <c r="F83" s="3" t="s">
        <v>7</v>
      </c>
      <c r="G83" s="64" t="s">
        <v>46</v>
      </c>
      <c r="H83" s="3" t="s">
        <v>9</v>
      </c>
      <c r="I83" s="3" t="s">
        <v>10</v>
      </c>
      <c r="J83" s="3" t="s">
        <v>11</v>
      </c>
    </row>
    <row r="84" spans="2:10">
      <c r="B84" s="8">
        <v>21</v>
      </c>
      <c r="C84" s="15" t="s">
        <v>125</v>
      </c>
      <c r="D84" s="9" t="s">
        <v>126</v>
      </c>
      <c r="E84" s="9" t="s">
        <v>127</v>
      </c>
      <c r="F84" s="16">
        <v>2382.58</v>
      </c>
      <c r="G84" s="65"/>
      <c r="H84" s="66"/>
      <c r="I84" s="14">
        <v>41387</v>
      </c>
      <c r="J84" s="8"/>
    </row>
    <row r="85" spans="2:10">
      <c r="B85" s="8">
        <v>22</v>
      </c>
      <c r="C85" s="8"/>
      <c r="D85" s="9" t="s">
        <v>128</v>
      </c>
      <c r="E85" s="9" t="s">
        <v>83</v>
      </c>
      <c r="F85" s="67"/>
      <c r="G85" s="65"/>
      <c r="H85" s="66">
        <v>41387</v>
      </c>
      <c r="I85" s="14">
        <v>41388</v>
      </c>
      <c r="J85" s="8">
        <v>1</v>
      </c>
    </row>
    <row r="86" spans="2:10">
      <c r="B86" s="8">
        <v>23</v>
      </c>
      <c r="C86" s="8"/>
      <c r="D86" s="9" t="s">
        <v>129</v>
      </c>
      <c r="E86" s="9" t="s">
        <v>83</v>
      </c>
      <c r="F86" s="67"/>
      <c r="G86" s="65"/>
      <c r="H86" s="66">
        <v>41387</v>
      </c>
      <c r="I86" s="14">
        <v>41388</v>
      </c>
      <c r="J86" s="8">
        <v>1</v>
      </c>
    </row>
    <row r="87" spans="2:10">
      <c r="B87" s="8">
        <v>24</v>
      </c>
      <c r="C87" s="8"/>
      <c r="D87" s="9" t="s">
        <v>130</v>
      </c>
      <c r="E87" s="9" t="s">
        <v>83</v>
      </c>
      <c r="F87" s="16"/>
      <c r="G87" s="65"/>
      <c r="H87" s="65">
        <v>41387</v>
      </c>
      <c r="I87" s="14">
        <v>41388</v>
      </c>
      <c r="J87" s="8"/>
    </row>
    <row r="88" spans="2:10">
      <c r="B88" s="8">
        <v>25</v>
      </c>
      <c r="C88" s="8"/>
      <c r="D88" s="9" t="s">
        <v>131</v>
      </c>
      <c r="E88" s="9" t="s">
        <v>83</v>
      </c>
      <c r="F88" s="16"/>
      <c r="G88" s="65"/>
      <c r="H88" s="66"/>
      <c r="I88" s="14"/>
      <c r="J88" s="8"/>
    </row>
    <row r="89" spans="2:10">
      <c r="B89" s="8">
        <v>26</v>
      </c>
      <c r="C89" s="8">
        <v>270</v>
      </c>
      <c r="D89" s="9" t="s">
        <v>132</v>
      </c>
      <c r="E89" s="49" t="s">
        <v>133</v>
      </c>
      <c r="F89" s="16"/>
      <c r="G89" s="65"/>
      <c r="H89" s="66"/>
      <c r="I89" s="14"/>
      <c r="J89" s="8"/>
    </row>
    <row r="90" spans="2:10">
      <c r="B90" s="8"/>
      <c r="C90" s="8"/>
      <c r="D90" s="9" t="s">
        <v>134</v>
      </c>
      <c r="E90" s="49" t="s">
        <v>135</v>
      </c>
      <c r="F90" s="16">
        <v>406</v>
      </c>
      <c r="G90" s="65" t="s">
        <v>68</v>
      </c>
      <c r="H90" s="66">
        <v>41387</v>
      </c>
      <c r="I90" s="14">
        <v>41388</v>
      </c>
      <c r="J90" s="8">
        <v>1</v>
      </c>
    </row>
    <row r="91" spans="2:10">
      <c r="B91" s="8">
        <v>27</v>
      </c>
      <c r="C91" s="8">
        <v>160346</v>
      </c>
      <c r="D91" s="9" t="s">
        <v>136</v>
      </c>
      <c r="E91" s="18" t="s">
        <v>137</v>
      </c>
      <c r="F91" s="16"/>
      <c r="G91" s="65"/>
      <c r="H91" s="66"/>
      <c r="I91" s="14"/>
      <c r="J91" s="8"/>
    </row>
    <row r="92" spans="2:10">
      <c r="B92" s="8"/>
      <c r="C92" s="8"/>
      <c r="D92" s="9"/>
      <c r="E92" s="22" t="s">
        <v>138</v>
      </c>
      <c r="F92" s="16">
        <v>1540</v>
      </c>
      <c r="G92" s="65" t="s">
        <v>68</v>
      </c>
      <c r="H92" s="65">
        <v>41388</v>
      </c>
      <c r="I92" s="14">
        <v>41389</v>
      </c>
      <c r="J92" s="8">
        <v>1</v>
      </c>
    </row>
    <row r="93" spans="2:10">
      <c r="B93" s="8">
        <v>28</v>
      </c>
      <c r="C93" s="8"/>
      <c r="D93" s="9" t="s">
        <v>139</v>
      </c>
      <c r="E93" s="49"/>
      <c r="F93" s="23"/>
      <c r="G93" s="66"/>
      <c r="H93" s="66"/>
      <c r="I93" s="8"/>
      <c r="J93" s="8"/>
    </row>
    <row r="94" spans="2:10">
      <c r="B94" s="8"/>
      <c r="C94" s="8"/>
      <c r="D94" s="9" t="s">
        <v>140</v>
      </c>
      <c r="E94" s="49" t="s">
        <v>83</v>
      </c>
      <c r="F94" s="16"/>
      <c r="G94" s="66"/>
      <c r="H94" s="66">
        <v>41388</v>
      </c>
      <c r="I94" s="14">
        <v>41389</v>
      </c>
      <c r="J94" s="8">
        <v>1</v>
      </c>
    </row>
    <row r="95" spans="2:10">
      <c r="B95" s="8">
        <v>29</v>
      </c>
      <c r="C95" s="8">
        <v>162216</v>
      </c>
      <c r="D95" s="9" t="s">
        <v>141</v>
      </c>
      <c r="E95" s="18" t="s">
        <v>137</v>
      </c>
      <c r="F95" s="23"/>
      <c r="G95" s="65"/>
      <c r="H95" s="66"/>
      <c r="I95" s="14"/>
      <c r="J95" s="8"/>
    </row>
    <row r="96" spans="2:10">
      <c r="B96" s="8"/>
      <c r="C96" s="8"/>
      <c r="D96" s="9" t="s">
        <v>142</v>
      </c>
      <c r="E96" s="22" t="s">
        <v>138</v>
      </c>
      <c r="F96" s="16">
        <v>1975.02</v>
      </c>
      <c r="G96" s="65" t="s">
        <v>68</v>
      </c>
      <c r="H96" s="66">
        <v>41393</v>
      </c>
      <c r="I96" s="14">
        <v>41394</v>
      </c>
      <c r="J96" s="8">
        <v>1</v>
      </c>
    </row>
    <row r="97" spans="2:11">
      <c r="B97" s="8">
        <v>30</v>
      </c>
      <c r="C97" s="8"/>
      <c r="D97" s="9" t="s">
        <v>143</v>
      </c>
      <c r="E97" s="49" t="s">
        <v>83</v>
      </c>
      <c r="F97" s="16"/>
      <c r="G97" s="66"/>
      <c r="H97" s="66">
        <v>41390</v>
      </c>
      <c r="I97" s="14">
        <v>41394</v>
      </c>
      <c r="J97" s="8">
        <v>4</v>
      </c>
    </row>
    <row r="98" spans="2:11">
      <c r="B98" s="8">
        <v>31</v>
      </c>
      <c r="C98" s="8"/>
      <c r="D98" s="9" t="s">
        <v>144</v>
      </c>
      <c r="E98" s="9"/>
      <c r="F98" s="16"/>
      <c r="G98" s="66"/>
      <c r="H98" s="66"/>
      <c r="I98" s="14"/>
      <c r="J98" s="8"/>
    </row>
    <row r="99" spans="2:11">
      <c r="B99" s="8"/>
      <c r="C99" s="8"/>
      <c r="D99" s="9" t="s">
        <v>145</v>
      </c>
      <c r="E99" s="9" t="s">
        <v>83</v>
      </c>
      <c r="F99" s="10"/>
      <c r="G99" s="65"/>
      <c r="H99" s="66">
        <v>41389</v>
      </c>
      <c r="I99" s="14">
        <v>41393</v>
      </c>
      <c r="J99" s="8">
        <v>4</v>
      </c>
    </row>
    <row r="100" spans="2:11">
      <c r="B100" s="8"/>
      <c r="C100" s="8"/>
      <c r="D100" s="9"/>
      <c r="E100" s="9"/>
      <c r="F100" s="16"/>
      <c r="G100" s="66"/>
      <c r="H100" s="66"/>
      <c r="I100" s="14"/>
      <c r="J100" s="8"/>
    </row>
    <row r="101" spans="2:11">
      <c r="B101" s="8"/>
      <c r="C101" s="8"/>
      <c r="D101" s="9"/>
      <c r="E101" s="9"/>
      <c r="F101" s="67"/>
      <c r="G101" s="66"/>
      <c r="H101" s="66"/>
      <c r="I101" s="14"/>
      <c r="J101" s="8"/>
    </row>
    <row r="102" spans="2:11">
      <c r="B102" s="8"/>
      <c r="C102" s="8"/>
      <c r="D102" s="9"/>
      <c r="E102" s="9"/>
      <c r="F102" s="67"/>
      <c r="G102" s="65"/>
      <c r="H102" s="66"/>
      <c r="I102" s="14"/>
      <c r="J102" s="8"/>
    </row>
    <row r="103" spans="2:11">
      <c r="B103" s="8"/>
      <c r="C103" s="8"/>
      <c r="D103" s="9"/>
      <c r="E103" s="9"/>
      <c r="F103" s="68"/>
      <c r="G103" s="66"/>
      <c r="H103" s="66"/>
      <c r="I103" s="14"/>
      <c r="J103" s="8"/>
    </row>
    <row r="104" spans="2:11">
      <c r="B104" s="8"/>
      <c r="C104" s="8"/>
      <c r="D104" s="49"/>
      <c r="E104" s="9"/>
      <c r="F104" s="69"/>
      <c r="G104" s="66"/>
      <c r="H104" s="66"/>
      <c r="I104" s="14"/>
      <c r="J104" s="8"/>
    </row>
    <row r="105" spans="2:11">
      <c r="B105" s="8"/>
      <c r="C105" s="15"/>
      <c r="D105" s="9"/>
      <c r="E105" s="49"/>
      <c r="F105" s="10"/>
      <c r="G105" s="66"/>
      <c r="H105" s="70"/>
      <c r="I105" s="14"/>
      <c r="J105" s="8"/>
    </row>
    <row r="106" spans="2:11">
      <c r="B106" s="8"/>
      <c r="C106" s="8"/>
      <c r="D106" s="49" t="s">
        <v>47</v>
      </c>
      <c r="E106" s="9"/>
      <c r="F106" s="10">
        <f>SUM(F84:F105)</f>
        <v>6303.6</v>
      </c>
      <c r="G106" s="65"/>
      <c r="H106" s="66"/>
      <c r="I106" s="14"/>
      <c r="J106" s="8"/>
    </row>
    <row r="107" spans="2:11">
      <c r="B107" s="15"/>
      <c r="C107" s="20"/>
      <c r="D107" s="26" t="s">
        <v>37</v>
      </c>
      <c r="E107" s="9"/>
      <c r="F107" s="27">
        <v>20393.330000000002</v>
      </c>
      <c r="G107" s="66"/>
      <c r="H107" s="66"/>
      <c r="I107" s="8"/>
      <c r="J107" s="8"/>
    </row>
    <row r="108" spans="2:11">
      <c r="B108" s="55"/>
      <c r="C108" s="71"/>
      <c r="D108" s="72"/>
      <c r="E108" s="34"/>
      <c r="F108" s="73"/>
      <c r="G108" s="74"/>
      <c r="H108" s="74"/>
      <c r="I108" s="55"/>
      <c r="J108" s="34"/>
    </row>
    <row r="109" spans="2:11">
      <c r="B109" s="29"/>
      <c r="C109" s="29"/>
      <c r="D109" s="29"/>
      <c r="E109" s="29"/>
      <c r="F109" s="75"/>
      <c r="G109" s="29"/>
      <c r="H109" s="29"/>
      <c r="I109" s="29"/>
      <c r="J109" s="35"/>
    </row>
    <row r="110" spans="2:11">
      <c r="B110" s="76" t="s">
        <v>146</v>
      </c>
      <c r="C110" s="33"/>
      <c r="D110" s="33"/>
      <c r="E110" s="33"/>
      <c r="F110" s="33"/>
      <c r="G110" s="33"/>
      <c r="H110" s="33"/>
      <c r="I110" s="33"/>
      <c r="J110" s="35"/>
      <c r="K110" s="39"/>
    </row>
    <row r="111" spans="2:11">
      <c r="B111" s="76" t="s">
        <v>147</v>
      </c>
      <c r="C111" s="36"/>
      <c r="D111" s="36"/>
      <c r="E111" s="35"/>
      <c r="F111" s="35"/>
      <c r="G111" s="35"/>
      <c r="H111" s="35"/>
      <c r="I111" s="35"/>
      <c r="J111" s="33"/>
      <c r="K111" s="39"/>
    </row>
    <row r="112" spans="2:11">
      <c r="B112" s="37" t="s">
        <v>40</v>
      </c>
      <c r="C112" s="38"/>
      <c r="D112" s="29"/>
      <c r="E112" s="29"/>
      <c r="F112" s="29"/>
      <c r="G112" s="29"/>
      <c r="H112" s="29"/>
      <c r="I112" s="29"/>
    </row>
    <row r="113" spans="2:9">
      <c r="B113" s="37" t="s">
        <v>41</v>
      </c>
      <c r="C113" s="38"/>
      <c r="D113" s="29"/>
      <c r="E113" s="29"/>
      <c r="F113" s="29"/>
      <c r="G113" s="29"/>
      <c r="H113" s="29"/>
      <c r="I113" s="29"/>
    </row>
    <row r="114" spans="2:9">
      <c r="B114" s="37" t="s">
        <v>42</v>
      </c>
      <c r="C114" s="29"/>
      <c r="D114" s="29"/>
      <c r="E114" s="29"/>
      <c r="F114" s="29"/>
      <c r="G114" s="29"/>
      <c r="H114" s="29"/>
      <c r="I114" s="29"/>
    </row>
    <row r="115" spans="2:9">
      <c r="B115" s="29"/>
      <c r="C115" s="29"/>
      <c r="D115" s="29"/>
      <c r="E115" s="29"/>
      <c r="F115" s="29"/>
      <c r="G115" s="29"/>
      <c r="H115" s="29"/>
      <c r="I115" s="29"/>
    </row>
    <row r="117" spans="2:9">
      <c r="E117" s="1" t="s">
        <v>148</v>
      </c>
    </row>
    <row r="129" spans="2:10">
      <c r="C129" s="2" t="s">
        <v>124</v>
      </c>
      <c r="D129" s="2"/>
      <c r="E129" s="2"/>
    </row>
    <row r="130" spans="2:10">
      <c r="F130" s="98" t="s">
        <v>49</v>
      </c>
      <c r="G130" s="98"/>
      <c r="H130" s="98"/>
      <c r="I130" s="98"/>
    </row>
    <row r="131" spans="2:10" ht="39">
      <c r="B131" s="3" t="s">
        <v>3</v>
      </c>
      <c r="C131" s="4" t="s">
        <v>50</v>
      </c>
      <c r="D131" s="3" t="s">
        <v>5</v>
      </c>
      <c r="E131" s="3" t="s">
        <v>6</v>
      </c>
      <c r="F131" s="3" t="s">
        <v>7</v>
      </c>
      <c r="G131" s="64" t="s">
        <v>46</v>
      </c>
      <c r="H131" s="3" t="s">
        <v>9</v>
      </c>
      <c r="I131" s="3" t="s">
        <v>10</v>
      </c>
      <c r="J131" s="3" t="s">
        <v>11</v>
      </c>
    </row>
    <row r="132" spans="2:10">
      <c r="B132" s="8">
        <v>1</v>
      </c>
      <c r="C132" s="8">
        <v>1856</v>
      </c>
      <c r="D132" s="9" t="s">
        <v>63</v>
      </c>
      <c r="E132" s="9" t="s">
        <v>149</v>
      </c>
      <c r="F132" s="16"/>
      <c r="G132" s="11"/>
      <c r="H132" s="66"/>
      <c r="I132" s="14"/>
      <c r="J132" s="8"/>
    </row>
    <row r="133" spans="2:10">
      <c r="B133" s="8"/>
      <c r="C133" s="8"/>
      <c r="D133" s="77"/>
      <c r="E133" s="9" t="s">
        <v>150</v>
      </c>
      <c r="F133" s="67">
        <v>7439.95</v>
      </c>
      <c r="G133" s="11" t="s">
        <v>151</v>
      </c>
      <c r="H133" s="66">
        <v>41379</v>
      </c>
      <c r="I133" s="14">
        <v>41380</v>
      </c>
      <c r="J133" s="8">
        <v>1</v>
      </c>
    </row>
    <row r="134" spans="2:10">
      <c r="B134" s="8">
        <v>2</v>
      </c>
      <c r="C134" s="8">
        <v>1857</v>
      </c>
      <c r="D134" s="9" t="s">
        <v>63</v>
      </c>
      <c r="E134" s="9" t="s">
        <v>152</v>
      </c>
      <c r="F134" s="16">
        <v>3622.91</v>
      </c>
      <c r="G134" s="11" t="s">
        <v>151</v>
      </c>
      <c r="H134" s="66">
        <v>41379</v>
      </c>
      <c r="I134" s="14">
        <v>41380</v>
      </c>
      <c r="J134" s="8">
        <v>1</v>
      </c>
    </row>
    <row r="135" spans="2:10">
      <c r="B135" s="8">
        <v>3</v>
      </c>
      <c r="C135" s="8"/>
      <c r="D135" s="77" t="s">
        <v>153</v>
      </c>
      <c r="E135" s="9" t="s">
        <v>154</v>
      </c>
      <c r="F135" s="16">
        <v>1747.89</v>
      </c>
      <c r="G135" s="14" t="s">
        <v>53</v>
      </c>
      <c r="H135" s="66">
        <v>41379</v>
      </c>
      <c r="I135" s="14">
        <v>41381</v>
      </c>
      <c r="J135" s="8">
        <v>2</v>
      </c>
    </row>
    <row r="136" spans="2:10">
      <c r="B136" s="8">
        <v>4</v>
      </c>
      <c r="C136" s="8">
        <v>1858</v>
      </c>
      <c r="D136" s="9" t="s">
        <v>155</v>
      </c>
      <c r="E136" s="9" t="s">
        <v>156</v>
      </c>
      <c r="F136" s="16">
        <v>4593.54</v>
      </c>
      <c r="G136" s="11" t="s">
        <v>151</v>
      </c>
      <c r="H136" s="66">
        <v>41379</v>
      </c>
      <c r="I136" s="14">
        <v>41380</v>
      </c>
      <c r="J136" s="8">
        <v>1</v>
      </c>
    </row>
    <row r="137" spans="2:10">
      <c r="B137" s="8">
        <v>5</v>
      </c>
      <c r="C137" s="8"/>
      <c r="D137" s="77" t="s">
        <v>157</v>
      </c>
      <c r="E137" s="77" t="s">
        <v>152</v>
      </c>
      <c r="F137" s="16">
        <v>1704</v>
      </c>
      <c r="G137" s="14" t="s">
        <v>151</v>
      </c>
      <c r="H137" s="66">
        <v>41380</v>
      </c>
      <c r="I137" s="14">
        <v>41381</v>
      </c>
      <c r="J137" s="8">
        <v>1</v>
      </c>
    </row>
    <row r="138" spans="2:10">
      <c r="B138" s="8">
        <v>6</v>
      </c>
      <c r="C138" s="8"/>
      <c r="D138" s="77" t="s">
        <v>158</v>
      </c>
      <c r="E138" s="9" t="s">
        <v>159</v>
      </c>
      <c r="F138" s="16">
        <v>1226.1600000000001</v>
      </c>
      <c r="G138" s="11" t="s">
        <v>160</v>
      </c>
      <c r="H138" s="66">
        <v>41380</v>
      </c>
      <c r="I138" s="14">
        <v>41381</v>
      </c>
      <c r="J138" s="8">
        <v>1</v>
      </c>
    </row>
    <row r="139" spans="2:10">
      <c r="B139" s="8">
        <v>7</v>
      </c>
      <c r="C139" s="8"/>
      <c r="D139" s="77" t="s">
        <v>161</v>
      </c>
      <c r="E139" s="18" t="s">
        <v>76</v>
      </c>
      <c r="F139" s="16"/>
      <c r="G139" s="11"/>
      <c r="H139" s="66"/>
      <c r="I139" s="14"/>
      <c r="J139" s="8"/>
    </row>
    <row r="140" spans="2:10">
      <c r="B140" s="8"/>
      <c r="C140" s="8"/>
      <c r="D140" s="9" t="s">
        <v>162</v>
      </c>
      <c r="E140" s="22" t="s">
        <v>163</v>
      </c>
      <c r="F140" s="16">
        <v>2515.98</v>
      </c>
      <c r="G140" s="14" t="s">
        <v>151</v>
      </c>
      <c r="H140" s="65">
        <v>41379</v>
      </c>
      <c r="I140" s="14">
        <v>41382</v>
      </c>
      <c r="J140" s="8">
        <v>3</v>
      </c>
    </row>
    <row r="141" spans="2:10">
      <c r="B141" s="8">
        <v>8</v>
      </c>
      <c r="C141" s="8">
        <v>1859</v>
      </c>
      <c r="D141" s="9" t="s">
        <v>164</v>
      </c>
      <c r="E141" s="49"/>
      <c r="F141" s="23"/>
      <c r="G141" s="11"/>
      <c r="H141" s="66"/>
      <c r="I141" s="14"/>
      <c r="J141" s="8"/>
    </row>
    <row r="142" spans="2:10">
      <c r="B142" s="8">
        <v>9</v>
      </c>
      <c r="C142" s="8">
        <v>1860</v>
      </c>
      <c r="D142" s="9" t="s">
        <v>165</v>
      </c>
      <c r="E142" s="9" t="s">
        <v>166</v>
      </c>
      <c r="F142" s="16">
        <v>7540</v>
      </c>
      <c r="G142" s="11" t="s">
        <v>151</v>
      </c>
      <c r="H142" s="66">
        <v>41380</v>
      </c>
      <c r="I142" s="14">
        <v>41382</v>
      </c>
      <c r="J142" s="8">
        <v>2</v>
      </c>
    </row>
    <row r="143" spans="2:10">
      <c r="B143" s="8">
        <v>10</v>
      </c>
      <c r="C143" s="8">
        <v>1861</v>
      </c>
      <c r="D143" s="66" t="s">
        <v>167</v>
      </c>
      <c r="E143" s="9" t="s">
        <v>168</v>
      </c>
      <c r="F143" s="23">
        <v>12499</v>
      </c>
      <c r="G143" s="11" t="s">
        <v>53</v>
      </c>
      <c r="H143" s="66">
        <v>41382</v>
      </c>
      <c r="I143" s="14">
        <v>41400</v>
      </c>
      <c r="J143" s="8">
        <v>11</v>
      </c>
    </row>
    <row r="144" spans="2:10">
      <c r="B144" s="8">
        <v>11</v>
      </c>
      <c r="C144" s="8">
        <v>1862</v>
      </c>
      <c r="D144" s="9" t="s">
        <v>169</v>
      </c>
      <c r="E144" s="46" t="s">
        <v>170</v>
      </c>
      <c r="F144" s="16"/>
      <c r="G144" s="14"/>
      <c r="H144" s="66"/>
      <c r="I144" s="14"/>
      <c r="J144" s="8"/>
    </row>
    <row r="145" spans="2:11">
      <c r="B145" s="8"/>
      <c r="C145" s="8"/>
      <c r="D145" s="77" t="s">
        <v>171</v>
      </c>
      <c r="E145" s="22" t="s">
        <v>172</v>
      </c>
      <c r="F145" s="16">
        <v>9100.0400000000009</v>
      </c>
      <c r="G145" s="14" t="s">
        <v>173</v>
      </c>
      <c r="H145" s="66">
        <v>41392</v>
      </c>
      <c r="I145" s="14">
        <v>41393</v>
      </c>
      <c r="J145" s="8">
        <v>1</v>
      </c>
    </row>
    <row r="146" spans="2:11">
      <c r="B146" s="8"/>
      <c r="C146" s="8"/>
      <c r="D146" s="77"/>
      <c r="E146" s="9"/>
      <c r="F146" s="16"/>
      <c r="G146" s="11"/>
      <c r="H146" s="66"/>
      <c r="I146" s="14"/>
      <c r="J146" s="8"/>
    </row>
    <row r="147" spans="2:11">
      <c r="B147" s="8"/>
      <c r="C147" s="8"/>
      <c r="D147" s="9"/>
      <c r="E147" s="9"/>
      <c r="F147" s="10"/>
      <c r="G147" s="14"/>
      <c r="H147" s="66"/>
      <c r="I147" s="14"/>
      <c r="J147" s="8"/>
    </row>
    <row r="148" spans="2:11">
      <c r="B148" s="8"/>
      <c r="C148" s="8"/>
      <c r="D148" s="9"/>
      <c r="E148" s="9"/>
      <c r="F148" s="16"/>
      <c r="G148" s="11"/>
      <c r="H148" s="66"/>
      <c r="I148" s="14"/>
      <c r="J148" s="8"/>
    </row>
    <row r="149" spans="2:11">
      <c r="B149" s="8"/>
      <c r="C149" s="8"/>
      <c r="D149" s="9"/>
      <c r="E149" s="9"/>
      <c r="F149" s="67"/>
      <c r="G149" s="14"/>
      <c r="H149" s="66"/>
      <c r="I149" s="14"/>
      <c r="J149" s="8"/>
    </row>
    <row r="150" spans="2:11">
      <c r="B150" s="8"/>
      <c r="C150" s="8"/>
      <c r="D150" s="77"/>
      <c r="E150" s="9"/>
      <c r="F150" s="67"/>
      <c r="G150" s="14"/>
      <c r="H150" s="66"/>
      <c r="I150" s="14"/>
      <c r="J150" s="8"/>
    </row>
    <row r="151" spans="2:11">
      <c r="B151" s="8"/>
      <c r="C151" s="8"/>
      <c r="D151" s="78" t="s">
        <v>54</v>
      </c>
      <c r="E151" s="9"/>
      <c r="F151" s="79">
        <f>SUM(F132:F150)</f>
        <v>51989.47</v>
      </c>
      <c r="G151" s="66"/>
      <c r="H151" s="66"/>
      <c r="I151" s="8"/>
      <c r="J151" s="8"/>
    </row>
    <row r="152" spans="2:11">
      <c r="B152" s="80"/>
      <c r="C152" s="80"/>
      <c r="D152" s="81"/>
      <c r="E152" s="52"/>
      <c r="F152" s="82"/>
      <c r="G152" s="45"/>
      <c r="H152" s="74"/>
      <c r="I152" s="42"/>
      <c r="J152" s="29"/>
    </row>
    <row r="153" spans="2:11">
      <c r="B153" s="83"/>
      <c r="C153" s="84"/>
      <c r="D153" s="43"/>
      <c r="E153" s="43"/>
      <c r="F153" s="85"/>
      <c r="G153" s="45"/>
      <c r="H153" s="45"/>
      <c r="I153" s="42"/>
      <c r="J153" s="29"/>
    </row>
    <row r="154" spans="2:11">
      <c r="B154" s="42"/>
      <c r="C154" s="86"/>
      <c r="D154" s="38"/>
      <c r="E154" s="29"/>
      <c r="F154" s="87"/>
      <c r="G154" s="45"/>
      <c r="H154" s="45"/>
      <c r="I154" s="42"/>
      <c r="J154" s="29"/>
    </row>
    <row r="155" spans="2:11">
      <c r="B155" s="29"/>
      <c r="C155" s="29"/>
      <c r="D155" s="29"/>
      <c r="E155" s="29"/>
      <c r="F155" s="75"/>
      <c r="G155" s="29"/>
      <c r="H155" s="29"/>
      <c r="I155" s="29"/>
      <c r="J155" s="35"/>
    </row>
    <row r="156" spans="2:11">
      <c r="B156" s="76"/>
      <c r="C156" s="35"/>
      <c r="D156" s="88"/>
      <c r="E156" s="33"/>
      <c r="F156" s="35"/>
      <c r="G156" s="33"/>
      <c r="H156" s="33"/>
      <c r="I156" s="33"/>
      <c r="J156" s="35"/>
      <c r="K156" s="39"/>
    </row>
    <row r="157" spans="2:11">
      <c r="B157" s="76" t="s">
        <v>55</v>
      </c>
      <c r="C157" s="36"/>
      <c r="D157" s="36"/>
      <c r="E157" s="88"/>
      <c r="F157" s="35"/>
      <c r="G157" s="35"/>
      <c r="H157" s="35"/>
      <c r="I157" s="35"/>
      <c r="J157" s="33"/>
      <c r="K157" s="39"/>
    </row>
    <row r="158" spans="2:11">
      <c r="B158" s="37" t="s">
        <v>40</v>
      </c>
      <c r="C158" s="38"/>
      <c r="D158" s="29"/>
      <c r="E158" s="29"/>
      <c r="F158" s="29"/>
      <c r="G158" s="29"/>
      <c r="H158" s="29"/>
      <c r="I158" s="29"/>
    </row>
    <row r="159" spans="2:11">
      <c r="B159" s="37" t="s">
        <v>41</v>
      </c>
      <c r="C159" s="38"/>
      <c r="D159" s="29"/>
      <c r="E159" s="29"/>
      <c r="F159" s="29"/>
      <c r="G159" s="29"/>
      <c r="H159" s="29"/>
      <c r="I159" s="29"/>
    </row>
    <row r="160" spans="2:11">
      <c r="B160" s="37" t="s">
        <v>42</v>
      </c>
      <c r="C160" s="29"/>
      <c r="D160" s="29"/>
      <c r="E160" s="29"/>
      <c r="F160" s="29"/>
      <c r="G160" s="29"/>
      <c r="H160" s="29"/>
      <c r="I160" s="29"/>
    </row>
    <row r="161" spans="2:9">
      <c r="B161" s="29"/>
      <c r="C161" s="29"/>
      <c r="D161" s="29"/>
      <c r="E161" s="29"/>
      <c r="F161" s="29"/>
      <c r="G161" s="29"/>
      <c r="H161" s="29"/>
      <c r="I161" s="29"/>
    </row>
    <row r="163" spans="2:9">
      <c r="E163" s="1" t="s">
        <v>48</v>
      </c>
    </row>
    <row r="166" spans="2:9" ht="117.75" customHeight="1">
      <c r="B166" s="29"/>
      <c r="C166" s="29"/>
      <c r="D166" s="29"/>
      <c r="E166" s="29"/>
      <c r="F166" s="29"/>
      <c r="G166" s="29"/>
      <c r="H166" s="29"/>
      <c r="I166" s="29"/>
    </row>
  </sheetData>
  <mergeCells count="5">
    <mergeCell ref="F6:I6"/>
    <mergeCell ref="F37:I37"/>
    <mergeCell ref="F45:I45"/>
    <mergeCell ref="F82:I82"/>
    <mergeCell ref="F130:I1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66"/>
  <sheetViews>
    <sheetView workbookViewId="0">
      <selection activeCell="D173" sqref="D173"/>
    </sheetView>
  </sheetViews>
  <sheetFormatPr baseColWidth="10" defaultRowHeight="15"/>
  <cols>
    <col min="1" max="1" width="2.140625" customWidth="1"/>
    <col min="2" max="2" width="5.140625" customWidth="1"/>
    <col min="3" max="3" width="9.140625" customWidth="1"/>
    <col min="4" max="4" width="31.7109375" customWidth="1"/>
    <col min="5" max="5" width="25.140625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79</v>
      </c>
    </row>
    <row r="3" spans="2:10">
      <c r="C3" s="1"/>
    </row>
    <row r="5" spans="2:10">
      <c r="C5" s="2" t="s">
        <v>174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/>
      <c r="D8" s="9" t="s">
        <v>175</v>
      </c>
      <c r="E8" s="9" t="s">
        <v>176</v>
      </c>
      <c r="F8" s="10"/>
      <c r="G8" s="11"/>
      <c r="H8" s="12"/>
      <c r="I8" s="13">
        <v>41423</v>
      </c>
      <c r="J8" s="8"/>
    </row>
    <row r="9" spans="2:10">
      <c r="B9" s="8">
        <v>2</v>
      </c>
      <c r="C9" s="8"/>
      <c r="D9" s="9" t="s">
        <v>177</v>
      </c>
      <c r="E9" s="9" t="s">
        <v>176</v>
      </c>
      <c r="F9" s="10"/>
      <c r="G9" s="14"/>
      <c r="H9" s="12"/>
      <c r="I9" s="13">
        <v>41423</v>
      </c>
      <c r="J9" s="8"/>
    </row>
    <row r="10" spans="2:10">
      <c r="B10" s="8">
        <v>3</v>
      </c>
      <c r="C10" s="8"/>
      <c r="D10" s="9" t="s">
        <v>178</v>
      </c>
      <c r="E10" s="9"/>
      <c r="F10" s="10"/>
      <c r="G10" s="8"/>
      <c r="H10" s="12"/>
      <c r="I10" s="13"/>
      <c r="J10" s="8"/>
    </row>
    <row r="11" spans="2:10">
      <c r="B11" s="8"/>
      <c r="C11" s="15"/>
      <c r="D11" s="9" t="s">
        <v>179</v>
      </c>
      <c r="E11" s="9"/>
      <c r="F11" s="16"/>
      <c r="G11" s="14"/>
      <c r="H11" s="12"/>
      <c r="I11" s="13"/>
      <c r="J11" s="8"/>
    </row>
    <row r="12" spans="2:10">
      <c r="B12" s="8"/>
      <c r="C12" s="8"/>
      <c r="D12" s="17" t="s">
        <v>180</v>
      </c>
      <c r="E12" s="9" t="s">
        <v>176</v>
      </c>
      <c r="F12" s="10"/>
      <c r="G12" s="14"/>
      <c r="H12" s="12"/>
      <c r="I12" s="13">
        <v>41423</v>
      </c>
      <c r="J12" s="8"/>
    </row>
    <row r="13" spans="2:10">
      <c r="B13" s="8">
        <v>4</v>
      </c>
      <c r="C13" s="8"/>
      <c r="D13" s="18" t="s">
        <v>181</v>
      </c>
      <c r="E13" s="9" t="s">
        <v>76</v>
      </c>
      <c r="F13" s="10">
        <v>1540</v>
      </c>
      <c r="G13" s="14" t="s">
        <v>68</v>
      </c>
      <c r="H13" s="12">
        <v>41415</v>
      </c>
      <c r="I13" s="13">
        <v>41416</v>
      </c>
      <c r="J13" s="8">
        <v>1</v>
      </c>
    </row>
    <row r="14" spans="2:10">
      <c r="B14" s="8">
        <v>5</v>
      </c>
      <c r="C14" s="8">
        <v>521</v>
      </c>
      <c r="D14" s="19" t="s">
        <v>182</v>
      </c>
      <c r="E14" s="9" t="s">
        <v>90</v>
      </c>
      <c r="F14" s="10">
        <v>348</v>
      </c>
      <c r="G14" s="11" t="s">
        <v>68</v>
      </c>
      <c r="H14" s="12">
        <v>41416</v>
      </c>
      <c r="I14" s="13">
        <v>41417</v>
      </c>
      <c r="J14" s="8">
        <v>1</v>
      </c>
    </row>
    <row r="15" spans="2:10">
      <c r="B15" s="8">
        <v>6</v>
      </c>
      <c r="C15" s="8"/>
      <c r="D15" s="9" t="s">
        <v>183</v>
      </c>
      <c r="E15" s="9"/>
      <c r="F15" s="10"/>
      <c r="G15" s="14"/>
      <c r="H15" s="12"/>
      <c r="I15" s="13"/>
      <c r="J15" s="8"/>
    </row>
    <row r="16" spans="2:10">
      <c r="B16" s="8"/>
      <c r="C16" s="8"/>
      <c r="D16" s="9" t="s">
        <v>184</v>
      </c>
      <c r="E16" s="9"/>
      <c r="F16" s="10"/>
      <c r="G16" s="11"/>
      <c r="H16" s="12"/>
      <c r="I16" s="13"/>
      <c r="J16" s="8"/>
    </row>
    <row r="17" spans="2:11" ht="20.100000000000001" customHeight="1">
      <c r="B17" s="8"/>
      <c r="C17" s="8"/>
      <c r="D17" s="17" t="s">
        <v>185</v>
      </c>
      <c r="E17" s="9" t="s">
        <v>176</v>
      </c>
      <c r="F17" s="10"/>
      <c r="G17" s="14"/>
      <c r="H17" s="12"/>
      <c r="I17" s="13">
        <v>41415</v>
      </c>
      <c r="J17" s="8"/>
    </row>
    <row r="18" spans="2:11" ht="20.100000000000001" customHeight="1">
      <c r="B18" s="8">
        <v>7</v>
      </c>
      <c r="C18" s="20">
        <v>21109</v>
      </c>
      <c r="D18" s="9" t="s">
        <v>186</v>
      </c>
      <c r="E18" s="18" t="s">
        <v>77</v>
      </c>
      <c r="F18" s="16">
        <v>376</v>
      </c>
      <c r="G18" s="11" t="s">
        <v>68</v>
      </c>
      <c r="H18" s="21">
        <v>41414</v>
      </c>
      <c r="I18" s="13">
        <v>41415</v>
      </c>
      <c r="J18" s="8">
        <v>1</v>
      </c>
    </row>
    <row r="19" spans="2:11" ht="20.100000000000001" customHeight="1">
      <c r="B19" s="8">
        <v>8</v>
      </c>
      <c r="C19" s="8">
        <v>170552</v>
      </c>
      <c r="D19" s="9" t="s">
        <v>187</v>
      </c>
      <c r="E19" s="18"/>
      <c r="F19" s="10"/>
      <c r="G19" s="14"/>
      <c r="H19" s="21"/>
      <c r="I19" s="13"/>
      <c r="J19" s="8"/>
    </row>
    <row r="20" spans="2:11" ht="20.100000000000001" customHeight="1">
      <c r="B20" s="15"/>
      <c r="C20" s="15"/>
      <c r="D20" s="9" t="s">
        <v>188</v>
      </c>
      <c r="E20" s="9" t="s">
        <v>76</v>
      </c>
      <c r="F20" s="23">
        <v>2162.0100000000002</v>
      </c>
      <c r="G20" s="11" t="s">
        <v>68</v>
      </c>
      <c r="H20" s="24">
        <v>41410</v>
      </c>
      <c r="I20" s="25">
        <v>41411</v>
      </c>
      <c r="J20" s="8">
        <v>1</v>
      </c>
    </row>
    <row r="21" spans="2:11" ht="20.100000000000001" customHeight="1">
      <c r="B21" s="15">
        <v>9</v>
      </c>
      <c r="C21" s="15"/>
      <c r="D21" s="9" t="s">
        <v>189</v>
      </c>
      <c r="E21" s="18"/>
      <c r="F21" s="23"/>
      <c r="G21" s="11"/>
      <c r="H21" s="24"/>
      <c r="I21" s="25"/>
      <c r="J21" s="8"/>
    </row>
    <row r="22" spans="2:11" ht="20.100000000000001" customHeight="1">
      <c r="B22" s="8"/>
      <c r="C22" s="15"/>
      <c r="D22" s="9" t="s">
        <v>190</v>
      </c>
      <c r="E22" s="9" t="s">
        <v>176</v>
      </c>
      <c r="F22" s="10"/>
      <c r="G22" s="11"/>
      <c r="H22" s="21">
        <v>41410</v>
      </c>
      <c r="I22" s="13">
        <v>41414</v>
      </c>
      <c r="J22" s="8">
        <v>4</v>
      </c>
    </row>
    <row r="23" spans="2:11" ht="20.100000000000001" customHeight="1">
      <c r="B23" s="8"/>
      <c r="C23" s="8"/>
      <c r="D23" s="49" t="s">
        <v>98</v>
      </c>
      <c r="E23" s="9"/>
      <c r="F23" s="69">
        <f>SUM(F8:F22)</f>
        <v>4426.01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33"/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191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2" spans="2:11" ht="20.100000000000001" customHeight="1">
      <c r="B32" s="37"/>
      <c r="C32" s="29"/>
      <c r="D32" s="29"/>
      <c r="E32" s="29"/>
      <c r="F32" s="29"/>
      <c r="G32" s="29"/>
      <c r="H32" s="29"/>
      <c r="I32" s="29"/>
    </row>
    <row r="36" spans="2:10">
      <c r="C36" s="2"/>
      <c r="D36" s="2"/>
      <c r="E36" s="2"/>
    </row>
    <row r="37" spans="2:10">
      <c r="F37" s="99"/>
      <c r="G37" s="99"/>
      <c r="H37" s="99"/>
      <c r="I37" s="99"/>
    </row>
    <row r="38" spans="2:10">
      <c r="B38" s="40"/>
      <c r="C38" s="41"/>
      <c r="D38" s="40"/>
      <c r="E38" s="40"/>
      <c r="F38" s="40"/>
      <c r="G38" s="40"/>
      <c r="H38" s="40"/>
      <c r="I38" s="40"/>
      <c r="J38" s="29"/>
    </row>
    <row r="39" spans="2:10">
      <c r="B39" s="42"/>
      <c r="C39" s="42"/>
      <c r="D39" s="43"/>
      <c r="E39" s="43"/>
      <c r="F39" s="44"/>
      <c r="G39" s="45"/>
      <c r="H39" s="45"/>
      <c r="I39" s="42"/>
      <c r="J39" s="29"/>
    </row>
    <row r="42" spans="2:10">
      <c r="C42" s="1"/>
      <c r="I42" s="1" t="s">
        <v>99</v>
      </c>
    </row>
    <row r="44" spans="2:10">
      <c r="C44" s="2" t="s">
        <v>192</v>
      </c>
      <c r="D44" s="2"/>
      <c r="E44" s="2"/>
    </row>
    <row r="45" spans="2:10">
      <c r="F45" s="98" t="s">
        <v>2</v>
      </c>
      <c r="G45" s="98"/>
      <c r="H45" s="98"/>
      <c r="I45" s="98"/>
    </row>
    <row r="46" spans="2:10" ht="26.25">
      <c r="B46" s="3" t="s">
        <v>3</v>
      </c>
      <c r="C46" s="4" t="s">
        <v>4</v>
      </c>
      <c r="D46" s="3" t="s">
        <v>5</v>
      </c>
      <c r="E46" s="3" t="s">
        <v>6</v>
      </c>
      <c r="F46" s="3" t="s">
        <v>7</v>
      </c>
      <c r="G46" s="5" t="s">
        <v>8</v>
      </c>
      <c r="H46" s="5" t="s">
        <v>9</v>
      </c>
      <c r="I46" s="6" t="s">
        <v>10</v>
      </c>
      <c r="J46" s="7" t="s">
        <v>11</v>
      </c>
    </row>
    <row r="47" spans="2:10">
      <c r="B47" s="8">
        <v>10</v>
      </c>
      <c r="C47" s="8"/>
      <c r="D47" s="9" t="s">
        <v>193</v>
      </c>
      <c r="E47" s="9"/>
      <c r="F47" s="10"/>
      <c r="G47" s="14"/>
      <c r="H47" s="12"/>
      <c r="I47" s="13"/>
      <c r="J47" s="8"/>
    </row>
    <row r="48" spans="2:10">
      <c r="B48" s="8"/>
      <c r="C48" s="8"/>
      <c r="D48" s="9" t="s">
        <v>194</v>
      </c>
      <c r="E48" s="9" t="s">
        <v>176</v>
      </c>
      <c r="F48" s="10"/>
      <c r="G48" s="12"/>
      <c r="H48" s="12">
        <v>41408</v>
      </c>
      <c r="I48" s="13">
        <v>41414</v>
      </c>
      <c r="J48" s="8">
        <v>6</v>
      </c>
    </row>
    <row r="49" spans="2:10">
      <c r="B49" s="8">
        <v>11</v>
      </c>
      <c r="C49" s="8"/>
      <c r="D49" s="9" t="s">
        <v>195</v>
      </c>
      <c r="E49" s="9" t="s">
        <v>176</v>
      </c>
      <c r="F49" s="10"/>
      <c r="G49" s="12"/>
      <c r="H49" s="12">
        <v>41404</v>
      </c>
      <c r="I49" s="13">
        <v>41409</v>
      </c>
      <c r="J49" s="8">
        <v>5</v>
      </c>
    </row>
    <row r="50" spans="2:10">
      <c r="B50" s="8">
        <v>12</v>
      </c>
      <c r="C50" s="15" t="s">
        <v>196</v>
      </c>
      <c r="D50" s="9" t="s">
        <v>197</v>
      </c>
      <c r="E50" s="9"/>
      <c r="F50" s="16"/>
      <c r="G50" s="12"/>
      <c r="H50" s="12"/>
      <c r="I50" s="13"/>
      <c r="J50" s="46"/>
    </row>
    <row r="51" spans="2:10">
      <c r="B51" s="8"/>
      <c r="C51" s="8"/>
      <c r="D51" s="17" t="s">
        <v>198</v>
      </c>
      <c r="E51" s="9"/>
      <c r="F51" s="10"/>
      <c r="G51" s="47"/>
      <c r="H51" s="12"/>
      <c r="I51" s="13"/>
      <c r="J51" s="8"/>
    </row>
    <row r="52" spans="2:10">
      <c r="B52" s="8"/>
      <c r="C52" s="8"/>
      <c r="D52" s="18" t="s">
        <v>199</v>
      </c>
      <c r="E52" s="9" t="s">
        <v>200</v>
      </c>
      <c r="F52" s="10">
        <v>2903.19</v>
      </c>
      <c r="G52" s="12" t="s">
        <v>201</v>
      </c>
      <c r="H52" s="12">
        <v>41404</v>
      </c>
      <c r="I52" s="13">
        <v>41415</v>
      </c>
      <c r="J52" s="8">
        <v>7</v>
      </c>
    </row>
    <row r="53" spans="2:10">
      <c r="B53" s="8">
        <v>13</v>
      </c>
      <c r="C53" s="8"/>
      <c r="D53" s="48" t="s">
        <v>202</v>
      </c>
      <c r="E53" s="9" t="s">
        <v>176</v>
      </c>
      <c r="F53" s="10"/>
      <c r="G53" s="21"/>
      <c r="H53" s="12">
        <v>41400</v>
      </c>
      <c r="I53" s="13">
        <v>41402</v>
      </c>
      <c r="J53" s="8">
        <v>2</v>
      </c>
    </row>
    <row r="54" spans="2:10">
      <c r="B54" s="8">
        <v>14</v>
      </c>
      <c r="C54" s="8"/>
      <c r="D54" s="48" t="s">
        <v>203</v>
      </c>
      <c r="E54" s="9"/>
      <c r="F54" s="10"/>
      <c r="G54" s="47"/>
      <c r="H54" s="21"/>
      <c r="I54" s="13"/>
      <c r="J54" s="8"/>
    </row>
    <row r="55" spans="2:10">
      <c r="B55" s="8"/>
      <c r="C55" s="8"/>
      <c r="D55" s="48" t="s">
        <v>204</v>
      </c>
      <c r="E55" s="90" t="s">
        <v>176</v>
      </c>
      <c r="F55" s="10"/>
      <c r="G55" s="12"/>
      <c r="H55" s="21">
        <v>41396</v>
      </c>
      <c r="I55" s="13">
        <v>41402</v>
      </c>
      <c r="J55" s="8"/>
    </row>
    <row r="56" spans="2:10">
      <c r="B56" s="8">
        <v>15</v>
      </c>
      <c r="C56" s="20" t="s">
        <v>205</v>
      </c>
      <c r="D56" s="22" t="s">
        <v>206</v>
      </c>
      <c r="E56" s="9" t="s">
        <v>76</v>
      </c>
      <c r="F56" s="10">
        <v>1540</v>
      </c>
      <c r="G56" s="47" t="s">
        <v>51</v>
      </c>
      <c r="H56" s="21">
        <v>41397</v>
      </c>
      <c r="I56" s="13">
        <v>41402</v>
      </c>
      <c r="J56" s="8">
        <v>3</v>
      </c>
    </row>
    <row r="57" spans="2:10">
      <c r="B57" s="8">
        <v>16</v>
      </c>
      <c r="C57" s="8">
        <v>579</v>
      </c>
      <c r="D57" s="9" t="s">
        <v>207</v>
      </c>
      <c r="E57" s="9" t="s">
        <v>208</v>
      </c>
      <c r="F57" s="16">
        <v>2043.6</v>
      </c>
      <c r="G57" s="47" t="s">
        <v>78</v>
      </c>
      <c r="H57" s="21">
        <v>41397</v>
      </c>
      <c r="I57" s="13">
        <v>41401</v>
      </c>
      <c r="J57" s="8">
        <v>2</v>
      </c>
    </row>
    <row r="58" spans="2:10">
      <c r="B58" s="8">
        <v>17</v>
      </c>
      <c r="C58" s="8">
        <v>461</v>
      </c>
      <c r="D58" s="49" t="s">
        <v>209</v>
      </c>
      <c r="E58" s="9" t="s">
        <v>210</v>
      </c>
      <c r="F58" s="10">
        <v>1856</v>
      </c>
      <c r="G58" s="12"/>
      <c r="H58" s="21"/>
      <c r="I58" s="13"/>
      <c r="J58" s="46"/>
    </row>
    <row r="59" spans="2:10">
      <c r="B59" s="15">
        <v>18</v>
      </c>
      <c r="C59" s="15" t="s">
        <v>211</v>
      </c>
      <c r="D59" s="49" t="s">
        <v>212</v>
      </c>
      <c r="E59" s="49" t="s">
        <v>213</v>
      </c>
      <c r="F59" s="23">
        <v>618</v>
      </c>
      <c r="G59" s="47" t="s">
        <v>78</v>
      </c>
      <c r="H59" s="24">
        <v>41397</v>
      </c>
      <c r="I59" s="25">
        <v>41401</v>
      </c>
      <c r="J59" s="8">
        <v>2</v>
      </c>
    </row>
    <row r="60" spans="2:10">
      <c r="B60" s="15"/>
      <c r="C60" s="15"/>
      <c r="D60" s="49" t="s">
        <v>98</v>
      </c>
      <c r="E60" s="9"/>
      <c r="F60" s="23">
        <f>SUM(F47:F59)</f>
        <v>8960.7900000000009</v>
      </c>
      <c r="G60" s="24"/>
      <c r="H60" s="24"/>
      <c r="I60" s="50"/>
      <c r="J60" s="46"/>
    </row>
    <row r="61" spans="2:10">
      <c r="B61" s="8"/>
      <c r="C61" s="8"/>
      <c r="D61" s="51"/>
      <c r="E61" s="52"/>
      <c r="F61" s="53"/>
      <c r="G61" s="54"/>
      <c r="H61" s="54"/>
      <c r="I61" s="55"/>
      <c r="J61" s="34"/>
    </row>
    <row r="62" spans="2:10">
      <c r="B62" s="8"/>
      <c r="C62" s="28"/>
      <c r="D62" s="36" t="s">
        <v>214</v>
      </c>
      <c r="E62" s="56"/>
      <c r="F62" s="57"/>
      <c r="G62" s="58"/>
      <c r="H62" s="58"/>
      <c r="I62" s="59"/>
      <c r="J62" s="60"/>
    </row>
    <row r="63" spans="2:10">
      <c r="B63" s="29"/>
      <c r="C63" s="29"/>
      <c r="D63" s="61"/>
      <c r="E63" s="35"/>
      <c r="F63" s="62"/>
      <c r="G63" s="35"/>
      <c r="H63" s="35"/>
      <c r="I63" s="35"/>
      <c r="J63" s="63"/>
    </row>
    <row r="64" spans="2:10">
      <c r="B64" s="9"/>
      <c r="C64" s="33" t="s">
        <v>43</v>
      </c>
      <c r="D64" s="33"/>
      <c r="E64" s="33"/>
      <c r="F64" s="32"/>
      <c r="G64" s="56"/>
      <c r="H64" s="33"/>
      <c r="I64" s="33"/>
      <c r="J64" s="34"/>
    </row>
    <row r="65" spans="2:10">
      <c r="B65" s="9"/>
      <c r="C65" s="35"/>
      <c r="D65" s="35"/>
      <c r="E65" s="35"/>
      <c r="F65" s="35"/>
      <c r="G65" s="35"/>
      <c r="H65" s="35"/>
      <c r="I65" s="35"/>
      <c r="J65" s="34"/>
    </row>
    <row r="66" spans="2:10">
      <c r="B66" s="37" t="s">
        <v>40</v>
      </c>
      <c r="C66" s="38"/>
      <c r="D66" s="29"/>
      <c r="E66" s="29"/>
      <c r="F66" s="29"/>
      <c r="G66" s="29"/>
      <c r="H66" s="29"/>
      <c r="I66" s="29"/>
      <c r="J66" s="34"/>
    </row>
    <row r="67" spans="2:10">
      <c r="B67" s="37" t="s">
        <v>41</v>
      </c>
      <c r="C67" s="38"/>
      <c r="D67" s="29"/>
      <c r="E67" s="29"/>
      <c r="F67" s="29"/>
      <c r="G67" s="29"/>
      <c r="H67" s="29"/>
      <c r="I67" s="29"/>
    </row>
    <row r="68" spans="2:10">
      <c r="B68" s="37" t="s">
        <v>42</v>
      </c>
      <c r="C68" s="29"/>
      <c r="D68" s="29"/>
      <c r="E68" s="29"/>
      <c r="F68" s="29"/>
      <c r="G68" s="29"/>
      <c r="H68" s="29"/>
      <c r="I68" s="29"/>
    </row>
    <row r="69" spans="2:10">
      <c r="B69" s="37"/>
      <c r="C69" s="29"/>
      <c r="D69" s="29"/>
      <c r="E69" s="29"/>
      <c r="F69" s="29"/>
      <c r="G69" s="29"/>
      <c r="H69" s="29"/>
      <c r="I69" s="29"/>
    </row>
    <row r="70" spans="2:10">
      <c r="B70" s="37"/>
      <c r="C70" s="29"/>
      <c r="D70" s="29"/>
      <c r="E70" s="29"/>
      <c r="F70" s="29"/>
      <c r="G70" s="29"/>
      <c r="H70" s="29"/>
      <c r="I70" s="29"/>
    </row>
    <row r="71" spans="2:10">
      <c r="B71" s="37"/>
      <c r="C71" s="29"/>
      <c r="D71" s="29"/>
      <c r="E71" s="29"/>
      <c r="F71" s="29"/>
      <c r="G71" s="29"/>
      <c r="H71" s="29"/>
      <c r="I71" s="29"/>
    </row>
    <row r="72" spans="2:10">
      <c r="B72" s="37"/>
      <c r="C72" s="29"/>
      <c r="D72" s="29"/>
      <c r="E72" s="29"/>
      <c r="F72" s="29"/>
      <c r="G72" s="29"/>
      <c r="H72" s="29"/>
      <c r="I72" s="29"/>
    </row>
    <row r="81" spans="2:10">
      <c r="C81" s="2" t="s">
        <v>215</v>
      </c>
      <c r="D81" s="2"/>
      <c r="E81" s="2"/>
    </row>
    <row r="82" spans="2:10">
      <c r="F82" s="100" t="s">
        <v>44</v>
      </c>
      <c r="G82" s="98"/>
      <c r="H82" s="98"/>
      <c r="I82" s="98"/>
    </row>
    <row r="83" spans="2:10" ht="26.25">
      <c r="B83" s="3" t="s">
        <v>3</v>
      </c>
      <c r="C83" s="4" t="s">
        <v>45</v>
      </c>
      <c r="D83" s="3" t="s">
        <v>5</v>
      </c>
      <c r="E83" s="3" t="s">
        <v>6</v>
      </c>
      <c r="F83" s="3" t="s">
        <v>7</v>
      </c>
      <c r="G83" s="64" t="s">
        <v>46</v>
      </c>
      <c r="H83" s="3" t="s">
        <v>9</v>
      </c>
      <c r="I83" s="3" t="s">
        <v>10</v>
      </c>
      <c r="J83" s="3" t="s">
        <v>11</v>
      </c>
    </row>
    <row r="84" spans="2:10">
      <c r="B84" s="8">
        <v>19</v>
      </c>
      <c r="C84" s="15" t="s">
        <v>216</v>
      </c>
      <c r="D84" s="9" t="s">
        <v>217</v>
      </c>
      <c r="E84" s="9"/>
      <c r="F84" s="16"/>
      <c r="G84" s="65"/>
      <c r="H84" s="66"/>
      <c r="I84" s="14"/>
      <c r="J84" s="8"/>
    </row>
    <row r="85" spans="2:10">
      <c r="B85" s="8"/>
      <c r="C85" s="8"/>
      <c r="D85" s="9" t="s">
        <v>218</v>
      </c>
      <c r="E85" s="9" t="s">
        <v>219</v>
      </c>
      <c r="F85" s="23">
        <v>147.32</v>
      </c>
      <c r="G85" s="65" t="s">
        <v>78</v>
      </c>
      <c r="H85" s="66">
        <v>41397</v>
      </c>
      <c r="I85" s="14">
        <v>41401</v>
      </c>
      <c r="J85" s="8">
        <v>2</v>
      </c>
    </row>
    <row r="86" spans="2:10">
      <c r="B86" s="8">
        <v>20</v>
      </c>
      <c r="C86" s="8">
        <v>469</v>
      </c>
      <c r="D86" s="9" t="s">
        <v>220</v>
      </c>
      <c r="E86" s="9"/>
      <c r="F86" s="67"/>
      <c r="G86" s="65"/>
      <c r="H86" s="66"/>
      <c r="I86" s="14"/>
      <c r="J86" s="8"/>
    </row>
    <row r="87" spans="2:10">
      <c r="B87" s="8"/>
      <c r="C87" s="8"/>
      <c r="D87" s="9" t="s">
        <v>221</v>
      </c>
      <c r="E87" s="9" t="s">
        <v>90</v>
      </c>
      <c r="F87" s="16">
        <v>2687.72</v>
      </c>
      <c r="G87" s="65" t="s">
        <v>68</v>
      </c>
      <c r="H87" s="65">
        <v>41397</v>
      </c>
      <c r="I87" s="14">
        <v>41400</v>
      </c>
      <c r="J87" s="8">
        <v>1</v>
      </c>
    </row>
    <row r="88" spans="2:10">
      <c r="B88" s="8">
        <v>21</v>
      </c>
      <c r="C88" s="8" t="s">
        <v>222</v>
      </c>
      <c r="D88" s="9" t="s">
        <v>223</v>
      </c>
      <c r="E88" s="9"/>
      <c r="F88" s="16"/>
      <c r="G88" s="65"/>
      <c r="H88" s="66"/>
      <c r="I88" s="14"/>
      <c r="J88" s="8"/>
    </row>
    <row r="89" spans="2:10">
      <c r="B89" s="8"/>
      <c r="C89" s="8"/>
      <c r="D89" s="9" t="s">
        <v>224</v>
      </c>
      <c r="E89" s="49" t="s">
        <v>225</v>
      </c>
      <c r="F89" s="16">
        <v>1579.92</v>
      </c>
      <c r="G89" s="65" t="s">
        <v>226</v>
      </c>
      <c r="H89" s="66">
        <v>41393</v>
      </c>
      <c r="I89" s="14">
        <v>41397</v>
      </c>
      <c r="J89" s="8">
        <v>3</v>
      </c>
    </row>
    <row r="90" spans="2:10">
      <c r="B90" s="8">
        <v>22</v>
      </c>
      <c r="C90" s="8">
        <v>930</v>
      </c>
      <c r="D90" s="9" t="s">
        <v>227</v>
      </c>
      <c r="E90" s="49"/>
      <c r="F90" s="16"/>
      <c r="G90" s="65"/>
      <c r="H90" s="66"/>
      <c r="I90" s="14"/>
      <c r="J90" s="8"/>
    </row>
    <row r="91" spans="2:10">
      <c r="B91" s="8"/>
      <c r="C91" s="8"/>
      <c r="D91" s="9" t="s">
        <v>228</v>
      </c>
      <c r="E91" s="49" t="s">
        <v>229</v>
      </c>
      <c r="F91" s="16">
        <v>2459.1999999999998</v>
      </c>
      <c r="G91" s="65"/>
      <c r="H91" s="66">
        <v>41394</v>
      </c>
      <c r="I91" s="14">
        <v>41396</v>
      </c>
      <c r="J91" s="8"/>
    </row>
    <row r="92" spans="2:10">
      <c r="B92" s="8"/>
      <c r="C92" s="8"/>
      <c r="D92" s="9"/>
      <c r="E92" s="22"/>
      <c r="F92" s="16"/>
      <c r="G92" s="65"/>
      <c r="H92" s="65"/>
      <c r="I92" s="14"/>
      <c r="J92" s="8"/>
    </row>
    <row r="93" spans="2:10">
      <c r="B93" s="8"/>
      <c r="C93" s="8"/>
      <c r="D93" s="9"/>
      <c r="E93" s="49"/>
      <c r="F93" s="23"/>
      <c r="G93" s="66"/>
      <c r="H93" s="66"/>
      <c r="I93" s="8"/>
      <c r="J93" s="8"/>
    </row>
    <row r="94" spans="2:10">
      <c r="B94" s="8"/>
      <c r="C94" s="8"/>
      <c r="D94" s="9"/>
      <c r="E94" s="49"/>
      <c r="F94" s="16"/>
      <c r="G94" s="66"/>
      <c r="H94" s="66"/>
      <c r="I94" s="14"/>
      <c r="J94" s="8"/>
    </row>
    <row r="95" spans="2:10">
      <c r="B95" s="8"/>
      <c r="C95" s="8"/>
      <c r="D95" s="9"/>
      <c r="E95" s="18"/>
      <c r="F95" s="23"/>
      <c r="G95" s="65"/>
      <c r="H95" s="66"/>
      <c r="I95" s="14"/>
      <c r="J95" s="8"/>
    </row>
    <row r="96" spans="2:10">
      <c r="B96" s="8"/>
      <c r="C96" s="8"/>
      <c r="D96" s="9"/>
      <c r="E96" s="22"/>
      <c r="F96" s="16"/>
      <c r="G96" s="65"/>
      <c r="H96" s="66"/>
      <c r="I96" s="14"/>
      <c r="J96" s="8"/>
    </row>
    <row r="97" spans="2:11">
      <c r="B97" s="8"/>
      <c r="C97" s="8"/>
      <c r="D97" s="9"/>
      <c r="E97" s="49"/>
      <c r="F97" s="16"/>
      <c r="G97" s="66"/>
      <c r="H97" s="66"/>
      <c r="I97" s="14"/>
      <c r="J97" s="8"/>
    </row>
    <row r="98" spans="2:11">
      <c r="B98" s="8"/>
      <c r="C98" s="8"/>
      <c r="D98" s="9"/>
      <c r="E98" s="9"/>
      <c r="F98" s="16"/>
      <c r="G98" s="66"/>
      <c r="H98" s="66"/>
      <c r="I98" s="14"/>
      <c r="J98" s="8"/>
    </row>
    <row r="99" spans="2:11">
      <c r="B99" s="8"/>
      <c r="C99" s="8"/>
      <c r="D99" s="9"/>
      <c r="E99" s="9"/>
      <c r="F99" s="10"/>
      <c r="G99" s="65"/>
      <c r="H99" s="66"/>
      <c r="I99" s="14"/>
      <c r="J99" s="8"/>
    </row>
    <row r="100" spans="2:11">
      <c r="B100" s="8"/>
      <c r="C100" s="8"/>
      <c r="D100" s="9"/>
      <c r="E100" s="9"/>
      <c r="F100" s="16"/>
      <c r="G100" s="66"/>
      <c r="H100" s="66"/>
      <c r="I100" s="14"/>
      <c r="J100" s="8"/>
    </row>
    <row r="101" spans="2:11">
      <c r="B101" s="8"/>
      <c r="C101" s="8"/>
      <c r="D101" s="9"/>
      <c r="E101" s="9"/>
      <c r="F101" s="67"/>
      <c r="G101" s="66"/>
      <c r="H101" s="66"/>
      <c r="I101" s="14"/>
      <c r="J101" s="8"/>
    </row>
    <row r="102" spans="2:11">
      <c r="B102" s="8"/>
      <c r="C102" s="8"/>
      <c r="D102" s="9"/>
      <c r="E102" s="9"/>
      <c r="F102" s="67"/>
      <c r="G102" s="65"/>
      <c r="H102" s="66"/>
      <c r="I102" s="14"/>
      <c r="J102" s="8"/>
    </row>
    <row r="103" spans="2:11">
      <c r="B103" s="8"/>
      <c r="C103" s="8"/>
      <c r="D103" s="9"/>
      <c r="E103" s="9"/>
      <c r="F103" s="68"/>
      <c r="G103" s="66"/>
      <c r="H103" s="66"/>
      <c r="I103" s="14"/>
      <c r="J103" s="8"/>
    </row>
    <row r="104" spans="2:11">
      <c r="B104" s="8"/>
      <c r="C104" s="8"/>
      <c r="D104" s="49"/>
      <c r="E104" s="9"/>
      <c r="F104" s="69"/>
      <c r="G104" s="66"/>
      <c r="H104" s="66"/>
      <c r="I104" s="14"/>
      <c r="J104" s="8"/>
    </row>
    <row r="105" spans="2:11">
      <c r="B105" s="8"/>
      <c r="C105" s="15"/>
      <c r="D105" s="9"/>
      <c r="E105" s="49"/>
      <c r="F105" s="10"/>
      <c r="G105" s="66"/>
      <c r="H105" s="70"/>
      <c r="I105" s="14"/>
      <c r="J105" s="8"/>
    </row>
    <row r="106" spans="2:11">
      <c r="B106" s="8"/>
      <c r="C106" s="8"/>
      <c r="D106" s="49" t="s">
        <v>47</v>
      </c>
      <c r="E106" s="9"/>
      <c r="F106" s="10">
        <f>SUM(F84:F105)</f>
        <v>6874.16</v>
      </c>
      <c r="G106" s="65"/>
      <c r="H106" s="66"/>
      <c r="I106" s="14"/>
      <c r="J106" s="8"/>
    </row>
    <row r="107" spans="2:11">
      <c r="B107" s="15"/>
      <c r="C107" s="20"/>
      <c r="D107" s="26" t="s">
        <v>37</v>
      </c>
      <c r="E107" s="9"/>
      <c r="F107" s="27">
        <v>20260.96</v>
      </c>
      <c r="G107" s="66"/>
      <c r="H107" s="66"/>
      <c r="I107" s="8"/>
      <c r="J107" s="8"/>
    </row>
    <row r="108" spans="2:11">
      <c r="B108" s="55"/>
      <c r="C108" s="71"/>
      <c r="D108" s="72"/>
      <c r="E108" s="34"/>
      <c r="F108" s="73"/>
      <c r="G108" s="74"/>
      <c r="H108" s="74"/>
      <c r="I108" s="55"/>
      <c r="J108" s="34"/>
    </row>
    <row r="109" spans="2:11">
      <c r="B109" s="29"/>
      <c r="C109" s="29"/>
      <c r="D109" s="29"/>
      <c r="E109" s="29"/>
      <c r="F109" s="75"/>
      <c r="G109" s="29"/>
      <c r="H109" s="29"/>
      <c r="I109" s="29"/>
      <c r="J109" s="35"/>
    </row>
    <row r="110" spans="2:11">
      <c r="B110" s="76" t="s">
        <v>146</v>
      </c>
      <c r="C110" s="33"/>
      <c r="D110" s="33"/>
      <c r="E110" s="33"/>
      <c r="F110" s="33"/>
      <c r="G110" s="33"/>
      <c r="H110" s="33"/>
      <c r="I110" s="33"/>
      <c r="J110" s="35"/>
      <c r="K110" s="39"/>
    </row>
    <row r="111" spans="2:11">
      <c r="B111" s="76" t="s">
        <v>147</v>
      </c>
      <c r="C111" s="36"/>
      <c r="D111" s="36"/>
      <c r="E111" s="35"/>
      <c r="F111" s="35"/>
      <c r="G111" s="35"/>
      <c r="H111" s="35"/>
      <c r="I111" s="35"/>
      <c r="J111" s="33"/>
      <c r="K111" s="39"/>
    </row>
    <row r="112" spans="2:11">
      <c r="B112" s="37" t="s">
        <v>40</v>
      </c>
      <c r="C112" s="38"/>
      <c r="D112" s="29"/>
      <c r="E112" s="29"/>
      <c r="F112" s="29"/>
      <c r="G112" s="29"/>
      <c r="H112" s="29"/>
      <c r="I112" s="29"/>
    </row>
    <row r="113" spans="2:9">
      <c r="B113" s="37" t="s">
        <v>41</v>
      </c>
      <c r="C113" s="38"/>
      <c r="D113" s="29"/>
      <c r="E113" s="29"/>
      <c r="F113" s="29"/>
      <c r="G113" s="29"/>
      <c r="H113" s="29"/>
      <c r="I113" s="29"/>
    </row>
    <row r="114" spans="2:9">
      <c r="B114" s="37" t="s">
        <v>42</v>
      </c>
      <c r="C114" s="29"/>
      <c r="D114" s="29"/>
      <c r="E114" s="29"/>
      <c r="F114" s="29"/>
      <c r="G114" s="29"/>
      <c r="H114" s="29"/>
      <c r="I114" s="29"/>
    </row>
    <row r="115" spans="2:9">
      <c r="B115" s="29"/>
      <c r="C115" s="29"/>
      <c r="D115" s="29"/>
      <c r="E115" s="29"/>
      <c r="F115" s="29"/>
      <c r="G115" s="29"/>
      <c r="H115" s="29"/>
      <c r="I115" s="29"/>
    </row>
    <row r="117" spans="2:9">
      <c r="E117" s="1" t="s">
        <v>148</v>
      </c>
    </row>
    <row r="129" spans="2:10">
      <c r="C129" s="2" t="s">
        <v>230</v>
      </c>
      <c r="D129" s="2"/>
      <c r="E129" s="2"/>
    </row>
    <row r="130" spans="2:10">
      <c r="F130" s="98" t="s">
        <v>49</v>
      </c>
      <c r="G130" s="98"/>
      <c r="H130" s="98"/>
      <c r="I130" s="98"/>
    </row>
    <row r="131" spans="2:10" ht="39">
      <c r="B131" s="3" t="s">
        <v>3</v>
      </c>
      <c r="C131" s="4" t="s">
        <v>50</v>
      </c>
      <c r="D131" s="3" t="s">
        <v>5</v>
      </c>
      <c r="E131" s="3" t="s">
        <v>6</v>
      </c>
      <c r="F131" s="3" t="s">
        <v>7</v>
      </c>
      <c r="G131" s="64" t="s">
        <v>46</v>
      </c>
      <c r="H131" s="3" t="s">
        <v>9</v>
      </c>
      <c r="I131" s="3" t="s">
        <v>10</v>
      </c>
      <c r="J131" s="3" t="s">
        <v>11</v>
      </c>
    </row>
    <row r="132" spans="2:10">
      <c r="B132" s="8">
        <v>1</v>
      </c>
      <c r="C132" s="8">
        <v>1863</v>
      </c>
      <c r="D132" s="9" t="s">
        <v>231</v>
      </c>
      <c r="E132" s="9" t="s">
        <v>232</v>
      </c>
      <c r="F132" s="16">
        <v>2000</v>
      </c>
      <c r="G132" s="11" t="s">
        <v>233</v>
      </c>
      <c r="H132" s="66">
        <v>41394</v>
      </c>
      <c r="I132" s="14">
        <v>41397</v>
      </c>
      <c r="J132" s="8">
        <v>3</v>
      </c>
    </row>
    <row r="133" spans="2:10">
      <c r="B133" s="8"/>
      <c r="C133" s="8"/>
      <c r="D133" s="77"/>
      <c r="E133" s="9"/>
      <c r="F133" s="67"/>
      <c r="G133" s="11"/>
      <c r="H133" s="66"/>
      <c r="I133" s="14"/>
      <c r="J133" s="8"/>
    </row>
    <row r="134" spans="2:10">
      <c r="B134" s="8">
        <v>2</v>
      </c>
      <c r="C134" s="8">
        <v>1864</v>
      </c>
      <c r="D134" s="9" t="s">
        <v>234</v>
      </c>
      <c r="E134" s="9"/>
      <c r="F134" s="16"/>
      <c r="G134" s="11"/>
      <c r="H134" s="66"/>
      <c r="I134" s="14"/>
      <c r="J134" s="8"/>
    </row>
    <row r="135" spans="2:10">
      <c r="B135" s="8"/>
      <c r="C135" s="8"/>
      <c r="D135" s="77"/>
      <c r="E135" s="9"/>
      <c r="F135" s="16"/>
      <c r="G135" s="14"/>
      <c r="H135" s="66"/>
      <c r="I135" s="14"/>
      <c r="J135" s="8"/>
    </row>
    <row r="136" spans="2:10">
      <c r="B136" s="8">
        <v>3</v>
      </c>
      <c r="C136" s="8">
        <v>1865</v>
      </c>
      <c r="D136" s="9" t="s">
        <v>235</v>
      </c>
      <c r="E136" s="9"/>
      <c r="F136" s="16"/>
      <c r="G136" s="11"/>
      <c r="H136" s="66"/>
      <c r="I136" s="14"/>
      <c r="J136" s="8"/>
    </row>
    <row r="137" spans="2:10">
      <c r="B137" s="8"/>
      <c r="C137" s="8"/>
      <c r="D137" s="77" t="s">
        <v>236</v>
      </c>
      <c r="E137" s="77" t="s">
        <v>237</v>
      </c>
      <c r="F137" s="16">
        <v>7801</v>
      </c>
      <c r="G137" s="14" t="s">
        <v>53</v>
      </c>
      <c r="H137" s="66">
        <v>41403</v>
      </c>
      <c r="I137" s="14">
        <v>41416</v>
      </c>
      <c r="J137" s="8">
        <v>9</v>
      </c>
    </row>
    <row r="138" spans="2:10">
      <c r="B138" s="8"/>
      <c r="C138" s="8"/>
      <c r="D138" s="77"/>
      <c r="E138" s="9"/>
      <c r="F138" s="16"/>
      <c r="G138" s="11"/>
      <c r="H138" s="66"/>
      <c r="I138" s="14"/>
      <c r="J138" s="8"/>
    </row>
    <row r="139" spans="2:10">
      <c r="B139" s="8">
        <v>4</v>
      </c>
      <c r="C139" s="8">
        <v>1866</v>
      </c>
      <c r="D139" s="77" t="s">
        <v>238</v>
      </c>
      <c r="E139" s="18" t="s">
        <v>76</v>
      </c>
      <c r="F139" s="16">
        <v>6384</v>
      </c>
      <c r="G139" s="11" t="s">
        <v>173</v>
      </c>
      <c r="H139" s="66">
        <v>41400</v>
      </c>
      <c r="I139" s="14">
        <v>41401</v>
      </c>
      <c r="J139" s="8">
        <v>1</v>
      </c>
    </row>
    <row r="140" spans="2:10">
      <c r="B140" s="8"/>
      <c r="C140" s="8"/>
      <c r="D140" s="9"/>
      <c r="E140" s="22"/>
      <c r="F140" s="16"/>
      <c r="G140" s="14"/>
      <c r="H140" s="65"/>
      <c r="I140" s="14"/>
      <c r="J140" s="8"/>
    </row>
    <row r="141" spans="2:10">
      <c r="B141" s="8">
        <v>5</v>
      </c>
      <c r="C141" s="8">
        <v>1867</v>
      </c>
      <c r="D141" s="9" t="s">
        <v>239</v>
      </c>
      <c r="E141" s="49" t="s">
        <v>240</v>
      </c>
      <c r="F141" s="23">
        <v>6560.39</v>
      </c>
      <c r="G141" s="11" t="s">
        <v>173</v>
      </c>
      <c r="H141" s="66">
        <v>41403</v>
      </c>
      <c r="I141" s="14">
        <v>41403</v>
      </c>
      <c r="J141" s="8"/>
    </row>
    <row r="142" spans="2:10">
      <c r="B142" s="8"/>
      <c r="C142" s="8"/>
      <c r="D142" s="9"/>
      <c r="E142" s="9"/>
      <c r="F142" s="16"/>
      <c r="G142" s="11"/>
      <c r="H142" s="66"/>
      <c r="I142" s="14"/>
      <c r="J142" s="8"/>
    </row>
    <row r="143" spans="2:10">
      <c r="B143" s="8">
        <v>6</v>
      </c>
      <c r="C143" s="8">
        <v>1868</v>
      </c>
      <c r="D143" s="66" t="s">
        <v>241</v>
      </c>
      <c r="E143" s="9"/>
      <c r="F143" s="23"/>
      <c r="G143" s="11"/>
      <c r="H143" s="66"/>
      <c r="I143" s="14"/>
      <c r="J143" s="8"/>
    </row>
    <row r="144" spans="2:10">
      <c r="B144" s="8"/>
      <c r="C144" s="8"/>
      <c r="D144" s="9" t="s">
        <v>242</v>
      </c>
      <c r="E144" s="46"/>
      <c r="F144" s="16"/>
      <c r="G144" s="14"/>
      <c r="H144" s="66"/>
      <c r="I144" s="14"/>
      <c r="J144" s="8"/>
    </row>
    <row r="145" spans="2:11">
      <c r="B145" s="8"/>
      <c r="C145" s="8"/>
      <c r="D145" s="77" t="s">
        <v>243</v>
      </c>
      <c r="E145" s="22" t="s">
        <v>116</v>
      </c>
      <c r="F145" s="16">
        <v>6048.4</v>
      </c>
      <c r="G145" s="14" t="s">
        <v>160</v>
      </c>
      <c r="H145" s="66">
        <v>41415</v>
      </c>
      <c r="I145" s="14">
        <v>41417</v>
      </c>
      <c r="J145" s="8">
        <v>2</v>
      </c>
    </row>
    <row r="146" spans="2:11">
      <c r="B146" s="8"/>
      <c r="C146" s="8"/>
      <c r="D146" s="77"/>
      <c r="E146" s="9"/>
      <c r="F146" s="16"/>
      <c r="G146" s="11"/>
      <c r="H146" s="66"/>
      <c r="I146" s="14"/>
      <c r="J146" s="8"/>
    </row>
    <row r="147" spans="2:11">
      <c r="B147" s="8">
        <v>7</v>
      </c>
      <c r="C147" s="8">
        <v>1869</v>
      </c>
      <c r="D147" s="9" t="s">
        <v>244</v>
      </c>
      <c r="E147" s="9"/>
      <c r="F147" s="10"/>
      <c r="G147" s="14"/>
      <c r="H147" s="66"/>
      <c r="I147" s="14"/>
      <c r="J147" s="8"/>
    </row>
    <row r="148" spans="2:11">
      <c r="B148" s="8"/>
      <c r="C148" s="8"/>
      <c r="D148" s="9" t="s">
        <v>245</v>
      </c>
      <c r="E148" s="9"/>
      <c r="F148" s="16"/>
      <c r="G148" s="11"/>
      <c r="H148" s="66"/>
      <c r="I148" s="14"/>
      <c r="J148" s="8"/>
    </row>
    <row r="149" spans="2:11">
      <c r="B149" s="8"/>
      <c r="C149" s="8"/>
      <c r="D149" s="9" t="s">
        <v>246</v>
      </c>
      <c r="E149" s="9"/>
      <c r="F149" s="67"/>
      <c r="G149" s="14"/>
      <c r="H149" s="66"/>
      <c r="I149" s="14"/>
      <c r="J149" s="8"/>
    </row>
    <row r="150" spans="2:11">
      <c r="B150" s="8"/>
      <c r="C150" s="8"/>
      <c r="D150" s="77" t="s">
        <v>247</v>
      </c>
      <c r="E150" s="9" t="s">
        <v>248</v>
      </c>
      <c r="F150" s="67">
        <v>6490.06</v>
      </c>
      <c r="G150" s="14" t="s">
        <v>249</v>
      </c>
      <c r="H150" s="66">
        <v>41414</v>
      </c>
      <c r="I150" s="14">
        <v>41416</v>
      </c>
      <c r="J150" s="8">
        <v>2</v>
      </c>
    </row>
    <row r="151" spans="2:11">
      <c r="B151" s="8"/>
      <c r="C151" s="8"/>
      <c r="D151" s="78" t="s">
        <v>54</v>
      </c>
      <c r="E151" s="9"/>
      <c r="F151" s="79">
        <f>SUM(F132:F150)</f>
        <v>35283.85</v>
      </c>
      <c r="G151" s="66"/>
      <c r="H151" s="66"/>
      <c r="I151" s="8"/>
      <c r="J151" s="8"/>
    </row>
    <row r="152" spans="2:11">
      <c r="B152" s="80"/>
      <c r="C152" s="80"/>
      <c r="D152" s="81"/>
      <c r="E152" s="52"/>
      <c r="F152" s="82"/>
      <c r="G152" s="45"/>
      <c r="H152" s="74"/>
      <c r="I152" s="42"/>
      <c r="J152" s="29"/>
    </row>
    <row r="153" spans="2:11">
      <c r="B153" s="83"/>
      <c r="C153" s="84"/>
      <c r="D153" s="43"/>
      <c r="E153" s="43"/>
      <c r="F153" s="85"/>
      <c r="G153" s="45"/>
      <c r="H153" s="45"/>
      <c r="I153" s="42"/>
      <c r="J153" s="29"/>
    </row>
    <row r="154" spans="2:11">
      <c r="B154" s="42"/>
      <c r="C154" s="86"/>
      <c r="D154" s="38"/>
      <c r="E154" s="29"/>
      <c r="F154" s="87"/>
      <c r="G154" s="45"/>
      <c r="H154" s="45"/>
      <c r="I154" s="42"/>
      <c r="J154" s="29"/>
    </row>
    <row r="155" spans="2:11">
      <c r="B155" s="29"/>
      <c r="C155" s="29"/>
      <c r="D155" s="29"/>
      <c r="E155" s="29"/>
      <c r="F155" s="75"/>
      <c r="G155" s="29"/>
      <c r="H155" s="29"/>
      <c r="I155" s="29"/>
      <c r="J155" s="35"/>
    </row>
    <row r="156" spans="2:11">
      <c r="B156" s="76"/>
      <c r="C156" s="35"/>
      <c r="D156" s="88"/>
      <c r="E156" s="33"/>
      <c r="F156" s="35"/>
      <c r="G156" s="33"/>
      <c r="H156" s="33"/>
      <c r="I156" s="33"/>
      <c r="J156" s="35"/>
      <c r="K156" s="39"/>
    </row>
    <row r="157" spans="2:11">
      <c r="B157" s="76" t="s">
        <v>55</v>
      </c>
      <c r="C157" s="36"/>
      <c r="D157" s="36"/>
      <c r="E157" s="88"/>
      <c r="F157" s="35"/>
      <c r="G157" s="35"/>
      <c r="H157" s="35"/>
      <c r="I157" s="35"/>
      <c r="J157" s="33"/>
      <c r="K157" s="39"/>
    </row>
    <row r="158" spans="2:11">
      <c r="B158" s="37" t="s">
        <v>40</v>
      </c>
      <c r="C158" s="38"/>
      <c r="D158" s="29"/>
      <c r="E158" s="29"/>
      <c r="F158" s="29"/>
      <c r="G158" s="29"/>
      <c r="H158" s="29"/>
      <c r="I158" s="29"/>
    </row>
    <row r="159" spans="2:11">
      <c r="B159" s="37" t="s">
        <v>41</v>
      </c>
      <c r="C159" s="38"/>
      <c r="D159" s="29"/>
      <c r="E159" s="29"/>
      <c r="F159" s="29"/>
      <c r="G159" s="29"/>
      <c r="H159" s="29"/>
      <c r="I159" s="29"/>
    </row>
    <row r="160" spans="2:11">
      <c r="B160" s="37" t="s">
        <v>42</v>
      </c>
      <c r="C160" s="29"/>
      <c r="D160" s="29"/>
      <c r="E160" s="29"/>
      <c r="F160" s="29"/>
      <c r="G160" s="29"/>
      <c r="H160" s="29"/>
      <c r="I160" s="29"/>
    </row>
    <row r="161" spans="2:9">
      <c r="B161" s="29"/>
      <c r="C161" s="29"/>
      <c r="D161" s="29"/>
      <c r="E161" s="29"/>
      <c r="F161" s="29"/>
      <c r="G161" s="29"/>
      <c r="H161" s="29"/>
      <c r="I161" s="29"/>
    </row>
    <row r="163" spans="2:9">
      <c r="E163" s="1" t="s">
        <v>48</v>
      </c>
    </row>
    <row r="166" spans="2:9">
      <c r="B166" s="29"/>
      <c r="C166" s="29"/>
      <c r="D166" s="29"/>
      <c r="E166" s="29"/>
      <c r="F166" s="29"/>
      <c r="G166" s="29"/>
      <c r="H166" s="29"/>
      <c r="I166" s="29"/>
    </row>
  </sheetData>
  <mergeCells count="5">
    <mergeCell ref="F6:I6"/>
    <mergeCell ref="F37:I37"/>
    <mergeCell ref="F45:I45"/>
    <mergeCell ref="F82:I82"/>
    <mergeCell ref="F130:I1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17"/>
  <sheetViews>
    <sheetView workbookViewId="0">
      <selection activeCell="D109" sqref="D109"/>
    </sheetView>
  </sheetViews>
  <sheetFormatPr baseColWidth="10" defaultRowHeight="15"/>
  <cols>
    <col min="1" max="1" width="2.140625" customWidth="1"/>
    <col min="2" max="2" width="5.140625" customWidth="1"/>
    <col min="3" max="3" width="10.140625" customWidth="1"/>
    <col min="4" max="4" width="31.7109375" customWidth="1"/>
    <col min="5" max="5" width="25.140625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250</v>
      </c>
    </row>
    <row r="3" spans="2:10">
      <c r="C3" s="1"/>
    </row>
    <row r="5" spans="2:10">
      <c r="C5" s="2" t="s">
        <v>251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/>
      <c r="D8" s="9" t="s">
        <v>252</v>
      </c>
      <c r="E8" s="9"/>
      <c r="F8" s="10"/>
      <c r="G8" s="11"/>
      <c r="H8" s="12"/>
      <c r="I8" s="13"/>
      <c r="J8" s="8"/>
    </row>
    <row r="9" spans="2:10">
      <c r="B9" s="8"/>
      <c r="C9" s="8"/>
      <c r="D9" s="9" t="s">
        <v>253</v>
      </c>
      <c r="E9" s="9"/>
      <c r="F9" s="10"/>
      <c r="G9" s="14"/>
      <c r="H9" s="12"/>
      <c r="I9" s="13"/>
      <c r="J9" s="8"/>
    </row>
    <row r="10" spans="2:10">
      <c r="B10" s="8"/>
      <c r="C10" s="8"/>
      <c r="D10" s="9" t="s">
        <v>254</v>
      </c>
      <c r="E10" s="9" t="s">
        <v>255</v>
      </c>
      <c r="F10" s="10"/>
      <c r="G10" s="8"/>
      <c r="H10" s="12"/>
      <c r="I10" s="13">
        <v>41452</v>
      </c>
      <c r="J10" s="8"/>
    </row>
    <row r="11" spans="2:10">
      <c r="B11" s="8">
        <v>2</v>
      </c>
      <c r="C11" s="8">
        <v>930</v>
      </c>
      <c r="D11" s="9" t="s">
        <v>256</v>
      </c>
      <c r="E11" s="9" t="s">
        <v>232</v>
      </c>
      <c r="F11" s="16">
        <v>1960</v>
      </c>
      <c r="G11" s="14" t="s">
        <v>257</v>
      </c>
      <c r="H11" s="12">
        <v>41450</v>
      </c>
      <c r="I11" s="13">
        <v>41452</v>
      </c>
      <c r="J11" s="8">
        <v>2</v>
      </c>
    </row>
    <row r="12" spans="2:10">
      <c r="B12" s="8">
        <v>3</v>
      </c>
      <c r="C12" s="8"/>
      <c r="D12" s="17" t="s">
        <v>258</v>
      </c>
      <c r="E12" s="9" t="s">
        <v>255</v>
      </c>
      <c r="F12" s="10"/>
      <c r="G12" s="14"/>
      <c r="H12" s="12"/>
      <c r="I12" s="13">
        <v>41451</v>
      </c>
      <c r="J12" s="8"/>
    </row>
    <row r="13" spans="2:10">
      <c r="B13" s="8">
        <v>4</v>
      </c>
      <c r="C13" s="8"/>
      <c r="D13" s="18" t="s">
        <v>259</v>
      </c>
      <c r="E13" s="9"/>
      <c r="F13" s="10"/>
      <c r="G13" s="14"/>
      <c r="H13" s="12"/>
      <c r="I13" s="13"/>
      <c r="J13" s="8"/>
    </row>
    <row r="14" spans="2:10">
      <c r="B14" s="8"/>
      <c r="C14" s="8"/>
      <c r="D14" s="19" t="s">
        <v>260</v>
      </c>
      <c r="E14" s="9"/>
      <c r="F14" s="10"/>
      <c r="G14" s="11"/>
      <c r="H14" s="12"/>
      <c r="I14" s="13"/>
      <c r="J14" s="8"/>
    </row>
    <row r="15" spans="2:10">
      <c r="B15" s="8"/>
      <c r="C15" s="8"/>
      <c r="D15" s="9" t="s">
        <v>261</v>
      </c>
      <c r="E15" s="9" t="s">
        <v>255</v>
      </c>
      <c r="F15" s="10"/>
      <c r="G15" s="14"/>
      <c r="H15" s="12"/>
      <c r="I15" s="13">
        <v>41451</v>
      </c>
      <c r="J15" s="8"/>
    </row>
    <row r="16" spans="2:10">
      <c r="B16" s="8">
        <v>5</v>
      </c>
      <c r="C16" s="8" t="s">
        <v>262</v>
      </c>
      <c r="D16" s="9" t="s">
        <v>263</v>
      </c>
      <c r="E16" s="9"/>
      <c r="F16" s="10"/>
      <c r="G16" s="11"/>
      <c r="H16" s="12"/>
      <c r="I16" s="13"/>
      <c r="J16" s="8"/>
    </row>
    <row r="17" spans="2:11" ht="20.100000000000001" customHeight="1">
      <c r="B17" s="8"/>
      <c r="C17" s="8"/>
      <c r="D17" s="17" t="s">
        <v>264</v>
      </c>
      <c r="E17" s="9" t="s">
        <v>156</v>
      </c>
      <c r="F17" s="10">
        <v>522.63</v>
      </c>
      <c r="G17" s="14" t="s">
        <v>68</v>
      </c>
      <c r="H17" s="12">
        <v>41443</v>
      </c>
      <c r="I17" s="13">
        <v>41444</v>
      </c>
      <c r="J17" s="8">
        <v>1</v>
      </c>
    </row>
    <row r="18" spans="2:11" ht="20.100000000000001" customHeight="1">
      <c r="B18" s="8">
        <v>6</v>
      </c>
      <c r="C18" s="20" t="s">
        <v>265</v>
      </c>
      <c r="D18" s="9" t="s">
        <v>266</v>
      </c>
      <c r="E18" s="18" t="s">
        <v>76</v>
      </c>
      <c r="F18" s="16"/>
      <c r="G18" s="11"/>
      <c r="H18" s="21"/>
      <c r="I18" s="13"/>
      <c r="J18" s="8"/>
    </row>
    <row r="19" spans="2:11" ht="20.100000000000001" customHeight="1">
      <c r="B19" s="8"/>
      <c r="C19" s="8"/>
      <c r="D19" s="9" t="s">
        <v>267</v>
      </c>
      <c r="E19" s="18" t="s">
        <v>268</v>
      </c>
      <c r="F19" s="10">
        <v>1953.99</v>
      </c>
      <c r="G19" s="14" t="s">
        <v>68</v>
      </c>
      <c r="H19" s="21">
        <v>41445</v>
      </c>
      <c r="I19" s="13">
        <v>41445</v>
      </c>
      <c r="J19" s="8"/>
    </row>
    <row r="20" spans="2:11" ht="20.100000000000001" customHeight="1">
      <c r="B20" s="15">
        <v>7</v>
      </c>
      <c r="C20" s="15"/>
      <c r="D20" s="9" t="s">
        <v>269</v>
      </c>
      <c r="E20" s="9" t="s">
        <v>255</v>
      </c>
      <c r="F20" s="23"/>
      <c r="G20" s="11"/>
      <c r="H20" s="24"/>
      <c r="I20" s="25">
        <v>41444</v>
      </c>
      <c r="J20" s="8"/>
    </row>
    <row r="21" spans="2:11" ht="20.100000000000001" customHeight="1">
      <c r="B21" s="15">
        <v>8</v>
      </c>
      <c r="C21" s="15">
        <v>7344</v>
      </c>
      <c r="D21" s="9" t="s">
        <v>270</v>
      </c>
      <c r="E21" s="18" t="s">
        <v>271</v>
      </c>
      <c r="F21" s="23">
        <v>2900</v>
      </c>
      <c r="G21" s="11" t="s">
        <v>51</v>
      </c>
      <c r="H21" s="24">
        <v>41436</v>
      </c>
      <c r="I21" s="25">
        <v>41439</v>
      </c>
      <c r="J21" s="8">
        <v>3</v>
      </c>
    </row>
    <row r="22" spans="2:11" ht="20.100000000000001" customHeight="1">
      <c r="B22" s="8"/>
      <c r="C22" s="15"/>
      <c r="D22" s="9"/>
      <c r="E22" s="9"/>
      <c r="F22" s="10"/>
      <c r="G22" s="11"/>
      <c r="H22" s="21"/>
      <c r="I22" s="13"/>
      <c r="J22" s="8"/>
    </row>
    <row r="23" spans="2:11" ht="20.100000000000001" customHeight="1">
      <c r="B23" s="8"/>
      <c r="C23" s="8"/>
      <c r="D23" s="49" t="s">
        <v>98</v>
      </c>
      <c r="E23" s="9"/>
      <c r="F23" s="69">
        <f>SUM(F8:F22)</f>
        <v>7336.62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33"/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191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2" spans="2:11" ht="20.100000000000001" customHeight="1">
      <c r="B32" s="37"/>
      <c r="C32" s="29"/>
      <c r="D32" s="29"/>
      <c r="E32" s="29"/>
      <c r="F32" s="29"/>
      <c r="G32" s="29"/>
      <c r="H32" s="29"/>
      <c r="I32" s="29"/>
    </row>
    <row r="36" spans="2:10">
      <c r="C36" s="2"/>
      <c r="D36" s="2"/>
      <c r="E36" s="2"/>
    </row>
    <row r="37" spans="2:10">
      <c r="F37" s="99"/>
      <c r="G37" s="99"/>
      <c r="H37" s="99"/>
      <c r="I37" s="99"/>
    </row>
    <row r="38" spans="2:10">
      <c r="B38" s="40"/>
      <c r="C38" s="41"/>
      <c r="D38" s="40"/>
      <c r="E38" s="40"/>
      <c r="F38" s="40"/>
      <c r="G38" s="40"/>
      <c r="H38" s="40"/>
      <c r="I38" s="40"/>
      <c r="J38" s="29"/>
    </row>
    <row r="39" spans="2:10">
      <c r="B39" s="42"/>
      <c r="C39" s="42"/>
      <c r="D39" s="43"/>
      <c r="E39" s="43"/>
      <c r="F39" s="44"/>
      <c r="G39" s="45"/>
      <c r="H39" s="45"/>
      <c r="I39" s="42"/>
      <c r="J39" s="29"/>
    </row>
    <row r="42" spans="2:10">
      <c r="C42" s="1"/>
      <c r="I42" s="1" t="s">
        <v>272</v>
      </c>
    </row>
    <row r="44" spans="2:10">
      <c r="C44" s="2" t="s">
        <v>273</v>
      </c>
      <c r="D44" s="2"/>
      <c r="E44" s="2"/>
    </row>
    <row r="45" spans="2:10">
      <c r="F45" s="98" t="s">
        <v>2</v>
      </c>
      <c r="G45" s="98"/>
      <c r="H45" s="98"/>
      <c r="I45" s="98"/>
    </row>
    <row r="46" spans="2:10" ht="26.25">
      <c r="B46" s="3" t="s">
        <v>3</v>
      </c>
      <c r="C46" s="4" t="s">
        <v>4</v>
      </c>
      <c r="D46" s="3" t="s">
        <v>5</v>
      </c>
      <c r="E46" s="3" t="s">
        <v>6</v>
      </c>
      <c r="F46" s="3" t="s">
        <v>7</v>
      </c>
      <c r="G46" s="5" t="s">
        <v>8</v>
      </c>
      <c r="H46" s="5" t="s">
        <v>9</v>
      </c>
      <c r="I46" s="6" t="s">
        <v>10</v>
      </c>
      <c r="J46" s="7" t="s">
        <v>11</v>
      </c>
    </row>
    <row r="47" spans="2:10">
      <c r="B47" s="8">
        <v>9</v>
      </c>
      <c r="C47" s="15">
        <v>570</v>
      </c>
      <c r="D47" s="9" t="s">
        <v>274</v>
      </c>
      <c r="E47" s="9"/>
      <c r="F47" s="10"/>
      <c r="G47" s="14"/>
      <c r="H47" s="12"/>
      <c r="I47" s="13"/>
      <c r="J47" s="8"/>
    </row>
    <row r="48" spans="2:10">
      <c r="B48" s="8"/>
      <c r="C48" s="8"/>
      <c r="D48" s="9" t="s">
        <v>275</v>
      </c>
      <c r="E48" s="9"/>
      <c r="F48" s="10"/>
      <c r="G48" s="12"/>
      <c r="H48" s="12"/>
      <c r="I48" s="13"/>
      <c r="J48" s="8"/>
    </row>
    <row r="49" spans="2:10">
      <c r="B49" s="8"/>
      <c r="C49" s="8"/>
      <c r="D49" s="9" t="s">
        <v>276</v>
      </c>
      <c r="E49" s="9" t="s">
        <v>277</v>
      </c>
      <c r="F49" s="10">
        <v>2900</v>
      </c>
      <c r="G49" s="12" t="s">
        <v>51</v>
      </c>
      <c r="H49" s="12">
        <v>41428</v>
      </c>
      <c r="I49" s="13">
        <v>41438</v>
      </c>
      <c r="J49" s="8">
        <v>8</v>
      </c>
    </row>
    <row r="50" spans="2:10">
      <c r="B50" s="8">
        <v>10</v>
      </c>
      <c r="C50" s="15" t="s">
        <v>278</v>
      </c>
      <c r="D50" s="9" t="s">
        <v>279</v>
      </c>
      <c r="E50" s="9" t="s">
        <v>76</v>
      </c>
      <c r="F50" s="16">
        <v>1540</v>
      </c>
      <c r="G50" s="12" t="s">
        <v>68</v>
      </c>
      <c r="H50" s="12">
        <v>41435</v>
      </c>
      <c r="I50" s="13">
        <v>41436</v>
      </c>
      <c r="J50" s="8">
        <v>1</v>
      </c>
    </row>
    <row r="51" spans="2:10">
      <c r="B51" s="8">
        <v>11</v>
      </c>
      <c r="C51" s="8"/>
      <c r="D51" s="17" t="s">
        <v>280</v>
      </c>
      <c r="E51" s="9" t="s">
        <v>83</v>
      </c>
      <c r="F51" s="10"/>
      <c r="G51" s="47"/>
      <c r="H51" s="12"/>
      <c r="I51" s="13">
        <v>41436</v>
      </c>
      <c r="J51" s="8"/>
    </row>
    <row r="52" spans="2:10">
      <c r="B52" s="8">
        <v>12</v>
      </c>
      <c r="C52" s="8" t="s">
        <v>281</v>
      </c>
      <c r="D52" s="18" t="s">
        <v>282</v>
      </c>
      <c r="E52" s="9" t="s">
        <v>283</v>
      </c>
      <c r="F52" s="10"/>
      <c r="G52" s="12"/>
      <c r="H52" s="12"/>
      <c r="I52" s="13"/>
      <c r="J52" s="8"/>
    </row>
    <row r="53" spans="2:10">
      <c r="B53" s="8"/>
      <c r="C53" s="8"/>
      <c r="D53" s="48" t="s">
        <v>284</v>
      </c>
      <c r="E53" s="9" t="s">
        <v>285</v>
      </c>
      <c r="F53" s="10">
        <v>313.97000000000003</v>
      </c>
      <c r="G53" s="21"/>
      <c r="H53" s="12"/>
      <c r="I53" s="13"/>
      <c r="J53" s="8"/>
    </row>
    <row r="54" spans="2:10">
      <c r="B54" s="8">
        <v>13</v>
      </c>
      <c r="C54" s="8">
        <v>4048716</v>
      </c>
      <c r="D54" s="48" t="s">
        <v>286</v>
      </c>
      <c r="E54" s="9"/>
      <c r="F54" s="10"/>
      <c r="G54" s="47"/>
      <c r="H54" s="21"/>
      <c r="I54" s="13"/>
      <c r="J54" s="8"/>
    </row>
    <row r="55" spans="2:10">
      <c r="B55" s="8"/>
      <c r="C55" s="8"/>
      <c r="D55" s="48" t="s">
        <v>284</v>
      </c>
      <c r="E55" s="90" t="s">
        <v>287</v>
      </c>
      <c r="F55" s="10">
        <v>149.69999999999999</v>
      </c>
      <c r="G55" s="12"/>
      <c r="H55" s="21"/>
      <c r="I55" s="13"/>
      <c r="J55" s="8"/>
    </row>
    <row r="56" spans="2:10">
      <c r="B56" s="8">
        <v>14</v>
      </c>
      <c r="C56" s="20">
        <v>12482</v>
      </c>
      <c r="D56" s="22" t="s">
        <v>288</v>
      </c>
      <c r="E56" s="9"/>
      <c r="F56" s="10"/>
      <c r="G56" s="47"/>
      <c r="H56" s="21"/>
      <c r="I56" s="13"/>
      <c r="J56" s="8"/>
    </row>
    <row r="57" spans="2:10">
      <c r="B57" s="8"/>
      <c r="C57" s="8"/>
      <c r="D57" s="9" t="s">
        <v>289</v>
      </c>
      <c r="E57" s="9"/>
      <c r="F57" s="16"/>
      <c r="G57" s="47"/>
      <c r="H57" s="21"/>
      <c r="I57" s="13"/>
      <c r="J57" s="8"/>
    </row>
    <row r="58" spans="2:10">
      <c r="B58" s="8"/>
      <c r="C58" s="8"/>
      <c r="D58" s="49" t="s">
        <v>290</v>
      </c>
      <c r="E58" s="9"/>
      <c r="F58" s="10"/>
      <c r="G58" s="12"/>
      <c r="H58" s="21"/>
      <c r="I58" s="13"/>
      <c r="J58" s="46"/>
    </row>
    <row r="59" spans="2:10">
      <c r="B59" s="15"/>
      <c r="C59" s="15"/>
      <c r="D59" s="49" t="s">
        <v>291</v>
      </c>
      <c r="E59" s="49" t="s">
        <v>292</v>
      </c>
      <c r="F59" s="23">
        <v>2250.4</v>
      </c>
      <c r="G59" s="47" t="s">
        <v>68</v>
      </c>
      <c r="H59" s="24">
        <v>41428</v>
      </c>
      <c r="I59" s="25">
        <v>41429</v>
      </c>
      <c r="J59" s="8">
        <v>1</v>
      </c>
    </row>
    <row r="60" spans="2:10">
      <c r="B60" s="15"/>
      <c r="C60" s="15"/>
      <c r="D60" s="49" t="s">
        <v>98</v>
      </c>
      <c r="E60" s="49"/>
      <c r="F60" s="23">
        <f>SUM(F47:F59)</f>
        <v>7154.07</v>
      </c>
      <c r="G60" s="47"/>
      <c r="H60" s="24"/>
      <c r="I60" s="25"/>
      <c r="J60" s="8"/>
    </row>
    <row r="61" spans="2:10">
      <c r="B61" s="15"/>
      <c r="C61" s="15"/>
      <c r="D61" s="49" t="s">
        <v>37</v>
      </c>
      <c r="E61" s="9"/>
      <c r="F61" s="23">
        <v>14490.69</v>
      </c>
      <c r="G61" s="24"/>
      <c r="H61" s="24"/>
      <c r="I61" s="50"/>
      <c r="J61" s="46"/>
    </row>
    <row r="62" spans="2:10">
      <c r="B62" s="8"/>
      <c r="C62" s="8"/>
      <c r="D62" s="51"/>
      <c r="E62" s="52"/>
      <c r="F62" s="53"/>
      <c r="G62" s="54"/>
      <c r="H62" s="54"/>
      <c r="I62" s="55"/>
      <c r="J62" s="34"/>
    </row>
    <row r="63" spans="2:10">
      <c r="B63" s="8"/>
      <c r="C63" s="28"/>
      <c r="D63" s="36" t="s">
        <v>214</v>
      </c>
      <c r="E63" s="56"/>
      <c r="F63" s="57"/>
      <c r="G63" s="58"/>
      <c r="H63" s="58"/>
      <c r="I63" s="59"/>
      <c r="J63" s="60"/>
    </row>
    <row r="64" spans="2:10">
      <c r="B64" s="29"/>
      <c r="C64" s="29"/>
      <c r="D64" s="61" t="s">
        <v>293</v>
      </c>
      <c r="E64" s="35"/>
      <c r="F64" s="62"/>
      <c r="G64" s="35"/>
      <c r="H64" s="35"/>
      <c r="I64" s="35"/>
      <c r="J64" s="63"/>
    </row>
    <row r="65" spans="2:10">
      <c r="B65" s="9"/>
      <c r="C65" s="33" t="s">
        <v>43</v>
      </c>
      <c r="D65" s="33"/>
      <c r="E65" s="33"/>
      <c r="F65" s="32"/>
      <c r="G65" s="56"/>
      <c r="H65" s="33"/>
      <c r="I65" s="33"/>
      <c r="J65" s="34"/>
    </row>
    <row r="66" spans="2:10">
      <c r="B66" s="9"/>
      <c r="C66" s="35"/>
      <c r="D66" s="35"/>
      <c r="E66" s="35"/>
      <c r="F66" s="35"/>
      <c r="G66" s="35"/>
      <c r="H66" s="35"/>
      <c r="I66" s="35"/>
      <c r="J66" s="34"/>
    </row>
    <row r="67" spans="2:10">
      <c r="B67" s="37" t="s">
        <v>40</v>
      </c>
      <c r="C67" s="38"/>
      <c r="D67" s="29"/>
      <c r="E67" s="29"/>
      <c r="F67" s="29"/>
      <c r="G67" s="29"/>
      <c r="H67" s="29"/>
      <c r="I67" s="29"/>
      <c r="J67" s="34"/>
    </row>
    <row r="68" spans="2:10">
      <c r="B68" s="37" t="s">
        <v>41</v>
      </c>
      <c r="C68" s="38"/>
      <c r="D68" s="29"/>
      <c r="E68" s="29"/>
      <c r="F68" s="29"/>
      <c r="G68" s="29"/>
      <c r="H68" s="29"/>
      <c r="I68" s="29"/>
    </row>
    <row r="69" spans="2:10">
      <c r="B69" s="37" t="s">
        <v>42</v>
      </c>
      <c r="C69" s="29"/>
      <c r="D69" s="29"/>
      <c r="E69" s="29"/>
      <c r="F69" s="29"/>
      <c r="G69" s="29"/>
      <c r="H69" s="29"/>
      <c r="I69" s="29"/>
    </row>
    <row r="70" spans="2:10">
      <c r="B70" s="37"/>
      <c r="C70" s="29"/>
      <c r="D70" s="29"/>
      <c r="E70" s="29"/>
      <c r="F70" s="29"/>
      <c r="G70" s="29"/>
      <c r="H70" s="29"/>
      <c r="I70" s="29"/>
    </row>
    <row r="71" spans="2:10">
      <c r="B71" s="37"/>
      <c r="C71" s="29"/>
      <c r="D71" s="29"/>
      <c r="E71" s="29"/>
      <c r="F71" s="29"/>
      <c r="G71" s="29"/>
      <c r="H71" s="29"/>
      <c r="I71" s="29"/>
    </row>
    <row r="72" spans="2:10">
      <c r="B72" s="37"/>
      <c r="C72" s="29"/>
      <c r="D72" s="29"/>
      <c r="E72" s="29"/>
      <c r="F72" s="29"/>
      <c r="G72" s="29"/>
      <c r="H72" s="29"/>
      <c r="I72" s="29"/>
    </row>
    <row r="73" spans="2:10">
      <c r="B73" s="37"/>
      <c r="C73" s="29"/>
      <c r="D73" s="29"/>
      <c r="E73" s="29"/>
      <c r="F73" s="29"/>
      <c r="G73" s="29"/>
      <c r="H73" s="29"/>
      <c r="I73" s="29"/>
    </row>
    <row r="80" spans="2:10">
      <c r="C80" s="2" t="s">
        <v>294</v>
      </c>
      <c r="D80" s="2"/>
      <c r="E80" s="2"/>
    </row>
    <row r="81" spans="2:10">
      <c r="F81" s="98" t="s">
        <v>49</v>
      </c>
      <c r="G81" s="98"/>
      <c r="H81" s="98"/>
      <c r="I81" s="98"/>
    </row>
    <row r="82" spans="2:10" ht="26.25">
      <c r="B82" s="3" t="s">
        <v>3</v>
      </c>
      <c r="C82" s="4" t="s">
        <v>50</v>
      </c>
      <c r="D82" s="3" t="s">
        <v>5</v>
      </c>
      <c r="E82" s="3" t="s">
        <v>6</v>
      </c>
      <c r="F82" s="3" t="s">
        <v>7</v>
      </c>
      <c r="G82" s="64" t="s">
        <v>46</v>
      </c>
      <c r="H82" s="3" t="s">
        <v>9</v>
      </c>
      <c r="I82" s="3" t="s">
        <v>10</v>
      </c>
      <c r="J82" s="3" t="s">
        <v>11</v>
      </c>
    </row>
    <row r="83" spans="2:10">
      <c r="B83" s="8">
        <v>1</v>
      </c>
      <c r="C83" s="8">
        <v>1870</v>
      </c>
      <c r="D83" s="9" t="s">
        <v>295</v>
      </c>
      <c r="E83" s="9"/>
      <c r="F83" s="16"/>
      <c r="G83" s="11"/>
      <c r="H83" s="66"/>
      <c r="I83" s="14"/>
      <c r="J83" s="8"/>
    </row>
    <row r="84" spans="2:10">
      <c r="B84" s="8"/>
      <c r="C84" s="8"/>
      <c r="D84" s="77" t="s">
        <v>296</v>
      </c>
      <c r="E84" s="9"/>
      <c r="F84" s="67"/>
      <c r="G84" s="11"/>
      <c r="H84" s="66"/>
      <c r="I84" s="14"/>
      <c r="J84" s="8"/>
    </row>
    <row r="85" spans="2:10">
      <c r="B85" s="8"/>
      <c r="C85" s="8"/>
      <c r="D85" s="9" t="s">
        <v>297</v>
      </c>
      <c r="E85" s="9" t="s">
        <v>298</v>
      </c>
      <c r="F85" s="16">
        <v>11679.38</v>
      </c>
      <c r="G85" s="11" t="s">
        <v>51</v>
      </c>
      <c r="H85" s="66">
        <v>41428</v>
      </c>
      <c r="I85" s="14">
        <v>41430</v>
      </c>
      <c r="J85" s="8">
        <v>2</v>
      </c>
    </row>
    <row r="86" spans="2:10">
      <c r="B86" s="8">
        <v>2</v>
      </c>
      <c r="C86" s="8">
        <v>1871</v>
      </c>
      <c r="D86" s="77" t="s">
        <v>299</v>
      </c>
      <c r="E86" s="9" t="s">
        <v>300</v>
      </c>
      <c r="F86" s="16">
        <v>6472.37</v>
      </c>
      <c r="G86" s="14" t="s">
        <v>68</v>
      </c>
      <c r="H86" s="66">
        <v>41435</v>
      </c>
      <c r="I86" s="14">
        <v>41436</v>
      </c>
      <c r="J86" s="8">
        <v>1</v>
      </c>
    </row>
    <row r="87" spans="2:10">
      <c r="B87" s="8">
        <v>3</v>
      </c>
      <c r="C87" s="8">
        <v>1872</v>
      </c>
      <c r="D87" s="9" t="s">
        <v>301</v>
      </c>
      <c r="E87" s="9"/>
      <c r="F87" s="16"/>
      <c r="G87" s="11"/>
      <c r="H87" s="66"/>
      <c r="I87" s="14"/>
      <c r="J87" s="8"/>
    </row>
    <row r="88" spans="2:10">
      <c r="B88" s="8">
        <v>4</v>
      </c>
      <c r="C88" s="8">
        <v>1873</v>
      </c>
      <c r="D88" s="77" t="s">
        <v>302</v>
      </c>
      <c r="E88" s="77"/>
      <c r="F88" s="16"/>
      <c r="G88" s="14"/>
      <c r="H88" s="66"/>
      <c r="I88" s="14"/>
      <c r="J88" s="8"/>
    </row>
    <row r="89" spans="2:10">
      <c r="B89" s="8"/>
      <c r="C89" s="8"/>
      <c r="D89" s="77" t="s">
        <v>303</v>
      </c>
      <c r="E89" s="9" t="s">
        <v>156</v>
      </c>
      <c r="F89" s="16">
        <v>3581.48</v>
      </c>
      <c r="G89" s="11" t="s">
        <v>151</v>
      </c>
      <c r="H89" s="66">
        <v>41443</v>
      </c>
      <c r="I89" s="14">
        <v>41444</v>
      </c>
      <c r="J89" s="8">
        <v>1</v>
      </c>
    </row>
    <row r="90" spans="2:10">
      <c r="B90" s="8">
        <v>5</v>
      </c>
      <c r="C90" s="8">
        <v>1874</v>
      </c>
      <c r="D90" s="77" t="s">
        <v>304</v>
      </c>
      <c r="E90" s="18"/>
      <c r="F90" s="16"/>
      <c r="G90" s="11"/>
      <c r="H90" s="66"/>
      <c r="I90" s="14"/>
      <c r="J90" s="8"/>
    </row>
    <row r="91" spans="2:10">
      <c r="B91" s="8"/>
      <c r="C91" s="8"/>
      <c r="D91" s="9" t="s">
        <v>305</v>
      </c>
      <c r="E91" s="22" t="s">
        <v>306</v>
      </c>
      <c r="F91" s="16">
        <v>4872</v>
      </c>
      <c r="G91" s="14" t="s">
        <v>68</v>
      </c>
      <c r="H91" s="65">
        <v>41449</v>
      </c>
      <c r="I91" s="14">
        <v>41456</v>
      </c>
      <c r="J91" s="8">
        <v>5</v>
      </c>
    </row>
    <row r="92" spans="2:10">
      <c r="B92" s="8">
        <v>6</v>
      </c>
      <c r="C92" s="8">
        <v>1875</v>
      </c>
      <c r="D92" s="9" t="s">
        <v>307</v>
      </c>
      <c r="E92" s="49"/>
      <c r="F92" s="23"/>
      <c r="G92" s="11"/>
      <c r="H92" s="66"/>
      <c r="I92" s="14"/>
      <c r="J92" s="8"/>
    </row>
    <row r="93" spans="2:10">
      <c r="B93" s="8"/>
      <c r="C93" s="8"/>
      <c r="D93" s="9" t="s">
        <v>308</v>
      </c>
      <c r="E93" s="9"/>
      <c r="F93" s="16"/>
      <c r="G93" s="11"/>
      <c r="H93" s="66"/>
      <c r="I93" s="14"/>
      <c r="J93" s="8"/>
    </row>
    <row r="94" spans="2:10">
      <c r="B94" s="8"/>
      <c r="C94" s="8"/>
      <c r="D94" s="66" t="s">
        <v>309</v>
      </c>
      <c r="E94" s="9"/>
      <c r="F94" s="23"/>
      <c r="G94" s="11"/>
      <c r="H94" s="66"/>
      <c r="I94" s="14"/>
      <c r="J94" s="8"/>
    </row>
    <row r="95" spans="2:10">
      <c r="B95" s="8"/>
      <c r="C95" s="8"/>
      <c r="D95" s="9" t="s">
        <v>310</v>
      </c>
      <c r="E95" s="46" t="s">
        <v>300</v>
      </c>
      <c r="F95" s="16">
        <v>5213.38</v>
      </c>
      <c r="G95" s="14" t="s">
        <v>68</v>
      </c>
      <c r="H95" s="66">
        <v>41450</v>
      </c>
      <c r="I95" s="14">
        <v>41451</v>
      </c>
      <c r="J95" s="8">
        <v>1</v>
      </c>
    </row>
    <row r="96" spans="2:10">
      <c r="B96" s="8">
        <v>7</v>
      </c>
      <c r="C96" s="8">
        <v>1876</v>
      </c>
      <c r="D96" s="77" t="s">
        <v>311</v>
      </c>
      <c r="E96" s="22"/>
      <c r="F96" s="16"/>
      <c r="G96" s="14"/>
      <c r="H96" s="66"/>
      <c r="I96" s="14"/>
      <c r="J96" s="8"/>
    </row>
    <row r="97" spans="2:11">
      <c r="B97" s="8"/>
      <c r="C97" s="8"/>
      <c r="D97" s="77" t="s">
        <v>312</v>
      </c>
      <c r="E97" s="9"/>
      <c r="F97" s="16"/>
      <c r="G97" s="11"/>
      <c r="H97" s="66"/>
      <c r="I97" s="14"/>
      <c r="J97" s="8"/>
    </row>
    <row r="98" spans="2:11">
      <c r="B98" s="8">
        <v>8</v>
      </c>
      <c r="C98" s="8">
        <v>1877</v>
      </c>
      <c r="D98" s="9" t="s">
        <v>313</v>
      </c>
      <c r="E98" s="9"/>
      <c r="F98" s="10"/>
      <c r="G98" s="14"/>
      <c r="H98" s="66"/>
      <c r="I98" s="14"/>
      <c r="J98" s="8"/>
    </row>
    <row r="99" spans="2:11">
      <c r="B99" s="8"/>
      <c r="C99" s="8"/>
      <c r="D99" s="9" t="s">
        <v>314</v>
      </c>
      <c r="E99" s="9"/>
      <c r="F99" s="16"/>
      <c r="G99" s="11"/>
      <c r="H99" s="66"/>
      <c r="I99" s="14"/>
      <c r="J99" s="8"/>
    </row>
    <row r="100" spans="2:11">
      <c r="B100" s="8"/>
      <c r="C100" s="8"/>
      <c r="D100" s="9" t="s">
        <v>315</v>
      </c>
      <c r="E100" s="9"/>
      <c r="F100" s="67"/>
      <c r="G100" s="14"/>
      <c r="H100" s="66"/>
      <c r="I100" s="14"/>
      <c r="J100" s="8"/>
    </row>
    <row r="101" spans="2:11">
      <c r="B101" s="8"/>
      <c r="C101" s="8"/>
      <c r="D101" s="77" t="s">
        <v>316</v>
      </c>
      <c r="E101" s="9" t="s">
        <v>317</v>
      </c>
      <c r="F101" s="67">
        <v>8917.09</v>
      </c>
      <c r="G101" s="14" t="s">
        <v>318</v>
      </c>
      <c r="H101" s="66">
        <v>41450</v>
      </c>
      <c r="I101" s="14">
        <v>41459</v>
      </c>
      <c r="J101" s="8">
        <v>7</v>
      </c>
    </row>
    <row r="102" spans="2:11">
      <c r="B102" s="8"/>
      <c r="C102" s="8"/>
      <c r="D102" s="78" t="s">
        <v>54</v>
      </c>
      <c r="E102" s="9"/>
      <c r="F102" s="79">
        <f>SUM(F83:F101)</f>
        <v>40735.699999999997</v>
      </c>
      <c r="G102" s="66"/>
      <c r="H102" s="66"/>
      <c r="I102" s="8"/>
      <c r="J102" s="8"/>
    </row>
    <row r="103" spans="2:11">
      <c r="B103" s="80"/>
      <c r="C103" s="80"/>
      <c r="D103" s="81"/>
      <c r="E103" s="52"/>
      <c r="F103" s="82"/>
      <c r="G103" s="45"/>
      <c r="H103" s="74"/>
      <c r="I103" s="42"/>
      <c r="J103" s="29"/>
    </row>
    <row r="104" spans="2:11">
      <c r="B104" s="83"/>
      <c r="C104" s="84"/>
      <c r="D104" s="43"/>
      <c r="E104" s="43"/>
      <c r="F104" s="85"/>
      <c r="G104" s="45"/>
      <c r="H104" s="45"/>
      <c r="I104" s="42"/>
      <c r="J104" s="29"/>
    </row>
    <row r="105" spans="2:11">
      <c r="B105" s="42"/>
      <c r="C105" s="86"/>
      <c r="D105" s="38"/>
      <c r="E105" s="29"/>
      <c r="F105" s="87"/>
      <c r="G105" s="45"/>
      <c r="H105" s="45"/>
      <c r="I105" s="42"/>
      <c r="J105" s="29"/>
    </row>
    <row r="106" spans="2:11">
      <c r="B106" s="29"/>
      <c r="C106" s="29"/>
      <c r="D106" s="29"/>
      <c r="E106" s="29"/>
      <c r="F106" s="75"/>
      <c r="G106" s="29"/>
      <c r="H106" s="29"/>
      <c r="I106" s="29"/>
      <c r="J106" s="35"/>
    </row>
    <row r="107" spans="2:11">
      <c r="B107" s="76"/>
      <c r="C107" s="35"/>
      <c r="D107" s="88"/>
      <c r="E107" s="33"/>
      <c r="F107" s="35"/>
      <c r="G107" s="33"/>
      <c r="H107" s="33"/>
      <c r="I107" s="33"/>
      <c r="J107" s="35"/>
      <c r="K107" s="39"/>
    </row>
    <row r="108" spans="2:11">
      <c r="B108" s="76" t="s">
        <v>55</v>
      </c>
      <c r="C108" s="36"/>
      <c r="D108" s="36"/>
      <c r="E108" s="88"/>
      <c r="F108" s="35"/>
      <c r="G108" s="35"/>
      <c r="H108" s="35"/>
      <c r="I108" s="35"/>
      <c r="J108" s="33"/>
      <c r="K108" s="39"/>
    </row>
    <row r="109" spans="2:11">
      <c r="B109" s="37" t="s">
        <v>40</v>
      </c>
      <c r="C109" s="38"/>
      <c r="D109" s="29"/>
      <c r="E109" s="29"/>
      <c r="F109" s="29"/>
      <c r="G109" s="29"/>
      <c r="H109" s="29"/>
      <c r="I109" s="29"/>
    </row>
    <row r="110" spans="2:11">
      <c r="B110" s="37" t="s">
        <v>41</v>
      </c>
      <c r="C110" s="38"/>
      <c r="D110" s="29"/>
      <c r="E110" s="29"/>
      <c r="F110" s="29"/>
      <c r="G110" s="29"/>
      <c r="H110" s="29"/>
      <c r="I110" s="29"/>
    </row>
    <row r="111" spans="2:11">
      <c r="B111" s="37" t="s">
        <v>42</v>
      </c>
      <c r="C111" s="29"/>
      <c r="D111" s="29"/>
      <c r="E111" s="29"/>
      <c r="F111" s="29"/>
      <c r="G111" s="29"/>
      <c r="H111" s="29"/>
      <c r="I111" s="29"/>
    </row>
    <row r="112" spans="2:11">
      <c r="B112" s="29"/>
      <c r="C112" s="29"/>
      <c r="D112" s="29"/>
      <c r="E112" s="29"/>
      <c r="F112" s="29"/>
      <c r="G112" s="29"/>
      <c r="H112" s="29"/>
      <c r="I112" s="29"/>
    </row>
    <row r="114" spans="2:9">
      <c r="E114" s="1" t="s">
        <v>48</v>
      </c>
    </row>
    <row r="117" spans="2:9">
      <c r="B117" s="29"/>
      <c r="C117" s="29"/>
      <c r="D117" s="29"/>
      <c r="E117" s="29"/>
      <c r="F117" s="29"/>
      <c r="G117" s="29"/>
      <c r="H117" s="29"/>
      <c r="I117" s="29"/>
    </row>
  </sheetData>
  <mergeCells count="4">
    <mergeCell ref="F6:I6"/>
    <mergeCell ref="F37:I37"/>
    <mergeCell ref="F45:I45"/>
    <mergeCell ref="F81:I8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64"/>
  <sheetViews>
    <sheetView topLeftCell="A17" workbookViewId="0">
      <selection activeCell="D32" sqref="D32"/>
    </sheetView>
  </sheetViews>
  <sheetFormatPr baseColWidth="10" defaultRowHeight="15"/>
  <cols>
    <col min="1" max="1" width="2.140625" customWidth="1"/>
    <col min="2" max="2" width="5.140625" customWidth="1"/>
    <col min="3" max="3" width="10.140625" customWidth="1"/>
    <col min="4" max="4" width="32.42578125" customWidth="1"/>
    <col min="5" max="5" width="25.7109375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250</v>
      </c>
    </row>
    <row r="3" spans="2:10">
      <c r="C3" s="1"/>
    </row>
    <row r="5" spans="2:10">
      <c r="C5" s="2" t="s">
        <v>319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 t="s">
        <v>320</v>
      </c>
      <c r="D8" s="9" t="s">
        <v>321</v>
      </c>
      <c r="E8" s="9" t="s">
        <v>322</v>
      </c>
      <c r="F8" s="10">
        <v>1540</v>
      </c>
      <c r="G8" s="11" t="s">
        <v>68</v>
      </c>
      <c r="H8" s="12">
        <v>41458</v>
      </c>
      <c r="I8" s="13">
        <v>41459</v>
      </c>
      <c r="J8" s="8">
        <v>1</v>
      </c>
    </row>
    <row r="9" spans="2:10">
      <c r="B9" s="8">
        <v>2</v>
      </c>
      <c r="C9" s="8">
        <v>65534</v>
      </c>
      <c r="D9" s="9" t="s">
        <v>323</v>
      </c>
      <c r="E9" s="9" t="s">
        <v>324</v>
      </c>
      <c r="F9" s="10"/>
      <c r="G9" s="14"/>
      <c r="H9" s="12"/>
      <c r="I9" s="13"/>
      <c r="J9" s="8"/>
    </row>
    <row r="10" spans="2:10">
      <c r="B10" s="8"/>
      <c r="C10" s="8"/>
      <c r="D10" s="9" t="s">
        <v>325</v>
      </c>
      <c r="E10" s="9" t="s">
        <v>326</v>
      </c>
      <c r="F10" s="10">
        <v>1087.57</v>
      </c>
      <c r="G10" s="8" t="s">
        <v>68</v>
      </c>
      <c r="H10" s="12">
        <v>41460</v>
      </c>
      <c r="I10" s="13">
        <v>41463</v>
      </c>
      <c r="J10" s="8">
        <v>1</v>
      </c>
    </row>
    <row r="11" spans="2:10">
      <c r="B11" s="8">
        <v>3</v>
      </c>
      <c r="C11" s="8"/>
      <c r="D11" s="9" t="s">
        <v>327</v>
      </c>
      <c r="E11" s="9" t="s">
        <v>83</v>
      </c>
      <c r="F11" s="16"/>
      <c r="G11" s="14"/>
      <c r="H11" s="12"/>
      <c r="I11" s="13">
        <v>41463</v>
      </c>
      <c r="J11" s="8"/>
    </row>
    <row r="12" spans="2:10">
      <c r="B12" s="8">
        <v>4</v>
      </c>
      <c r="C12" s="8">
        <v>24545</v>
      </c>
      <c r="D12" s="17" t="s">
        <v>328</v>
      </c>
      <c r="E12" s="9" t="s">
        <v>329</v>
      </c>
      <c r="F12" s="10">
        <v>865.13</v>
      </c>
      <c r="G12" s="14" t="s">
        <v>201</v>
      </c>
      <c r="H12" s="12">
        <v>41460</v>
      </c>
      <c r="I12" s="13">
        <v>41464</v>
      </c>
      <c r="J12" s="8">
        <v>2</v>
      </c>
    </row>
    <row r="13" spans="2:10">
      <c r="B13" s="8">
        <v>5</v>
      </c>
      <c r="C13" s="8">
        <v>670</v>
      </c>
      <c r="D13" s="18" t="s">
        <v>330</v>
      </c>
      <c r="E13" s="9" t="s">
        <v>90</v>
      </c>
      <c r="F13" s="10">
        <v>185.6</v>
      </c>
      <c r="G13" s="14" t="s">
        <v>68</v>
      </c>
      <c r="H13" s="12">
        <v>41464</v>
      </c>
      <c r="I13" s="13">
        <v>41465</v>
      </c>
      <c r="J13" s="8">
        <v>1</v>
      </c>
    </row>
    <row r="14" spans="2:10">
      <c r="B14" s="8">
        <v>6</v>
      </c>
      <c r="C14" s="8"/>
      <c r="D14" s="19" t="s">
        <v>331</v>
      </c>
      <c r="E14" s="9"/>
      <c r="F14" s="10"/>
      <c r="G14" s="11"/>
      <c r="H14" s="12"/>
      <c r="I14" s="13"/>
      <c r="J14" s="8"/>
    </row>
    <row r="15" spans="2:10">
      <c r="B15" s="8"/>
      <c r="C15" s="8"/>
      <c r="D15" s="9" t="s">
        <v>332</v>
      </c>
      <c r="E15" s="9"/>
      <c r="F15" s="10"/>
      <c r="G15" s="14"/>
      <c r="H15" s="12"/>
      <c r="I15" s="13"/>
      <c r="J15" s="8"/>
    </row>
    <row r="16" spans="2:10">
      <c r="B16" s="8"/>
      <c r="C16" s="8"/>
      <c r="D16" s="9" t="s">
        <v>333</v>
      </c>
      <c r="E16" s="9" t="s">
        <v>83</v>
      </c>
      <c r="F16" s="10"/>
      <c r="G16" s="11"/>
      <c r="H16" s="12"/>
      <c r="I16" s="13">
        <v>41465</v>
      </c>
      <c r="J16" s="8"/>
    </row>
    <row r="17" spans="2:11" ht="20.100000000000001" customHeight="1">
      <c r="B17" s="8">
        <v>7</v>
      </c>
      <c r="C17" s="8"/>
      <c r="D17" s="19" t="s">
        <v>334</v>
      </c>
      <c r="E17" s="9"/>
      <c r="F17" s="10"/>
      <c r="G17" s="14"/>
      <c r="H17" s="12"/>
      <c r="I17" s="13"/>
      <c r="J17" s="8"/>
    </row>
    <row r="18" spans="2:11" ht="20.100000000000001" customHeight="1">
      <c r="B18" s="8"/>
      <c r="C18" s="20"/>
      <c r="D18" s="9" t="s">
        <v>335</v>
      </c>
      <c r="E18" s="18"/>
      <c r="F18" s="16"/>
      <c r="G18" s="11"/>
      <c r="H18" s="21"/>
      <c r="I18" s="13"/>
      <c r="J18" s="8"/>
    </row>
    <row r="19" spans="2:11" ht="20.100000000000001" customHeight="1">
      <c r="B19" s="8"/>
      <c r="C19" s="8"/>
      <c r="D19" s="9" t="s">
        <v>336</v>
      </c>
      <c r="E19" s="18" t="s">
        <v>83</v>
      </c>
      <c r="F19" s="10"/>
      <c r="G19" s="14"/>
      <c r="H19" s="21"/>
      <c r="I19" s="13">
        <v>41465</v>
      </c>
      <c r="J19" s="8"/>
    </row>
    <row r="20" spans="2:11" ht="20.100000000000001" customHeight="1">
      <c r="B20" s="15">
        <v>8</v>
      </c>
      <c r="C20" s="15"/>
      <c r="D20" s="19" t="s">
        <v>337</v>
      </c>
      <c r="E20" s="9"/>
      <c r="F20" s="23"/>
      <c r="G20" s="11"/>
      <c r="H20" s="24"/>
      <c r="I20" s="25"/>
      <c r="J20" s="8"/>
    </row>
    <row r="21" spans="2:11" ht="20.100000000000001" customHeight="1">
      <c r="B21" s="15"/>
      <c r="C21" s="15"/>
      <c r="D21" s="9" t="s">
        <v>338</v>
      </c>
      <c r="E21" s="18" t="s">
        <v>83</v>
      </c>
      <c r="F21" s="23"/>
      <c r="G21" s="11"/>
      <c r="H21" s="24"/>
      <c r="I21" s="25">
        <v>41465</v>
      </c>
      <c r="J21" s="8"/>
    </row>
    <row r="22" spans="2:11" ht="20.100000000000001" customHeight="1">
      <c r="B22" s="8">
        <v>9</v>
      </c>
      <c r="C22" s="15"/>
      <c r="D22" s="9" t="s">
        <v>339</v>
      </c>
      <c r="E22" s="9" t="s">
        <v>83</v>
      </c>
      <c r="F22" s="10"/>
      <c r="G22" s="11"/>
      <c r="H22" s="21"/>
      <c r="I22" s="13">
        <v>41466</v>
      </c>
      <c r="J22" s="8"/>
    </row>
    <row r="23" spans="2:11" ht="20.100000000000001" customHeight="1">
      <c r="B23" s="8"/>
      <c r="C23" s="8"/>
      <c r="D23" s="49" t="s">
        <v>340</v>
      </c>
      <c r="E23" s="9"/>
      <c r="F23" s="69">
        <f>SUM(F8:F22)</f>
        <v>3678.2999999999997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33"/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341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2" spans="2:11" ht="20.100000000000001" customHeight="1">
      <c r="B32" s="37"/>
      <c r="C32" s="29"/>
      <c r="D32" s="29"/>
      <c r="E32" s="29"/>
      <c r="F32" s="29"/>
      <c r="G32" s="29"/>
      <c r="H32" s="29"/>
      <c r="I32" s="29"/>
    </row>
    <row r="36" spans="2:10">
      <c r="C36" s="2"/>
      <c r="D36" s="2"/>
      <c r="E36" s="2"/>
    </row>
    <row r="37" spans="2:10">
      <c r="F37" s="99"/>
      <c r="G37" s="99"/>
      <c r="H37" s="99"/>
      <c r="I37" s="99"/>
    </row>
    <row r="38" spans="2:10">
      <c r="B38" s="40"/>
      <c r="C38" s="41"/>
      <c r="D38" s="40"/>
      <c r="E38" s="40"/>
      <c r="F38" s="40"/>
      <c r="G38" s="40"/>
      <c r="H38" s="40"/>
      <c r="I38" s="40"/>
      <c r="J38" s="29"/>
    </row>
    <row r="39" spans="2:10">
      <c r="B39" s="42"/>
      <c r="C39" s="42"/>
      <c r="D39" s="43"/>
      <c r="E39" s="43"/>
      <c r="F39" s="44"/>
      <c r="G39" s="45"/>
      <c r="H39" s="45"/>
      <c r="I39" s="42"/>
      <c r="J39" s="29"/>
    </row>
    <row r="42" spans="2:10">
      <c r="C42" s="1"/>
      <c r="I42" s="1" t="s">
        <v>272</v>
      </c>
    </row>
    <row r="44" spans="2:10">
      <c r="C44" s="2" t="s">
        <v>342</v>
      </c>
      <c r="D44" s="2"/>
      <c r="E44" s="2"/>
    </row>
    <row r="45" spans="2:10">
      <c r="F45" s="98" t="s">
        <v>2</v>
      </c>
      <c r="G45" s="98"/>
      <c r="H45" s="98"/>
      <c r="I45" s="98"/>
    </row>
    <row r="46" spans="2:10" ht="26.25">
      <c r="B46" s="3" t="s">
        <v>3</v>
      </c>
      <c r="C46" s="4" t="s">
        <v>4</v>
      </c>
      <c r="D46" s="3" t="s">
        <v>5</v>
      </c>
      <c r="E46" s="3" t="s">
        <v>6</v>
      </c>
      <c r="F46" s="3" t="s">
        <v>7</v>
      </c>
      <c r="G46" s="5" t="s">
        <v>8</v>
      </c>
      <c r="H46" s="5" t="s">
        <v>9</v>
      </c>
      <c r="I46" s="6" t="s">
        <v>10</v>
      </c>
      <c r="J46" s="7" t="s">
        <v>11</v>
      </c>
    </row>
    <row r="47" spans="2:10">
      <c r="B47" s="8">
        <v>10</v>
      </c>
      <c r="C47" s="15"/>
      <c r="D47" s="9" t="s">
        <v>343</v>
      </c>
      <c r="E47" s="9"/>
      <c r="F47" s="10"/>
      <c r="G47" s="14"/>
      <c r="H47" s="12"/>
      <c r="I47" s="13"/>
      <c r="J47" s="8"/>
    </row>
    <row r="48" spans="2:10">
      <c r="B48" s="8"/>
      <c r="C48" s="8"/>
      <c r="D48" s="9" t="s">
        <v>344</v>
      </c>
      <c r="E48" s="9"/>
      <c r="F48" s="10"/>
      <c r="G48" s="12"/>
      <c r="H48" s="12"/>
      <c r="I48" s="13"/>
      <c r="J48" s="8"/>
    </row>
    <row r="49" spans="2:10">
      <c r="B49" s="8"/>
      <c r="C49" s="8"/>
      <c r="D49" s="9" t="s">
        <v>345</v>
      </c>
      <c r="E49" s="9" t="s">
        <v>83</v>
      </c>
      <c r="F49" s="10"/>
      <c r="G49" s="12"/>
      <c r="H49" s="12"/>
      <c r="I49" s="13">
        <v>41466</v>
      </c>
      <c r="J49" s="8"/>
    </row>
    <row r="50" spans="2:10">
      <c r="B50" s="8">
        <v>11</v>
      </c>
      <c r="C50" s="15"/>
      <c r="D50" s="9" t="s">
        <v>346</v>
      </c>
      <c r="E50" s="9" t="s">
        <v>83</v>
      </c>
      <c r="F50" s="16"/>
      <c r="G50" s="12"/>
      <c r="H50" s="12"/>
      <c r="I50" s="13">
        <v>41471</v>
      </c>
      <c r="J50" s="8"/>
    </row>
    <row r="51" spans="2:10">
      <c r="B51" s="8">
        <v>12</v>
      </c>
      <c r="C51" s="8"/>
      <c r="D51" s="17" t="s">
        <v>347</v>
      </c>
      <c r="E51" s="9" t="s">
        <v>83</v>
      </c>
      <c r="F51" s="10"/>
      <c r="G51" s="47"/>
      <c r="H51" s="12"/>
      <c r="I51" s="13">
        <v>41473</v>
      </c>
      <c r="J51" s="8"/>
    </row>
    <row r="52" spans="2:10">
      <c r="B52" s="8">
        <v>13</v>
      </c>
      <c r="C52" s="8"/>
      <c r="D52" s="18" t="s">
        <v>348</v>
      </c>
      <c r="E52" s="9" t="s">
        <v>83</v>
      </c>
      <c r="F52" s="10"/>
      <c r="G52" s="12"/>
      <c r="H52" s="12"/>
      <c r="I52" s="13">
        <v>41474</v>
      </c>
      <c r="J52" s="8"/>
    </row>
    <row r="53" spans="2:10">
      <c r="B53" s="8"/>
      <c r="C53" s="8"/>
      <c r="D53" s="48" t="s">
        <v>349</v>
      </c>
      <c r="E53" s="9" t="s">
        <v>83</v>
      </c>
      <c r="F53" s="10"/>
      <c r="G53" s="21"/>
      <c r="H53" s="12"/>
      <c r="I53" s="13">
        <v>41474</v>
      </c>
      <c r="J53" s="8"/>
    </row>
    <row r="54" spans="2:10">
      <c r="B54" s="8"/>
      <c r="C54" s="8"/>
      <c r="D54" s="48" t="s">
        <v>350</v>
      </c>
      <c r="E54" s="9" t="s">
        <v>83</v>
      </c>
      <c r="F54" s="10"/>
      <c r="G54" s="47"/>
      <c r="H54" s="21"/>
      <c r="I54" s="13">
        <v>41474</v>
      </c>
      <c r="J54" s="8"/>
    </row>
    <row r="55" spans="2:10">
      <c r="B55" s="8"/>
      <c r="C55" s="8"/>
      <c r="D55" s="48" t="s">
        <v>351</v>
      </c>
      <c r="E55" s="90" t="s">
        <v>83</v>
      </c>
      <c r="F55" s="10"/>
      <c r="G55" s="12"/>
      <c r="H55" s="21"/>
      <c r="I55" s="13">
        <v>41474</v>
      </c>
      <c r="J55" s="8"/>
    </row>
    <row r="56" spans="2:10">
      <c r="B56" s="8">
        <v>14</v>
      </c>
      <c r="C56" s="20" t="s">
        <v>352</v>
      </c>
      <c r="D56" s="22" t="s">
        <v>353</v>
      </c>
      <c r="E56" s="9" t="s">
        <v>354</v>
      </c>
      <c r="F56" s="10"/>
      <c r="G56" s="47"/>
      <c r="H56" s="21"/>
      <c r="I56" s="13"/>
      <c r="J56" s="8"/>
    </row>
    <row r="57" spans="2:10">
      <c r="B57" s="8"/>
      <c r="C57" s="8"/>
      <c r="D57" s="9"/>
      <c r="E57" s="9" t="s">
        <v>355</v>
      </c>
      <c r="F57" s="16">
        <v>1040</v>
      </c>
      <c r="G57" s="47" t="s">
        <v>226</v>
      </c>
      <c r="H57" s="21">
        <v>41479</v>
      </c>
      <c r="I57" s="13">
        <v>41484</v>
      </c>
      <c r="J57" s="8">
        <v>3</v>
      </c>
    </row>
    <row r="58" spans="2:10">
      <c r="B58" s="8">
        <v>15</v>
      </c>
      <c r="C58" s="8">
        <v>19216</v>
      </c>
      <c r="D58" s="9" t="s">
        <v>356</v>
      </c>
      <c r="E58" s="49" t="s">
        <v>357</v>
      </c>
      <c r="F58" s="10">
        <v>63.8</v>
      </c>
      <c r="G58" s="47" t="s">
        <v>117</v>
      </c>
      <c r="H58" s="21">
        <v>41478</v>
      </c>
      <c r="I58" s="13">
        <v>41485</v>
      </c>
      <c r="J58" s="8">
        <v>5</v>
      </c>
    </row>
    <row r="59" spans="2:10">
      <c r="B59" s="15">
        <v>16</v>
      </c>
      <c r="C59" s="15"/>
      <c r="D59" s="49" t="s">
        <v>358</v>
      </c>
      <c r="E59" s="49" t="s">
        <v>83</v>
      </c>
      <c r="F59" s="23"/>
      <c r="G59" s="47"/>
      <c r="H59" s="24"/>
      <c r="I59" s="25">
        <v>41485</v>
      </c>
      <c r="J59" s="8"/>
    </row>
    <row r="60" spans="2:10">
      <c r="B60" s="15">
        <v>17</v>
      </c>
      <c r="C60" s="15" t="s">
        <v>359</v>
      </c>
      <c r="D60" s="49" t="s">
        <v>360</v>
      </c>
      <c r="E60" s="9" t="s">
        <v>354</v>
      </c>
      <c r="F60" s="23">
        <v>1540</v>
      </c>
      <c r="G60" s="47" t="s">
        <v>68</v>
      </c>
      <c r="H60" s="24">
        <v>41485</v>
      </c>
      <c r="I60" s="25">
        <v>41486</v>
      </c>
      <c r="J60" s="8">
        <v>1</v>
      </c>
    </row>
    <row r="61" spans="2:10">
      <c r="B61" s="15"/>
      <c r="C61" s="15"/>
      <c r="D61" s="49" t="s">
        <v>340</v>
      </c>
      <c r="E61" s="49"/>
      <c r="F61" s="23">
        <f>SUM(F47:F60)</f>
        <v>2643.8</v>
      </c>
      <c r="G61" s="47"/>
      <c r="H61" s="24"/>
      <c r="I61" s="25"/>
      <c r="J61" s="8"/>
    </row>
    <row r="62" spans="2:10">
      <c r="B62" s="15"/>
      <c r="C62" s="15"/>
      <c r="D62" s="49" t="s">
        <v>37</v>
      </c>
      <c r="E62" s="9"/>
      <c r="F62" s="23">
        <v>6322.1</v>
      </c>
      <c r="G62" s="24"/>
      <c r="H62" s="24"/>
      <c r="I62" s="50"/>
      <c r="J62" s="46"/>
    </row>
    <row r="63" spans="2:10">
      <c r="B63" s="8"/>
      <c r="C63" s="8"/>
      <c r="D63" s="51"/>
      <c r="E63" s="52"/>
      <c r="F63" s="53"/>
      <c r="G63" s="54"/>
      <c r="H63" s="54"/>
      <c r="I63" s="55"/>
      <c r="J63" s="34"/>
    </row>
    <row r="64" spans="2:10">
      <c r="B64" s="8"/>
      <c r="C64" s="28"/>
      <c r="D64" s="36" t="s">
        <v>341</v>
      </c>
      <c r="E64" s="56"/>
      <c r="F64" s="57"/>
      <c r="G64" s="58"/>
      <c r="H64" s="58"/>
      <c r="I64" s="59"/>
      <c r="J64" s="60"/>
    </row>
    <row r="65" spans="2:10">
      <c r="B65" s="29"/>
      <c r="C65" s="29"/>
      <c r="D65" s="36"/>
      <c r="E65" s="35"/>
      <c r="F65" s="62"/>
      <c r="G65" s="35"/>
      <c r="H65" s="35"/>
      <c r="I65" s="35"/>
      <c r="J65" s="63"/>
    </row>
    <row r="66" spans="2:10">
      <c r="B66" s="9"/>
      <c r="C66" s="33" t="s">
        <v>43</v>
      </c>
      <c r="D66" s="33"/>
      <c r="E66" s="33"/>
      <c r="F66" s="32"/>
      <c r="G66" s="56"/>
      <c r="H66" s="33"/>
      <c r="I66" s="33"/>
      <c r="J66" s="34"/>
    </row>
    <row r="67" spans="2:10">
      <c r="B67" s="9"/>
      <c r="C67" s="35"/>
      <c r="D67" s="35"/>
      <c r="E67" s="35"/>
      <c r="F67" s="35"/>
      <c r="G67" s="35"/>
      <c r="H67" s="35"/>
      <c r="I67" s="35"/>
      <c r="J67" s="34"/>
    </row>
    <row r="68" spans="2:10">
      <c r="B68" s="37" t="s">
        <v>40</v>
      </c>
      <c r="C68" s="38"/>
      <c r="D68" s="29"/>
      <c r="E68" s="29"/>
      <c r="F68" s="29"/>
      <c r="G68" s="29"/>
      <c r="H68" s="29"/>
      <c r="I68" s="29"/>
      <c r="J68" s="34"/>
    </row>
    <row r="69" spans="2:10">
      <c r="B69" s="37" t="s">
        <v>41</v>
      </c>
      <c r="C69" s="38"/>
      <c r="D69" s="29"/>
      <c r="E69" s="29"/>
      <c r="F69" s="29"/>
      <c r="G69" s="29"/>
      <c r="H69" s="29"/>
      <c r="I69" s="29"/>
    </row>
    <row r="70" spans="2:10">
      <c r="B70" s="37" t="s">
        <v>42</v>
      </c>
      <c r="C70" s="29"/>
      <c r="D70" s="29"/>
      <c r="E70" s="29"/>
      <c r="F70" s="29"/>
      <c r="G70" s="29"/>
      <c r="H70" s="29"/>
      <c r="I70" s="29"/>
    </row>
    <row r="71" spans="2:10">
      <c r="B71" s="37"/>
      <c r="C71" s="29"/>
      <c r="D71" s="29"/>
      <c r="E71" s="29"/>
      <c r="F71" s="29"/>
      <c r="G71" s="29"/>
      <c r="H71" s="29"/>
      <c r="I71" s="29"/>
    </row>
    <row r="72" spans="2:10">
      <c r="B72" s="37"/>
      <c r="C72" s="29"/>
      <c r="D72" s="29"/>
      <c r="E72" s="29"/>
      <c r="F72" s="29"/>
      <c r="G72" s="29"/>
      <c r="H72" s="29"/>
      <c r="I72" s="29"/>
    </row>
    <row r="73" spans="2:10">
      <c r="B73" s="37"/>
      <c r="C73" s="29"/>
      <c r="D73" s="29"/>
      <c r="E73" s="29"/>
      <c r="F73" s="29"/>
      <c r="G73" s="29"/>
      <c r="H73" s="29"/>
      <c r="I73" s="29"/>
    </row>
    <row r="74" spans="2:10">
      <c r="B74" s="37"/>
      <c r="C74" s="29"/>
      <c r="D74" s="29"/>
      <c r="E74" s="29"/>
      <c r="F74" s="29"/>
      <c r="G74" s="29"/>
      <c r="H74" s="29"/>
      <c r="I74" s="29"/>
    </row>
    <row r="75" spans="2:10" ht="16.5" customHeight="1"/>
    <row r="84" spans="2:10">
      <c r="C84" s="2" t="s">
        <v>361</v>
      </c>
      <c r="D84" s="2"/>
      <c r="E84" s="2"/>
    </row>
    <row r="85" spans="2:10">
      <c r="F85" s="98" t="s">
        <v>49</v>
      </c>
      <c r="G85" s="98"/>
      <c r="H85" s="98"/>
      <c r="I85" s="98"/>
    </row>
    <row r="86" spans="2:10" ht="26.25">
      <c r="B86" s="3" t="s">
        <v>3</v>
      </c>
      <c r="C86" s="4" t="s">
        <v>50</v>
      </c>
      <c r="D86" s="3" t="s">
        <v>5</v>
      </c>
      <c r="E86" s="3" t="s">
        <v>6</v>
      </c>
      <c r="F86" s="3" t="s">
        <v>7</v>
      </c>
      <c r="G86" s="64" t="s">
        <v>46</v>
      </c>
      <c r="H86" s="3" t="s">
        <v>9</v>
      </c>
      <c r="I86" s="3" t="s">
        <v>10</v>
      </c>
      <c r="J86" s="3" t="s">
        <v>11</v>
      </c>
    </row>
    <row r="87" spans="2:10">
      <c r="B87" s="8">
        <v>1</v>
      </c>
      <c r="C87" s="8">
        <v>1878</v>
      </c>
      <c r="D87" s="9" t="s">
        <v>362</v>
      </c>
      <c r="E87" s="9"/>
      <c r="F87" s="16"/>
      <c r="G87" s="11"/>
      <c r="H87" s="66"/>
      <c r="I87" s="14"/>
      <c r="J87" s="8"/>
    </row>
    <row r="88" spans="2:10">
      <c r="B88" s="8"/>
      <c r="C88" s="8"/>
      <c r="D88" s="77" t="s">
        <v>363</v>
      </c>
      <c r="E88" s="9" t="s">
        <v>364</v>
      </c>
      <c r="F88" s="67">
        <v>3549.6</v>
      </c>
      <c r="G88" s="11"/>
      <c r="H88" s="66">
        <v>41456</v>
      </c>
      <c r="I88" s="14">
        <v>41461</v>
      </c>
      <c r="J88" s="8"/>
    </row>
    <row r="89" spans="2:10">
      <c r="B89" s="8">
        <v>2</v>
      </c>
      <c r="C89" s="8">
        <v>1879</v>
      </c>
      <c r="D89" s="9" t="s">
        <v>365</v>
      </c>
      <c r="E89" s="9"/>
      <c r="F89" s="16"/>
      <c r="G89" s="11"/>
      <c r="H89" s="66"/>
      <c r="I89" s="14"/>
      <c r="J89" s="8"/>
    </row>
    <row r="90" spans="2:10">
      <c r="B90" s="8"/>
      <c r="C90" s="8"/>
      <c r="D90" s="77" t="s">
        <v>366</v>
      </c>
      <c r="E90" s="9"/>
      <c r="F90" s="16"/>
      <c r="G90" s="14"/>
      <c r="H90" s="66"/>
      <c r="I90" s="14"/>
      <c r="J90" s="8"/>
    </row>
    <row r="91" spans="2:10">
      <c r="B91" s="8"/>
      <c r="C91" s="8"/>
      <c r="D91" s="9" t="s">
        <v>367</v>
      </c>
      <c r="E91" s="9"/>
      <c r="F91" s="16"/>
      <c r="G91" s="11"/>
      <c r="H91" s="66"/>
      <c r="I91" s="14"/>
      <c r="J91" s="8"/>
    </row>
    <row r="92" spans="2:10">
      <c r="B92" s="8"/>
      <c r="C92" s="8"/>
      <c r="D92" s="77" t="s">
        <v>368</v>
      </c>
      <c r="E92" s="77" t="s">
        <v>248</v>
      </c>
      <c r="F92" s="16">
        <v>5637.02</v>
      </c>
      <c r="G92" s="14" t="s">
        <v>151</v>
      </c>
      <c r="H92" s="66">
        <v>41460</v>
      </c>
      <c r="I92" s="14">
        <v>41463</v>
      </c>
      <c r="J92" s="8">
        <v>1</v>
      </c>
    </row>
    <row r="93" spans="2:10">
      <c r="B93" s="8">
        <v>3</v>
      </c>
      <c r="C93" s="8">
        <v>1880</v>
      </c>
      <c r="D93" s="77" t="s">
        <v>369</v>
      </c>
      <c r="E93" s="9"/>
      <c r="F93" s="16"/>
      <c r="G93" s="11"/>
      <c r="H93" s="66"/>
      <c r="I93" s="14"/>
      <c r="J93" s="8"/>
    </row>
    <row r="94" spans="2:10">
      <c r="B94" s="8"/>
      <c r="C94" s="8"/>
      <c r="D94" s="77" t="s">
        <v>370</v>
      </c>
      <c r="E94" s="18"/>
      <c r="F94" s="16"/>
      <c r="G94" s="11"/>
      <c r="H94" s="66"/>
      <c r="I94" s="14"/>
      <c r="J94" s="8"/>
    </row>
    <row r="95" spans="2:10">
      <c r="B95" s="8"/>
      <c r="C95" s="8"/>
      <c r="D95" s="9" t="s">
        <v>371</v>
      </c>
      <c r="E95" s="22"/>
      <c r="F95" s="16"/>
      <c r="G95" s="14"/>
      <c r="H95" s="65"/>
      <c r="I95" s="14"/>
      <c r="J95" s="8"/>
    </row>
    <row r="96" spans="2:10">
      <c r="B96" s="8">
        <v>4</v>
      </c>
      <c r="C96" s="8">
        <v>1881</v>
      </c>
      <c r="D96" s="9" t="s">
        <v>372</v>
      </c>
      <c r="E96" s="49"/>
      <c r="F96" s="23"/>
      <c r="G96" s="11"/>
      <c r="H96" s="66"/>
      <c r="I96" s="14"/>
      <c r="J96" s="8"/>
    </row>
    <row r="97" spans="2:11">
      <c r="B97" s="8">
        <v>5</v>
      </c>
      <c r="C97" s="8">
        <v>1882</v>
      </c>
      <c r="D97" s="9" t="s">
        <v>373</v>
      </c>
      <c r="E97" s="9" t="s">
        <v>374</v>
      </c>
      <c r="F97" s="16">
        <v>4732.8</v>
      </c>
      <c r="G97" s="11" t="s">
        <v>151</v>
      </c>
      <c r="H97" s="66">
        <v>41460</v>
      </c>
      <c r="I97" s="14">
        <v>41463</v>
      </c>
      <c r="J97" s="8">
        <v>1</v>
      </c>
    </row>
    <row r="98" spans="2:11">
      <c r="B98" s="8">
        <v>6</v>
      </c>
      <c r="C98" s="8">
        <v>1883</v>
      </c>
      <c r="D98" s="65" t="s">
        <v>375</v>
      </c>
      <c r="E98" s="9" t="s">
        <v>376</v>
      </c>
      <c r="F98" s="23">
        <v>7366</v>
      </c>
      <c r="G98" s="11" t="s">
        <v>173</v>
      </c>
      <c r="H98" s="66">
        <v>41465</v>
      </c>
      <c r="I98" s="14">
        <v>41466</v>
      </c>
      <c r="J98" s="8">
        <v>1</v>
      </c>
    </row>
    <row r="99" spans="2:11">
      <c r="B99" s="8"/>
      <c r="C99" s="8"/>
      <c r="D99" s="9" t="s">
        <v>377</v>
      </c>
      <c r="E99" s="46"/>
      <c r="F99" s="16"/>
      <c r="G99" s="14"/>
      <c r="H99" s="66"/>
      <c r="I99" s="14"/>
      <c r="J99" s="8"/>
    </row>
    <row r="100" spans="2:11">
      <c r="B100" s="8"/>
      <c r="C100" s="8"/>
      <c r="D100" s="77" t="s">
        <v>378</v>
      </c>
      <c r="E100" s="22"/>
      <c r="F100" s="16"/>
      <c r="G100" s="14"/>
      <c r="H100" s="66"/>
      <c r="I100" s="14"/>
      <c r="J100" s="8"/>
    </row>
    <row r="101" spans="2:11">
      <c r="B101" s="8"/>
      <c r="C101" s="8"/>
      <c r="D101" s="77" t="s">
        <v>379</v>
      </c>
      <c r="E101" s="9"/>
      <c r="F101" s="16"/>
      <c r="G101" s="11"/>
      <c r="H101" s="66"/>
      <c r="I101" s="14"/>
      <c r="J101" s="8"/>
    </row>
    <row r="102" spans="2:11">
      <c r="B102" s="8"/>
      <c r="C102" s="8"/>
      <c r="D102" s="9" t="s">
        <v>380</v>
      </c>
      <c r="E102" s="9" t="s">
        <v>381</v>
      </c>
      <c r="F102" s="10">
        <v>1529.46</v>
      </c>
      <c r="G102" s="11" t="s">
        <v>68</v>
      </c>
      <c r="H102" s="66">
        <v>41465</v>
      </c>
      <c r="I102" s="14">
        <v>41466</v>
      </c>
      <c r="J102" s="8">
        <v>1</v>
      </c>
    </row>
    <row r="103" spans="2:11">
      <c r="B103" s="8">
        <v>7</v>
      </c>
      <c r="C103" s="8">
        <v>1884</v>
      </c>
      <c r="D103" s="9" t="s">
        <v>382</v>
      </c>
      <c r="E103" s="9"/>
      <c r="F103" s="16"/>
      <c r="G103" s="11"/>
      <c r="H103" s="66"/>
      <c r="I103" s="14"/>
      <c r="J103" s="8"/>
    </row>
    <row r="104" spans="2:11">
      <c r="B104" s="8"/>
      <c r="C104" s="8"/>
      <c r="D104" s="9"/>
      <c r="E104" s="9"/>
      <c r="F104" s="67"/>
      <c r="G104" s="14"/>
      <c r="H104" s="66"/>
      <c r="I104" s="14"/>
      <c r="J104" s="8"/>
    </row>
    <row r="105" spans="2:11">
      <c r="B105" s="8"/>
      <c r="C105" s="8"/>
      <c r="D105" s="77"/>
      <c r="E105" s="9"/>
      <c r="F105" s="67"/>
      <c r="G105" s="14"/>
      <c r="H105" s="66"/>
      <c r="I105" s="14"/>
      <c r="J105" s="8"/>
    </row>
    <row r="106" spans="2:11">
      <c r="B106" s="8"/>
      <c r="C106" s="8"/>
      <c r="D106" s="9" t="s">
        <v>340</v>
      </c>
      <c r="E106" s="9"/>
      <c r="F106" s="91">
        <f>SUM(F87:F105)</f>
        <v>22814.880000000001</v>
      </c>
      <c r="G106" s="66"/>
      <c r="H106" s="66"/>
      <c r="I106" s="8"/>
      <c r="J106" s="8"/>
    </row>
    <row r="107" spans="2:11">
      <c r="B107" s="80"/>
      <c r="C107" s="80"/>
      <c r="D107" s="81"/>
      <c r="E107" s="52"/>
      <c r="F107" s="82"/>
      <c r="G107" s="45"/>
      <c r="H107" s="74"/>
      <c r="I107" s="42"/>
      <c r="J107" s="29"/>
    </row>
    <row r="108" spans="2:11">
      <c r="B108" s="83"/>
      <c r="C108" s="84"/>
      <c r="D108" s="43"/>
      <c r="E108" s="43"/>
      <c r="F108" s="85"/>
      <c r="G108" s="45"/>
      <c r="H108" s="45"/>
      <c r="I108" s="42"/>
      <c r="J108" s="29"/>
    </row>
    <row r="109" spans="2:11">
      <c r="B109" s="42"/>
      <c r="C109" s="86"/>
      <c r="D109" s="92"/>
      <c r="E109" s="35"/>
      <c r="F109" s="75"/>
      <c r="G109" s="93"/>
      <c r="H109" s="93"/>
      <c r="I109" s="94"/>
      <c r="J109" s="35"/>
    </row>
    <row r="110" spans="2:11">
      <c r="B110" s="29"/>
      <c r="C110" s="29"/>
      <c r="D110" s="35"/>
      <c r="E110" s="29"/>
      <c r="F110" s="75"/>
      <c r="G110" s="29"/>
      <c r="H110" s="29"/>
      <c r="I110" s="29"/>
      <c r="J110" s="35"/>
      <c r="K110" s="39"/>
    </row>
    <row r="111" spans="2:11">
      <c r="B111" s="76"/>
      <c r="C111" s="35"/>
      <c r="D111" s="36"/>
      <c r="E111" s="33"/>
      <c r="F111" s="35"/>
      <c r="G111" s="33"/>
      <c r="H111" s="33"/>
      <c r="I111" s="33"/>
      <c r="J111" s="35"/>
      <c r="K111" s="39"/>
    </row>
    <row r="112" spans="2:11">
      <c r="B112" s="76" t="s">
        <v>55</v>
      </c>
      <c r="C112" s="36"/>
      <c r="D112" s="36"/>
      <c r="E112" s="88"/>
      <c r="F112" s="35"/>
      <c r="G112" s="35"/>
      <c r="H112" s="35"/>
      <c r="I112" s="35"/>
      <c r="J112" s="33"/>
      <c r="K112" s="39"/>
    </row>
    <row r="113" spans="2:9">
      <c r="B113" s="37" t="s">
        <v>40</v>
      </c>
      <c r="C113" s="38"/>
      <c r="D113" s="29"/>
      <c r="E113" s="29"/>
      <c r="F113" s="29"/>
      <c r="G113" s="29"/>
      <c r="H113" s="29"/>
      <c r="I113" s="29"/>
    </row>
    <row r="114" spans="2:9">
      <c r="B114" s="37" t="s">
        <v>41</v>
      </c>
      <c r="C114" s="38"/>
      <c r="D114" s="29"/>
      <c r="E114" s="29"/>
      <c r="F114" s="29"/>
      <c r="G114" s="29"/>
      <c r="H114" s="29"/>
      <c r="I114" s="29"/>
    </row>
    <row r="115" spans="2:9">
      <c r="B115" s="37" t="s">
        <v>42</v>
      </c>
      <c r="C115" s="29"/>
      <c r="D115" s="29"/>
      <c r="E115" s="29"/>
      <c r="F115" s="29"/>
      <c r="G115" s="29"/>
      <c r="H115" s="29"/>
      <c r="I115" s="29"/>
    </row>
    <row r="116" spans="2:9">
      <c r="B116" s="29"/>
      <c r="C116" s="29"/>
      <c r="D116" s="29"/>
      <c r="E116" s="29"/>
      <c r="F116" s="29"/>
      <c r="G116" s="29"/>
      <c r="H116" s="29"/>
      <c r="I116" s="29"/>
    </row>
    <row r="118" spans="2:9">
      <c r="E118" s="1" t="s">
        <v>58</v>
      </c>
    </row>
    <row r="121" spans="2:9">
      <c r="B121" s="29"/>
      <c r="C121" s="29"/>
      <c r="D121" s="29"/>
      <c r="E121" s="29"/>
      <c r="F121" s="29"/>
      <c r="G121" s="29"/>
      <c r="H121" s="29"/>
      <c r="I121" s="29"/>
    </row>
    <row r="128" spans="2:9">
      <c r="C128" s="2" t="s">
        <v>383</v>
      </c>
      <c r="D128" s="2"/>
      <c r="E128" s="2"/>
    </row>
    <row r="129" spans="2:10">
      <c r="F129" s="98" t="s">
        <v>49</v>
      </c>
      <c r="G129" s="98"/>
      <c r="H129" s="98"/>
      <c r="I129" s="98"/>
    </row>
    <row r="130" spans="2:10" ht="26.25">
      <c r="B130" s="3" t="s">
        <v>3</v>
      </c>
      <c r="C130" s="4" t="s">
        <v>50</v>
      </c>
      <c r="D130" s="3" t="s">
        <v>5</v>
      </c>
      <c r="E130" s="3" t="s">
        <v>6</v>
      </c>
      <c r="F130" s="3" t="s">
        <v>7</v>
      </c>
      <c r="G130" s="64" t="s">
        <v>46</v>
      </c>
      <c r="H130" s="3" t="s">
        <v>9</v>
      </c>
      <c r="I130" s="3" t="s">
        <v>10</v>
      </c>
      <c r="J130" s="3" t="s">
        <v>11</v>
      </c>
    </row>
    <row r="131" spans="2:10">
      <c r="B131" s="8">
        <v>8</v>
      </c>
      <c r="C131" s="8">
        <v>1885</v>
      </c>
      <c r="D131" s="9" t="s">
        <v>384</v>
      </c>
      <c r="E131" s="9"/>
      <c r="F131" s="16"/>
      <c r="G131" s="11"/>
      <c r="H131" s="66"/>
      <c r="I131" s="8"/>
      <c r="J131" s="46"/>
    </row>
    <row r="132" spans="2:10">
      <c r="B132" s="8"/>
      <c r="C132" s="8"/>
      <c r="D132" s="77" t="s">
        <v>385</v>
      </c>
      <c r="E132" s="9"/>
      <c r="F132" s="67"/>
      <c r="G132" s="14"/>
      <c r="H132" s="66"/>
      <c r="I132" s="14"/>
      <c r="J132" s="8"/>
    </row>
    <row r="133" spans="2:10">
      <c r="B133" s="8"/>
      <c r="C133" s="8"/>
      <c r="D133" s="9" t="s">
        <v>386</v>
      </c>
      <c r="E133" s="49" t="s">
        <v>387</v>
      </c>
      <c r="F133" s="67"/>
      <c r="G133" s="11"/>
      <c r="H133" s="66"/>
      <c r="I133" s="14"/>
      <c r="J133" s="8"/>
    </row>
    <row r="134" spans="2:10">
      <c r="B134" s="8"/>
      <c r="C134" s="8"/>
      <c r="D134" s="9" t="s">
        <v>388</v>
      </c>
      <c r="E134" t="s">
        <v>389</v>
      </c>
      <c r="F134" s="16">
        <v>5934.56</v>
      </c>
      <c r="G134" s="14" t="s">
        <v>68</v>
      </c>
      <c r="H134" s="66">
        <v>41471</v>
      </c>
      <c r="I134" s="14">
        <v>41472</v>
      </c>
      <c r="J134" s="8">
        <v>1</v>
      </c>
    </row>
    <row r="135" spans="2:10">
      <c r="B135" s="8"/>
      <c r="C135" s="8"/>
      <c r="D135" s="9"/>
      <c r="E135" s="9"/>
      <c r="F135" s="16"/>
      <c r="G135" s="14"/>
      <c r="H135" s="66"/>
      <c r="I135" s="8"/>
      <c r="J135" s="8"/>
    </row>
    <row r="136" spans="2:10">
      <c r="B136" s="8">
        <v>9</v>
      </c>
      <c r="C136" s="8">
        <v>1886</v>
      </c>
      <c r="D136" s="9" t="s">
        <v>390</v>
      </c>
      <c r="E136" s="9"/>
      <c r="F136" s="16"/>
      <c r="G136" s="14"/>
      <c r="H136" s="66"/>
      <c r="I136" s="14"/>
      <c r="J136" s="8"/>
    </row>
    <row r="137" spans="2:10">
      <c r="B137" s="8"/>
      <c r="C137" s="8"/>
      <c r="D137" s="9" t="s">
        <v>391</v>
      </c>
      <c r="E137" s="9"/>
      <c r="F137" s="16"/>
      <c r="G137" s="14"/>
      <c r="H137" s="66"/>
      <c r="I137" s="14"/>
      <c r="J137" s="8"/>
    </row>
    <row r="138" spans="2:10">
      <c r="B138" s="8"/>
      <c r="C138" s="8"/>
      <c r="D138" s="9" t="s">
        <v>392</v>
      </c>
      <c r="E138" s="1" t="s">
        <v>393</v>
      </c>
      <c r="F138" s="16">
        <v>4810.01</v>
      </c>
      <c r="G138" s="11" t="s">
        <v>68</v>
      </c>
      <c r="H138" s="66">
        <v>41472</v>
      </c>
      <c r="I138" s="14">
        <v>41472</v>
      </c>
      <c r="J138" s="46"/>
    </row>
    <row r="139" spans="2:10">
      <c r="B139" s="8">
        <v>10</v>
      </c>
      <c r="C139" s="8">
        <v>1887</v>
      </c>
      <c r="D139" s="9" t="s">
        <v>394</v>
      </c>
      <c r="E139" s="49"/>
      <c r="F139" s="16"/>
      <c r="G139" s="66"/>
      <c r="H139" s="65"/>
      <c r="I139" s="8"/>
      <c r="J139" s="46"/>
    </row>
    <row r="140" spans="2:10">
      <c r="B140" s="8"/>
      <c r="C140" s="8"/>
      <c r="D140" s="9" t="s">
        <v>395</v>
      </c>
      <c r="E140" s="49"/>
      <c r="F140" s="23"/>
      <c r="G140" s="14"/>
      <c r="H140" s="66"/>
      <c r="I140" s="14"/>
      <c r="J140" s="8"/>
    </row>
    <row r="141" spans="2:10">
      <c r="B141" s="8"/>
      <c r="C141" s="8"/>
      <c r="D141" s="9" t="s">
        <v>396</v>
      </c>
      <c r="E141" s="9"/>
      <c r="F141" s="16"/>
      <c r="G141" s="14"/>
      <c r="H141" s="66"/>
      <c r="I141" s="14"/>
      <c r="J141" s="8"/>
    </row>
    <row r="142" spans="2:10">
      <c r="B142" s="8"/>
      <c r="C142" s="8"/>
      <c r="D142" s="9" t="s">
        <v>397</v>
      </c>
      <c r="E142" s="49" t="s">
        <v>156</v>
      </c>
      <c r="F142" s="16">
        <v>4645.18</v>
      </c>
      <c r="G142" s="14" t="s">
        <v>78</v>
      </c>
      <c r="H142" s="66">
        <v>41474</v>
      </c>
      <c r="I142" s="14">
        <v>41477</v>
      </c>
      <c r="J142" s="8">
        <v>1</v>
      </c>
    </row>
    <row r="143" spans="2:10">
      <c r="B143" s="8"/>
      <c r="C143" s="8"/>
      <c r="D143" s="9"/>
      <c r="E143" s="9"/>
      <c r="F143" s="16"/>
      <c r="G143" s="66"/>
      <c r="H143" s="66"/>
      <c r="I143" s="8"/>
      <c r="J143" s="46"/>
    </row>
    <row r="144" spans="2:10">
      <c r="B144" s="8"/>
      <c r="C144" s="8"/>
      <c r="D144" s="9"/>
      <c r="E144" s="9"/>
      <c r="F144" s="16"/>
      <c r="G144" s="14"/>
      <c r="H144" s="66"/>
      <c r="I144" s="14"/>
      <c r="J144" s="8"/>
    </row>
    <row r="145" spans="2:11">
      <c r="B145" s="8"/>
      <c r="C145" s="8"/>
      <c r="D145" s="9"/>
      <c r="E145" s="49"/>
      <c r="F145" s="16"/>
      <c r="G145" s="14"/>
      <c r="H145" s="66"/>
      <c r="I145" s="14"/>
      <c r="J145" s="8"/>
    </row>
    <row r="146" spans="2:11">
      <c r="B146" s="8"/>
      <c r="C146" s="8"/>
      <c r="D146" s="9"/>
      <c r="E146" s="9"/>
      <c r="F146" s="67"/>
      <c r="G146" s="14"/>
      <c r="H146" s="66"/>
      <c r="I146" s="14"/>
      <c r="J146" s="8"/>
    </row>
    <row r="147" spans="2:11">
      <c r="B147" s="8"/>
      <c r="C147" s="8"/>
      <c r="D147" s="9"/>
      <c r="E147" s="9"/>
      <c r="F147" s="67"/>
      <c r="G147" s="66"/>
      <c r="H147" s="66"/>
      <c r="I147" s="8"/>
      <c r="J147" s="46"/>
    </row>
    <row r="148" spans="2:11">
      <c r="B148" s="8"/>
      <c r="C148" s="8"/>
      <c r="D148" s="9"/>
      <c r="E148" s="89"/>
      <c r="F148" s="16"/>
      <c r="G148" s="66"/>
      <c r="H148" s="66"/>
      <c r="I148" s="8"/>
      <c r="J148" s="46"/>
    </row>
    <row r="149" spans="2:11">
      <c r="B149" s="8"/>
      <c r="C149" s="8"/>
      <c r="D149" s="49"/>
      <c r="F149" s="69"/>
      <c r="G149" s="66"/>
      <c r="H149" s="66"/>
      <c r="I149" s="8"/>
      <c r="J149" s="46"/>
    </row>
    <row r="150" spans="2:11">
      <c r="B150" s="8"/>
      <c r="C150" s="15"/>
      <c r="D150" s="9"/>
      <c r="E150" s="9"/>
      <c r="F150" s="10"/>
      <c r="G150" s="66"/>
      <c r="H150" s="70"/>
      <c r="I150" s="8"/>
      <c r="J150" s="46"/>
    </row>
    <row r="151" spans="2:11">
      <c r="B151" s="8"/>
      <c r="C151" s="8"/>
      <c r="D151" s="9"/>
      <c r="E151" s="9"/>
      <c r="F151" s="10"/>
      <c r="G151" s="14"/>
      <c r="H151" s="66"/>
      <c r="I151" s="14"/>
      <c r="J151" s="8"/>
    </row>
    <row r="152" spans="2:11">
      <c r="B152" s="8"/>
      <c r="C152" s="8"/>
      <c r="D152" s="46"/>
      <c r="F152" s="16">
        <f>SUM(F131:F151)</f>
        <v>15389.75</v>
      </c>
      <c r="G152" s="46"/>
      <c r="H152" s="46"/>
      <c r="I152" s="46"/>
      <c r="J152" s="46"/>
    </row>
    <row r="153" spans="2:11">
      <c r="B153" s="46"/>
      <c r="C153" s="46"/>
      <c r="D153" s="49" t="s">
        <v>340</v>
      </c>
      <c r="E153" s="46"/>
      <c r="F153" s="27">
        <v>38204.629999999997</v>
      </c>
      <c r="G153" s="8"/>
      <c r="H153" s="66"/>
      <c r="I153" s="66"/>
      <c r="J153" s="8"/>
    </row>
    <row r="154" spans="2:11">
      <c r="B154" s="15"/>
      <c r="C154" s="20"/>
      <c r="D154" s="78" t="s">
        <v>37</v>
      </c>
      <c r="E154" s="9"/>
      <c r="F154" s="27"/>
      <c r="G154" s="66"/>
      <c r="H154" s="66"/>
      <c r="I154" s="8"/>
      <c r="J154" s="46"/>
    </row>
    <row r="155" spans="2:11">
      <c r="B155" s="55"/>
      <c r="C155" s="71"/>
      <c r="D155" s="72"/>
      <c r="E155" s="34"/>
      <c r="F155" s="73"/>
      <c r="G155" s="74"/>
      <c r="H155" s="74"/>
      <c r="I155" s="55"/>
      <c r="J155" s="34"/>
    </row>
    <row r="156" spans="2:11">
      <c r="B156" s="29"/>
      <c r="C156" s="29"/>
      <c r="D156" s="29"/>
      <c r="E156" s="29"/>
      <c r="F156" s="75"/>
      <c r="G156" s="29"/>
      <c r="H156" s="29"/>
      <c r="I156" s="29"/>
      <c r="J156" s="35"/>
    </row>
    <row r="157" spans="2:11">
      <c r="B157" s="76"/>
      <c r="C157" s="33"/>
      <c r="D157" s="36"/>
      <c r="E157" s="33"/>
      <c r="F157" s="35"/>
      <c r="G157" s="33"/>
      <c r="H157" s="33"/>
      <c r="I157" s="33"/>
      <c r="J157" s="35"/>
      <c r="K157" s="39"/>
    </row>
    <row r="158" spans="2:11">
      <c r="B158" s="76" t="s">
        <v>56</v>
      </c>
      <c r="C158" s="36"/>
      <c r="D158" s="36"/>
      <c r="E158" s="33"/>
      <c r="F158" s="35"/>
      <c r="G158" s="35"/>
      <c r="H158" s="35"/>
      <c r="I158" s="35"/>
      <c r="J158" s="33"/>
      <c r="K158" s="39"/>
    </row>
    <row r="159" spans="2:11">
      <c r="B159" s="37" t="s">
        <v>40</v>
      </c>
      <c r="C159" s="38"/>
      <c r="D159" s="29"/>
      <c r="E159" s="29"/>
      <c r="F159" s="29"/>
      <c r="G159" s="29"/>
      <c r="H159" s="29"/>
      <c r="I159" s="29"/>
    </row>
    <row r="160" spans="2:11">
      <c r="B160" s="37" t="s">
        <v>41</v>
      </c>
      <c r="C160" s="38"/>
      <c r="D160" s="29"/>
      <c r="E160" s="29"/>
      <c r="F160" s="29"/>
      <c r="G160" s="29"/>
      <c r="H160" s="29"/>
      <c r="I160" s="29"/>
    </row>
    <row r="161" spans="2:9">
      <c r="B161" s="37" t="s">
        <v>42</v>
      </c>
      <c r="C161" s="29"/>
      <c r="D161" s="29"/>
      <c r="E161" s="29"/>
      <c r="F161" s="29"/>
      <c r="G161" s="29"/>
      <c r="H161" s="29"/>
      <c r="I161" s="29"/>
    </row>
    <row r="162" spans="2:9">
      <c r="B162" s="29"/>
      <c r="C162" s="29"/>
      <c r="D162" s="29"/>
      <c r="E162" s="29"/>
      <c r="F162" s="29"/>
      <c r="G162" s="29"/>
      <c r="H162" s="29"/>
      <c r="I162" s="29"/>
    </row>
    <row r="164" spans="2:9">
      <c r="E164" s="1" t="s">
        <v>57</v>
      </c>
    </row>
  </sheetData>
  <mergeCells count="5">
    <mergeCell ref="F6:I6"/>
    <mergeCell ref="F37:I37"/>
    <mergeCell ref="F45:I45"/>
    <mergeCell ref="F85:I85"/>
    <mergeCell ref="F129:I12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18"/>
  <sheetViews>
    <sheetView workbookViewId="0">
      <selection activeCell="D17" sqref="D17"/>
    </sheetView>
  </sheetViews>
  <sheetFormatPr baseColWidth="10" defaultRowHeight="15"/>
  <cols>
    <col min="1" max="1" width="2.140625" customWidth="1"/>
    <col min="2" max="2" width="5.140625" customWidth="1"/>
    <col min="3" max="3" width="10.140625" customWidth="1"/>
    <col min="4" max="4" width="32.42578125" customWidth="1"/>
    <col min="5" max="5" width="25.7109375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250</v>
      </c>
    </row>
    <row r="3" spans="2:10">
      <c r="C3" s="1"/>
    </row>
    <row r="5" spans="2:10">
      <c r="C5" s="2" t="s">
        <v>398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/>
      <c r="D8" s="9" t="s">
        <v>399</v>
      </c>
      <c r="E8" s="9"/>
      <c r="F8" s="10"/>
      <c r="G8" s="11"/>
      <c r="H8" s="12"/>
      <c r="I8" s="13"/>
      <c r="J8" s="8"/>
    </row>
    <row r="9" spans="2:10">
      <c r="B9" s="8"/>
      <c r="C9" s="8"/>
      <c r="D9" s="9" t="s">
        <v>400</v>
      </c>
      <c r="E9" s="9"/>
      <c r="F9" s="10"/>
      <c r="G9" s="14"/>
      <c r="H9" s="12"/>
      <c r="I9" s="13"/>
      <c r="J9" s="8"/>
    </row>
    <row r="10" spans="2:10">
      <c r="B10" s="8"/>
      <c r="C10" s="8"/>
      <c r="D10" s="9" t="s">
        <v>401</v>
      </c>
      <c r="E10" s="9" t="s">
        <v>83</v>
      </c>
      <c r="F10" s="10"/>
      <c r="G10" s="8"/>
      <c r="H10" s="12"/>
      <c r="I10" s="13">
        <v>41488</v>
      </c>
      <c r="J10" s="8"/>
    </row>
    <row r="11" spans="2:10">
      <c r="B11" s="8">
        <v>2</v>
      </c>
      <c r="C11" s="8"/>
      <c r="D11" s="9" t="s">
        <v>402</v>
      </c>
      <c r="E11" s="9"/>
      <c r="F11" s="16"/>
      <c r="G11" s="14"/>
      <c r="H11" s="12"/>
      <c r="I11" s="13"/>
      <c r="J11" s="8"/>
    </row>
    <row r="12" spans="2:10">
      <c r="B12" s="8"/>
      <c r="C12" s="8"/>
      <c r="D12" s="17" t="s">
        <v>403</v>
      </c>
      <c r="E12" s="9" t="s">
        <v>83</v>
      </c>
      <c r="F12" s="10"/>
      <c r="G12" s="14"/>
      <c r="H12" s="12"/>
      <c r="I12" s="13">
        <v>41491</v>
      </c>
      <c r="J12" s="8"/>
    </row>
    <row r="13" spans="2:10">
      <c r="B13" s="8">
        <v>3</v>
      </c>
      <c r="C13" s="8" t="s">
        <v>404</v>
      </c>
      <c r="D13" s="18" t="s">
        <v>405</v>
      </c>
      <c r="E13" s="9" t="s">
        <v>406</v>
      </c>
      <c r="F13" s="10">
        <v>1682</v>
      </c>
      <c r="G13" s="14" t="s">
        <v>117</v>
      </c>
      <c r="H13" s="12">
        <v>41488</v>
      </c>
      <c r="I13" s="13">
        <v>41491</v>
      </c>
      <c r="J13" s="8">
        <v>1</v>
      </c>
    </row>
    <row r="14" spans="2:10">
      <c r="B14" s="8">
        <v>4</v>
      </c>
      <c r="C14" s="8">
        <v>13439</v>
      </c>
      <c r="D14" s="19" t="s">
        <v>407</v>
      </c>
      <c r="E14" s="9" t="s">
        <v>408</v>
      </c>
      <c r="F14" s="10"/>
      <c r="G14" s="11"/>
      <c r="H14" s="12"/>
      <c r="I14" s="13"/>
      <c r="J14" s="8"/>
    </row>
    <row r="15" spans="2:10">
      <c r="B15" s="8"/>
      <c r="C15" s="8"/>
      <c r="D15" s="9"/>
      <c r="E15" s="9" t="s">
        <v>409</v>
      </c>
      <c r="F15" s="10">
        <v>464</v>
      </c>
      <c r="G15" s="14" t="s">
        <v>68</v>
      </c>
      <c r="H15" s="12">
        <v>41492</v>
      </c>
      <c r="I15" s="13">
        <v>41493</v>
      </c>
      <c r="J15" s="8">
        <v>1</v>
      </c>
    </row>
    <row r="16" spans="2:10">
      <c r="B16" s="8">
        <v>5</v>
      </c>
      <c r="C16" s="8"/>
      <c r="D16" s="9" t="s">
        <v>399</v>
      </c>
      <c r="E16" s="9"/>
      <c r="F16" s="10"/>
      <c r="G16" s="11"/>
      <c r="H16" s="12"/>
      <c r="I16" s="13"/>
      <c r="J16" s="8"/>
    </row>
    <row r="17" spans="2:11" ht="20.100000000000001" customHeight="1">
      <c r="B17" s="8"/>
      <c r="C17" s="8"/>
      <c r="D17" s="19" t="s">
        <v>410</v>
      </c>
      <c r="E17" s="9"/>
      <c r="F17" s="10"/>
      <c r="G17" s="14"/>
      <c r="H17" s="12"/>
      <c r="I17" s="13"/>
      <c r="J17" s="8"/>
    </row>
    <row r="18" spans="2:11" ht="20.100000000000001" customHeight="1">
      <c r="B18" s="8"/>
      <c r="C18" s="20"/>
      <c r="D18" s="9" t="s">
        <v>411</v>
      </c>
      <c r="E18" s="18" t="s">
        <v>83</v>
      </c>
      <c r="F18" s="16"/>
      <c r="G18" s="11"/>
      <c r="H18" s="21"/>
      <c r="I18" s="13">
        <v>41494</v>
      </c>
      <c r="J18" s="8"/>
    </row>
    <row r="19" spans="2:11" ht="20.100000000000001" customHeight="1">
      <c r="B19" s="8">
        <v>6</v>
      </c>
      <c r="C19" s="8">
        <v>12808</v>
      </c>
      <c r="D19" s="9" t="s">
        <v>412</v>
      </c>
      <c r="E19" s="18"/>
      <c r="F19" s="10"/>
      <c r="G19" s="14"/>
      <c r="H19" s="21"/>
      <c r="I19" s="13"/>
      <c r="J19" s="8"/>
    </row>
    <row r="20" spans="2:11" ht="20.100000000000001" customHeight="1">
      <c r="B20" s="15"/>
      <c r="C20" s="15"/>
      <c r="D20" s="19" t="s">
        <v>413</v>
      </c>
      <c r="E20" s="9" t="s">
        <v>105</v>
      </c>
      <c r="F20" s="23">
        <v>208.57</v>
      </c>
      <c r="G20" s="11" t="s">
        <v>68</v>
      </c>
      <c r="H20" s="24">
        <v>41494</v>
      </c>
      <c r="I20" s="25">
        <v>41495</v>
      </c>
      <c r="J20" s="8">
        <v>1</v>
      </c>
    </row>
    <row r="21" spans="2:11" ht="20.100000000000001" customHeight="1">
      <c r="B21" s="15"/>
      <c r="C21" s="15"/>
      <c r="D21" s="9"/>
      <c r="E21" s="18"/>
      <c r="F21" s="23"/>
      <c r="G21" s="11"/>
      <c r="H21" s="24"/>
      <c r="I21" s="25"/>
      <c r="J21" s="8"/>
    </row>
    <row r="22" spans="2:11" ht="20.100000000000001" customHeight="1">
      <c r="B22" s="8"/>
      <c r="C22" s="15"/>
      <c r="D22" s="19"/>
      <c r="E22" s="9"/>
      <c r="F22" s="10"/>
      <c r="G22" s="11"/>
      <c r="H22" s="21"/>
      <c r="I22" s="13"/>
      <c r="J22" s="8"/>
    </row>
    <row r="23" spans="2:11" ht="20.100000000000001" customHeight="1">
      <c r="B23" s="8"/>
      <c r="C23" s="8"/>
      <c r="D23" s="9" t="s">
        <v>98</v>
      </c>
      <c r="E23" s="9"/>
      <c r="F23" s="69">
        <f>SUM(F8:F22)</f>
        <v>2354.5700000000002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88" t="s">
        <v>414</v>
      </c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341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2" spans="2:11" ht="20.100000000000001" customHeight="1">
      <c r="B32" s="37"/>
      <c r="C32" s="29"/>
      <c r="D32" s="29"/>
      <c r="E32" s="29"/>
      <c r="F32" s="29"/>
      <c r="G32" s="29"/>
      <c r="H32" s="29"/>
      <c r="I32" s="29"/>
    </row>
    <row r="34" spans="2:10">
      <c r="C34" s="2"/>
      <c r="D34" s="2"/>
      <c r="E34" s="2"/>
    </row>
    <row r="35" spans="2:10">
      <c r="F35" s="99"/>
      <c r="G35" s="99"/>
      <c r="H35" s="99"/>
      <c r="I35" s="99"/>
    </row>
    <row r="36" spans="2:10">
      <c r="B36" s="40"/>
      <c r="C36" s="41"/>
      <c r="D36" s="40"/>
      <c r="E36" s="40"/>
      <c r="F36" s="40"/>
      <c r="G36" s="40"/>
      <c r="H36" s="40"/>
      <c r="I36" s="40"/>
      <c r="J36" s="29"/>
    </row>
    <row r="37" spans="2:10">
      <c r="B37" s="42"/>
      <c r="C37" s="42"/>
      <c r="D37" s="43"/>
      <c r="E37" s="43"/>
      <c r="F37" s="44"/>
      <c r="G37" s="45"/>
      <c r="H37" s="45"/>
      <c r="I37" s="42"/>
      <c r="J37" s="29"/>
    </row>
    <row r="40" spans="2:10">
      <c r="C40" s="1"/>
      <c r="I40" s="1" t="s">
        <v>272</v>
      </c>
    </row>
    <row r="42" spans="2:10">
      <c r="C42" s="2" t="s">
        <v>415</v>
      </c>
      <c r="D42" s="2"/>
      <c r="E42" s="2"/>
    </row>
    <row r="43" spans="2:10">
      <c r="F43" s="98" t="s">
        <v>2</v>
      </c>
      <c r="G43" s="98"/>
      <c r="H43" s="98"/>
      <c r="I43" s="98"/>
    </row>
    <row r="44" spans="2:10" ht="26.25">
      <c r="B44" s="3" t="s">
        <v>3</v>
      </c>
      <c r="C44" s="4" t="s">
        <v>4</v>
      </c>
      <c r="D44" s="3" t="s">
        <v>5</v>
      </c>
      <c r="E44" s="3" t="s">
        <v>6</v>
      </c>
      <c r="F44" s="3" t="s">
        <v>7</v>
      </c>
      <c r="G44" s="5" t="s">
        <v>8</v>
      </c>
      <c r="H44" s="5" t="s">
        <v>9</v>
      </c>
      <c r="I44" s="6" t="s">
        <v>10</v>
      </c>
      <c r="J44" s="7" t="s">
        <v>11</v>
      </c>
    </row>
    <row r="45" spans="2:10">
      <c r="B45" s="8">
        <v>7</v>
      </c>
      <c r="C45" s="15"/>
      <c r="D45" s="9" t="s">
        <v>399</v>
      </c>
      <c r="E45" s="9"/>
      <c r="F45" s="10"/>
      <c r="G45" s="14"/>
      <c r="H45" s="12"/>
      <c r="I45" s="13"/>
      <c r="J45" s="8"/>
    </row>
    <row r="46" spans="2:10">
      <c r="B46" s="8"/>
      <c r="C46" s="8"/>
      <c r="D46" s="19" t="s">
        <v>416</v>
      </c>
      <c r="E46" s="9"/>
      <c r="F46" s="10"/>
      <c r="G46" s="12"/>
      <c r="H46" s="12"/>
      <c r="I46" s="13"/>
      <c r="J46" s="8"/>
    </row>
    <row r="47" spans="2:10">
      <c r="B47" s="8"/>
      <c r="C47" s="8"/>
      <c r="D47" s="9" t="s">
        <v>417</v>
      </c>
      <c r="E47" s="9" t="s">
        <v>418</v>
      </c>
      <c r="F47" s="10"/>
      <c r="G47" s="12"/>
      <c r="H47" s="12"/>
      <c r="I47" s="13">
        <v>41499</v>
      </c>
      <c r="J47" s="8"/>
    </row>
    <row r="48" spans="2:10">
      <c r="B48" s="8">
        <v>8</v>
      </c>
      <c r="C48" s="15"/>
      <c r="D48" s="9" t="s">
        <v>419</v>
      </c>
      <c r="E48" s="9"/>
      <c r="F48" s="16"/>
      <c r="G48" s="12"/>
      <c r="H48" s="12"/>
      <c r="I48" s="13"/>
      <c r="J48" s="8"/>
    </row>
    <row r="49" spans="2:10">
      <c r="B49" s="8"/>
      <c r="C49" s="8"/>
      <c r="D49" s="17" t="s">
        <v>420</v>
      </c>
      <c r="E49" s="9" t="s">
        <v>418</v>
      </c>
      <c r="F49" s="10"/>
      <c r="G49" s="47"/>
      <c r="H49" s="12"/>
      <c r="I49" s="13">
        <v>41501</v>
      </c>
      <c r="J49" s="8"/>
    </row>
    <row r="50" spans="2:10">
      <c r="B50" s="8">
        <v>9</v>
      </c>
      <c r="C50" s="8">
        <v>975</v>
      </c>
      <c r="D50" s="18" t="s">
        <v>421</v>
      </c>
      <c r="E50" s="9"/>
      <c r="F50" s="10"/>
      <c r="G50" s="12"/>
      <c r="H50" s="12"/>
      <c r="I50" s="13"/>
      <c r="J50" s="8"/>
    </row>
    <row r="51" spans="2:10">
      <c r="B51" s="8"/>
      <c r="C51" s="8"/>
      <c r="D51" s="48" t="s">
        <v>422</v>
      </c>
      <c r="E51" s="9" t="s">
        <v>423</v>
      </c>
      <c r="F51" s="10">
        <v>1282.96</v>
      </c>
      <c r="G51" s="14" t="s">
        <v>68</v>
      </c>
      <c r="H51" s="12">
        <v>41506</v>
      </c>
      <c r="I51" s="13">
        <v>41507</v>
      </c>
      <c r="J51" s="8">
        <v>1</v>
      </c>
    </row>
    <row r="52" spans="2:10">
      <c r="B52" s="8">
        <v>10</v>
      </c>
      <c r="C52" s="8"/>
      <c r="D52" s="48" t="s">
        <v>424</v>
      </c>
      <c r="E52" s="9" t="s">
        <v>418</v>
      </c>
      <c r="F52" s="10"/>
      <c r="G52" s="47"/>
      <c r="H52" s="21"/>
      <c r="I52" s="13">
        <v>41507</v>
      </c>
      <c r="J52" s="8"/>
    </row>
    <row r="53" spans="2:10">
      <c r="B53" s="8">
        <v>11</v>
      </c>
      <c r="C53" s="8">
        <v>12868</v>
      </c>
      <c r="D53" s="48" t="s">
        <v>425</v>
      </c>
      <c r="E53" s="90" t="s">
        <v>105</v>
      </c>
      <c r="F53" s="10">
        <v>147.9</v>
      </c>
      <c r="G53" s="14" t="s">
        <v>68</v>
      </c>
      <c r="H53" s="12">
        <v>41506</v>
      </c>
      <c r="I53" s="13">
        <v>41507</v>
      </c>
      <c r="J53" s="8">
        <v>1</v>
      </c>
    </row>
    <row r="54" spans="2:10">
      <c r="B54" s="8">
        <v>12</v>
      </c>
      <c r="C54" s="20">
        <v>519</v>
      </c>
      <c r="D54" s="22" t="s">
        <v>426</v>
      </c>
      <c r="E54" s="9" t="s">
        <v>427</v>
      </c>
      <c r="F54" s="10">
        <v>1536</v>
      </c>
      <c r="G54" s="11" t="s">
        <v>78</v>
      </c>
      <c r="H54" s="12">
        <v>41505</v>
      </c>
      <c r="I54" s="13">
        <v>41507</v>
      </c>
      <c r="J54" s="8">
        <v>2</v>
      </c>
    </row>
    <row r="55" spans="2:10">
      <c r="B55" s="8">
        <v>13</v>
      </c>
      <c r="C55" s="8"/>
      <c r="D55" s="9" t="s">
        <v>428</v>
      </c>
      <c r="E55" s="9"/>
      <c r="F55" s="16"/>
      <c r="G55" s="47"/>
      <c r="H55" s="21"/>
      <c r="I55" s="13"/>
      <c r="J55" s="8"/>
    </row>
    <row r="56" spans="2:10">
      <c r="B56" s="8"/>
      <c r="C56" s="8"/>
      <c r="D56" s="9" t="s">
        <v>429</v>
      </c>
      <c r="E56" s="49" t="s">
        <v>418</v>
      </c>
      <c r="F56" s="10"/>
      <c r="G56" s="47"/>
      <c r="H56" s="21"/>
      <c r="I56" s="13">
        <v>41513</v>
      </c>
      <c r="J56" s="8"/>
    </row>
    <row r="57" spans="2:10">
      <c r="B57" s="15">
        <v>14</v>
      </c>
      <c r="C57" s="15">
        <v>3752</v>
      </c>
      <c r="D57" s="49" t="s">
        <v>430</v>
      </c>
      <c r="E57" s="49" t="s">
        <v>431</v>
      </c>
      <c r="F57" s="23">
        <v>1500</v>
      </c>
      <c r="G57" s="11"/>
      <c r="H57" s="24"/>
      <c r="I57" s="25">
        <v>41514</v>
      </c>
      <c r="J57" s="8"/>
    </row>
    <row r="58" spans="2:10">
      <c r="B58" s="15">
        <v>15</v>
      </c>
      <c r="C58" s="15">
        <v>1964</v>
      </c>
      <c r="D58" s="49" t="s">
        <v>432</v>
      </c>
      <c r="E58" s="9" t="s">
        <v>433</v>
      </c>
      <c r="F58" s="23">
        <v>1740.35</v>
      </c>
      <c r="G58" s="11" t="s">
        <v>68</v>
      </c>
      <c r="H58" s="24">
        <v>41513</v>
      </c>
      <c r="I58" s="25">
        <v>41514</v>
      </c>
      <c r="J58" s="8">
        <v>1</v>
      </c>
    </row>
    <row r="59" spans="2:10">
      <c r="B59" s="15">
        <v>16</v>
      </c>
      <c r="C59" s="15">
        <v>37300</v>
      </c>
      <c r="D59" s="49" t="s">
        <v>434</v>
      </c>
      <c r="E59" s="49" t="s">
        <v>435</v>
      </c>
      <c r="F59" s="23">
        <v>1496.4</v>
      </c>
      <c r="G59" s="11" t="s">
        <v>68</v>
      </c>
      <c r="H59" s="24">
        <v>41515</v>
      </c>
      <c r="I59" s="25">
        <v>41516</v>
      </c>
      <c r="J59" s="8">
        <v>1</v>
      </c>
    </row>
    <row r="60" spans="2:10">
      <c r="B60" s="15"/>
      <c r="C60" s="15"/>
      <c r="D60" s="49" t="s">
        <v>98</v>
      </c>
      <c r="E60" s="49"/>
      <c r="F60" s="23">
        <f>SUM(F45:F59)</f>
        <v>7703.6100000000006</v>
      </c>
      <c r="G60" s="11"/>
      <c r="H60" s="24"/>
      <c r="I60" s="25"/>
      <c r="J60" s="8"/>
    </row>
    <row r="61" spans="2:10">
      <c r="B61" s="15"/>
      <c r="C61" s="15"/>
      <c r="D61" s="49" t="s">
        <v>37</v>
      </c>
      <c r="E61" s="9"/>
      <c r="F61" s="23">
        <v>10058.18</v>
      </c>
      <c r="G61" s="24"/>
      <c r="H61" s="24"/>
      <c r="I61" s="50"/>
      <c r="J61" s="46"/>
    </row>
    <row r="62" spans="2:10">
      <c r="B62" s="8"/>
      <c r="C62" s="8"/>
      <c r="D62" s="95"/>
      <c r="E62" s="56"/>
      <c r="F62" s="53"/>
      <c r="G62" s="54"/>
      <c r="H62" s="54"/>
      <c r="I62" s="59"/>
      <c r="J62" s="34"/>
    </row>
    <row r="63" spans="2:10">
      <c r="B63" s="8"/>
      <c r="C63" s="28"/>
      <c r="D63" s="88"/>
      <c r="E63" s="96" t="s">
        <v>436</v>
      </c>
      <c r="F63" s="57"/>
      <c r="G63" s="58"/>
      <c r="H63" s="58"/>
      <c r="I63" s="56"/>
      <c r="J63" s="60"/>
    </row>
    <row r="64" spans="2:10">
      <c r="B64" s="29"/>
      <c r="C64" s="29"/>
      <c r="D64" s="36"/>
      <c r="E64" s="96" t="s">
        <v>437</v>
      </c>
      <c r="F64" s="97"/>
      <c r="G64" s="35"/>
      <c r="H64" s="35"/>
      <c r="I64" s="35"/>
      <c r="J64" s="63"/>
    </row>
    <row r="65" spans="2:10">
      <c r="B65" s="9"/>
      <c r="C65" s="33" t="s">
        <v>43</v>
      </c>
      <c r="D65" s="33"/>
      <c r="E65" s="33"/>
      <c r="F65" s="32"/>
      <c r="G65" s="56"/>
      <c r="H65" s="33"/>
      <c r="I65" s="33"/>
      <c r="J65" s="34"/>
    </row>
    <row r="66" spans="2:10">
      <c r="B66" s="9"/>
      <c r="C66" s="35"/>
      <c r="D66" s="35"/>
      <c r="E66" s="35"/>
      <c r="F66" s="35"/>
      <c r="G66" s="35"/>
      <c r="H66" s="35"/>
      <c r="I66" s="35"/>
      <c r="J66" s="34"/>
    </row>
    <row r="67" spans="2:10">
      <c r="B67" s="37" t="s">
        <v>40</v>
      </c>
      <c r="C67" s="38"/>
      <c r="D67" s="29"/>
      <c r="E67" s="29"/>
      <c r="F67" s="29"/>
      <c r="G67" s="29"/>
      <c r="H67" s="29"/>
      <c r="I67" s="29"/>
      <c r="J67" s="34"/>
    </row>
    <row r="68" spans="2:10">
      <c r="B68" s="37" t="s">
        <v>41</v>
      </c>
      <c r="C68" s="38"/>
      <c r="D68" s="29"/>
      <c r="E68" s="29"/>
      <c r="F68" s="29"/>
      <c r="G68" s="29"/>
      <c r="H68" s="29"/>
      <c r="I68" s="29"/>
    </row>
    <row r="69" spans="2:10">
      <c r="B69" s="37" t="s">
        <v>42</v>
      </c>
      <c r="C69" s="29"/>
      <c r="D69" s="29"/>
      <c r="E69" s="29"/>
      <c r="F69" s="29"/>
      <c r="G69" s="29"/>
      <c r="H69" s="29"/>
      <c r="I69" s="29"/>
    </row>
    <row r="70" spans="2:10">
      <c r="B70" s="37"/>
      <c r="C70" s="29"/>
      <c r="D70" s="29"/>
      <c r="E70" s="29"/>
      <c r="F70" s="29"/>
      <c r="G70" s="29"/>
      <c r="H70" s="29"/>
      <c r="I70" s="29"/>
    </row>
    <row r="71" spans="2:10">
      <c r="B71" s="37"/>
      <c r="C71" s="29"/>
      <c r="D71" s="29"/>
      <c r="E71" s="29"/>
      <c r="F71" s="29"/>
      <c r="G71" s="29"/>
      <c r="H71" s="29"/>
      <c r="I71" s="29"/>
    </row>
    <row r="72" spans="2:10">
      <c r="B72" s="37"/>
      <c r="C72" s="29"/>
      <c r="D72" s="29"/>
      <c r="E72" s="29"/>
      <c r="F72" s="29"/>
      <c r="G72" s="29"/>
      <c r="H72" s="29"/>
      <c r="I72" s="29"/>
    </row>
    <row r="73" spans="2:10">
      <c r="B73" s="37"/>
      <c r="C73" s="29"/>
      <c r="D73" s="29"/>
      <c r="E73" s="29"/>
      <c r="F73" s="29"/>
      <c r="G73" s="29"/>
      <c r="H73" s="29"/>
      <c r="I73" s="29"/>
    </row>
    <row r="81" spans="2:10">
      <c r="C81" s="2" t="s">
        <v>438</v>
      </c>
      <c r="D81" s="2"/>
      <c r="E81" s="2"/>
    </row>
    <row r="82" spans="2:10">
      <c r="F82" s="98" t="s">
        <v>49</v>
      </c>
      <c r="G82" s="98"/>
      <c r="H82" s="98"/>
      <c r="I82" s="98"/>
    </row>
    <row r="83" spans="2:10" ht="26.25">
      <c r="B83" s="3" t="s">
        <v>3</v>
      </c>
      <c r="C83" s="4" t="s">
        <v>50</v>
      </c>
      <c r="D83" s="3" t="s">
        <v>5</v>
      </c>
      <c r="E83" s="3" t="s">
        <v>6</v>
      </c>
      <c r="F83" s="3" t="s">
        <v>7</v>
      </c>
      <c r="G83" s="64" t="s">
        <v>46</v>
      </c>
      <c r="H83" s="3" t="s">
        <v>9</v>
      </c>
      <c r="I83" s="3" t="s">
        <v>10</v>
      </c>
      <c r="J83" s="3" t="s">
        <v>11</v>
      </c>
    </row>
    <row r="84" spans="2:10">
      <c r="B84" s="8">
        <v>1</v>
      </c>
      <c r="C84" s="8">
        <v>1888</v>
      </c>
      <c r="D84" s="9" t="s">
        <v>439</v>
      </c>
      <c r="E84" s="9"/>
      <c r="F84" s="16"/>
      <c r="G84" s="11"/>
      <c r="H84" s="66"/>
      <c r="I84" s="14"/>
      <c r="J84" s="8"/>
    </row>
    <row r="85" spans="2:10">
      <c r="B85" s="8">
        <v>2</v>
      </c>
      <c r="C85" s="8">
        <v>1889</v>
      </c>
      <c r="D85" s="77" t="s">
        <v>440</v>
      </c>
      <c r="E85" s="9"/>
      <c r="F85" s="67"/>
      <c r="G85" s="11"/>
      <c r="H85" s="66"/>
      <c r="I85" s="14"/>
      <c r="J85" s="8"/>
    </row>
    <row r="86" spans="2:10">
      <c r="B86" s="8"/>
      <c r="C86" s="8"/>
      <c r="D86" s="9" t="s">
        <v>441</v>
      </c>
      <c r="E86" s="9" t="s">
        <v>149</v>
      </c>
      <c r="F86" s="16"/>
      <c r="G86" s="11"/>
      <c r="H86" s="66"/>
      <c r="I86" s="14"/>
      <c r="J86" s="8"/>
    </row>
    <row r="87" spans="2:10">
      <c r="B87" s="8"/>
      <c r="C87" s="8"/>
      <c r="D87" s="77" t="s">
        <v>442</v>
      </c>
      <c r="E87" s="9" t="s">
        <v>443</v>
      </c>
      <c r="F87" s="16">
        <v>6030.7</v>
      </c>
      <c r="G87" s="11" t="s">
        <v>51</v>
      </c>
      <c r="H87" s="66">
        <v>41498</v>
      </c>
      <c r="I87" s="14">
        <v>41500</v>
      </c>
      <c r="J87" s="8">
        <v>2</v>
      </c>
    </row>
    <row r="88" spans="2:10">
      <c r="B88" s="8">
        <v>3</v>
      </c>
      <c r="C88" s="8"/>
      <c r="D88" s="9" t="s">
        <v>444</v>
      </c>
      <c r="E88" s="9"/>
      <c r="F88" s="16"/>
      <c r="G88" s="11"/>
      <c r="H88" s="66"/>
      <c r="I88" s="14"/>
      <c r="J88" s="8"/>
    </row>
    <row r="89" spans="2:10">
      <c r="B89" s="8"/>
      <c r="C89" s="8"/>
      <c r="D89" s="77" t="s">
        <v>445</v>
      </c>
      <c r="E89" s="77" t="s">
        <v>154</v>
      </c>
      <c r="F89" s="16">
        <v>1090.8599999999999</v>
      </c>
      <c r="G89" s="11" t="s">
        <v>53</v>
      </c>
      <c r="H89" s="66">
        <v>41498</v>
      </c>
      <c r="I89" s="14">
        <v>41500</v>
      </c>
      <c r="J89" s="8">
        <v>2</v>
      </c>
    </row>
    <row r="90" spans="2:10">
      <c r="B90" s="8">
        <v>4</v>
      </c>
      <c r="C90" s="8">
        <v>1890</v>
      </c>
      <c r="D90" s="77" t="s">
        <v>446</v>
      </c>
      <c r="E90" s="9" t="s">
        <v>447</v>
      </c>
      <c r="F90" s="16"/>
      <c r="G90" s="11"/>
      <c r="H90" s="66"/>
      <c r="I90" s="14"/>
      <c r="J90" s="8"/>
    </row>
    <row r="91" spans="2:10">
      <c r="B91" s="8"/>
      <c r="C91" s="8"/>
      <c r="D91" s="77" t="s">
        <v>448</v>
      </c>
      <c r="E91" s="18" t="s">
        <v>449</v>
      </c>
      <c r="F91" s="16">
        <v>3122.31</v>
      </c>
      <c r="G91" s="11" t="s">
        <v>173</v>
      </c>
      <c r="H91" s="66">
        <v>41498</v>
      </c>
      <c r="I91" s="14">
        <v>41501</v>
      </c>
      <c r="J91" s="8">
        <v>3</v>
      </c>
    </row>
    <row r="92" spans="2:10">
      <c r="B92" s="8">
        <v>5</v>
      </c>
      <c r="C92" s="8">
        <v>1891</v>
      </c>
      <c r="D92" s="9" t="s">
        <v>450</v>
      </c>
      <c r="E92" s="22"/>
      <c r="F92" s="16"/>
      <c r="G92" s="14"/>
      <c r="H92" s="65"/>
      <c r="I92" s="14"/>
      <c r="J92" s="8"/>
    </row>
    <row r="93" spans="2:10">
      <c r="B93" s="8"/>
      <c r="C93" s="8"/>
      <c r="D93" s="9" t="s">
        <v>451</v>
      </c>
      <c r="E93" s="9" t="s">
        <v>105</v>
      </c>
      <c r="F93" s="23">
        <v>4459.83</v>
      </c>
      <c r="G93" s="11" t="s">
        <v>173</v>
      </c>
      <c r="H93" s="66">
        <v>41506</v>
      </c>
      <c r="I93" s="14">
        <v>41507</v>
      </c>
      <c r="J93" s="8">
        <v>1</v>
      </c>
    </row>
    <row r="94" spans="2:10">
      <c r="B94" s="8">
        <v>6</v>
      </c>
      <c r="C94" s="8"/>
      <c r="D94" s="9" t="s">
        <v>452</v>
      </c>
      <c r="E94" s="9"/>
      <c r="F94" s="16"/>
      <c r="G94" s="11"/>
      <c r="H94" s="66"/>
      <c r="I94" s="14"/>
      <c r="J94" s="8"/>
    </row>
    <row r="95" spans="2:10">
      <c r="B95" s="8"/>
      <c r="C95" s="8"/>
      <c r="D95" s="65" t="s">
        <v>453</v>
      </c>
      <c r="E95" s="9"/>
      <c r="F95" s="23"/>
      <c r="G95" s="11"/>
      <c r="H95" s="66"/>
      <c r="I95" s="14"/>
      <c r="J95" s="8"/>
    </row>
    <row r="96" spans="2:10">
      <c r="B96" s="8"/>
      <c r="C96" s="8"/>
      <c r="D96" s="9" t="s">
        <v>454</v>
      </c>
      <c r="E96" s="49" t="s">
        <v>455</v>
      </c>
      <c r="F96" s="16">
        <v>1672.79</v>
      </c>
      <c r="G96" s="11" t="s">
        <v>456</v>
      </c>
      <c r="H96" s="66">
        <v>41505</v>
      </c>
      <c r="I96" s="14">
        <v>41508</v>
      </c>
      <c r="J96" s="8">
        <v>3</v>
      </c>
    </row>
    <row r="97" spans="2:11">
      <c r="B97" s="8"/>
      <c r="C97" s="8"/>
      <c r="D97" s="77"/>
      <c r="E97" s="22"/>
      <c r="F97" s="16"/>
      <c r="G97" s="14"/>
      <c r="H97" s="66"/>
      <c r="I97" s="14"/>
      <c r="J97" s="8"/>
    </row>
    <row r="98" spans="2:11">
      <c r="B98" s="8"/>
      <c r="C98" s="8"/>
      <c r="D98" s="77"/>
      <c r="E98" s="9"/>
      <c r="F98" s="16"/>
      <c r="G98" s="11"/>
      <c r="H98" s="66"/>
      <c r="I98" s="14"/>
      <c r="J98" s="8"/>
    </row>
    <row r="99" spans="2:11">
      <c r="B99" s="8"/>
      <c r="C99" s="8"/>
      <c r="D99" s="9"/>
      <c r="E99" s="9"/>
      <c r="F99" s="10"/>
      <c r="G99" s="11"/>
      <c r="H99" s="66"/>
      <c r="I99" s="14"/>
      <c r="J99" s="8"/>
    </row>
    <row r="100" spans="2:11">
      <c r="B100" s="8"/>
      <c r="C100" s="8"/>
      <c r="D100" s="9"/>
      <c r="E100" s="9"/>
      <c r="F100" s="16"/>
      <c r="G100" s="11"/>
      <c r="H100" s="66"/>
      <c r="I100" s="14"/>
      <c r="J100" s="8"/>
    </row>
    <row r="101" spans="2:11">
      <c r="B101" s="8"/>
      <c r="C101" s="8"/>
      <c r="D101" s="9"/>
      <c r="E101" s="9"/>
      <c r="F101" s="67"/>
      <c r="G101" s="14"/>
      <c r="H101" s="66"/>
      <c r="I101" s="14"/>
      <c r="J101" s="8"/>
    </row>
    <row r="102" spans="2:11">
      <c r="B102" s="8"/>
      <c r="C102" s="8"/>
      <c r="D102" s="77"/>
      <c r="E102" s="9"/>
      <c r="F102" s="67"/>
      <c r="G102" s="14"/>
      <c r="H102" s="66"/>
      <c r="I102" s="14"/>
      <c r="J102" s="8"/>
    </row>
    <row r="103" spans="2:11">
      <c r="B103" s="8"/>
      <c r="C103" s="8"/>
      <c r="D103" s="9" t="s">
        <v>37</v>
      </c>
      <c r="E103" s="9"/>
      <c r="F103" s="91">
        <f>SUM(F84:F102)</f>
        <v>16376.489999999998</v>
      </c>
      <c r="G103" s="66"/>
      <c r="H103" s="66"/>
      <c r="I103" s="8"/>
      <c r="J103" s="8"/>
    </row>
    <row r="104" spans="2:11">
      <c r="B104" s="80"/>
      <c r="C104" s="80"/>
      <c r="D104" s="81"/>
      <c r="E104" s="52"/>
      <c r="F104" s="82"/>
      <c r="G104" s="45"/>
      <c r="H104" s="74"/>
      <c r="I104" s="42"/>
      <c r="J104" s="29"/>
    </row>
    <row r="105" spans="2:11">
      <c r="B105" s="83"/>
      <c r="C105" s="84"/>
      <c r="D105" s="43"/>
      <c r="E105" s="43"/>
      <c r="F105" s="85"/>
      <c r="G105" s="45"/>
      <c r="H105" s="45"/>
      <c r="I105" s="42"/>
      <c r="J105" s="29"/>
    </row>
    <row r="106" spans="2:11">
      <c r="B106" s="42"/>
      <c r="C106" s="86"/>
      <c r="D106" s="92"/>
      <c r="E106" s="35"/>
      <c r="F106" s="75"/>
      <c r="G106" s="93"/>
      <c r="H106" s="93"/>
      <c r="I106" s="94"/>
      <c r="J106" s="35"/>
    </row>
    <row r="107" spans="2:11">
      <c r="B107" s="29"/>
      <c r="C107" s="29"/>
      <c r="D107" s="35"/>
      <c r="E107" s="29"/>
      <c r="F107" s="75"/>
      <c r="G107" s="29"/>
      <c r="H107" s="29"/>
      <c r="I107" s="29"/>
      <c r="J107" s="35"/>
      <c r="K107" s="39"/>
    </row>
    <row r="108" spans="2:11">
      <c r="B108" s="76"/>
      <c r="C108" s="35"/>
      <c r="D108" s="36"/>
      <c r="E108" s="33"/>
      <c r="F108" s="35"/>
      <c r="G108" s="33"/>
      <c r="H108" s="33"/>
      <c r="I108" s="33"/>
      <c r="J108" s="35"/>
      <c r="K108" s="39"/>
    </row>
    <row r="109" spans="2:11">
      <c r="B109" s="76" t="s">
        <v>55</v>
      </c>
      <c r="C109" s="36"/>
      <c r="D109" s="36"/>
      <c r="E109" s="88"/>
      <c r="F109" s="35"/>
      <c r="G109" s="35"/>
      <c r="H109" s="35"/>
      <c r="I109" s="35"/>
      <c r="J109" s="33"/>
      <c r="K109" s="39"/>
    </row>
    <row r="110" spans="2:11">
      <c r="B110" s="37" t="s">
        <v>40</v>
      </c>
      <c r="C110" s="38"/>
      <c r="D110" s="29"/>
      <c r="E110" s="29"/>
      <c r="F110" s="29"/>
      <c r="G110" s="29"/>
      <c r="H110" s="29"/>
      <c r="I110" s="29"/>
    </row>
    <row r="111" spans="2:11">
      <c r="B111" s="37" t="s">
        <v>41</v>
      </c>
      <c r="C111" s="38"/>
      <c r="D111" s="29"/>
      <c r="E111" s="29"/>
      <c r="F111" s="29"/>
      <c r="G111" s="29"/>
      <c r="H111" s="29"/>
      <c r="I111" s="29"/>
    </row>
    <row r="112" spans="2:11">
      <c r="B112" s="37" t="s">
        <v>42</v>
      </c>
      <c r="C112" s="29"/>
      <c r="D112" s="29"/>
      <c r="E112" s="29"/>
      <c r="F112" s="29"/>
      <c r="G112" s="29"/>
      <c r="H112" s="29"/>
      <c r="I112" s="29"/>
    </row>
    <row r="113" spans="2:9">
      <c r="B113" s="29"/>
      <c r="C113" s="29"/>
      <c r="D113" s="29"/>
      <c r="E113" s="29"/>
      <c r="F113" s="29"/>
      <c r="G113" s="29"/>
      <c r="H113" s="29"/>
      <c r="I113" s="29"/>
    </row>
    <row r="115" spans="2:9">
      <c r="E115" s="1" t="s">
        <v>48</v>
      </c>
    </row>
    <row r="118" spans="2:9">
      <c r="B118" s="29"/>
      <c r="C118" s="29"/>
      <c r="D118" s="29"/>
      <c r="E118" s="29"/>
      <c r="F118" s="29"/>
      <c r="G118" s="29"/>
      <c r="H118" s="29"/>
      <c r="I118" s="29"/>
    </row>
  </sheetData>
  <mergeCells count="4">
    <mergeCell ref="F6:I6"/>
    <mergeCell ref="F35:I35"/>
    <mergeCell ref="F43:I43"/>
    <mergeCell ref="F82:I8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67"/>
  <sheetViews>
    <sheetView topLeftCell="A121" workbookViewId="0">
      <selection activeCell="D344" sqref="D344"/>
    </sheetView>
  </sheetViews>
  <sheetFormatPr baseColWidth="10" defaultRowHeight="15"/>
  <cols>
    <col min="1" max="1" width="2.140625" customWidth="1"/>
    <col min="2" max="2" width="5.140625" customWidth="1"/>
    <col min="3" max="3" width="10.140625" customWidth="1"/>
    <col min="4" max="4" width="32.42578125" customWidth="1"/>
    <col min="5" max="5" width="25.7109375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79</v>
      </c>
    </row>
    <row r="3" spans="2:10">
      <c r="C3" s="1"/>
    </row>
    <row r="5" spans="2:10">
      <c r="C5" s="2" t="s">
        <v>457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>
        <v>213456</v>
      </c>
      <c r="D8" s="9" t="s">
        <v>458</v>
      </c>
      <c r="E8" s="9"/>
      <c r="F8" s="10"/>
      <c r="G8" s="11"/>
      <c r="H8" s="12"/>
      <c r="I8" s="13"/>
      <c r="J8" s="8"/>
    </row>
    <row r="9" spans="2:10">
      <c r="B9" s="8"/>
      <c r="C9" s="8"/>
      <c r="D9" s="9" t="s">
        <v>459</v>
      </c>
      <c r="E9" s="9" t="s">
        <v>156</v>
      </c>
      <c r="F9" s="10">
        <v>2758.92</v>
      </c>
      <c r="G9" s="14" t="s">
        <v>68</v>
      </c>
      <c r="H9" s="12">
        <v>41516</v>
      </c>
      <c r="I9" s="13">
        <v>41519</v>
      </c>
      <c r="J9" s="8">
        <v>1</v>
      </c>
    </row>
    <row r="10" spans="2:10">
      <c r="B10" s="8">
        <v>2</v>
      </c>
      <c r="C10" s="8">
        <v>12931</v>
      </c>
      <c r="D10" s="9" t="s">
        <v>460</v>
      </c>
      <c r="E10" s="9" t="s">
        <v>105</v>
      </c>
      <c r="F10" s="10">
        <v>302.06</v>
      </c>
      <c r="G10" s="8" t="s">
        <v>68</v>
      </c>
      <c r="H10" s="12">
        <v>41516</v>
      </c>
      <c r="I10" s="13">
        <v>41519</v>
      </c>
      <c r="J10" s="8">
        <v>1</v>
      </c>
    </row>
    <row r="11" spans="2:10">
      <c r="B11" s="8">
        <v>3</v>
      </c>
      <c r="C11" s="8">
        <v>11878</v>
      </c>
      <c r="D11" s="17" t="s">
        <v>461</v>
      </c>
      <c r="E11" s="9" t="s">
        <v>76</v>
      </c>
      <c r="F11" s="10"/>
      <c r="G11" s="14"/>
      <c r="H11" s="12"/>
      <c r="I11" s="13"/>
      <c r="J11" s="8"/>
    </row>
    <row r="12" spans="2:10">
      <c r="B12" s="8"/>
      <c r="C12" s="8"/>
      <c r="D12" s="18" t="s">
        <v>462</v>
      </c>
      <c r="E12" s="9" t="s">
        <v>268</v>
      </c>
      <c r="F12" s="10">
        <v>926.53</v>
      </c>
      <c r="G12" s="14" t="s">
        <v>78</v>
      </c>
      <c r="H12" s="12">
        <v>41516</v>
      </c>
      <c r="I12" s="13">
        <v>41520</v>
      </c>
      <c r="J12" s="8">
        <v>2</v>
      </c>
    </row>
    <row r="13" spans="2:10">
      <c r="B13" s="8">
        <v>4</v>
      </c>
      <c r="C13" s="8">
        <v>6411787</v>
      </c>
      <c r="D13" s="9" t="s">
        <v>463</v>
      </c>
      <c r="E13" s="9" t="s">
        <v>464</v>
      </c>
      <c r="F13" s="16">
        <v>52.5</v>
      </c>
      <c r="G13" s="14"/>
      <c r="H13" s="12"/>
      <c r="I13" s="13">
        <v>41521</v>
      </c>
      <c r="J13" s="8"/>
    </row>
    <row r="14" spans="2:10">
      <c r="B14" s="8">
        <v>5</v>
      </c>
      <c r="C14" s="8"/>
      <c r="D14" s="19" t="s">
        <v>465</v>
      </c>
      <c r="E14" s="9"/>
      <c r="F14" s="10"/>
      <c r="G14" s="11"/>
      <c r="H14" s="12"/>
      <c r="I14" s="13"/>
      <c r="J14" s="8"/>
    </row>
    <row r="15" spans="2:10">
      <c r="B15" s="8"/>
      <c r="C15" s="8"/>
      <c r="D15" s="9" t="s">
        <v>466</v>
      </c>
      <c r="E15" s="9" t="s">
        <v>467</v>
      </c>
      <c r="F15" s="10"/>
      <c r="G15" s="14"/>
      <c r="H15" s="12"/>
      <c r="I15" s="13">
        <v>41521</v>
      </c>
      <c r="J15" s="8"/>
    </row>
    <row r="16" spans="2:10">
      <c r="B16" s="8">
        <v>6</v>
      </c>
      <c r="C16" s="8"/>
      <c r="D16" s="9" t="s">
        <v>468</v>
      </c>
      <c r="E16" s="9" t="s">
        <v>467</v>
      </c>
      <c r="F16" s="10"/>
      <c r="G16" s="11"/>
      <c r="H16" s="12"/>
      <c r="I16" s="13">
        <v>41521</v>
      </c>
      <c r="J16" s="8"/>
    </row>
    <row r="17" spans="2:11" ht="20.100000000000001" customHeight="1">
      <c r="B17" s="8">
        <v>7</v>
      </c>
      <c r="C17" s="8"/>
      <c r="D17" s="9" t="s">
        <v>469</v>
      </c>
      <c r="E17" s="9"/>
      <c r="F17" s="10"/>
      <c r="G17" s="14"/>
      <c r="H17" s="12"/>
      <c r="I17" s="13"/>
      <c r="J17" s="8"/>
    </row>
    <row r="18" spans="2:11" ht="20.100000000000001" customHeight="1">
      <c r="B18" s="8"/>
      <c r="C18" s="8"/>
      <c r="D18" s="9" t="s">
        <v>470</v>
      </c>
      <c r="E18" s="9" t="s">
        <v>467</v>
      </c>
      <c r="F18" s="16"/>
      <c r="G18" s="14"/>
      <c r="H18" s="12"/>
      <c r="I18" s="13">
        <v>41521</v>
      </c>
      <c r="J18" s="8"/>
    </row>
    <row r="19" spans="2:11" ht="20.100000000000001" customHeight="1">
      <c r="B19" s="8">
        <v>8</v>
      </c>
      <c r="C19" s="8">
        <v>12955</v>
      </c>
      <c r="D19" s="9" t="s">
        <v>471</v>
      </c>
      <c r="E19" s="18"/>
      <c r="F19" s="10"/>
      <c r="G19" s="14"/>
      <c r="H19" s="21"/>
      <c r="I19" s="13"/>
      <c r="J19" s="8"/>
    </row>
    <row r="20" spans="2:11" ht="20.100000000000001" customHeight="1">
      <c r="B20" s="15"/>
      <c r="C20" s="15"/>
      <c r="D20" s="19" t="s">
        <v>472</v>
      </c>
      <c r="E20" s="9" t="s">
        <v>105</v>
      </c>
      <c r="F20" s="23">
        <v>2661.39</v>
      </c>
      <c r="G20" s="11" t="s">
        <v>68</v>
      </c>
      <c r="H20" s="24">
        <v>41521</v>
      </c>
      <c r="I20" s="25">
        <v>41522</v>
      </c>
      <c r="J20" s="8">
        <v>1</v>
      </c>
    </row>
    <row r="21" spans="2:11" ht="20.100000000000001" customHeight="1">
      <c r="B21" s="15">
        <v>9</v>
      </c>
      <c r="C21" s="15">
        <v>62</v>
      </c>
      <c r="D21" s="9" t="s">
        <v>473</v>
      </c>
      <c r="E21" s="18" t="s">
        <v>232</v>
      </c>
      <c r="F21" s="23">
        <v>980</v>
      </c>
      <c r="G21" s="11" t="s">
        <v>257</v>
      </c>
      <c r="H21" s="24">
        <v>41521</v>
      </c>
      <c r="I21" s="25" t="s">
        <v>474</v>
      </c>
      <c r="J21" s="8">
        <v>3</v>
      </c>
    </row>
    <row r="22" spans="2:11" ht="20.100000000000001" customHeight="1">
      <c r="B22" s="8"/>
      <c r="C22" s="15"/>
      <c r="D22" s="19"/>
      <c r="E22" s="9"/>
      <c r="F22" s="10"/>
      <c r="G22" s="11"/>
      <c r="H22" s="21"/>
      <c r="I22" s="13"/>
      <c r="J22" s="8"/>
    </row>
    <row r="23" spans="2:11" ht="20.100000000000001" customHeight="1">
      <c r="B23" s="8"/>
      <c r="C23" s="8"/>
      <c r="D23" s="9" t="s">
        <v>98</v>
      </c>
      <c r="E23" s="9"/>
      <c r="F23" s="69">
        <f>SUM(F8:F22)</f>
        <v>7681.4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88" t="s">
        <v>414</v>
      </c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475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2" spans="2:11" ht="20.100000000000001" customHeight="1">
      <c r="B32" s="37"/>
      <c r="C32" s="29"/>
      <c r="D32" s="29"/>
      <c r="E32" s="29"/>
      <c r="F32" s="29"/>
      <c r="G32" s="29"/>
      <c r="H32" s="29"/>
      <c r="I32" s="29"/>
    </row>
    <row r="34" spans="2:10">
      <c r="C34" s="2"/>
      <c r="D34" s="2"/>
      <c r="E34" s="2"/>
    </row>
    <row r="35" spans="2:10">
      <c r="F35" s="99"/>
      <c r="G35" s="99"/>
      <c r="H35" s="99"/>
      <c r="I35" s="99"/>
    </row>
    <row r="36" spans="2:10">
      <c r="B36" s="40"/>
      <c r="C36" s="41"/>
      <c r="D36" s="40"/>
      <c r="E36" s="40"/>
      <c r="F36" s="40"/>
      <c r="G36" s="40"/>
      <c r="H36" s="40"/>
      <c r="I36" s="40"/>
      <c r="J36" s="29"/>
    </row>
    <row r="37" spans="2:10">
      <c r="B37" s="42"/>
      <c r="C37" s="42"/>
      <c r="D37" s="43"/>
      <c r="E37" s="43"/>
      <c r="F37" s="44"/>
      <c r="G37" s="45"/>
      <c r="H37" s="45"/>
      <c r="I37" s="42"/>
      <c r="J37" s="29"/>
    </row>
    <row r="40" spans="2:10">
      <c r="C40" s="1"/>
      <c r="I40" s="1" t="s">
        <v>99</v>
      </c>
    </row>
    <row r="42" spans="2:10">
      <c r="C42" s="2" t="s">
        <v>476</v>
      </c>
      <c r="D42" s="2"/>
      <c r="E42" s="2"/>
    </row>
    <row r="43" spans="2:10">
      <c r="F43" s="98" t="s">
        <v>2</v>
      </c>
      <c r="G43" s="98"/>
      <c r="H43" s="98"/>
      <c r="I43" s="98"/>
    </row>
    <row r="44" spans="2:10" ht="26.25">
      <c r="B44" s="3" t="s">
        <v>3</v>
      </c>
      <c r="C44" s="4" t="s">
        <v>4</v>
      </c>
      <c r="D44" s="3" t="s">
        <v>5</v>
      </c>
      <c r="E44" s="3" t="s">
        <v>6</v>
      </c>
      <c r="F44" s="3" t="s">
        <v>7</v>
      </c>
      <c r="G44" s="5" t="s">
        <v>8</v>
      </c>
      <c r="H44" s="5" t="s">
        <v>9</v>
      </c>
      <c r="I44" s="6" t="s">
        <v>10</v>
      </c>
      <c r="J44" s="7" t="s">
        <v>11</v>
      </c>
    </row>
    <row r="45" spans="2:10">
      <c r="B45" s="8">
        <v>10</v>
      </c>
      <c r="C45" s="15">
        <v>21386</v>
      </c>
      <c r="D45" s="19" t="s">
        <v>477</v>
      </c>
      <c r="E45" s="9"/>
      <c r="F45" s="10"/>
      <c r="G45" s="11"/>
      <c r="H45" s="21"/>
      <c r="I45" s="13"/>
      <c r="J45" s="8"/>
    </row>
    <row r="46" spans="2:10">
      <c r="B46" s="8"/>
      <c r="C46" s="8"/>
      <c r="D46" s="19" t="s">
        <v>478</v>
      </c>
      <c r="E46" s="9" t="s">
        <v>479</v>
      </c>
      <c r="F46" s="10">
        <v>1898.92</v>
      </c>
      <c r="G46" s="12" t="s">
        <v>78</v>
      </c>
      <c r="H46" s="12">
        <v>41526</v>
      </c>
      <c r="I46" s="13">
        <v>41527</v>
      </c>
      <c r="J46" s="8">
        <v>1</v>
      </c>
    </row>
    <row r="47" spans="2:10">
      <c r="B47" s="8">
        <v>11</v>
      </c>
      <c r="C47" s="8">
        <v>70829</v>
      </c>
      <c r="D47" s="9" t="s">
        <v>480</v>
      </c>
      <c r="E47" s="9"/>
      <c r="F47" s="10"/>
      <c r="G47" s="12"/>
      <c r="H47" s="12"/>
      <c r="I47" s="13"/>
      <c r="J47" s="8"/>
    </row>
    <row r="48" spans="2:10">
      <c r="B48" s="8"/>
      <c r="C48" s="15"/>
      <c r="D48" s="9" t="s">
        <v>481</v>
      </c>
      <c r="E48" s="9"/>
      <c r="F48" s="16"/>
      <c r="G48" s="12"/>
      <c r="H48" s="12"/>
      <c r="I48" s="13"/>
      <c r="J48" s="8"/>
    </row>
    <row r="49" spans="2:10">
      <c r="B49" s="8"/>
      <c r="C49" s="8"/>
      <c r="D49" s="17" t="s">
        <v>482</v>
      </c>
      <c r="E49" s="9" t="s">
        <v>483</v>
      </c>
      <c r="F49" s="10"/>
      <c r="G49" s="47"/>
      <c r="H49" s="12"/>
      <c r="I49" s="13"/>
      <c r="J49" s="8"/>
    </row>
    <row r="50" spans="2:10">
      <c r="B50" s="8"/>
      <c r="C50" s="8"/>
      <c r="D50" s="18"/>
      <c r="E50" s="9" t="s">
        <v>484</v>
      </c>
      <c r="F50" s="10">
        <v>1264.4000000000001</v>
      </c>
      <c r="G50" s="12" t="s">
        <v>68</v>
      </c>
      <c r="H50" s="12">
        <v>41526</v>
      </c>
      <c r="I50" s="13">
        <v>41527</v>
      </c>
      <c r="J50" s="8">
        <v>1</v>
      </c>
    </row>
    <row r="51" spans="2:10">
      <c r="B51" s="8">
        <v>12</v>
      </c>
      <c r="C51" s="8"/>
      <c r="D51" s="48" t="s">
        <v>485</v>
      </c>
      <c r="E51" s="9"/>
      <c r="F51" s="10"/>
      <c r="G51" s="14"/>
      <c r="H51" s="12"/>
      <c r="I51" s="13"/>
      <c r="J51" s="8"/>
    </row>
    <row r="52" spans="2:10">
      <c r="B52" s="8"/>
      <c r="C52" s="8"/>
      <c r="D52" s="48" t="s">
        <v>486</v>
      </c>
      <c r="E52" s="9" t="s">
        <v>467</v>
      </c>
      <c r="F52" s="10"/>
      <c r="G52" s="47"/>
      <c r="H52" s="21"/>
      <c r="I52" s="13">
        <v>41527</v>
      </c>
      <c r="J52" s="8"/>
    </row>
    <row r="53" spans="2:10">
      <c r="B53" s="8">
        <v>13</v>
      </c>
      <c r="C53" s="8">
        <v>555</v>
      </c>
      <c r="D53" s="48" t="s">
        <v>487</v>
      </c>
      <c r="E53" s="90" t="s">
        <v>427</v>
      </c>
      <c r="F53" s="10">
        <v>1536</v>
      </c>
      <c r="G53" s="14" t="s">
        <v>78</v>
      </c>
      <c r="H53" s="12">
        <v>41523</v>
      </c>
      <c r="I53" s="13">
        <v>41528</v>
      </c>
      <c r="J53" s="8">
        <v>2</v>
      </c>
    </row>
    <row r="54" spans="2:10">
      <c r="B54" s="8">
        <v>14</v>
      </c>
      <c r="C54" s="20">
        <v>6599402</v>
      </c>
      <c r="D54" s="22" t="s">
        <v>488</v>
      </c>
      <c r="E54" s="9" t="s">
        <v>489</v>
      </c>
      <c r="F54" s="10">
        <v>103</v>
      </c>
      <c r="G54" s="11"/>
      <c r="H54" s="12"/>
      <c r="I54" s="13">
        <v>41528</v>
      </c>
      <c r="J54" s="8"/>
    </row>
    <row r="55" spans="2:10">
      <c r="B55" s="8">
        <v>15</v>
      </c>
      <c r="C55" s="8">
        <v>3268</v>
      </c>
      <c r="D55" s="9" t="s">
        <v>490</v>
      </c>
      <c r="E55" s="49" t="s">
        <v>491</v>
      </c>
      <c r="F55" s="16"/>
      <c r="G55" s="47"/>
      <c r="H55" s="21"/>
      <c r="I55" s="13"/>
      <c r="J55" s="8"/>
    </row>
    <row r="56" spans="2:10">
      <c r="B56" s="8"/>
      <c r="C56" s="8"/>
      <c r="D56" s="9" t="s">
        <v>492</v>
      </c>
      <c r="E56" s="49" t="s">
        <v>493</v>
      </c>
      <c r="F56" s="10">
        <v>121.1</v>
      </c>
      <c r="G56" s="47"/>
      <c r="H56" s="21"/>
      <c r="I56" s="13">
        <v>41529</v>
      </c>
      <c r="J56" s="8"/>
    </row>
    <row r="57" spans="2:10">
      <c r="B57" s="15">
        <v>16</v>
      </c>
      <c r="C57" s="15">
        <v>47</v>
      </c>
      <c r="D57" s="49" t="s">
        <v>494</v>
      </c>
      <c r="E57" s="49"/>
      <c r="F57" s="23"/>
      <c r="G57" s="11"/>
      <c r="H57" s="24"/>
      <c r="I57" s="25"/>
      <c r="J57" s="8"/>
    </row>
    <row r="58" spans="2:10">
      <c r="B58" s="15"/>
      <c r="C58" s="15"/>
      <c r="D58" s="49" t="s">
        <v>495</v>
      </c>
      <c r="E58" s="49" t="s">
        <v>496</v>
      </c>
      <c r="F58" s="23">
        <v>620.13</v>
      </c>
      <c r="G58" s="11" t="s">
        <v>68</v>
      </c>
      <c r="H58" s="24">
        <v>41528</v>
      </c>
      <c r="I58" s="25">
        <v>41529</v>
      </c>
      <c r="J58" s="8">
        <v>1</v>
      </c>
    </row>
    <row r="59" spans="2:10">
      <c r="B59" s="15"/>
      <c r="C59" s="15"/>
      <c r="D59" s="49"/>
      <c r="E59" s="49"/>
      <c r="F59" s="23"/>
      <c r="G59" s="11"/>
      <c r="H59" s="24"/>
      <c r="I59" s="25"/>
      <c r="J59" s="8"/>
    </row>
    <row r="60" spans="2:10">
      <c r="B60" s="15"/>
      <c r="C60" s="15"/>
      <c r="D60" s="49" t="s">
        <v>98</v>
      </c>
      <c r="E60" s="49"/>
      <c r="F60" s="23">
        <f>SUM(F45:F59)</f>
        <v>5543.55</v>
      </c>
      <c r="G60" s="11"/>
      <c r="H60" s="24"/>
      <c r="I60" s="25"/>
      <c r="J60" s="8"/>
    </row>
    <row r="61" spans="2:10">
      <c r="B61" s="15"/>
      <c r="C61" s="15"/>
      <c r="D61" s="49"/>
      <c r="E61" s="9"/>
      <c r="F61" s="23"/>
      <c r="G61" s="24"/>
      <c r="H61" s="24"/>
      <c r="I61" s="50"/>
      <c r="J61" s="46"/>
    </row>
    <row r="62" spans="2:10">
      <c r="B62" s="8"/>
      <c r="C62" s="8"/>
      <c r="D62" s="95"/>
      <c r="E62" s="56" t="s">
        <v>497</v>
      </c>
      <c r="F62" s="53"/>
      <c r="G62" s="90" t="s">
        <v>498</v>
      </c>
      <c r="H62" s="54"/>
      <c r="I62" s="59"/>
      <c r="J62" s="34"/>
    </row>
    <row r="63" spans="2:10">
      <c r="B63" s="8"/>
      <c r="C63" s="28"/>
      <c r="D63" s="88"/>
      <c r="E63" s="96" t="s">
        <v>499</v>
      </c>
      <c r="F63" s="57"/>
      <c r="G63" s="58"/>
      <c r="H63" s="58"/>
      <c r="I63" s="56"/>
      <c r="J63" s="60"/>
    </row>
    <row r="64" spans="2:10">
      <c r="B64" s="29"/>
      <c r="C64" s="29"/>
      <c r="D64" s="36"/>
      <c r="E64" s="96" t="s">
        <v>500</v>
      </c>
      <c r="F64" s="97"/>
      <c r="G64" s="35"/>
      <c r="H64" s="35"/>
      <c r="I64" s="35"/>
      <c r="J64" s="63"/>
    </row>
    <row r="65" spans="2:10">
      <c r="B65" s="9"/>
      <c r="C65" s="33" t="s">
        <v>43</v>
      </c>
      <c r="D65" s="33"/>
      <c r="E65" s="33"/>
      <c r="F65" s="32"/>
      <c r="G65" s="56"/>
      <c r="H65" s="33"/>
      <c r="I65" s="33"/>
      <c r="J65" s="34"/>
    </row>
    <row r="66" spans="2:10">
      <c r="B66" s="9"/>
      <c r="C66" s="35"/>
      <c r="D66" s="35"/>
      <c r="E66" s="35"/>
      <c r="F66" s="35"/>
      <c r="G66" s="35"/>
      <c r="H66" s="35"/>
      <c r="I66" s="35"/>
      <c r="J66" s="34"/>
    </row>
    <row r="67" spans="2:10">
      <c r="B67" s="37" t="s">
        <v>40</v>
      </c>
      <c r="C67" s="38"/>
      <c r="D67" s="29"/>
      <c r="E67" s="29"/>
      <c r="F67" s="29"/>
      <c r="G67" s="29"/>
      <c r="H67" s="29"/>
      <c r="I67" s="29"/>
      <c r="J67" s="34"/>
    </row>
    <row r="68" spans="2:10">
      <c r="B68" s="37" t="s">
        <v>41</v>
      </c>
      <c r="C68" s="38"/>
      <c r="D68" s="29"/>
      <c r="E68" s="29"/>
      <c r="F68" s="29"/>
      <c r="G68" s="29"/>
      <c r="H68" s="29"/>
      <c r="I68" s="29"/>
    </row>
    <row r="69" spans="2:10">
      <c r="B69" s="37" t="s">
        <v>42</v>
      </c>
      <c r="C69" s="29"/>
      <c r="D69" s="29"/>
      <c r="E69" s="29"/>
      <c r="F69" s="29"/>
      <c r="G69" s="29"/>
      <c r="H69" s="29"/>
      <c r="I69" s="29"/>
    </row>
    <row r="70" spans="2:10">
      <c r="B70" s="37"/>
      <c r="C70" s="29"/>
      <c r="D70" s="29"/>
      <c r="E70" s="29"/>
      <c r="F70" s="29"/>
      <c r="G70" s="29"/>
      <c r="H70" s="29"/>
      <c r="I70" s="29"/>
    </row>
    <row r="71" spans="2:10">
      <c r="B71" s="37"/>
      <c r="C71" s="29"/>
      <c r="D71" s="29"/>
      <c r="E71" s="29"/>
      <c r="F71" s="29"/>
      <c r="G71" s="29"/>
      <c r="H71" s="29"/>
      <c r="I71" s="29"/>
    </row>
    <row r="72" spans="2:10">
      <c r="B72" s="37"/>
      <c r="C72" s="29"/>
      <c r="D72" s="29"/>
      <c r="E72" s="29"/>
      <c r="F72" s="29"/>
      <c r="G72" s="29"/>
      <c r="H72" s="29"/>
      <c r="I72" s="29"/>
    </row>
    <row r="73" spans="2:10">
      <c r="B73" s="37"/>
      <c r="C73" s="29"/>
      <c r="D73" s="29"/>
      <c r="E73" s="29"/>
      <c r="F73" s="29"/>
      <c r="G73" s="29"/>
      <c r="H73" s="29"/>
      <c r="I73" s="29"/>
    </row>
    <row r="82" spans="2:10">
      <c r="C82" s="2" t="s">
        <v>501</v>
      </c>
      <c r="D82" s="2"/>
      <c r="E82" s="2"/>
    </row>
    <row r="83" spans="2:10">
      <c r="F83" s="100" t="s">
        <v>44</v>
      </c>
      <c r="G83" s="98"/>
      <c r="H83" s="98"/>
      <c r="I83" s="98"/>
    </row>
    <row r="84" spans="2:10" ht="26.25">
      <c r="B84" s="3" t="s">
        <v>3</v>
      </c>
      <c r="C84" s="4" t="s">
        <v>45</v>
      </c>
      <c r="D84" s="3" t="s">
        <v>5</v>
      </c>
      <c r="E84" s="3" t="s">
        <v>6</v>
      </c>
      <c r="F84" s="3" t="s">
        <v>7</v>
      </c>
      <c r="G84" s="64" t="s">
        <v>46</v>
      </c>
      <c r="H84" s="3" t="s">
        <v>9</v>
      </c>
      <c r="I84" s="3" t="s">
        <v>10</v>
      </c>
      <c r="J84" s="3" t="s">
        <v>11</v>
      </c>
    </row>
    <row r="85" spans="2:10">
      <c r="B85" s="15">
        <v>17</v>
      </c>
      <c r="C85" s="15"/>
      <c r="D85" s="49" t="s">
        <v>502</v>
      </c>
      <c r="E85" s="49"/>
      <c r="F85" s="16"/>
      <c r="G85" s="65"/>
      <c r="H85" s="66"/>
      <c r="I85" s="14"/>
      <c r="J85" s="8"/>
    </row>
    <row r="86" spans="2:10">
      <c r="B86" s="8"/>
      <c r="C86" s="8"/>
      <c r="D86" s="9" t="s">
        <v>503</v>
      </c>
      <c r="E86" s="49" t="s">
        <v>418</v>
      </c>
      <c r="F86" s="23"/>
      <c r="G86" s="65"/>
      <c r="H86" s="66"/>
      <c r="I86" s="14">
        <v>41537</v>
      </c>
      <c r="J86" s="8"/>
    </row>
    <row r="87" spans="2:10">
      <c r="B87" s="8">
        <v>18</v>
      </c>
      <c r="C87" s="8"/>
      <c r="D87" s="9" t="s">
        <v>504</v>
      </c>
      <c r="E87" s="9" t="s">
        <v>418</v>
      </c>
      <c r="F87" s="67"/>
      <c r="G87" s="65"/>
      <c r="H87" s="66"/>
      <c r="I87" s="14">
        <v>41540</v>
      </c>
      <c r="J87" s="8"/>
    </row>
    <row r="88" spans="2:10">
      <c r="B88" s="8">
        <v>19</v>
      </c>
      <c r="C88" s="8"/>
      <c r="D88" s="9" t="s">
        <v>505</v>
      </c>
      <c r="E88" s="9" t="s">
        <v>418</v>
      </c>
      <c r="F88" s="16"/>
      <c r="G88" s="65"/>
      <c r="H88" s="65"/>
      <c r="I88" s="14">
        <v>41541</v>
      </c>
      <c r="J88" s="8"/>
    </row>
    <row r="89" spans="2:10">
      <c r="B89" s="8">
        <v>20</v>
      </c>
      <c r="C89" s="8">
        <v>63</v>
      </c>
      <c r="D89" s="9" t="s">
        <v>506</v>
      </c>
      <c r="E89" s="9"/>
      <c r="F89" s="16"/>
      <c r="G89" s="65"/>
      <c r="H89" s="66"/>
      <c r="I89" s="14"/>
      <c r="J89" s="8"/>
    </row>
    <row r="90" spans="2:10">
      <c r="B90" s="8"/>
      <c r="C90" s="8"/>
      <c r="D90" s="9" t="s">
        <v>507</v>
      </c>
      <c r="E90" s="49"/>
      <c r="F90" s="16"/>
      <c r="G90" s="65"/>
      <c r="H90" s="66"/>
      <c r="I90" s="14"/>
      <c r="J90" s="8"/>
    </row>
    <row r="91" spans="2:10">
      <c r="B91" s="8"/>
      <c r="C91" s="8"/>
      <c r="D91" s="9" t="s">
        <v>508</v>
      </c>
      <c r="E91" s="49" t="s">
        <v>509</v>
      </c>
      <c r="F91" s="16">
        <v>2900</v>
      </c>
      <c r="G91" s="65" t="s">
        <v>68</v>
      </c>
      <c r="H91" s="66">
        <v>41537</v>
      </c>
      <c r="I91" s="14">
        <v>41540</v>
      </c>
      <c r="J91" s="8">
        <v>1</v>
      </c>
    </row>
    <row r="92" spans="2:10">
      <c r="B92" s="8">
        <v>21</v>
      </c>
      <c r="C92" s="8"/>
      <c r="D92" s="9" t="s">
        <v>510</v>
      </c>
      <c r="E92" s="49"/>
      <c r="F92" s="16"/>
      <c r="G92" s="65"/>
      <c r="H92" s="66"/>
      <c r="I92" s="14"/>
      <c r="J92" s="8"/>
    </row>
    <row r="93" spans="2:10">
      <c r="B93" s="8"/>
      <c r="C93" s="8"/>
      <c r="D93" s="9" t="s">
        <v>511</v>
      </c>
      <c r="E93" s="22" t="s">
        <v>418</v>
      </c>
      <c r="F93" s="16"/>
      <c r="G93" s="65"/>
      <c r="H93" s="65"/>
      <c r="I93" s="14">
        <v>41542</v>
      </c>
      <c r="J93" s="8"/>
    </row>
    <row r="94" spans="2:10">
      <c r="B94" s="8"/>
      <c r="C94" s="8"/>
      <c r="D94" s="9"/>
      <c r="E94" s="49"/>
      <c r="F94" s="23"/>
      <c r="G94" s="66"/>
      <c r="H94" s="66"/>
      <c r="I94" s="8"/>
      <c r="J94" s="8"/>
    </row>
    <row r="95" spans="2:10">
      <c r="B95" s="8"/>
      <c r="C95" s="8"/>
      <c r="D95" s="9"/>
      <c r="E95" s="49"/>
      <c r="F95" s="16"/>
      <c r="G95" s="66"/>
      <c r="H95" s="66"/>
      <c r="I95" s="14"/>
      <c r="J95" s="8"/>
    </row>
    <row r="96" spans="2:10">
      <c r="B96" s="8"/>
      <c r="C96" s="8"/>
      <c r="D96" s="9"/>
      <c r="E96" s="18"/>
      <c r="F96" s="23"/>
      <c r="G96" s="65"/>
      <c r="H96" s="66"/>
      <c r="I96" s="14"/>
      <c r="J96" s="8"/>
    </row>
    <row r="97" spans="2:11">
      <c r="B97" s="8"/>
      <c r="C97" s="8"/>
      <c r="D97" s="9"/>
      <c r="E97" s="22"/>
      <c r="F97" s="16"/>
      <c r="G97" s="65"/>
      <c r="H97" s="66"/>
      <c r="I97" s="14"/>
      <c r="J97" s="8"/>
    </row>
    <row r="98" spans="2:11">
      <c r="B98" s="8"/>
      <c r="C98" s="8"/>
      <c r="D98" s="9"/>
      <c r="E98" s="49"/>
      <c r="F98" s="16"/>
      <c r="G98" s="66"/>
      <c r="H98" s="66"/>
      <c r="I98" s="14"/>
      <c r="J98" s="8"/>
    </row>
    <row r="99" spans="2:11">
      <c r="B99" s="8"/>
      <c r="C99" s="8"/>
      <c r="D99" s="9"/>
      <c r="E99" s="9"/>
      <c r="F99" s="16"/>
      <c r="G99" s="66"/>
      <c r="H99" s="66"/>
      <c r="I99" s="14"/>
      <c r="J99" s="8"/>
    </row>
    <row r="100" spans="2:11">
      <c r="B100" s="8"/>
      <c r="C100" s="8"/>
      <c r="D100" s="9"/>
      <c r="E100" s="9"/>
      <c r="F100" s="10"/>
      <c r="G100" s="65"/>
      <c r="H100" s="66"/>
      <c r="I100" s="14"/>
      <c r="J100" s="8"/>
    </row>
    <row r="101" spans="2:11">
      <c r="B101" s="8"/>
      <c r="C101" s="8"/>
      <c r="D101" s="9"/>
      <c r="E101" s="9"/>
      <c r="F101" s="16"/>
      <c r="G101" s="66"/>
      <c r="H101" s="66"/>
      <c r="I101" s="14"/>
      <c r="J101" s="8"/>
    </row>
    <row r="102" spans="2:11">
      <c r="B102" s="8"/>
      <c r="C102" s="8"/>
      <c r="D102" s="9"/>
      <c r="E102" s="9"/>
      <c r="F102" s="67"/>
      <c r="G102" s="66"/>
      <c r="H102" s="66"/>
      <c r="I102" s="14"/>
      <c r="J102" s="8"/>
    </row>
    <row r="103" spans="2:11">
      <c r="B103" s="8"/>
      <c r="C103" s="8"/>
      <c r="D103" s="9"/>
      <c r="E103" s="9"/>
      <c r="F103" s="67"/>
      <c r="G103" s="65"/>
      <c r="H103" s="66"/>
      <c r="I103" s="14"/>
      <c r="J103" s="8"/>
    </row>
    <row r="104" spans="2:11">
      <c r="B104" s="8"/>
      <c r="C104" s="8"/>
      <c r="D104" s="9"/>
      <c r="E104" s="9"/>
      <c r="F104" s="68"/>
      <c r="G104" s="66"/>
      <c r="H104" s="66"/>
      <c r="I104" s="14"/>
      <c r="J104" s="8"/>
    </row>
    <row r="105" spans="2:11">
      <c r="B105" s="8"/>
      <c r="C105" s="8"/>
      <c r="D105" s="49"/>
      <c r="E105" s="9"/>
      <c r="F105" s="69"/>
      <c r="G105" s="66"/>
      <c r="H105" s="66"/>
      <c r="I105" s="14"/>
      <c r="J105" s="8"/>
    </row>
    <row r="106" spans="2:11">
      <c r="B106" s="8"/>
      <c r="C106" s="15"/>
      <c r="D106" s="9"/>
      <c r="E106" s="49"/>
      <c r="F106" s="10"/>
      <c r="G106" s="66"/>
      <c r="H106" s="70"/>
      <c r="I106" s="14"/>
      <c r="J106" s="8"/>
    </row>
    <row r="107" spans="2:11">
      <c r="B107" s="8"/>
      <c r="C107" s="8"/>
      <c r="D107" s="49" t="s">
        <v>47</v>
      </c>
      <c r="E107" s="9"/>
      <c r="F107" s="10">
        <f>SUM(F85:F106)</f>
        <v>2900</v>
      </c>
      <c r="G107" s="65"/>
      <c r="H107" s="66"/>
      <c r="I107" s="14"/>
      <c r="J107" s="8"/>
    </row>
    <row r="108" spans="2:11">
      <c r="B108" s="15"/>
      <c r="C108" s="20"/>
      <c r="D108" s="26" t="s">
        <v>37</v>
      </c>
      <c r="E108" s="9"/>
      <c r="F108" s="27">
        <v>16124.95</v>
      </c>
      <c r="G108" s="66"/>
      <c r="H108" s="66"/>
      <c r="I108" s="8"/>
      <c r="J108" s="8"/>
    </row>
    <row r="109" spans="2:11">
      <c r="B109" s="55"/>
      <c r="C109" s="71"/>
      <c r="D109" s="72"/>
      <c r="E109" s="34"/>
      <c r="F109" s="73"/>
      <c r="G109" s="74"/>
      <c r="H109" s="74"/>
      <c r="I109" s="55"/>
      <c r="J109" s="34"/>
    </row>
    <row r="110" spans="2:11">
      <c r="B110" s="29"/>
      <c r="C110" s="29"/>
      <c r="D110" s="29"/>
      <c r="E110" s="29"/>
      <c r="F110" s="75"/>
      <c r="G110" s="29"/>
      <c r="H110" s="29"/>
      <c r="I110" s="29"/>
      <c r="J110" s="35"/>
    </row>
    <row r="111" spans="2:11">
      <c r="B111" s="76"/>
      <c r="C111" s="33"/>
      <c r="D111" s="33"/>
      <c r="E111" s="33"/>
      <c r="F111" s="33"/>
      <c r="G111" s="33"/>
      <c r="H111" s="33"/>
      <c r="I111" s="33"/>
      <c r="J111" s="35"/>
      <c r="K111" s="39"/>
    </row>
    <row r="112" spans="2:11">
      <c r="B112" s="76" t="s">
        <v>147</v>
      </c>
      <c r="C112" s="36"/>
      <c r="D112" s="36"/>
      <c r="E112" s="35"/>
      <c r="F112" s="35"/>
      <c r="G112" s="35"/>
      <c r="H112" s="35"/>
      <c r="I112" s="35"/>
      <c r="J112" s="33"/>
      <c r="K112" s="39"/>
    </row>
    <row r="113" spans="2:9">
      <c r="B113" s="37" t="s">
        <v>40</v>
      </c>
      <c r="C113" s="38"/>
      <c r="D113" s="29"/>
      <c r="E113" s="29"/>
      <c r="F113" s="29"/>
      <c r="G113" s="29"/>
      <c r="H113" s="29"/>
      <c r="I113" s="29"/>
    </row>
    <row r="114" spans="2:9">
      <c r="B114" s="37" t="s">
        <v>41</v>
      </c>
      <c r="C114" s="38"/>
      <c r="D114" s="29"/>
      <c r="E114" s="29"/>
      <c r="F114" s="29"/>
      <c r="G114" s="29"/>
      <c r="H114" s="29"/>
      <c r="I114" s="29"/>
    </row>
    <row r="115" spans="2:9">
      <c r="B115" s="37" t="s">
        <v>42</v>
      </c>
      <c r="C115" s="29"/>
      <c r="D115" s="29"/>
      <c r="E115" s="29"/>
      <c r="F115" s="29"/>
      <c r="G115" s="29"/>
      <c r="H115" s="29"/>
      <c r="I115" s="29"/>
    </row>
    <row r="116" spans="2:9">
      <c r="B116" s="29"/>
      <c r="C116" s="29"/>
      <c r="D116" s="29"/>
      <c r="E116" s="29"/>
      <c r="F116" s="29"/>
      <c r="G116" s="29"/>
      <c r="H116" s="29"/>
      <c r="I116" s="29"/>
    </row>
    <row r="118" spans="2:9">
      <c r="E118" s="1" t="s">
        <v>148</v>
      </c>
    </row>
    <row r="130" spans="2:10">
      <c r="C130" s="2" t="s">
        <v>501</v>
      </c>
      <c r="D130" s="2"/>
      <c r="E130" s="2"/>
    </row>
    <row r="131" spans="2:10">
      <c r="F131" s="98" t="s">
        <v>49</v>
      </c>
      <c r="G131" s="98"/>
      <c r="H131" s="98"/>
      <c r="I131" s="98"/>
    </row>
    <row r="132" spans="2:10" ht="26.25">
      <c r="B132" s="3" t="s">
        <v>3</v>
      </c>
      <c r="C132" s="4" t="s">
        <v>50</v>
      </c>
      <c r="D132" s="3" t="s">
        <v>5</v>
      </c>
      <c r="E132" s="3" t="s">
        <v>6</v>
      </c>
      <c r="F132" s="3" t="s">
        <v>7</v>
      </c>
      <c r="G132" s="64" t="s">
        <v>46</v>
      </c>
      <c r="H132" s="3" t="s">
        <v>9</v>
      </c>
      <c r="I132" s="3" t="s">
        <v>10</v>
      </c>
      <c r="J132" s="3" t="s">
        <v>11</v>
      </c>
    </row>
    <row r="133" spans="2:10">
      <c r="B133" s="8">
        <v>1</v>
      </c>
      <c r="C133" s="8">
        <v>1892</v>
      </c>
      <c r="D133" s="9" t="s">
        <v>512</v>
      </c>
      <c r="E133" s="9" t="s">
        <v>513</v>
      </c>
      <c r="F133" s="16"/>
      <c r="G133" s="11"/>
      <c r="H133" s="66"/>
      <c r="I133" s="14"/>
      <c r="J133" s="8"/>
    </row>
    <row r="134" spans="2:10">
      <c r="B134" s="8"/>
      <c r="C134" s="8"/>
      <c r="D134" s="77" t="s">
        <v>514</v>
      </c>
      <c r="E134" s="9" t="s">
        <v>515</v>
      </c>
      <c r="F134" s="67">
        <v>11484</v>
      </c>
      <c r="G134" s="11" t="s">
        <v>516</v>
      </c>
      <c r="H134" s="66">
        <v>41513</v>
      </c>
      <c r="I134" s="14">
        <v>41523</v>
      </c>
      <c r="J134" s="8">
        <v>7</v>
      </c>
    </row>
    <row r="135" spans="2:10">
      <c r="B135" s="8">
        <v>2</v>
      </c>
      <c r="C135" s="8">
        <v>1893</v>
      </c>
      <c r="D135" s="9" t="s">
        <v>517</v>
      </c>
      <c r="E135" s="9"/>
      <c r="F135" s="16"/>
      <c r="G135" s="11"/>
      <c r="H135" s="66"/>
      <c r="I135" s="14"/>
      <c r="J135" s="8"/>
    </row>
    <row r="136" spans="2:10">
      <c r="B136" s="8"/>
      <c r="C136" s="8"/>
      <c r="D136" s="77" t="s">
        <v>518</v>
      </c>
      <c r="E136" s="9"/>
      <c r="F136" s="16"/>
      <c r="G136" s="11"/>
      <c r="H136" s="66"/>
      <c r="I136" s="14"/>
      <c r="J136" s="8"/>
    </row>
    <row r="137" spans="2:10">
      <c r="B137" s="8"/>
      <c r="C137" s="8"/>
      <c r="D137" s="9" t="s">
        <v>519</v>
      </c>
      <c r="E137" s="9" t="s">
        <v>520</v>
      </c>
      <c r="F137" s="16">
        <v>9019.17</v>
      </c>
      <c r="G137" s="11" t="s">
        <v>117</v>
      </c>
      <c r="H137" s="66">
        <v>41520</v>
      </c>
      <c r="I137" s="14">
        <v>41541</v>
      </c>
      <c r="J137" s="8">
        <v>14</v>
      </c>
    </row>
    <row r="138" spans="2:10">
      <c r="B138" s="8">
        <v>3</v>
      </c>
      <c r="C138" s="8">
        <v>1894</v>
      </c>
      <c r="D138" s="77" t="s">
        <v>521</v>
      </c>
      <c r="E138" s="9" t="s">
        <v>522</v>
      </c>
      <c r="F138" s="16"/>
      <c r="G138" s="11"/>
      <c r="H138" s="66"/>
      <c r="I138" s="14"/>
      <c r="J138" s="8"/>
    </row>
    <row r="139" spans="2:10">
      <c r="B139" s="8"/>
      <c r="C139" s="8"/>
      <c r="D139" s="77" t="s">
        <v>523</v>
      </c>
      <c r="E139" s="18" t="s">
        <v>524</v>
      </c>
      <c r="F139" s="16">
        <v>3758.4</v>
      </c>
      <c r="G139" s="11" t="s">
        <v>173</v>
      </c>
      <c r="H139" s="66">
        <v>41530</v>
      </c>
      <c r="I139" s="14">
        <v>41536</v>
      </c>
      <c r="J139" s="8">
        <v>3</v>
      </c>
    </row>
    <row r="140" spans="2:10">
      <c r="B140" s="8">
        <v>4</v>
      </c>
      <c r="C140" s="8">
        <v>1895</v>
      </c>
      <c r="D140" s="77" t="s">
        <v>525</v>
      </c>
      <c r="E140" s="46"/>
      <c r="F140" s="16"/>
      <c r="G140" s="11"/>
      <c r="H140" s="66"/>
      <c r="I140" s="14"/>
      <c r="J140" s="8"/>
    </row>
    <row r="141" spans="2:10">
      <c r="B141" s="8"/>
      <c r="C141" s="8"/>
      <c r="D141" s="9" t="s">
        <v>526</v>
      </c>
      <c r="E141" s="22"/>
      <c r="F141" s="16"/>
      <c r="G141" s="14"/>
      <c r="H141" s="65"/>
      <c r="I141" s="14"/>
      <c r="J141" s="8"/>
    </row>
    <row r="142" spans="2:10">
      <c r="B142" s="8"/>
      <c r="C142" s="8"/>
      <c r="D142" s="9" t="s">
        <v>527</v>
      </c>
      <c r="E142" s="9"/>
      <c r="F142" s="23"/>
      <c r="G142" s="11"/>
      <c r="H142" s="66"/>
      <c r="I142" s="14"/>
      <c r="J142" s="8"/>
    </row>
    <row r="143" spans="2:10">
      <c r="B143" s="8"/>
      <c r="C143" s="8"/>
      <c r="D143" s="9" t="s">
        <v>528</v>
      </c>
      <c r="E143" s="9" t="s">
        <v>522</v>
      </c>
      <c r="F143" s="16"/>
      <c r="G143" s="11"/>
      <c r="H143" s="66"/>
      <c r="I143" s="14"/>
      <c r="J143" s="8"/>
    </row>
    <row r="144" spans="2:10">
      <c r="B144" s="8"/>
      <c r="C144" s="8"/>
      <c r="D144" s="65" t="s">
        <v>529</v>
      </c>
      <c r="E144" s="18" t="s">
        <v>524</v>
      </c>
      <c r="F144" s="23">
        <v>5906.72</v>
      </c>
      <c r="G144" s="11" t="s">
        <v>173</v>
      </c>
      <c r="H144" s="66">
        <v>41535</v>
      </c>
      <c r="I144" s="14">
        <v>41541</v>
      </c>
      <c r="J144" s="8">
        <v>1</v>
      </c>
    </row>
    <row r="145" spans="2:11">
      <c r="B145" s="8"/>
      <c r="C145" s="8"/>
      <c r="D145" s="9"/>
      <c r="E145" s="49"/>
      <c r="F145" s="16"/>
      <c r="G145" s="11"/>
      <c r="H145" s="66"/>
      <c r="I145" s="14"/>
      <c r="J145" s="8"/>
    </row>
    <row r="146" spans="2:11">
      <c r="B146" s="8"/>
      <c r="C146" s="8"/>
      <c r="D146" s="77"/>
      <c r="E146" s="22"/>
      <c r="F146" s="16"/>
      <c r="G146" s="14"/>
      <c r="H146" s="66"/>
      <c r="I146" s="14"/>
      <c r="J146" s="8"/>
    </row>
    <row r="147" spans="2:11">
      <c r="B147" s="8"/>
      <c r="C147" s="8"/>
      <c r="D147" s="77"/>
      <c r="E147" s="9"/>
      <c r="F147" s="16"/>
      <c r="G147" s="11"/>
      <c r="H147" s="66"/>
      <c r="I147" s="14"/>
      <c r="J147" s="8"/>
    </row>
    <row r="148" spans="2:11">
      <c r="B148" s="8"/>
      <c r="C148" s="8"/>
      <c r="D148" s="9"/>
      <c r="E148" s="9"/>
      <c r="F148" s="10"/>
      <c r="G148" s="11"/>
      <c r="H148" s="66"/>
      <c r="I148" s="14"/>
      <c r="J148" s="8"/>
    </row>
    <row r="149" spans="2:11">
      <c r="B149" s="8"/>
      <c r="C149" s="8"/>
      <c r="D149" s="9"/>
      <c r="E149" s="9"/>
      <c r="F149" s="16"/>
      <c r="G149" s="11"/>
      <c r="H149" s="66"/>
      <c r="I149" s="14"/>
      <c r="J149" s="8"/>
    </row>
    <row r="150" spans="2:11">
      <c r="B150" s="8"/>
      <c r="C150" s="8"/>
      <c r="D150" s="9"/>
      <c r="E150" s="9"/>
      <c r="F150" s="67"/>
      <c r="G150" s="14"/>
      <c r="H150" s="66"/>
      <c r="I150" s="14"/>
      <c r="J150" s="8"/>
    </row>
    <row r="151" spans="2:11">
      <c r="B151" s="8"/>
      <c r="C151" s="8"/>
      <c r="D151" s="77"/>
      <c r="E151" s="9"/>
      <c r="F151" s="67"/>
      <c r="G151" s="14"/>
      <c r="H151" s="66"/>
      <c r="I151" s="14"/>
      <c r="J151" s="8"/>
    </row>
    <row r="152" spans="2:11">
      <c r="B152" s="8"/>
      <c r="C152" s="8"/>
      <c r="D152" s="9" t="s">
        <v>37</v>
      </c>
      <c r="E152" s="9"/>
      <c r="F152" s="91">
        <f>SUM(F133:F151)</f>
        <v>30168.29</v>
      </c>
      <c r="G152" s="66"/>
      <c r="H152" s="66"/>
      <c r="I152" s="8"/>
      <c r="J152" s="8"/>
    </row>
    <row r="153" spans="2:11">
      <c r="B153" s="80"/>
      <c r="C153" s="80"/>
      <c r="D153" s="81"/>
      <c r="E153" s="52"/>
      <c r="F153" s="82"/>
      <c r="G153" s="45"/>
      <c r="H153" s="74"/>
      <c r="I153" s="42"/>
      <c r="J153" s="29"/>
    </row>
    <row r="154" spans="2:11">
      <c r="B154" s="83"/>
      <c r="C154" s="84"/>
      <c r="D154" s="43"/>
      <c r="E154" s="43"/>
      <c r="F154" s="85"/>
      <c r="G154" s="45"/>
      <c r="H154" s="45"/>
      <c r="I154" s="42"/>
      <c r="J154" s="29"/>
    </row>
    <row r="155" spans="2:11">
      <c r="B155" s="42"/>
      <c r="C155" s="86"/>
      <c r="D155" s="92"/>
      <c r="E155" s="35"/>
      <c r="F155" s="75"/>
      <c r="G155" s="93"/>
      <c r="H155" s="93"/>
      <c r="I155" s="94"/>
      <c r="J155" s="35"/>
    </row>
    <row r="156" spans="2:11">
      <c r="B156" s="29"/>
      <c r="C156" s="29"/>
      <c r="D156" s="35"/>
      <c r="E156" s="29" t="s">
        <v>530</v>
      </c>
      <c r="F156" s="75"/>
      <c r="G156" s="29"/>
      <c r="H156" s="29"/>
      <c r="I156" s="29"/>
      <c r="J156" s="35"/>
      <c r="K156" s="39"/>
    </row>
    <row r="157" spans="2:11">
      <c r="B157" s="76"/>
      <c r="C157" s="35"/>
      <c r="D157" s="36"/>
      <c r="E157" s="33"/>
      <c r="F157" s="35"/>
      <c r="G157" s="33"/>
      <c r="H157" s="33"/>
      <c r="I157" s="33"/>
      <c r="J157" s="35"/>
      <c r="K157" s="39"/>
    </row>
    <row r="158" spans="2:11">
      <c r="B158" s="76" t="s">
        <v>55</v>
      </c>
      <c r="C158" s="36"/>
      <c r="D158" s="36"/>
      <c r="E158" s="88"/>
      <c r="F158" s="35"/>
      <c r="G158" s="35"/>
      <c r="H158" s="35"/>
      <c r="I158" s="35"/>
      <c r="J158" s="33"/>
      <c r="K158" s="39"/>
    </row>
    <row r="159" spans="2:11">
      <c r="B159" s="37" t="s">
        <v>40</v>
      </c>
      <c r="C159" s="38"/>
      <c r="D159" s="29"/>
      <c r="E159" s="29"/>
      <c r="F159" s="29"/>
      <c r="G159" s="29"/>
      <c r="H159" s="29"/>
      <c r="I159" s="29"/>
    </row>
    <row r="160" spans="2:11">
      <c r="B160" s="37" t="s">
        <v>41</v>
      </c>
      <c r="C160" s="38"/>
      <c r="D160" s="29"/>
      <c r="E160" s="29"/>
      <c r="F160" s="29"/>
      <c r="G160" s="29"/>
      <c r="H160" s="29"/>
      <c r="I160" s="29"/>
    </row>
    <row r="161" spans="2:9">
      <c r="B161" s="37" t="s">
        <v>42</v>
      </c>
      <c r="C161" s="29"/>
      <c r="D161" s="29"/>
      <c r="E161" s="29"/>
      <c r="F161" s="29"/>
      <c r="G161" s="29"/>
      <c r="H161" s="29"/>
      <c r="I161" s="29"/>
    </row>
    <row r="162" spans="2:9">
      <c r="B162" s="29"/>
      <c r="C162" s="29"/>
      <c r="D162" s="29"/>
      <c r="E162" s="29"/>
      <c r="F162" s="29"/>
      <c r="G162" s="29"/>
      <c r="H162" s="29"/>
      <c r="I162" s="29"/>
    </row>
    <row r="164" spans="2:9">
      <c r="E164" s="1" t="s">
        <v>48</v>
      </c>
    </row>
    <row r="167" spans="2:9">
      <c r="B167" s="29"/>
      <c r="C167" s="29"/>
      <c r="D167" s="29"/>
      <c r="E167" s="29"/>
      <c r="F167" s="29"/>
      <c r="G167" s="29"/>
      <c r="H167" s="29"/>
      <c r="I167" s="29"/>
    </row>
  </sheetData>
  <mergeCells count="5">
    <mergeCell ref="F6:I6"/>
    <mergeCell ref="F35:I35"/>
    <mergeCell ref="F43:I43"/>
    <mergeCell ref="F83:I83"/>
    <mergeCell ref="F131:I1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68"/>
  <sheetViews>
    <sheetView topLeftCell="A325" workbookViewId="0">
      <selection activeCell="D344" sqref="D344"/>
    </sheetView>
  </sheetViews>
  <sheetFormatPr baseColWidth="10" defaultRowHeight="15"/>
  <cols>
    <col min="1" max="1" width="2.140625" customWidth="1"/>
    <col min="2" max="2" width="5.140625" customWidth="1"/>
    <col min="3" max="3" width="10.140625" customWidth="1"/>
    <col min="4" max="4" width="32.42578125" customWidth="1"/>
    <col min="5" max="5" width="25.7109375" customWidth="1"/>
    <col min="6" max="6" width="12.7109375" bestFit="1" customWidth="1"/>
    <col min="7" max="7" width="16.5703125" customWidth="1"/>
    <col min="8" max="8" width="10.5703125" customWidth="1"/>
    <col min="9" max="9" width="10.42578125" customWidth="1"/>
    <col min="10" max="10" width="5.7109375" customWidth="1"/>
  </cols>
  <sheetData>
    <row r="2" spans="2:10">
      <c r="I2" s="1" t="s">
        <v>79</v>
      </c>
    </row>
    <row r="3" spans="2:10">
      <c r="C3" s="1"/>
    </row>
    <row r="5" spans="2:10">
      <c r="C5" s="2" t="s">
        <v>531</v>
      </c>
      <c r="D5" s="2"/>
      <c r="E5" s="2"/>
    </row>
    <row r="6" spans="2:10">
      <c r="F6" s="98" t="s">
        <v>2</v>
      </c>
      <c r="G6" s="98"/>
      <c r="H6" s="98"/>
      <c r="I6" s="98"/>
    </row>
    <row r="7" spans="2:10" ht="26.25"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5" t="s">
        <v>8</v>
      </c>
      <c r="H7" s="5" t="s">
        <v>9</v>
      </c>
      <c r="I7" s="6" t="s">
        <v>10</v>
      </c>
      <c r="J7" s="7" t="s">
        <v>11</v>
      </c>
    </row>
    <row r="8" spans="2:10">
      <c r="B8" s="8">
        <v>1</v>
      </c>
      <c r="C8" s="8"/>
      <c r="D8" s="9" t="s">
        <v>532</v>
      </c>
      <c r="E8" s="9"/>
      <c r="F8" s="10"/>
      <c r="G8" s="11"/>
      <c r="H8" s="12"/>
      <c r="I8" s="13"/>
      <c r="J8" s="8"/>
    </row>
    <row r="9" spans="2:10">
      <c r="B9" s="8"/>
      <c r="C9" s="8"/>
      <c r="D9" s="9" t="s">
        <v>533</v>
      </c>
      <c r="E9" s="9" t="s">
        <v>83</v>
      </c>
      <c r="F9" s="10"/>
      <c r="G9" s="14"/>
      <c r="H9" s="12"/>
      <c r="I9" s="13"/>
      <c r="J9" s="8"/>
    </row>
    <row r="10" spans="2:10">
      <c r="B10" s="8">
        <v>2</v>
      </c>
      <c r="C10" s="8"/>
      <c r="D10" s="9" t="s">
        <v>534</v>
      </c>
      <c r="E10" s="9" t="s">
        <v>83</v>
      </c>
      <c r="F10" s="10"/>
      <c r="G10" s="8"/>
      <c r="H10" s="12"/>
      <c r="I10" s="13">
        <v>41547</v>
      </c>
      <c r="J10" s="8"/>
    </row>
    <row r="11" spans="2:10">
      <c r="B11" s="8">
        <v>3</v>
      </c>
      <c r="C11" s="8" t="s">
        <v>535</v>
      </c>
      <c r="D11" s="9" t="s">
        <v>536</v>
      </c>
      <c r="E11" s="9" t="s">
        <v>537</v>
      </c>
      <c r="F11" s="10">
        <v>1160</v>
      </c>
      <c r="G11" s="14" t="s">
        <v>249</v>
      </c>
      <c r="H11" s="12">
        <v>41548</v>
      </c>
      <c r="I11" s="13">
        <v>41549</v>
      </c>
      <c r="J11" s="8">
        <v>1</v>
      </c>
    </row>
    <row r="12" spans="2:10">
      <c r="B12" s="8">
        <v>4</v>
      </c>
      <c r="C12" s="8" t="s">
        <v>538</v>
      </c>
      <c r="D12" s="17" t="s">
        <v>539</v>
      </c>
      <c r="E12" s="9"/>
      <c r="F12" s="10"/>
      <c r="G12" s="14"/>
      <c r="H12" s="12"/>
      <c r="I12" s="13"/>
      <c r="J12" s="8"/>
    </row>
    <row r="13" spans="2:10">
      <c r="B13" s="8"/>
      <c r="C13" s="8"/>
      <c r="D13" s="18" t="s">
        <v>540</v>
      </c>
      <c r="E13" s="9" t="s">
        <v>541</v>
      </c>
      <c r="F13" s="10"/>
      <c r="G13" s="14"/>
      <c r="H13" s="12"/>
      <c r="I13" s="13"/>
      <c r="J13" s="8"/>
    </row>
    <row r="14" spans="2:10">
      <c r="B14" s="8"/>
      <c r="C14" s="8"/>
      <c r="D14" s="9" t="s">
        <v>542</v>
      </c>
      <c r="E14" s="9" t="s">
        <v>543</v>
      </c>
      <c r="F14" s="16"/>
      <c r="G14" s="14"/>
      <c r="H14" s="12"/>
      <c r="I14" s="13"/>
      <c r="J14" s="8"/>
    </row>
    <row r="15" spans="2:10">
      <c r="B15" s="8"/>
      <c r="C15" s="8"/>
      <c r="D15" s="19" t="s">
        <v>544</v>
      </c>
      <c r="E15" s="9" t="s">
        <v>545</v>
      </c>
      <c r="F15" s="10">
        <v>348</v>
      </c>
      <c r="G15" s="14"/>
      <c r="H15" s="12"/>
      <c r="I15" s="13">
        <v>41549</v>
      </c>
      <c r="J15" s="8"/>
    </row>
    <row r="16" spans="2:10">
      <c r="B16" s="8">
        <v>5</v>
      </c>
      <c r="C16" s="8">
        <v>13</v>
      </c>
      <c r="D16" s="9" t="s">
        <v>546</v>
      </c>
      <c r="E16" s="9"/>
      <c r="F16" s="10"/>
      <c r="G16" s="11"/>
      <c r="H16" s="12"/>
      <c r="I16" s="13"/>
      <c r="J16" s="8"/>
    </row>
    <row r="17" spans="2:11" ht="20.100000000000001" customHeight="1">
      <c r="B17" s="8"/>
      <c r="C17" s="8"/>
      <c r="D17" s="9" t="s">
        <v>547</v>
      </c>
      <c r="E17" s="9"/>
      <c r="F17" s="10"/>
      <c r="G17" s="14"/>
      <c r="H17" s="12"/>
      <c r="I17" s="13"/>
      <c r="J17" s="8"/>
    </row>
    <row r="18" spans="2:11" ht="20.100000000000001" customHeight="1">
      <c r="B18" s="8"/>
      <c r="C18" s="8"/>
      <c r="D18" s="9" t="s">
        <v>548</v>
      </c>
      <c r="E18" s="9"/>
      <c r="F18" s="16"/>
      <c r="G18" s="14"/>
      <c r="H18" s="12"/>
      <c r="I18" s="13"/>
      <c r="J18" s="8"/>
    </row>
    <row r="19" spans="2:11" ht="20.100000000000001" customHeight="1">
      <c r="B19" s="8"/>
      <c r="C19" s="8"/>
      <c r="D19" s="19" t="s">
        <v>549</v>
      </c>
      <c r="E19" s="9" t="s">
        <v>550</v>
      </c>
      <c r="F19" s="10">
        <v>5568</v>
      </c>
      <c r="G19" s="14"/>
      <c r="H19" s="21"/>
      <c r="I19" s="13"/>
      <c r="J19" s="8"/>
    </row>
    <row r="20" spans="2:11" ht="20.100000000000001" customHeight="1">
      <c r="B20" s="15">
        <v>6</v>
      </c>
      <c r="C20" s="15"/>
      <c r="D20" s="19" t="s">
        <v>551</v>
      </c>
      <c r="E20" s="9" t="s">
        <v>83</v>
      </c>
      <c r="F20" s="23"/>
      <c r="G20" s="11"/>
      <c r="H20" s="24"/>
      <c r="I20" s="25">
        <v>41551</v>
      </c>
      <c r="J20" s="8"/>
    </row>
    <row r="21" spans="2:11" ht="20.100000000000001" customHeight="1">
      <c r="B21" s="15">
        <v>7</v>
      </c>
      <c r="C21" s="15">
        <v>3166</v>
      </c>
      <c r="D21" s="9" t="s">
        <v>552</v>
      </c>
      <c r="E21" s="18"/>
      <c r="F21" s="23"/>
      <c r="G21" s="11"/>
      <c r="H21" s="24"/>
      <c r="I21" s="25"/>
      <c r="J21" s="8"/>
    </row>
    <row r="22" spans="2:11" ht="20.100000000000001" customHeight="1">
      <c r="B22" s="8"/>
      <c r="C22" s="15"/>
      <c r="D22" s="19" t="s">
        <v>553</v>
      </c>
      <c r="E22" s="9" t="s">
        <v>364</v>
      </c>
      <c r="F22" s="10"/>
      <c r="G22" s="11"/>
      <c r="H22" s="21"/>
      <c r="I22" s="13">
        <v>41554</v>
      </c>
      <c r="J22" s="8"/>
    </row>
    <row r="23" spans="2:11" ht="20.100000000000001" customHeight="1">
      <c r="B23" s="8"/>
      <c r="C23" s="8"/>
      <c r="D23" s="9" t="s">
        <v>98</v>
      </c>
      <c r="E23" s="9"/>
      <c r="F23" s="69">
        <f>SUM(F8:F22)</f>
        <v>7076</v>
      </c>
      <c r="G23" s="14"/>
      <c r="H23" s="21"/>
      <c r="I23" s="28"/>
      <c r="J23" s="8"/>
    </row>
    <row r="24" spans="2:11" ht="20.100000000000001" customHeight="1">
      <c r="B24" s="29"/>
      <c r="C24" s="29"/>
      <c r="D24" s="29"/>
      <c r="E24" s="29"/>
      <c r="F24" s="30"/>
      <c r="G24" s="29"/>
      <c r="H24" s="29"/>
      <c r="I24" s="29"/>
      <c r="J24" s="31"/>
    </row>
    <row r="25" spans="2:11" ht="20.100000000000001" customHeight="1">
      <c r="B25" s="9"/>
      <c r="C25" s="32" t="s">
        <v>38</v>
      </c>
      <c r="D25" s="33"/>
      <c r="E25" s="88" t="s">
        <v>414</v>
      </c>
      <c r="F25" s="32"/>
      <c r="G25" s="33"/>
      <c r="H25" s="33"/>
      <c r="I25" s="33"/>
      <c r="J25" s="34"/>
      <c r="K25" s="39"/>
    </row>
    <row r="26" spans="2:11" ht="20.100000000000001" customHeight="1">
      <c r="B26" s="9"/>
      <c r="C26" s="35"/>
      <c r="D26" s="36" t="s">
        <v>475</v>
      </c>
      <c r="E26" s="35"/>
      <c r="F26" s="35"/>
      <c r="G26" s="35"/>
      <c r="H26" s="35"/>
      <c r="I26" s="35"/>
      <c r="J26" s="34"/>
      <c r="K26" s="39"/>
    </row>
    <row r="27" spans="2:11" ht="20.100000000000001" customHeight="1">
      <c r="B27" s="37" t="s">
        <v>40</v>
      </c>
      <c r="C27" s="38"/>
      <c r="D27" s="29"/>
      <c r="E27" s="29"/>
      <c r="F27" s="29"/>
      <c r="G27" s="29"/>
      <c r="H27" s="29"/>
      <c r="I27" s="29"/>
      <c r="J27" s="34"/>
    </row>
    <row r="28" spans="2:11" ht="20.100000000000001" customHeight="1">
      <c r="B28" s="37" t="s">
        <v>41</v>
      </c>
      <c r="C28" s="38"/>
      <c r="D28" s="29"/>
      <c r="E28" s="29"/>
      <c r="F28" s="29"/>
      <c r="G28" s="29"/>
      <c r="H28" s="29"/>
      <c r="I28" s="29"/>
    </row>
    <row r="29" spans="2:11" ht="20.100000000000001" customHeight="1">
      <c r="B29" s="37" t="s">
        <v>42</v>
      </c>
      <c r="C29" s="29"/>
      <c r="D29" s="29"/>
      <c r="E29" s="29"/>
      <c r="F29" s="29"/>
      <c r="G29" s="29"/>
      <c r="H29" s="29"/>
      <c r="I29" s="29"/>
    </row>
    <row r="30" spans="2:11" ht="20.100000000000001" customHeight="1">
      <c r="B30" s="37"/>
      <c r="C30" s="29"/>
      <c r="D30" s="29"/>
      <c r="E30" s="29"/>
      <c r="F30" s="29"/>
      <c r="G30" s="29"/>
      <c r="H30" s="29"/>
      <c r="I30" s="29"/>
    </row>
    <row r="31" spans="2:11" ht="20.100000000000001" customHeight="1">
      <c r="B31" s="37"/>
      <c r="C31" s="29"/>
      <c r="D31" s="29"/>
      <c r="E31" s="29"/>
      <c r="F31" s="29"/>
      <c r="G31" s="29"/>
      <c r="H31" s="29"/>
      <c r="I31" s="29"/>
    </row>
    <row r="32" spans="2:11" ht="20.100000000000001" customHeight="1">
      <c r="B32" s="37"/>
      <c r="C32" s="29"/>
      <c r="D32" s="29"/>
      <c r="E32" s="29"/>
      <c r="F32" s="29"/>
      <c r="G32" s="29"/>
      <c r="H32" s="29"/>
      <c r="I32" s="29"/>
    </row>
    <row r="34" spans="2:10">
      <c r="C34" s="2"/>
      <c r="D34" s="2"/>
      <c r="E34" s="2"/>
    </row>
    <row r="35" spans="2:10">
      <c r="F35" s="99"/>
      <c r="G35" s="99"/>
      <c r="H35" s="99"/>
      <c r="I35" s="99"/>
    </row>
    <row r="36" spans="2:10">
      <c r="B36" s="40"/>
      <c r="C36" s="41"/>
      <c r="D36" s="40"/>
      <c r="E36" s="40"/>
      <c r="F36" s="40"/>
      <c r="G36" s="40"/>
      <c r="H36" s="40"/>
      <c r="I36" s="40"/>
      <c r="J36" s="29"/>
    </row>
    <row r="37" spans="2:10">
      <c r="B37" s="42"/>
      <c r="C37" s="42"/>
      <c r="D37" s="43"/>
      <c r="E37" s="43"/>
      <c r="F37" s="44"/>
      <c r="G37" s="45"/>
      <c r="H37" s="45"/>
      <c r="I37" s="42"/>
      <c r="J37" s="29"/>
    </row>
    <row r="40" spans="2:10">
      <c r="C40" s="1"/>
      <c r="I40" s="1" t="s">
        <v>99</v>
      </c>
    </row>
    <row r="42" spans="2:10">
      <c r="C42" s="2" t="s">
        <v>554</v>
      </c>
      <c r="D42" s="2"/>
      <c r="E42" s="2"/>
    </row>
    <row r="43" spans="2:10">
      <c r="F43" s="98" t="s">
        <v>2</v>
      </c>
      <c r="G43" s="98"/>
      <c r="H43" s="98"/>
      <c r="I43" s="98"/>
    </row>
    <row r="44" spans="2:10" ht="26.25">
      <c r="B44" s="3" t="s">
        <v>3</v>
      </c>
      <c r="C44" s="4" t="s">
        <v>4</v>
      </c>
      <c r="D44" s="3" t="s">
        <v>5</v>
      </c>
      <c r="E44" s="3" t="s">
        <v>6</v>
      </c>
      <c r="F44" s="3" t="s">
        <v>7</v>
      </c>
      <c r="G44" s="5" t="s">
        <v>8</v>
      </c>
      <c r="H44" s="5" t="s">
        <v>9</v>
      </c>
      <c r="I44" s="6" t="s">
        <v>10</v>
      </c>
      <c r="J44" s="7" t="s">
        <v>11</v>
      </c>
    </row>
    <row r="45" spans="2:10">
      <c r="B45" s="8">
        <v>8</v>
      </c>
      <c r="C45" s="8">
        <v>593</v>
      </c>
      <c r="D45" s="17" t="s">
        <v>426</v>
      </c>
      <c r="E45" s="9" t="s">
        <v>427</v>
      </c>
      <c r="F45" s="10"/>
      <c r="G45" s="47"/>
      <c r="H45" s="12"/>
      <c r="I45" s="13"/>
      <c r="J45" s="8"/>
    </row>
    <row r="46" spans="2:10">
      <c r="B46" s="8"/>
      <c r="C46" s="8"/>
      <c r="D46" s="18" t="s">
        <v>555</v>
      </c>
      <c r="E46" s="9" t="s">
        <v>556</v>
      </c>
      <c r="F46" s="10">
        <v>2352.8000000000002</v>
      </c>
      <c r="G46" s="12" t="s">
        <v>78</v>
      </c>
      <c r="H46" s="12">
        <v>41548</v>
      </c>
      <c r="I46" s="13">
        <v>41551</v>
      </c>
      <c r="J46" s="8">
        <v>3</v>
      </c>
    </row>
    <row r="47" spans="2:10">
      <c r="B47" s="8">
        <v>9</v>
      </c>
      <c r="C47" s="8">
        <v>279</v>
      </c>
      <c r="D47" s="48" t="s">
        <v>557</v>
      </c>
      <c r="E47" s="9"/>
      <c r="F47" s="10"/>
      <c r="G47" s="14"/>
      <c r="H47" s="12"/>
      <c r="I47" s="13"/>
      <c r="J47" s="8"/>
    </row>
    <row r="48" spans="2:10">
      <c r="B48" s="8"/>
      <c r="C48" s="8"/>
      <c r="D48" s="48" t="s">
        <v>558</v>
      </c>
      <c r="E48" s="9"/>
      <c r="F48" s="10"/>
      <c r="G48" s="47"/>
      <c r="H48" s="21"/>
      <c r="I48" s="13"/>
      <c r="J48" s="8"/>
    </row>
    <row r="49" spans="2:10">
      <c r="B49" s="8"/>
      <c r="C49" s="8"/>
      <c r="D49" s="48" t="s">
        <v>559</v>
      </c>
      <c r="E49" s="9" t="s">
        <v>560</v>
      </c>
      <c r="F49" s="10">
        <v>829</v>
      </c>
      <c r="G49" s="14"/>
      <c r="H49" s="12">
        <v>41536</v>
      </c>
      <c r="I49" s="13">
        <v>41554</v>
      </c>
      <c r="J49" s="8"/>
    </row>
    <row r="50" spans="2:10">
      <c r="B50" s="8">
        <v>10</v>
      </c>
      <c r="C50" s="15" t="s">
        <v>561</v>
      </c>
      <c r="D50" s="19" t="s">
        <v>562</v>
      </c>
      <c r="E50" s="9"/>
      <c r="F50" s="10"/>
      <c r="G50" s="14"/>
      <c r="H50" s="12"/>
      <c r="I50" s="13"/>
      <c r="J50" s="8"/>
    </row>
    <row r="51" spans="2:10">
      <c r="B51" s="8"/>
      <c r="C51" s="8"/>
      <c r="D51" s="19" t="s">
        <v>563</v>
      </c>
      <c r="E51" s="9" t="s">
        <v>541</v>
      </c>
      <c r="F51" s="10"/>
      <c r="G51" s="14"/>
      <c r="H51" s="12"/>
      <c r="I51" s="13"/>
      <c r="J51" s="8"/>
    </row>
    <row r="52" spans="2:10">
      <c r="B52" s="8"/>
      <c r="C52" s="8"/>
      <c r="D52" s="9" t="s">
        <v>564</v>
      </c>
      <c r="E52" s="9" t="s">
        <v>543</v>
      </c>
      <c r="F52" s="10"/>
      <c r="G52" s="14"/>
      <c r="H52" s="12"/>
      <c r="I52" s="13"/>
      <c r="J52" s="8"/>
    </row>
    <row r="53" spans="2:10">
      <c r="B53" s="8"/>
      <c r="C53" s="15"/>
      <c r="D53" s="9" t="s">
        <v>565</v>
      </c>
      <c r="E53" s="9" t="s">
        <v>566</v>
      </c>
      <c r="F53" s="16">
        <v>348</v>
      </c>
      <c r="G53" s="14"/>
      <c r="H53" s="12"/>
      <c r="I53" s="13"/>
      <c r="J53" s="8"/>
    </row>
    <row r="54" spans="2:10">
      <c r="B54" s="8">
        <v>11</v>
      </c>
      <c r="C54" s="20">
        <v>238427</v>
      </c>
      <c r="D54" s="22" t="s">
        <v>567</v>
      </c>
      <c r="E54" s="9" t="s">
        <v>76</v>
      </c>
      <c r="F54" s="10"/>
      <c r="G54" s="11"/>
      <c r="H54" s="12"/>
      <c r="I54" s="13"/>
      <c r="J54" s="8"/>
    </row>
    <row r="55" spans="2:10">
      <c r="B55" s="8"/>
      <c r="C55" s="8"/>
      <c r="D55" s="9" t="s">
        <v>568</v>
      </c>
      <c r="E55" s="49" t="s">
        <v>268</v>
      </c>
      <c r="F55" s="16">
        <v>1509.54</v>
      </c>
      <c r="G55" s="47" t="s">
        <v>78</v>
      </c>
      <c r="H55" s="12">
        <v>41556</v>
      </c>
      <c r="I55" s="13">
        <v>41558</v>
      </c>
      <c r="J55" s="8">
        <v>2</v>
      </c>
    </row>
    <row r="56" spans="2:10">
      <c r="B56" s="8">
        <v>12</v>
      </c>
      <c r="C56" s="8"/>
      <c r="D56" s="9" t="s">
        <v>569</v>
      </c>
      <c r="E56" s="49"/>
      <c r="F56" s="10"/>
      <c r="G56" s="47"/>
      <c r="H56" s="21"/>
      <c r="I56" s="13"/>
      <c r="J56" s="8"/>
    </row>
    <row r="57" spans="2:10">
      <c r="B57" s="15"/>
      <c r="C57" s="15"/>
      <c r="D57" s="49" t="s">
        <v>570</v>
      </c>
      <c r="E57" s="9" t="s">
        <v>467</v>
      </c>
      <c r="F57" s="23"/>
      <c r="G57" s="11"/>
      <c r="H57" s="24"/>
      <c r="I57" s="25">
        <v>41561</v>
      </c>
      <c r="J57" s="8"/>
    </row>
    <row r="58" spans="2:10">
      <c r="B58" s="8">
        <v>13</v>
      </c>
      <c r="C58" s="8">
        <v>431693</v>
      </c>
      <c r="D58" s="46" t="s">
        <v>571</v>
      </c>
      <c r="E58" s="46" t="s">
        <v>572</v>
      </c>
      <c r="F58" s="46"/>
      <c r="G58" s="46"/>
      <c r="H58" s="46"/>
      <c r="I58" s="46"/>
      <c r="J58" s="46"/>
    </row>
    <row r="59" spans="2:10">
      <c r="B59" s="46"/>
      <c r="C59" s="46"/>
      <c r="D59" s="46"/>
      <c r="E59" s="46" t="s">
        <v>573</v>
      </c>
      <c r="F59" s="16">
        <v>382.8</v>
      </c>
      <c r="G59" s="46" t="s">
        <v>68</v>
      </c>
      <c r="H59" s="66">
        <v>41547</v>
      </c>
      <c r="I59" s="66">
        <v>41563</v>
      </c>
      <c r="J59" s="46"/>
    </row>
    <row r="60" spans="2:10">
      <c r="B60" s="8">
        <v>14</v>
      </c>
      <c r="C60" s="8">
        <v>0</v>
      </c>
      <c r="D60" s="46" t="s">
        <v>574</v>
      </c>
      <c r="E60" s="46" t="s">
        <v>537</v>
      </c>
      <c r="F60" s="16">
        <v>2320</v>
      </c>
      <c r="G60" s="46" t="s">
        <v>51</v>
      </c>
      <c r="H60" s="66">
        <v>41564</v>
      </c>
      <c r="I60" s="66">
        <v>41569</v>
      </c>
      <c r="J60" s="8">
        <v>3</v>
      </c>
    </row>
    <row r="61" spans="2:10">
      <c r="B61" s="8">
        <v>15</v>
      </c>
      <c r="C61" s="46"/>
      <c r="D61" s="9" t="s">
        <v>575</v>
      </c>
      <c r="E61" s="9" t="s">
        <v>467</v>
      </c>
      <c r="F61" s="46"/>
      <c r="G61" s="46"/>
      <c r="H61" s="46"/>
      <c r="I61" s="66">
        <v>41569</v>
      </c>
      <c r="J61" s="46"/>
    </row>
    <row r="62" spans="2:10">
      <c r="B62" s="15">
        <v>16</v>
      </c>
      <c r="C62" s="15">
        <v>609</v>
      </c>
      <c r="D62" s="49" t="s">
        <v>576</v>
      </c>
      <c r="E62" s="49"/>
      <c r="F62" s="23"/>
      <c r="G62" s="11"/>
      <c r="H62" s="24"/>
      <c r="I62" s="25"/>
      <c r="J62" s="8"/>
    </row>
    <row r="63" spans="2:10">
      <c r="B63" s="15"/>
      <c r="C63" s="15"/>
      <c r="D63" s="49" t="s">
        <v>577</v>
      </c>
      <c r="E63" s="9" t="s">
        <v>427</v>
      </c>
      <c r="F63" s="23">
        <v>1772</v>
      </c>
      <c r="G63" s="11" t="s">
        <v>78</v>
      </c>
      <c r="H63" s="24">
        <v>41565</v>
      </c>
      <c r="I63" s="25">
        <v>41569</v>
      </c>
      <c r="J63" s="8">
        <v>2</v>
      </c>
    </row>
    <row r="64" spans="2:10">
      <c r="B64" s="15"/>
      <c r="C64" s="15"/>
      <c r="D64" s="49" t="s">
        <v>98</v>
      </c>
      <c r="E64" s="49"/>
      <c r="F64" s="23">
        <f>SUM(F45:F63)</f>
        <v>9514.14</v>
      </c>
      <c r="G64" s="11"/>
      <c r="H64" s="24"/>
      <c r="I64" s="25"/>
      <c r="J64" s="8"/>
    </row>
    <row r="65" spans="2:10">
      <c r="B65" s="8"/>
      <c r="C65" s="8"/>
      <c r="D65" s="95"/>
      <c r="E65" s="56"/>
      <c r="F65" s="53"/>
      <c r="G65" s="90"/>
      <c r="H65" s="54"/>
      <c r="I65" s="59"/>
      <c r="J65" s="34"/>
    </row>
    <row r="66" spans="2:10">
      <c r="B66" s="8"/>
      <c r="C66" s="28"/>
      <c r="D66" s="88"/>
      <c r="E66" s="96" t="s">
        <v>499</v>
      </c>
      <c r="F66" s="57"/>
      <c r="G66" s="58"/>
      <c r="H66" s="58"/>
      <c r="I66" s="56"/>
      <c r="J66" s="60"/>
    </row>
    <row r="67" spans="2:10">
      <c r="B67" s="29"/>
      <c r="C67" s="29"/>
      <c r="D67" s="36"/>
      <c r="E67" s="96" t="s">
        <v>500</v>
      </c>
      <c r="F67" s="97"/>
      <c r="G67" s="35"/>
      <c r="H67" s="35"/>
      <c r="I67" s="35"/>
      <c r="J67" s="63"/>
    </row>
    <row r="68" spans="2:10">
      <c r="B68" s="9"/>
      <c r="C68" s="33" t="s">
        <v>43</v>
      </c>
      <c r="D68" s="33"/>
      <c r="E68" s="33"/>
      <c r="F68" s="32"/>
      <c r="G68" s="56"/>
      <c r="H68" s="33"/>
      <c r="I68" s="33"/>
      <c r="J68" s="34"/>
    </row>
    <row r="69" spans="2:10">
      <c r="B69" s="9"/>
      <c r="C69" s="35"/>
      <c r="D69" s="35"/>
      <c r="E69" s="35"/>
      <c r="F69" s="35"/>
      <c r="G69" s="35"/>
      <c r="H69" s="35"/>
      <c r="I69" s="35"/>
      <c r="J69" s="34"/>
    </row>
    <row r="70" spans="2:10">
      <c r="B70" s="37" t="s">
        <v>40</v>
      </c>
      <c r="C70" s="38"/>
      <c r="D70" s="29"/>
      <c r="E70" s="29"/>
      <c r="F70" s="29"/>
      <c r="G70" s="29"/>
      <c r="H70" s="29"/>
      <c r="I70" s="29"/>
      <c r="J70" s="34"/>
    </row>
    <row r="71" spans="2:10">
      <c r="B71" s="37" t="s">
        <v>41</v>
      </c>
      <c r="C71" s="38"/>
      <c r="D71" s="29"/>
      <c r="E71" s="29"/>
      <c r="F71" s="29"/>
      <c r="G71" s="29"/>
      <c r="H71" s="29"/>
      <c r="I71" s="29"/>
    </row>
    <row r="72" spans="2:10">
      <c r="B72" s="37" t="s">
        <v>42</v>
      </c>
      <c r="C72" s="29"/>
      <c r="D72" s="29"/>
      <c r="E72" s="29"/>
      <c r="F72" s="29"/>
      <c r="G72" s="29"/>
      <c r="H72" s="29"/>
      <c r="I72" s="29"/>
    </row>
    <row r="73" spans="2:10">
      <c r="B73" s="37"/>
      <c r="C73" s="29"/>
      <c r="D73" s="29"/>
      <c r="E73" s="29"/>
      <c r="F73" s="29"/>
      <c r="G73" s="29"/>
      <c r="H73" s="29"/>
      <c r="I73" s="29"/>
    </row>
    <row r="74" spans="2:10">
      <c r="B74" s="37"/>
      <c r="C74" s="29"/>
      <c r="D74" s="29"/>
      <c r="E74" s="29"/>
      <c r="F74" s="29"/>
      <c r="G74" s="29"/>
      <c r="H74" s="29"/>
      <c r="I74" s="29"/>
    </row>
    <row r="75" spans="2:10">
      <c r="B75" s="37"/>
      <c r="C75" s="29"/>
      <c r="D75" s="29"/>
      <c r="E75" s="29"/>
      <c r="F75" s="29"/>
      <c r="G75" s="29"/>
      <c r="H75" s="29"/>
      <c r="I75" s="29"/>
    </row>
    <row r="76" spans="2:10">
      <c r="B76" s="37"/>
      <c r="C76" s="29"/>
      <c r="D76" s="29"/>
      <c r="E76" s="29"/>
      <c r="F76" s="29"/>
      <c r="G76" s="29"/>
      <c r="H76" s="29"/>
      <c r="I76" s="29"/>
    </row>
    <row r="85" spans="2:10">
      <c r="C85" s="2" t="s">
        <v>578</v>
      </c>
      <c r="D85" s="2"/>
      <c r="E85" s="2"/>
    </row>
    <row r="86" spans="2:10">
      <c r="F86" s="100" t="s">
        <v>44</v>
      </c>
      <c r="G86" s="98"/>
      <c r="H86" s="98"/>
      <c r="I86" s="98"/>
    </row>
    <row r="87" spans="2:10" ht="26.25">
      <c r="B87" s="3" t="s">
        <v>3</v>
      </c>
      <c r="C87" s="4" t="s">
        <v>45</v>
      </c>
      <c r="D87" s="3" t="s">
        <v>5</v>
      </c>
      <c r="E87" s="3" t="s">
        <v>6</v>
      </c>
      <c r="F87" s="3" t="s">
        <v>7</v>
      </c>
      <c r="G87" s="64" t="s">
        <v>46</v>
      </c>
      <c r="H87" s="3" t="s">
        <v>9</v>
      </c>
      <c r="I87" s="3" t="s">
        <v>10</v>
      </c>
      <c r="J87" s="3" t="s">
        <v>11</v>
      </c>
    </row>
    <row r="88" spans="2:10">
      <c r="B88" s="15">
        <v>17</v>
      </c>
      <c r="C88" s="15"/>
      <c r="D88" s="49" t="s">
        <v>579</v>
      </c>
      <c r="E88" s="49"/>
      <c r="F88" s="16"/>
      <c r="G88" s="65"/>
      <c r="H88" s="66"/>
      <c r="I88" s="14"/>
      <c r="J88" s="8"/>
    </row>
    <row r="89" spans="2:10">
      <c r="B89" s="8"/>
      <c r="C89" s="8"/>
      <c r="D89" s="9" t="s">
        <v>580</v>
      </c>
      <c r="E89" s="9" t="s">
        <v>467</v>
      </c>
      <c r="F89" s="23"/>
      <c r="G89" s="65"/>
      <c r="H89" s="66"/>
      <c r="I89" s="14">
        <v>41556</v>
      </c>
      <c r="J89" s="8"/>
    </row>
    <row r="90" spans="2:10">
      <c r="B90" s="8">
        <v>18</v>
      </c>
      <c r="C90" s="8"/>
      <c r="D90" s="9" t="s">
        <v>581</v>
      </c>
      <c r="E90" s="9"/>
      <c r="F90" s="67"/>
      <c r="G90" s="65"/>
      <c r="H90" s="66"/>
      <c r="I90" s="14"/>
      <c r="J90" s="8"/>
    </row>
    <row r="91" spans="2:10">
      <c r="B91" s="8"/>
      <c r="C91" s="8"/>
      <c r="D91" s="9" t="s">
        <v>582</v>
      </c>
      <c r="E91" s="9" t="s">
        <v>467</v>
      </c>
      <c r="F91" s="16"/>
      <c r="G91" s="65"/>
      <c r="H91" s="65"/>
      <c r="I91" s="14">
        <v>41570</v>
      </c>
      <c r="J91" s="8"/>
    </row>
    <row r="92" spans="2:10">
      <c r="B92" s="8">
        <v>19</v>
      </c>
      <c r="C92" s="8">
        <v>21482</v>
      </c>
      <c r="D92" s="9" t="s">
        <v>583</v>
      </c>
      <c r="E92" s="9"/>
      <c r="F92" s="16"/>
      <c r="G92" s="65"/>
      <c r="H92" s="66"/>
      <c r="I92" s="14"/>
      <c r="J92" s="8"/>
    </row>
    <row r="93" spans="2:10">
      <c r="B93" s="8"/>
      <c r="C93" s="8"/>
      <c r="D93" s="9" t="s">
        <v>584</v>
      </c>
      <c r="E93" s="9" t="s">
        <v>77</v>
      </c>
      <c r="F93" s="16">
        <v>2004</v>
      </c>
      <c r="G93" s="65" t="s">
        <v>78</v>
      </c>
      <c r="H93" s="66">
        <v>41572</v>
      </c>
      <c r="I93" s="14">
        <v>41575</v>
      </c>
      <c r="J93" s="8">
        <v>1</v>
      </c>
    </row>
    <row r="94" spans="2:10">
      <c r="B94" s="8">
        <v>20</v>
      </c>
      <c r="C94" s="8">
        <v>246316</v>
      </c>
      <c r="D94" s="9" t="s">
        <v>585</v>
      </c>
      <c r="E94" s="9" t="s">
        <v>76</v>
      </c>
      <c r="F94" s="16"/>
      <c r="G94" s="65"/>
      <c r="H94" s="66"/>
      <c r="I94" s="14"/>
      <c r="J94" s="8"/>
    </row>
    <row r="95" spans="2:10">
      <c r="B95" s="8"/>
      <c r="C95" s="8"/>
      <c r="D95" s="9" t="s">
        <v>586</v>
      </c>
      <c r="E95" s="9" t="s">
        <v>587</v>
      </c>
      <c r="F95" s="16">
        <v>1509.54</v>
      </c>
      <c r="G95" s="65" t="s">
        <v>78</v>
      </c>
      <c r="H95" s="66">
        <v>41572</v>
      </c>
      <c r="I95" s="14">
        <v>41575</v>
      </c>
      <c r="J95" s="8">
        <v>1</v>
      </c>
    </row>
    <row r="96" spans="2:10">
      <c r="B96" s="8">
        <v>21</v>
      </c>
      <c r="C96" s="8"/>
      <c r="D96" s="9" t="s">
        <v>588</v>
      </c>
      <c r="E96" s="9"/>
      <c r="F96" s="16"/>
      <c r="G96" s="65"/>
      <c r="H96" s="66"/>
      <c r="I96" s="14"/>
      <c r="J96" s="8"/>
    </row>
    <row r="97" spans="2:11">
      <c r="B97" s="8"/>
      <c r="C97" s="8"/>
      <c r="D97" s="9" t="s">
        <v>589</v>
      </c>
      <c r="E97" s="9" t="s">
        <v>467</v>
      </c>
      <c r="F97" s="16"/>
      <c r="G97" s="65"/>
      <c r="H97" s="66"/>
      <c r="I97" s="14">
        <v>41576</v>
      </c>
      <c r="J97" s="8"/>
    </row>
    <row r="98" spans="2:11">
      <c r="B98" s="8">
        <v>22</v>
      </c>
      <c r="C98" s="8"/>
      <c r="D98" s="9" t="s">
        <v>590</v>
      </c>
      <c r="E98" s="9"/>
      <c r="F98" s="16"/>
      <c r="G98" s="65"/>
      <c r="H98" s="66"/>
      <c r="I98" s="14"/>
      <c r="J98" s="8"/>
    </row>
    <row r="99" spans="2:11">
      <c r="B99" s="8"/>
      <c r="C99" s="8"/>
      <c r="D99" s="9" t="s">
        <v>591</v>
      </c>
      <c r="E99" s="9" t="s">
        <v>592</v>
      </c>
      <c r="F99" s="16">
        <v>1630.28</v>
      </c>
      <c r="G99" s="65" t="s">
        <v>51</v>
      </c>
      <c r="H99" s="65">
        <v>41551</v>
      </c>
      <c r="I99" s="14"/>
      <c r="J99" s="8"/>
    </row>
    <row r="100" spans="2:11">
      <c r="B100" s="8">
        <v>23</v>
      </c>
      <c r="C100" s="8">
        <v>38845</v>
      </c>
      <c r="D100" s="9" t="s">
        <v>593</v>
      </c>
      <c r="E100" s="49" t="s">
        <v>435</v>
      </c>
      <c r="F100" s="23">
        <v>2607.6799999999998</v>
      </c>
      <c r="G100" s="65" t="s">
        <v>78</v>
      </c>
      <c r="H100" s="66">
        <v>41576</v>
      </c>
      <c r="I100" s="14">
        <v>41577</v>
      </c>
      <c r="J100" s="8">
        <v>1</v>
      </c>
    </row>
    <row r="101" spans="2:11">
      <c r="B101" s="8">
        <v>24</v>
      </c>
      <c r="C101" s="15" t="s">
        <v>594</v>
      </c>
      <c r="D101" s="9" t="s">
        <v>595</v>
      </c>
      <c r="E101" s="49" t="s">
        <v>596</v>
      </c>
      <c r="F101" s="16">
        <v>353.93</v>
      </c>
      <c r="G101" s="65" t="s">
        <v>68</v>
      </c>
      <c r="H101" s="66">
        <v>41576</v>
      </c>
      <c r="I101" s="14">
        <v>41578</v>
      </c>
      <c r="J101" s="8">
        <v>2</v>
      </c>
    </row>
    <row r="102" spans="2:11">
      <c r="B102" s="8">
        <v>25</v>
      </c>
      <c r="C102" s="8">
        <v>23962</v>
      </c>
      <c r="D102" s="9" t="s">
        <v>597</v>
      </c>
      <c r="E102" s="18"/>
      <c r="F102" s="23"/>
      <c r="G102" s="65"/>
      <c r="H102" s="66"/>
      <c r="I102" s="14"/>
      <c r="J102" s="8"/>
    </row>
    <row r="103" spans="2:11">
      <c r="B103" s="8"/>
      <c r="C103" s="8"/>
      <c r="D103" s="9" t="s">
        <v>598</v>
      </c>
      <c r="E103" s="22" t="s">
        <v>599</v>
      </c>
      <c r="F103" s="16">
        <v>496.71</v>
      </c>
      <c r="G103" s="65" t="s">
        <v>78</v>
      </c>
      <c r="H103" s="66">
        <v>41576</v>
      </c>
      <c r="I103" s="14">
        <v>41578</v>
      </c>
      <c r="J103" s="8">
        <v>2</v>
      </c>
    </row>
    <row r="104" spans="2:11">
      <c r="B104" s="8">
        <v>26</v>
      </c>
      <c r="C104" s="8">
        <v>855</v>
      </c>
      <c r="D104" s="9" t="s">
        <v>600</v>
      </c>
      <c r="E104" s="49" t="s">
        <v>601</v>
      </c>
      <c r="F104" s="16">
        <v>300.32</v>
      </c>
      <c r="G104" s="65" t="s">
        <v>78</v>
      </c>
      <c r="H104" s="66">
        <v>41576</v>
      </c>
      <c r="I104" s="14">
        <v>41578</v>
      </c>
      <c r="J104" s="8">
        <v>2</v>
      </c>
    </row>
    <row r="105" spans="2:11">
      <c r="B105" s="8">
        <v>27</v>
      </c>
      <c r="C105" s="8"/>
      <c r="D105" s="9" t="s">
        <v>602</v>
      </c>
      <c r="E105" s="9"/>
      <c r="F105" s="67"/>
      <c r="G105" s="66"/>
      <c r="H105" s="66"/>
      <c r="I105" s="14"/>
      <c r="J105" s="8"/>
    </row>
    <row r="106" spans="2:11">
      <c r="B106" s="8"/>
      <c r="C106" s="8"/>
      <c r="D106" s="9" t="s">
        <v>603</v>
      </c>
      <c r="E106" s="9" t="s">
        <v>467</v>
      </c>
      <c r="F106" s="67"/>
      <c r="G106" s="65"/>
      <c r="H106" s="66"/>
      <c r="I106" s="14">
        <v>41578</v>
      </c>
      <c r="J106" s="8"/>
    </row>
    <row r="107" spans="2:11">
      <c r="B107" s="8"/>
      <c r="C107" s="8"/>
      <c r="D107" s="9"/>
      <c r="E107" s="9"/>
      <c r="F107" s="68"/>
      <c r="G107" s="66"/>
      <c r="H107" s="66"/>
      <c r="I107" s="14"/>
      <c r="J107" s="8"/>
    </row>
    <row r="108" spans="2:11">
      <c r="B108" s="8"/>
      <c r="C108" s="8"/>
      <c r="D108" s="49" t="s">
        <v>47</v>
      </c>
      <c r="E108" s="9"/>
      <c r="F108" s="10">
        <f>SUM(F88:F107)</f>
        <v>8902.4599999999991</v>
      </c>
      <c r="G108" s="65"/>
      <c r="H108" s="66"/>
      <c r="I108" s="14"/>
      <c r="J108" s="8"/>
    </row>
    <row r="109" spans="2:11">
      <c r="B109" s="15"/>
      <c r="C109" s="20"/>
      <c r="D109" s="26" t="s">
        <v>37</v>
      </c>
      <c r="E109" s="9"/>
      <c r="F109" s="27">
        <v>25492.6</v>
      </c>
      <c r="G109" s="66"/>
      <c r="H109" s="66"/>
      <c r="I109" s="8"/>
      <c r="J109" s="8"/>
    </row>
    <row r="110" spans="2:11">
      <c r="B110" s="55"/>
      <c r="C110" s="71"/>
      <c r="D110" s="72"/>
      <c r="E110" s="34"/>
      <c r="F110" s="73"/>
      <c r="G110" s="74"/>
      <c r="H110" s="74"/>
      <c r="I110" s="55"/>
      <c r="J110" s="34"/>
    </row>
    <row r="111" spans="2:11">
      <c r="B111" s="29"/>
      <c r="C111" s="29"/>
      <c r="D111" s="29"/>
      <c r="E111" s="29"/>
      <c r="F111" s="75"/>
      <c r="G111" s="29"/>
      <c r="H111" s="29"/>
      <c r="I111" s="29"/>
      <c r="J111" s="35"/>
    </row>
    <row r="112" spans="2:11">
      <c r="B112" s="76"/>
      <c r="C112" s="33"/>
      <c r="D112" s="33"/>
      <c r="E112" s="88" t="s">
        <v>604</v>
      </c>
      <c r="F112" s="33"/>
      <c r="G112" s="33"/>
      <c r="H112" s="33"/>
      <c r="I112" s="33"/>
      <c r="J112" s="35"/>
      <c r="K112" s="39"/>
    </row>
    <row r="113" spans="2:11">
      <c r="B113" s="76" t="s">
        <v>147</v>
      </c>
      <c r="C113" s="36"/>
      <c r="D113" s="36"/>
      <c r="E113" s="36" t="s">
        <v>605</v>
      </c>
      <c r="F113" s="35"/>
      <c r="G113" s="35"/>
      <c r="H113" s="35"/>
      <c r="I113" s="35"/>
      <c r="J113" s="33"/>
      <c r="K113" s="39"/>
    </row>
    <row r="114" spans="2:11">
      <c r="B114" s="37" t="s">
        <v>40</v>
      </c>
      <c r="C114" s="38"/>
      <c r="D114" s="29"/>
      <c r="E114" s="29"/>
      <c r="F114" s="29"/>
      <c r="G114" s="29"/>
      <c r="H114" s="29"/>
      <c r="I114" s="29"/>
    </row>
    <row r="115" spans="2:11">
      <c r="B115" s="37" t="s">
        <v>41</v>
      </c>
      <c r="C115" s="38"/>
      <c r="D115" s="29"/>
      <c r="E115" s="29"/>
      <c r="F115" s="29"/>
      <c r="G115" s="29"/>
      <c r="H115" s="29"/>
      <c r="I115" s="29"/>
    </row>
    <row r="116" spans="2:11">
      <c r="B116" s="37" t="s">
        <v>42</v>
      </c>
      <c r="C116" s="29"/>
      <c r="D116" s="29"/>
      <c r="E116" s="29"/>
      <c r="F116" s="29"/>
      <c r="G116" s="29"/>
      <c r="H116" s="29"/>
      <c r="I116" s="29"/>
    </row>
    <row r="117" spans="2:11">
      <c r="B117" s="29"/>
      <c r="C117" s="29"/>
      <c r="D117" s="29"/>
      <c r="E117" s="29"/>
      <c r="F117" s="29"/>
      <c r="G117" s="29"/>
      <c r="H117" s="29"/>
      <c r="I117" s="29"/>
    </row>
    <row r="119" spans="2:11">
      <c r="E119" s="1" t="s">
        <v>148</v>
      </c>
    </row>
    <row r="131" spans="2:10">
      <c r="C131" s="2" t="s">
        <v>578</v>
      </c>
      <c r="D131" s="2"/>
      <c r="E131" s="2"/>
    </row>
    <row r="132" spans="2:10">
      <c r="F132" s="98" t="s">
        <v>49</v>
      </c>
      <c r="G132" s="98"/>
      <c r="H132" s="98"/>
      <c r="I132" s="98"/>
    </row>
    <row r="133" spans="2:10" ht="26.25">
      <c r="B133" s="3" t="s">
        <v>3</v>
      </c>
      <c r="C133" s="4" t="s">
        <v>50</v>
      </c>
      <c r="D133" s="3" t="s">
        <v>5</v>
      </c>
      <c r="E133" s="3" t="s">
        <v>6</v>
      </c>
      <c r="F133" s="3" t="s">
        <v>7</v>
      </c>
      <c r="G133" s="64" t="s">
        <v>46</v>
      </c>
      <c r="H133" s="3" t="s">
        <v>9</v>
      </c>
      <c r="I133" s="3" t="s">
        <v>10</v>
      </c>
      <c r="J133" s="3" t="s">
        <v>11</v>
      </c>
    </row>
    <row r="134" spans="2:10">
      <c r="B134" s="8">
        <v>1</v>
      </c>
      <c r="C134" s="8">
        <v>1896</v>
      </c>
      <c r="D134" s="9" t="s">
        <v>606</v>
      </c>
      <c r="E134" s="9"/>
      <c r="F134" s="16"/>
      <c r="G134" s="11"/>
      <c r="H134" s="66"/>
      <c r="I134" s="14"/>
      <c r="J134" s="8"/>
    </row>
    <row r="135" spans="2:10">
      <c r="B135" s="8"/>
      <c r="C135" s="8"/>
      <c r="D135" s="77" t="s">
        <v>607</v>
      </c>
      <c r="E135" s="9" t="s">
        <v>608</v>
      </c>
      <c r="F135" s="67">
        <v>3126</v>
      </c>
      <c r="G135" s="11" t="s">
        <v>173</v>
      </c>
      <c r="H135" s="66">
        <v>41547</v>
      </c>
      <c r="I135" s="14">
        <v>41554</v>
      </c>
      <c r="J135" s="8">
        <v>1</v>
      </c>
    </row>
    <row r="136" spans="2:10">
      <c r="B136" s="8">
        <v>2</v>
      </c>
      <c r="C136" s="8">
        <v>1897</v>
      </c>
      <c r="D136" s="9" t="s">
        <v>609</v>
      </c>
      <c r="E136" s="9"/>
      <c r="F136" s="16"/>
      <c r="G136" s="11"/>
      <c r="H136" s="66"/>
      <c r="I136" s="14"/>
      <c r="J136" s="8"/>
    </row>
    <row r="137" spans="2:10">
      <c r="B137" s="8"/>
      <c r="C137" s="8"/>
      <c r="D137" s="77" t="s">
        <v>610</v>
      </c>
      <c r="E137" s="9"/>
      <c r="F137" s="16"/>
      <c r="G137" s="11"/>
      <c r="H137" s="66"/>
      <c r="I137" s="14"/>
      <c r="J137" s="8"/>
    </row>
    <row r="138" spans="2:10">
      <c r="B138" s="8"/>
      <c r="C138" s="8"/>
      <c r="D138" s="9" t="s">
        <v>611</v>
      </c>
      <c r="E138" s="9" t="s">
        <v>248</v>
      </c>
      <c r="F138" s="16"/>
      <c r="G138" s="11"/>
      <c r="H138" s="66"/>
      <c r="I138" s="14"/>
      <c r="J138" s="8"/>
    </row>
    <row r="139" spans="2:10">
      <c r="B139" s="8"/>
      <c r="C139" s="8"/>
      <c r="D139" s="77" t="s">
        <v>612</v>
      </c>
      <c r="E139" s="9" t="s">
        <v>613</v>
      </c>
      <c r="F139" s="16">
        <v>9456.69</v>
      </c>
      <c r="G139" s="11" t="s">
        <v>117</v>
      </c>
      <c r="H139" s="66">
        <v>41563</v>
      </c>
      <c r="I139" s="14">
        <v>41564</v>
      </c>
      <c r="J139" s="8">
        <v>1</v>
      </c>
    </row>
    <row r="140" spans="2:10">
      <c r="B140" s="8">
        <v>3</v>
      </c>
      <c r="C140" s="8">
        <v>1898</v>
      </c>
      <c r="D140" s="77" t="s">
        <v>614</v>
      </c>
      <c r="E140" s="18" t="s">
        <v>156</v>
      </c>
      <c r="F140" s="16">
        <v>4911</v>
      </c>
      <c r="G140" s="11" t="s">
        <v>117</v>
      </c>
      <c r="H140" s="66">
        <v>41563</v>
      </c>
      <c r="I140" s="14">
        <v>41564</v>
      </c>
      <c r="J140" s="8">
        <v>1</v>
      </c>
    </row>
    <row r="141" spans="2:10">
      <c r="B141" s="8">
        <v>4</v>
      </c>
      <c r="C141" s="8">
        <v>1899</v>
      </c>
      <c r="D141" s="77" t="s">
        <v>615</v>
      </c>
      <c r="E141" s="46"/>
      <c r="F141" s="16"/>
      <c r="G141" s="11"/>
      <c r="H141" s="66"/>
      <c r="I141" s="14"/>
      <c r="J141" s="8"/>
    </row>
    <row r="142" spans="2:10">
      <c r="B142" s="8"/>
      <c r="C142" s="8"/>
      <c r="D142" s="9" t="s">
        <v>616</v>
      </c>
      <c r="E142" s="22"/>
      <c r="F142" s="16"/>
      <c r="G142" s="14"/>
      <c r="H142" s="65"/>
      <c r="I142" s="14"/>
      <c r="J142" s="8"/>
    </row>
    <row r="143" spans="2:10">
      <c r="B143" s="8"/>
      <c r="C143" s="8"/>
      <c r="D143" s="9" t="s">
        <v>617</v>
      </c>
      <c r="E143" s="9"/>
      <c r="F143" s="23"/>
      <c r="G143" s="11"/>
      <c r="H143" s="66"/>
      <c r="I143" s="14"/>
      <c r="J143" s="8"/>
    </row>
    <row r="144" spans="2:10">
      <c r="B144" s="8"/>
      <c r="C144" s="8"/>
      <c r="D144" s="9" t="s">
        <v>618</v>
      </c>
      <c r="E144" s="9"/>
      <c r="F144" s="16"/>
      <c r="G144" s="11"/>
      <c r="H144" s="66"/>
      <c r="I144" s="14"/>
      <c r="J144" s="8"/>
    </row>
    <row r="145" spans="2:11">
      <c r="B145" s="8"/>
      <c r="C145" s="8"/>
      <c r="D145" s="65" t="s">
        <v>619</v>
      </c>
      <c r="E145" s="9" t="s">
        <v>105</v>
      </c>
      <c r="F145" s="23">
        <v>4581.07</v>
      </c>
      <c r="G145" s="11" t="s">
        <v>78</v>
      </c>
      <c r="H145" s="66">
        <v>41563</v>
      </c>
      <c r="I145" s="14">
        <v>41564</v>
      </c>
      <c r="J145" s="8">
        <v>1</v>
      </c>
    </row>
    <row r="146" spans="2:11">
      <c r="B146" s="8">
        <v>5</v>
      </c>
      <c r="C146" s="8">
        <v>1900</v>
      </c>
      <c r="D146" s="9" t="s">
        <v>620</v>
      </c>
      <c r="E146" s="49"/>
      <c r="F146" s="16"/>
      <c r="G146" s="11"/>
      <c r="H146" s="66"/>
      <c r="I146" s="14"/>
      <c r="J146" s="8"/>
    </row>
    <row r="147" spans="2:11">
      <c r="B147" s="8"/>
      <c r="C147" s="8"/>
      <c r="D147" s="77" t="s">
        <v>621</v>
      </c>
      <c r="E147" s="22" t="s">
        <v>105</v>
      </c>
      <c r="F147" s="16">
        <v>8114.2</v>
      </c>
      <c r="G147" s="14" t="s">
        <v>51</v>
      </c>
      <c r="H147" s="66">
        <v>41565</v>
      </c>
      <c r="I147" s="14">
        <v>41568</v>
      </c>
      <c r="J147" s="8">
        <v>1</v>
      </c>
    </row>
    <row r="148" spans="2:11">
      <c r="B148" s="8"/>
      <c r="C148" s="8"/>
      <c r="D148" s="77"/>
      <c r="E148" s="9"/>
      <c r="F148" s="16"/>
      <c r="G148" s="11"/>
      <c r="H148" s="66"/>
      <c r="I148" s="14"/>
      <c r="J148" s="8"/>
    </row>
    <row r="149" spans="2:11">
      <c r="B149" s="8"/>
      <c r="C149" s="8"/>
      <c r="D149" s="9"/>
      <c r="E149" s="9"/>
      <c r="F149" s="10"/>
      <c r="G149" s="11"/>
      <c r="H149" s="66"/>
      <c r="I149" s="14"/>
      <c r="J149" s="8"/>
    </row>
    <row r="150" spans="2:11">
      <c r="B150" s="8"/>
      <c r="C150" s="8"/>
      <c r="D150" s="9"/>
      <c r="E150" s="9"/>
      <c r="F150" s="16"/>
      <c r="G150" s="11"/>
      <c r="H150" s="66"/>
      <c r="I150" s="14"/>
      <c r="J150" s="8"/>
    </row>
    <row r="151" spans="2:11">
      <c r="B151" s="8"/>
      <c r="C151" s="8"/>
      <c r="D151" s="9"/>
      <c r="E151" s="9"/>
      <c r="F151" s="67"/>
      <c r="G151" s="14"/>
      <c r="H151" s="66"/>
      <c r="I151" s="14"/>
      <c r="J151" s="8"/>
    </row>
    <row r="152" spans="2:11">
      <c r="B152" s="8"/>
      <c r="C152" s="8"/>
      <c r="D152" s="77"/>
      <c r="E152" s="9"/>
      <c r="F152" s="67"/>
      <c r="G152" s="14"/>
      <c r="H152" s="66"/>
      <c r="I152" s="14"/>
      <c r="J152" s="8"/>
    </row>
    <row r="153" spans="2:11">
      <c r="B153" s="8"/>
      <c r="C153" s="8"/>
      <c r="D153" s="9" t="s">
        <v>37</v>
      </c>
      <c r="E153" s="9"/>
      <c r="F153" s="91">
        <f>SUM(F134:F152)</f>
        <v>30188.960000000003</v>
      </c>
      <c r="G153" s="66"/>
      <c r="H153" s="66"/>
      <c r="I153" s="8"/>
      <c r="J153" s="8"/>
    </row>
    <row r="154" spans="2:11">
      <c r="B154" s="80"/>
      <c r="C154" s="80"/>
      <c r="D154" s="81"/>
      <c r="E154" s="52"/>
      <c r="F154" s="82"/>
      <c r="G154" s="45"/>
      <c r="H154" s="74"/>
      <c r="I154" s="42"/>
      <c r="J154" s="29"/>
    </row>
    <row r="155" spans="2:11">
      <c r="B155" s="83"/>
      <c r="C155" s="84"/>
      <c r="D155" s="43"/>
      <c r="E155" s="43"/>
      <c r="F155" s="85"/>
      <c r="G155" s="45"/>
      <c r="H155" s="45"/>
      <c r="I155" s="42"/>
      <c r="J155" s="29"/>
    </row>
    <row r="156" spans="2:11">
      <c r="B156" s="42"/>
      <c r="C156" s="86"/>
      <c r="D156" s="92"/>
      <c r="E156" s="35"/>
      <c r="F156" s="75"/>
      <c r="G156" s="93"/>
      <c r="H156" s="93"/>
      <c r="I156" s="94"/>
      <c r="J156" s="35"/>
    </row>
    <row r="157" spans="2:11">
      <c r="B157" s="29"/>
      <c r="C157" s="29"/>
      <c r="D157" s="35"/>
      <c r="E157" s="29"/>
      <c r="F157" s="75"/>
      <c r="G157" s="29"/>
      <c r="H157" s="29"/>
      <c r="I157" s="29"/>
      <c r="J157" s="35"/>
      <c r="K157" s="39"/>
    </row>
    <row r="158" spans="2:11">
      <c r="B158" s="76"/>
      <c r="C158" s="35"/>
      <c r="D158" s="36"/>
      <c r="E158" s="33" t="s">
        <v>622</v>
      </c>
      <c r="F158" s="35"/>
      <c r="G158" s="33"/>
      <c r="H158" s="33"/>
      <c r="I158" s="33"/>
      <c r="J158" s="35"/>
      <c r="K158" s="39"/>
    </row>
    <row r="159" spans="2:11">
      <c r="B159" s="76" t="s">
        <v>55</v>
      </c>
      <c r="C159" s="36"/>
      <c r="D159" s="36"/>
      <c r="E159" s="88" t="s">
        <v>623</v>
      </c>
      <c r="F159" s="35"/>
      <c r="G159" s="35"/>
      <c r="H159" s="35"/>
      <c r="I159" s="35"/>
      <c r="J159" s="33"/>
      <c r="K159" s="39"/>
    </row>
    <row r="160" spans="2:11">
      <c r="B160" s="37" t="s">
        <v>40</v>
      </c>
      <c r="C160" s="38"/>
      <c r="D160" s="29"/>
      <c r="E160" s="29"/>
      <c r="F160" s="29"/>
      <c r="G160" s="29"/>
      <c r="H160" s="29"/>
      <c r="I160" s="29"/>
    </row>
    <row r="161" spans="2:9">
      <c r="B161" s="37" t="s">
        <v>41</v>
      </c>
      <c r="C161" s="38"/>
      <c r="D161" s="29"/>
      <c r="E161" s="29"/>
      <c r="F161" s="29"/>
      <c r="G161" s="29"/>
      <c r="H161" s="29"/>
      <c r="I161" s="29"/>
    </row>
    <row r="162" spans="2:9">
      <c r="B162" s="37" t="s">
        <v>42</v>
      </c>
      <c r="C162" s="29"/>
      <c r="D162" s="29"/>
      <c r="E162" s="29"/>
      <c r="F162" s="29"/>
      <c r="G162" s="29"/>
      <c r="H162" s="29"/>
      <c r="I162" s="29"/>
    </row>
    <row r="163" spans="2:9">
      <c r="B163" s="29"/>
      <c r="C163" s="29"/>
      <c r="D163" s="29"/>
      <c r="E163" s="29"/>
      <c r="F163" s="29"/>
      <c r="G163" s="29"/>
      <c r="H163" s="29"/>
      <c r="I163" s="29"/>
    </row>
    <row r="165" spans="2:9">
      <c r="E165" s="1" t="s">
        <v>48</v>
      </c>
    </row>
    <row r="168" spans="2:9">
      <c r="B168" s="29"/>
      <c r="C168" s="29"/>
      <c r="D168" s="29"/>
      <c r="E168" s="29"/>
      <c r="F168" s="29"/>
      <c r="G168" s="29"/>
      <c r="H168" s="29"/>
      <c r="I168" s="29"/>
    </row>
  </sheetData>
  <mergeCells count="5">
    <mergeCell ref="F6:I6"/>
    <mergeCell ref="F35:I35"/>
    <mergeCell ref="F43:I43"/>
    <mergeCell ref="F86:I86"/>
    <mergeCell ref="F132:I1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2013</vt:lpstr>
      <vt:lpstr>FEBRERO 2013</vt:lpstr>
      <vt:lpstr>MARZO-ABRIL 2013</vt:lpstr>
      <vt:lpstr>MAYO 2014</vt:lpstr>
      <vt:lpstr>JUNIO 2014</vt:lpstr>
      <vt:lpstr>JULIO 2014</vt:lpstr>
      <vt:lpstr>AGOSTO 2013</vt:lpstr>
      <vt:lpstr>SEPTIEMBRE 2013</vt:lpstr>
      <vt:lpstr>OCTUBRE 2013</vt:lpstr>
      <vt:lpstr>NOVIEMBRE 2013</vt:lpstr>
      <vt:lpstr>DICIEMBRE 2013</vt:lpstr>
      <vt:lpstr>ENERO 2014</vt:lpstr>
      <vt:lpstr>FEBRERO 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Fernando AFPP. Pelayo Pelayo</dc:creator>
  <cp:lastModifiedBy>Alvaro Fernando AFPP. Pelayo Pelayo</cp:lastModifiedBy>
  <dcterms:created xsi:type="dcterms:W3CDTF">2013-11-25T19:10:32Z</dcterms:created>
  <dcterms:modified xsi:type="dcterms:W3CDTF">2014-04-03T21:43:19Z</dcterms:modified>
</cp:coreProperties>
</file>