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 activeTab="1"/>
  </bookViews>
  <sheets>
    <sheet name="EQ. TRANSP" sheetId="4" r:id="rId1"/>
    <sheet name="EQ. OFICINA" sheetId="5" r:id="rId2"/>
    <sheet name="EQUIPO DE COMPUTO" sheetId="6" r:id="rId3"/>
  </sheets>
  <externalReferences>
    <externalReference r:id="rId4"/>
  </externalReferences>
  <definedNames>
    <definedName name="_xlnm.Print_Titles" localSheetId="1">'EQ. OFICINA'!$2:$6</definedName>
    <definedName name="_xlnm.Print_Titles" localSheetId="0">'EQ. TRANSP'!$316:$319</definedName>
    <definedName name="_xlnm.Print_Titles" localSheetId="2">'EQUIPO DE COMPUTO'!$2:$6</definedName>
  </definedNames>
  <calcPr calcId="125725"/>
</workbook>
</file>

<file path=xl/calcChain.xml><?xml version="1.0" encoding="utf-8"?>
<calcChain xmlns="http://schemas.openxmlformats.org/spreadsheetml/2006/main">
  <c r="C111" i="6"/>
  <c r="C112"/>
  <c r="D111"/>
  <c r="D112"/>
  <c r="E112" s="1"/>
  <c r="C81" i="5"/>
  <c r="C80"/>
  <c r="H400" i="4"/>
  <c r="H314"/>
  <c r="B307"/>
  <c r="B308" s="1"/>
  <c r="B309" s="1"/>
  <c r="B310" s="1"/>
  <c r="B311" s="1"/>
  <c r="B312" s="1"/>
  <c r="B313" s="1"/>
  <c r="H298"/>
  <c r="H196"/>
  <c r="H125"/>
  <c r="H79"/>
  <c r="E111" i="6" l="1"/>
  <c r="D81" i="5" l="1"/>
  <c r="E81" s="1"/>
  <c r="D80"/>
  <c r="E80" s="1"/>
</calcChain>
</file>

<file path=xl/sharedStrings.xml><?xml version="1.0" encoding="utf-8"?>
<sst xmlns="http://schemas.openxmlformats.org/spreadsheetml/2006/main" count="3544" uniqueCount="1138">
  <si>
    <t xml:space="preserve"> SISTEMA DE TRANSPORTE COLECTIVO </t>
  </si>
  <si>
    <t xml:space="preserve"> DE LA ZONA METROPOLITANA</t>
  </si>
  <si>
    <t>DESCRIPCION</t>
  </si>
  <si>
    <t>MARCA</t>
  </si>
  <si>
    <t>MODELO</t>
  </si>
  <si>
    <t xml:space="preserve">TIPO </t>
  </si>
  <si>
    <t>COLOR</t>
  </si>
  <si>
    <t>NETO</t>
  </si>
  <si>
    <t>FECHA ADQUISICION</t>
  </si>
  <si>
    <t>USO</t>
  </si>
  <si>
    <t>RESGUARDADO</t>
  </si>
  <si>
    <t>UNIDAD:1102  SERIE:9275</t>
  </si>
  <si>
    <t>masa</t>
  </si>
  <si>
    <t>PANORAMICO</t>
  </si>
  <si>
    <t>BLANCO/AZUL</t>
  </si>
  <si>
    <t>TRANSPORTE</t>
  </si>
  <si>
    <t>GERENCIA TECNICA</t>
  </si>
  <si>
    <t>UNIDAD:1110  SERIE:S-500T-9</t>
  </si>
  <si>
    <t>UNIDAD:1114  SERIE:S-500T-9</t>
  </si>
  <si>
    <t>UNIDAD:1115  SERIE:S-500T-9</t>
  </si>
  <si>
    <t>UNIDAD:1116  SERIE:S-500T-9</t>
  </si>
  <si>
    <t>UNIDAD:1121  SERIE:S-500T-9</t>
  </si>
  <si>
    <t>UNIDAD:1124  SERIE:S-500T-9</t>
  </si>
  <si>
    <t>UNIDAD:1125  SERIE:S-500T-9</t>
  </si>
  <si>
    <t>UNIDAD:1126  SERIE:S-500T-9</t>
  </si>
  <si>
    <t>UNIDAD:1128  SERIE:</t>
  </si>
  <si>
    <t>UNIDAD:1131  SERIE:S-500T-9</t>
  </si>
  <si>
    <t>UNIDAD:1136  SERIE:S-500T-9</t>
  </si>
  <si>
    <t>UNIDAD:1143  SERIE:S-500T-9</t>
  </si>
  <si>
    <t>UNIDAD:1144  SERIE:S-500T-9</t>
  </si>
  <si>
    <t>UNIDAD:1145  SERIE:S-500T-9</t>
  </si>
  <si>
    <t>UNIDAD:1148  SERIE:S-500T-9</t>
  </si>
  <si>
    <t>UNIDAD:1149  SERIE:S-500T-9</t>
  </si>
  <si>
    <t>UNIDAD:1151  SERIE:S-500T-9</t>
  </si>
  <si>
    <t>UNIDAD:1152  SERIE:S-500T-1</t>
  </si>
  <si>
    <t>UNIDAD:1153  SERIE:S-500T-1</t>
  </si>
  <si>
    <t>UNIDAD:1154  SERIE:S-500T-1</t>
  </si>
  <si>
    <t>UNIDAD:1155  SERIE:S-500T-1</t>
  </si>
  <si>
    <t>UNIDAD:1156  SERIE:S-500T-9</t>
  </si>
  <si>
    <t>UNIDAD:1157  SERIE:S-500T-1</t>
  </si>
  <si>
    <t>UNIDAD:1160   SERIE:S-500T-1</t>
  </si>
  <si>
    <t>UNIDAD:1161  SERIE:S-500T-1</t>
  </si>
  <si>
    <t>UNIDAD:1162  SERIE:S-500T-1</t>
  </si>
  <si>
    <t>UNIDAD:1164  SERIE:S-500T-1</t>
  </si>
  <si>
    <t>UNIDAD:1165  SERIE:S-500T-1</t>
  </si>
  <si>
    <t>UNIDAD:1166  SERIE:S-500T-1</t>
  </si>
  <si>
    <t>UNIDAD:1167  SERIE:S-500T-1</t>
  </si>
  <si>
    <t>UNIDAD:1171  SERIE:S-500T-1</t>
  </si>
  <si>
    <t>UNIDAD:1172  SERIE:S-500T-1</t>
  </si>
  <si>
    <t>UNIDAD:1175  SERIE:S-500T-1</t>
  </si>
  <si>
    <t>UNIDAD:1176  SERIE:S-500T-1</t>
  </si>
  <si>
    <t>UNIDAD:1177  SERIE:S-500T-1</t>
  </si>
  <si>
    <t>UNIDAD:1178  SERIE:S-500T-1</t>
  </si>
  <si>
    <t>UNIDAD:1179  SERIE:S-500T-1</t>
  </si>
  <si>
    <t>UNIDAD:1180  SERIE:S-500T-1</t>
  </si>
  <si>
    <t>UNIDAD:1181  SERIE:S-500T-1</t>
  </si>
  <si>
    <t>UNIDAD:1174  SERIE:S-500T-1</t>
  </si>
  <si>
    <t>UNIDAD:1182  SERIE:S-500T-1 (RECONSTRUCCION)</t>
  </si>
  <si>
    <t>UNIDAD:1183  SERIE:S-500T-1</t>
  </si>
  <si>
    <t>UNIDAD:1185  SERIE:S-500T-1</t>
  </si>
  <si>
    <t>UNIDAD:1186  SERIE:S-500T-1</t>
  </si>
  <si>
    <t>UNIDAD:1187  SERIE:S-500T-1</t>
  </si>
  <si>
    <t>UNIDAD:1188  SERIE:S-500T-1</t>
  </si>
  <si>
    <t>UNIDAD:1189  SERIE:S-500T-1</t>
  </si>
  <si>
    <t>UNIDAD:1190  SERIE:S-500T-1</t>
  </si>
  <si>
    <t>UNIDAD:1191  SERIE:S-500T-1</t>
  </si>
  <si>
    <t>UNIDAD:1192  SERIE:S-500T-1</t>
  </si>
  <si>
    <t>UNIDAD:1193  SERIE:S-500T-1</t>
  </si>
  <si>
    <t>UNIDAD:1194  SERIE:S-500T-1</t>
  </si>
  <si>
    <t>UNIDAD:1195  SERIE:S-500T-1</t>
  </si>
  <si>
    <t>UNIDAD:1196  SERIE:S-500T-1</t>
  </si>
  <si>
    <t>UNIDAD:1197  SERIE:S-500T-1</t>
  </si>
  <si>
    <t>UNIDAD:1198  SERIE:S-500T-1</t>
  </si>
  <si>
    <t>UNIDAD:1199  SERIE:S-500T-1</t>
  </si>
  <si>
    <t>UNIDAD:1200  SERIE:S-500T-1</t>
  </si>
  <si>
    <t>somex</t>
  </si>
  <si>
    <t>UNIDAD:1217  SERIE:S-500T-10004</t>
  </si>
  <si>
    <t>UNIDAD:1218  SERIE:S-500T-8761</t>
  </si>
  <si>
    <t>UNIDAD:1205 S:SOMEX-500T-9893</t>
  </si>
  <si>
    <t>UNIDAD:1206S:SOMEX-500T9904</t>
  </si>
  <si>
    <t>UNIDAD:1209 S:SOMEX 500T-10062</t>
  </si>
  <si>
    <t>UNIDAD:1210 S:SOMEX 500T-10093</t>
  </si>
  <si>
    <t>UNIDAD:1215 S:SOMEX 500T-9289</t>
  </si>
  <si>
    <t>UNIDAD:1211 S:SOMEX 500T-9233</t>
  </si>
  <si>
    <t>UNIDAD:1214 S:SOMEX 500T-8480</t>
  </si>
  <si>
    <t>UNIDAD:1216 S:SOMEX 500T-9853</t>
  </si>
  <si>
    <t>UNIDAD:1207 S:SOMEX 500T-9288</t>
  </si>
  <si>
    <t>UNIDAD:1201 S:SOMEX 500T-1</t>
  </si>
  <si>
    <t>UNIDAD:1204 S:SOMEX 500T-8543</t>
  </si>
  <si>
    <t>UNIDAD: 2001 SERIE: 3HVBZAAN97N380983</t>
  </si>
  <si>
    <t>INTERNATIONAL</t>
  </si>
  <si>
    <t>2007</t>
  </si>
  <si>
    <t>MIDIBUS</t>
  </si>
  <si>
    <t>PUERTO VALLARTA</t>
  </si>
  <si>
    <t>UNIDAD: 2002 SERIE: 3HVBZAAN67N380987</t>
  </si>
  <si>
    <t>UNIDAD: 2003 SERIE: 3HVBZAANX7N380975</t>
  </si>
  <si>
    <t>UNIDAD: 2004 SERIE: 3HVBZAAN67N380990</t>
  </si>
  <si>
    <t>UNIDAD: 2005 SERIE: 3HVBZAAN47N380972</t>
  </si>
  <si>
    <t>UNIDAD: 2006 SERIE: 3HVBZAAN57N380978</t>
  </si>
  <si>
    <t>UNIDAD: 2007 SERIE: 3HVBZAAN37N380994</t>
  </si>
  <si>
    <t>UNIDAD: 2008 SERIE: 3HVBZAAN07N380998</t>
  </si>
  <si>
    <t>UNIDAD: 2009 SERIE: 3HVBZAAN67N380980</t>
  </si>
  <si>
    <t>UNIDAD: 2010 SERIE: 3HVBZAAN87N380988</t>
  </si>
  <si>
    <t>UNIDAD: 2011 SERIE: 3HVBZAAN27N380999</t>
  </si>
  <si>
    <t>UNIDAD: 2012 SERIE: 3HVBZAAN07N380970</t>
  </si>
  <si>
    <t>UNIDAD: 2013 SERIE: 3HVBZAAN57N380995</t>
  </si>
  <si>
    <t>UNIDAD: 2014 SERIE: 3HVBZAAN77N380996</t>
  </si>
  <si>
    <t>UNIDAD: 2015 SERIE: 3HVBZAAN87N380974</t>
  </si>
  <si>
    <t>UNIDAD: 2016 SERIE: 3HVBZAANX7N380992</t>
  </si>
  <si>
    <t>UNIDAD: 2018 SERIE: 3HVBZAAN67N380973</t>
  </si>
  <si>
    <t>UNIDAD: 2019 SERIE:3HVBZAAN87N396432</t>
  </si>
  <si>
    <t>UNIDAD: 2020 SERIE: 3HVBZAANX7N396433</t>
  </si>
  <si>
    <t>UNIDAD: 2021 SERIE: 3HVBZAAN47N380986</t>
  </si>
  <si>
    <t>UNIDAD: 2022 SERIE: 3HVBZAAN57N380981</t>
  </si>
  <si>
    <t>UNIDAD: 2023 SERIE: 3HVBZAAN97N440468</t>
  </si>
  <si>
    <t>UNIDAD: 2024 SERIE: 3HVBZAAN47N440474</t>
  </si>
  <si>
    <t>UNIDAD: 2025 SERIE: 3HVBZAAN77N440467</t>
  </si>
  <si>
    <t>UNIDAD: 2026 SERIE: 3HVBZAAN07N440469</t>
  </si>
  <si>
    <t>UNIDAD: 2027 SERIE: 3HVBZAAN97N440471</t>
  </si>
  <si>
    <t>UNIDAD: 2028 SERIE: 3HVBZAANX7N440480</t>
  </si>
  <si>
    <t>UNIDAD: 2029 SERIE: 3HVBZAAN17N440478</t>
  </si>
  <si>
    <t>UNIDAD: 2030 SERIE: 3HVBZAAN27N440473</t>
  </si>
  <si>
    <t>UNIDAD: 2031 SERIE: 3HVBZAAN07N440472</t>
  </si>
  <si>
    <t>UNIDAD: 2032 SERIE: 3HVBZAAN67N440475</t>
  </si>
  <si>
    <t>UNIDAD: 2033 SERIE: 3HVBZAAN77N440470</t>
  </si>
  <si>
    <t>UNIDAD: 2034 SERIE: 3HVBZAAN37N440479</t>
  </si>
  <si>
    <t>UNIDAD: 2035 SERIE: 3HVBZAAN37N380977</t>
  </si>
  <si>
    <t>UNIDAD: 2036 SERIE: 3HVBZAAN87N440476</t>
  </si>
  <si>
    <t>UNIDAD: 2037 SERIE: 3HVBZAANX7N440477</t>
  </si>
  <si>
    <t>UNIDAD: 2038 SERIE: 3HVBZAANX7N380989</t>
  </si>
  <si>
    <t>UNIDAD: 2039 SERIE: 3HVBZAAN77N380982</t>
  </si>
  <si>
    <t>UNIDAD: 2040 SERIE: 3HVBZAAN27N380971</t>
  </si>
  <si>
    <t xml:space="preserve">SISTEMA DE TRANSPORTE COLECTIVO </t>
  </si>
  <si>
    <t>DE LA ZONA METROPOLITANA</t>
  </si>
  <si>
    <t>NE 2200 SERIE NIV3ADBXBJN2AS0110379</t>
  </si>
  <si>
    <t>2010</t>
  </si>
  <si>
    <t>NO ESPECIFICADO</t>
  </si>
  <si>
    <t xml:space="preserve">                    SISTEMA DE TRANSPORTE COLECTIVO </t>
  </si>
  <si>
    <t xml:space="preserve">                   DE LA ZONA METROPOLITANA</t>
  </si>
  <si>
    <t>NE 2198 SERIE 3MBAA4DN39M034888</t>
  </si>
  <si>
    <t>MRCEDES-BENZ</t>
  </si>
  <si>
    <t>2009</t>
  </si>
  <si>
    <t>AUTOBUS</t>
  </si>
  <si>
    <t>NE 2199 SERIE 3MBAA4DN19M034887</t>
  </si>
  <si>
    <t>U-2100 S-3MBAA2DM69M033522 F 2650</t>
  </si>
  <si>
    <t>U-2102 S-3MBAA2DM09M033516 F 2657</t>
  </si>
  <si>
    <t>U-2105 S-3MBAA2DM49M033518 F 2654</t>
  </si>
  <si>
    <t>U-2109 S-3MBAA2DM69M033262 F 2659</t>
  </si>
  <si>
    <t>U-2110 S 3MBAA2DM49M033258 F 2656</t>
  </si>
  <si>
    <t xml:space="preserve">U-2113 S 3MBAA2DM49M033261 F 2667 </t>
  </si>
  <si>
    <t>U-2117 S 3MBAA2DM39M033526 F 2658</t>
  </si>
  <si>
    <t>U-2118 S 3MBAA2DM09M034679 F 2674</t>
  </si>
  <si>
    <t>U-2119 S 3MBAA2DM79M034680 F 2675</t>
  </si>
  <si>
    <t>U-2120 S 3MBAA2DM79M033240 F 2668</t>
  </si>
  <si>
    <t>U-2121 S 3MBAA2DM19M033119 F 2653</t>
  </si>
  <si>
    <t>U-2122 S 3MBAA2DM19M033525 F 2666</t>
  </si>
  <si>
    <t>U-2126 S 3MBAA2DM89M033263 F 2664</t>
  </si>
  <si>
    <t>U-2127 S 3MBAA2DM19M033265 F 2651</t>
  </si>
  <si>
    <t>U-2128 S 3MBAA2DM59M033267 F 2663</t>
  </si>
  <si>
    <t>U-2131 S 3MBAA2DM79M033268 F 2655</t>
  </si>
  <si>
    <t>U-2132 S 3MBAA2DM49M033521 F 2662</t>
  </si>
  <si>
    <t>U-2134 S 3MBAA2DM29M033517 F 2665</t>
  </si>
  <si>
    <t>U-2135 S 3MBAA2DMX9M033121 F 2661</t>
  </si>
  <si>
    <t>U-2138 S 3MBAA2DM99M034681 F 2697</t>
  </si>
  <si>
    <t>U-2139 S 3MBAA2DM09M034682 F 2696</t>
  </si>
  <si>
    <t>U-2140 S 3MBAA2DM99M034552 F 2669</t>
  </si>
  <si>
    <t>U-2141 S 3MBAA2DM69M033245 F 2652</t>
  </si>
  <si>
    <t>U-2143 S 3MBAA2DM19M04545 F 2660</t>
  </si>
  <si>
    <t>U-2145 S 3MBAA2DM59M034676 F 2705</t>
  </si>
  <si>
    <t>U-2146 S 3MBAA2DM79M034677 F 2690</t>
  </si>
  <si>
    <t>U-2147 S 3MBAA2DM99M034678 F 2683</t>
  </si>
  <si>
    <t>U-2148 S 3MBAA2DM29M034683 F 2680</t>
  </si>
  <si>
    <t>U-2150 S 3MBAA2DM69M034685 F 2693</t>
  </si>
  <si>
    <t>U-2151 S 3MBAA2DM89M034686 F 2687</t>
  </si>
  <si>
    <t>U-2152 S 3MBAA2DM89M034574 F 2702</t>
  </si>
  <si>
    <t>U-2154 S 3MBAA2DM59M034578 F 2695</t>
  </si>
  <si>
    <t>U-2155 S 3MBAA2DM69M034573 F 2678</t>
  </si>
  <si>
    <t>U-2157 S 3MBAA2DM79M034548 F 2679</t>
  </si>
  <si>
    <t>U-2158 S 3MBAA2DM39M034563 F 2704</t>
  </si>
  <si>
    <t>U-2159 S 3MBAA2DM59M034564 F 2689</t>
  </si>
  <si>
    <t>U-2160 S 3MBAA2DM99M034549 F 2694</t>
  </si>
  <si>
    <t>U-2161 S 3MBAA2DM59M034550 F 2673</t>
  </si>
  <si>
    <t>U-2163 S 3MBSS2DM09M034553 F 2671</t>
  </si>
  <si>
    <t>U-2165 S 3MBAA2DM49M034555 F 2685</t>
  </si>
  <si>
    <t>U-2166 S 3MBAA2DM39M034577 F 2686</t>
  </si>
  <si>
    <t>U-2168 S 3MBAA2DM19M034576 F 2672</t>
  </si>
  <si>
    <t>U-2170 S 3MBAA2DM89M034560 F 2700</t>
  </si>
  <si>
    <t>U-2173 S 3MBAA2DM09M033290 F 2692</t>
  </si>
  <si>
    <t>U-2177 S 3MBAA2DM99M034566 F 2698</t>
  </si>
  <si>
    <t>U-2178 S 3MBAA2DM79M034565 F 2682</t>
  </si>
  <si>
    <t>U-2179 S 3MBAA2DM49M034586 F 2688</t>
  </si>
  <si>
    <t>U-2180 S 3MBAA2DM79M034579 F 2676</t>
  </si>
  <si>
    <t>U-2181 S 3MBAA2DM59M034581 F 2691</t>
  </si>
  <si>
    <t>U-2182 S 3MBAA2DM79M034551 F 2670</t>
  </si>
  <si>
    <t>U-2183 S 3MBAA2DM69M034556 F 2684</t>
  </si>
  <si>
    <t>U-2191 S 3MBAA2DMX9M034544 F 2701</t>
  </si>
  <si>
    <t>U-2193 S 3MBAA2DM29M033291 F 2699</t>
  </si>
  <si>
    <t>U-2195 S 3MBAA2DM09M033127 F 2677</t>
  </si>
  <si>
    <t>U-2196 S 3MBAA2DM69M034587 F 2703</t>
  </si>
  <si>
    <t>U-2197 S 3MBAA2DM29M034585 F 2681</t>
  </si>
  <si>
    <t>UNIDAD:5064 SERIE:259-225</t>
  </si>
  <si>
    <t>DINA</t>
  </si>
  <si>
    <t>1991</t>
  </si>
  <si>
    <t>SERIE: 6025660 C4 U-6005</t>
  </si>
  <si>
    <t>1995</t>
  </si>
  <si>
    <t>URBANO</t>
  </si>
  <si>
    <t>SERIE: RE 39530 00246 U-6012</t>
  </si>
  <si>
    <t>SERIE: RE 39530 00242 U-6022</t>
  </si>
  <si>
    <t>SERIE: RE 39530 00260 U-6024</t>
  </si>
  <si>
    <t>SERIE: RE 39530 00296 U-6032</t>
  </si>
  <si>
    <t>1999</t>
  </si>
  <si>
    <t>U-9901 S-3HVBPAAN8WG105467</t>
  </si>
  <si>
    <t>U-9902 S-3HVBPAAN3WG104727</t>
  </si>
  <si>
    <t>U-9903 S-3HVBPAAN1WG104726</t>
  </si>
  <si>
    <t>U-9904 S-3HVBPAAN6WG104723</t>
  </si>
  <si>
    <t>U-9905 S-3HVBPAAN4WG105465</t>
  </si>
  <si>
    <t>U-9906 S-3HVBPAAN2WG105478</t>
  </si>
  <si>
    <t>U-9907 S-3HVBPAAN7WG105489</t>
  </si>
  <si>
    <t>U-9908 S-3HVBPAAN9WG105476</t>
  </si>
  <si>
    <t>U-9909 S-3HVBPAAN8WG105470</t>
  </si>
  <si>
    <t>U-9910 S-3HVBPAAN8WG105422</t>
  </si>
  <si>
    <t>U-9911 S-3HVBPAAN6WG105404</t>
  </si>
  <si>
    <t>U-9912 S-3HVBPAAN8WG104724</t>
  </si>
  <si>
    <t>U-9913 S-3HVBPAANXWG105504</t>
  </si>
  <si>
    <t>U-9914 S-3HVBPAAN1WG105505</t>
  </si>
  <si>
    <t>U-9915 S-3HVBPAAN2WG104718</t>
  </si>
  <si>
    <t>U-9916 S-3HVBPAANXWG105423</t>
  </si>
  <si>
    <t>U-9917 S-3HVBPAAN6WG105502</t>
  </si>
  <si>
    <t>U-9918 S-3HVBPAANXWG105499</t>
  </si>
  <si>
    <t>U-9919 S-3HVBPAAN0WG105513</t>
  </si>
  <si>
    <t>U-9920 S-3HVBPAAN1WG105407</t>
  </si>
  <si>
    <t>U-9921 S-3HVBPAAN9WG105414</t>
  </si>
  <si>
    <t>U-9922 S-3HVBPAAN1WG105519</t>
  </si>
  <si>
    <t>U-9923 S-3HVBPAANX6G105497</t>
  </si>
  <si>
    <t>U-9924 S-3HVBPAAN9WG105512</t>
  </si>
  <si>
    <t>U-9925 S-3HVBPAAN5WG105409</t>
  </si>
  <si>
    <t>U-9926 S-3HVBPAANXWG105521</t>
  </si>
  <si>
    <t>U-9927 S-3HVBPAAN8WG105520</t>
  </si>
  <si>
    <t>U-9928 S-3HVBPAAN9WG105462</t>
  </si>
  <si>
    <t>U-9929 S-3HVBPAAN5WG105507</t>
  </si>
  <si>
    <t>U-9930 S-3HVBPAAN7WG105511</t>
  </si>
  <si>
    <t>U-9931 S-3HVBPAAN7WG105475</t>
  </si>
  <si>
    <t>U-9932 S-3HVBPAAN2WG105500</t>
  </si>
  <si>
    <t>U-9933 S-3HVBPAAN0WG105477</t>
  </si>
  <si>
    <t>U-9934 3HVBPAAN7WG105735</t>
  </si>
  <si>
    <t>U-9935 3HVBPAAN2WG105755</t>
  </si>
  <si>
    <t>U-9936 3HVBPAAN9WG105736</t>
  </si>
  <si>
    <t>U-9937 3HVBPAAN7WG105458</t>
  </si>
  <si>
    <t>U-9938 3HVBPAAN7WG105508</t>
  </si>
  <si>
    <t>U-9939 3HVBPAAN2WG105447</t>
  </si>
  <si>
    <t>U-9940 3HVBPAAN3WG105425</t>
  </si>
  <si>
    <t>U-9941 3HVBPAAN4WG105417</t>
  </si>
  <si>
    <t>U-9942 3HVBPAAN3WG105781</t>
  </si>
  <si>
    <t>U-9943 3HVBPAAN1WG105424</t>
  </si>
  <si>
    <t>U-9944 3HVBPAAN3WG105750</t>
  </si>
  <si>
    <t>U-9945 3HVBPAAN4WG105742</t>
  </si>
  <si>
    <t>U-9946 3HVBPAAN4WG105746</t>
  </si>
  <si>
    <t>U-9947 3HVBPAAN9WG105753</t>
  </si>
  <si>
    <t>U-9948 3HVBPAAN0WG105737</t>
  </si>
  <si>
    <t>U-9949 3HVBPAAN4WG104719</t>
  </si>
  <si>
    <t>U-9950 3HVBPAAN3WG105442</t>
  </si>
  <si>
    <t>U-9951 3HVBPAAN1WG105441</t>
  </si>
  <si>
    <t>U-9952 3HVBPAAN8WG105744</t>
  </si>
  <si>
    <t>U-9953 3HVBPAAN0WG105463</t>
  </si>
  <si>
    <t>U-9954 3HVBPAAN9WG105459</t>
  </si>
  <si>
    <t>U-9955 3HVBPAAN5WG105474</t>
  </si>
  <si>
    <t>U-9956 3HVBPAAN0WG105401</t>
  </si>
  <si>
    <t>U-9957 3HVBPAAN6WG105533</t>
  </si>
  <si>
    <t>U-9958 3HVBPAAN5WG105457</t>
  </si>
  <si>
    <t>U-9959 3HVBPAAN0WG105432</t>
  </si>
  <si>
    <t>U-9960 3HVBPAAN8WG105405</t>
  </si>
  <si>
    <t>U-9961 3HVBPAAN5WG105491</t>
  </si>
  <si>
    <t>'3HVBPAAM3WG105473 U-9962</t>
  </si>
  <si>
    <t>'3HVBPAAM2WG105450 U-9963</t>
  </si>
  <si>
    <t>'3HVBPAAM1WG105472 U-9964</t>
  </si>
  <si>
    <t>'3HVBPAAM2WG105464 U-9965</t>
  </si>
  <si>
    <t>'3HVBPAAM5WG105460 U-9966</t>
  </si>
  <si>
    <t>'3HVBPAAM1WG105732 U-9967</t>
  </si>
  <si>
    <t>'3HVBPAAM0WG105740 U-9968</t>
  </si>
  <si>
    <t>'3HVBPAAM0WG105446 U-9969</t>
  </si>
  <si>
    <t>'3HVBPAAM1WG105455 U-9970</t>
  </si>
  <si>
    <t>'3HVBPAAM4WG105403 U-9971</t>
  </si>
  <si>
    <t>'3HVBPAAM5WG105765 U-9972</t>
  </si>
  <si>
    <t>'3HVBPAAM8WG105503 U-9973</t>
  </si>
  <si>
    <t>'3HVBPAAM8WG105498 U-9974</t>
  </si>
  <si>
    <t>U-9975  3HVBPAAN2XN121189</t>
  </si>
  <si>
    <t>U-9976  3HVBPAANXWG104725</t>
  </si>
  <si>
    <t>U-9977  3HVBPAANXWG105406</t>
  </si>
  <si>
    <t>U-9978  3HVBPAAN5WG105510</t>
  </si>
  <si>
    <t>U-9979  3HVBPAAN2XN121192</t>
  </si>
  <si>
    <t>U-9980  3HVBPAAN2XN121175</t>
  </si>
  <si>
    <t>U-9981  3HVBPAAN1XN121197</t>
  </si>
  <si>
    <t>U-9982  3HVBPAAN4XN121193</t>
  </si>
  <si>
    <t>U-9983  3HVBPAAN9XN121190</t>
  </si>
  <si>
    <t>U-9984  3HVBPAAN4WG105448</t>
  </si>
  <si>
    <t>U-9985  3HVBPAAN7WG105427</t>
  </si>
  <si>
    <t>U-9986  3HVBPAANXXN121196</t>
  </si>
  <si>
    <t>U-9987  3HVBPAAN1WG105522</t>
  </si>
  <si>
    <t>U-9988  3HVBPAAN5WG1054226</t>
  </si>
  <si>
    <t>U-9989  3HVBPAAN8XN121195</t>
  </si>
  <si>
    <t>U-9990  3HVBPAAN6XN121101</t>
  </si>
  <si>
    <t>TRANSPORTE DIESEL VALLARTA (PV9901 A PV-9940)</t>
  </si>
  <si>
    <t xml:space="preserve">                                         DE LA ZONA METROPOLITANA</t>
  </si>
  <si>
    <t>INVENTARIO EQ. DE TRANSPORTE ADMINISTRATIVO AL 31 ABRIL 2015</t>
  </si>
  <si>
    <t>FORD TOPAZ 1988 JAU5574 S AL91FL36431</t>
  </si>
  <si>
    <t>FORD TOPAZ 20254</t>
  </si>
  <si>
    <t>FORD TOPAZ 21202</t>
  </si>
  <si>
    <t>TSURU 1600 NISSAN</t>
  </si>
  <si>
    <t>SUBURBAN CHEVROLET MOD.1997</t>
  </si>
  <si>
    <t>TSURU S:021098 ROJO 97</t>
  </si>
  <si>
    <t>TSURU S:021105 ROJO 97</t>
  </si>
  <si>
    <t>CABINA CHASIS NUEVA CON PLUMA GRUA 2009</t>
  </si>
  <si>
    <t>U.5001 SERIE 3HBAVSER0FL669428</t>
  </si>
  <si>
    <t>2015</t>
  </si>
  <si>
    <t>VERDE</t>
  </si>
  <si>
    <t>U.5002 SERIE 3HBAVSER7FL669443</t>
  </si>
  <si>
    <t>U.5003 SERIE 3HBAVSER3FL669441</t>
  </si>
  <si>
    <t>U.5004 SERIE 3HBAVSER4FL669433</t>
  </si>
  <si>
    <t>U.5005 SERIE 3HBAVSER0FL669445</t>
  </si>
  <si>
    <t>U.5006 SERIE 3HBAVSER2FL669432</t>
  </si>
  <si>
    <t>U.5007 SERIE 3HBAVSER1FL669437</t>
  </si>
  <si>
    <t>U.5008 SERIE 3HBAVSER2FL669429</t>
  </si>
  <si>
    <t>U.5009 SERIE 3HBAVSER5FL669425</t>
  </si>
  <si>
    <t xml:space="preserve"> U.5010 SERIE 3HBAVSER3FL669424</t>
  </si>
  <si>
    <t>U.5011 SERIE 3HBAVSER9FL669430</t>
  </si>
  <si>
    <t>U.5012 SERIE 3HBAVSER9FL669427</t>
  </si>
  <si>
    <t>U.5013 SERIE 3HBAVSER7FL669426</t>
  </si>
  <si>
    <t>U.5014 SERIE 3HBAVSER6FL669434</t>
  </si>
  <si>
    <t>U.5015 SERIE 3HBAVSER8FL669435</t>
  </si>
  <si>
    <t>U.5016 SERIE 3HBAVSER2FL669446</t>
  </si>
  <si>
    <t>U.5017 SERIE 3HBAVSER9FL669444</t>
  </si>
  <si>
    <t>U.5018 SERIE 3HBAVSER0FL669431</t>
  </si>
  <si>
    <t>U.5019 SERIE 3HBAVSER5FL669442</t>
  </si>
  <si>
    <t>U.5020 SERIE 3HBAVSERXFL669436</t>
  </si>
  <si>
    <t>U.5021 SERIE 3HBAVSER1FL669597</t>
  </si>
  <si>
    <t>U.5022 SERIE 3HBAVSER0FL669574</t>
  </si>
  <si>
    <t>U.5023 SERIE 3HBAVSER7FL669586</t>
  </si>
  <si>
    <t>U.5024 SERIE 3HBAVSER0FL669591</t>
  </si>
  <si>
    <t>U.5025 SERIE 3HBAVSER3FL669455</t>
  </si>
  <si>
    <t>U.5026 SERIE 3HBAVSER3FL669598</t>
  </si>
  <si>
    <t>U.5027 SERIE 3HBAVSER9FL669573</t>
  </si>
  <si>
    <t>U.5028 SERIE 3HBAVSERXFL669582</t>
  </si>
  <si>
    <t>U.5029 SERIE 3HBAVSER6FL669451</t>
  </si>
  <si>
    <t>U.5030 SERIE 3HBAVSER6FL669580</t>
  </si>
  <si>
    <t>U.5031 SERIE 3HBAVSER0FL669588</t>
  </si>
  <si>
    <t xml:space="preserve">U.5032  SERIE 3HBAVSER8FL669595 </t>
  </si>
  <si>
    <t>U.5033 SERIE 3HBAVSER4FL669450</t>
  </si>
  <si>
    <t>U.5034 SERIE 3HBAVSER6FL669577</t>
  </si>
  <si>
    <t>U.5035 SERIE 3HBAVSER3FL669570</t>
  </si>
  <si>
    <t>U.5036 SERIE 3HBAVSER2FL669592</t>
  </si>
  <si>
    <t>U.5041 SERIE 3HBAVSER9FL669587</t>
  </si>
  <si>
    <t>U.5042 SERIE 3HBVSER1FL669583</t>
  </si>
  <si>
    <t>U.5043 SERIE 3HBAVSER3FL669584</t>
  </si>
  <si>
    <t>U.5044 SERIE 3HBAVSER4FL669593</t>
  </si>
  <si>
    <t>U-5045 SERIE 3HBAVSER5FL669456</t>
  </si>
  <si>
    <t>U- 5046 SERIE 3HBAVSER7FL669460</t>
  </si>
  <si>
    <t>U- 5047 SERIE 3HBAVSER2FL669463</t>
  </si>
  <si>
    <t>U- 5048 SERIE 3HBAVSER2FL669575</t>
  </si>
  <si>
    <t>U- 5049 SERIE 3HBAVSER7FL669457</t>
  </si>
  <si>
    <t>U- 5050 SERIE 3HBAVSER6FL669594</t>
  </si>
  <si>
    <t>U-5051 SERIE 3HBAVSER7FL669572</t>
  </si>
  <si>
    <t>U- 5052 SERIE 3HBAVSER9FL669461</t>
  </si>
  <si>
    <t>U- 5053 SERIE 3HBAVSER0FL669655</t>
  </si>
  <si>
    <t>U- 5054 SERIE 3HBAVSER1FL669454</t>
  </si>
  <si>
    <t>U- 5055 SERIE 3HBAVSER9FL669458</t>
  </si>
  <si>
    <t>U- 5056 SERIE 3HBAVSER0FL669462</t>
  </si>
  <si>
    <t>U- 5057 SERIE 3HBAVSERXFL669453</t>
  </si>
  <si>
    <t>U- 5058 SERIE 3HBAVSER4FL669447</t>
  </si>
  <si>
    <t>U- 5059 SERIE 3HBAVSER8FL669449</t>
  </si>
  <si>
    <t>U- 5060 SERIE 3HBAVSER6FL669465</t>
  </si>
  <si>
    <t>U- 5061 SERIE 3HBAVSER2FL669589</t>
  </si>
  <si>
    <t>U- 5062 SERIE 3HBAVSERXFL669596</t>
  </si>
  <si>
    <t>U- 5063 SERIE 3HBAVSER0FL669459</t>
  </si>
  <si>
    <t>U- 5064 SERIE 3HBAVSER8FL669452</t>
  </si>
  <si>
    <t>U.5037 SERIE 3HBAVSER4FL669660</t>
  </si>
  <si>
    <t>U.5038 SERIE 3HBAVSER8FL669659</t>
  </si>
  <si>
    <t>U.5039 SERIE 3HBAVSER4FL669657</t>
  </si>
  <si>
    <t>U.5040 SERIE 3HBAVSER6FL669658</t>
  </si>
  <si>
    <t>U.5065 SERIE 3HBAVSER7FL669653</t>
  </si>
  <si>
    <t>U.5066 SERIE 3HBAVSER2FL669656</t>
  </si>
  <si>
    <t xml:space="preserve">U.5067 SERIE 3HBAVSER8FL669578 </t>
  </si>
  <si>
    <t>U.5068 SERIE 3HBAVSER1FL669440</t>
  </si>
  <si>
    <t>U.5069 SERIE 3HBAVSER5FL669585</t>
  </si>
  <si>
    <t>U.5070 SERIE 3HBAVSER4FL669464</t>
  </si>
  <si>
    <t>U.5071 SERIE 3HBAVSER9FL669654</t>
  </si>
  <si>
    <t>U.5072 SERIE 3HBAVSER5FL669652</t>
  </si>
  <si>
    <t>U.5073 SERIE 3HBAVSER5FL669571</t>
  </si>
  <si>
    <t>U.5074 SERIE 3HBAVSER6FL669448</t>
  </si>
  <si>
    <t>U.5075 SERIE 3HBAVSER4FL669576</t>
  </si>
  <si>
    <t>U.5076 SERIE 3HBAVSERXFL669579</t>
  </si>
  <si>
    <t>U.5077 SERIE 3HBAVSER6FL669661</t>
  </si>
  <si>
    <t xml:space="preserve">U.5078 SERIE 3HBAVSER8FL669581 </t>
  </si>
  <si>
    <t>U.5079 SERIE 3HBAVSER5FL669599</t>
  </si>
  <si>
    <t>U.5080 SERIE 3HBAVSER7FL705938</t>
  </si>
  <si>
    <t>VALOR</t>
  </si>
  <si>
    <t>AREA RESGUARDO</t>
  </si>
  <si>
    <t>AUTLAN JALISCO (ENFRIADOR AGUA)</t>
  </si>
  <si>
    <t>HERRAMIENTA DE TRABAJO</t>
  </si>
  <si>
    <t>traficos</t>
  </si>
  <si>
    <t>ENTREPAÑOS CON MENSULA</t>
  </si>
  <si>
    <t>gafettes</t>
  </si>
  <si>
    <t>DIRECION(SILLON)</t>
  </si>
  <si>
    <t>subrogado</t>
  </si>
  <si>
    <t>TRAFICO DIESEL(VENTILADOR)</t>
  </si>
  <si>
    <t>servicios generales</t>
  </si>
  <si>
    <t>JURIDICO(SALA AZUL)</t>
  </si>
  <si>
    <t>Gerencia tecnica</t>
  </si>
  <si>
    <t>DEPARTAMENTO DE PUBLICIDAD(VENTILADOR)</t>
  </si>
  <si>
    <t>Gerencia finanzas</t>
  </si>
  <si>
    <t>VIGILANCIA(BANCAS)</t>
  </si>
  <si>
    <t>VARIOS(VENTILADOR)</t>
  </si>
  <si>
    <t>ingresos</t>
  </si>
  <si>
    <t>PLANEACION Y PROYECTOS(PINTARON)</t>
  </si>
  <si>
    <t>ALMACEN D-3 (PINTARRON CORCHO)</t>
  </si>
  <si>
    <t>RECURSOS HUMANOS</t>
  </si>
  <si>
    <t>ALMACEN D-4 (PEDESTAL)</t>
  </si>
  <si>
    <t>ALMACEN GENERAL</t>
  </si>
  <si>
    <t>LINEAS ELEVADAS (AMPLIFICADOR)</t>
  </si>
  <si>
    <t>CONTROL INTERNO</t>
  </si>
  <si>
    <t>ALMACEN DE PAPELERIA (SILLA)</t>
  </si>
  <si>
    <t>INFORMATICA (VENTILADOR)</t>
  </si>
  <si>
    <t>LABORATORIO ELECTRONICO (VENTILADOR)</t>
  </si>
  <si>
    <t>SUBROGADO (SILLA)</t>
  </si>
  <si>
    <t>juridico</t>
  </si>
  <si>
    <t>RECURSOS HUMANOS (ALARMA DE VISITAS)</t>
  </si>
  <si>
    <t>CAMARA DIGITAL CREATIVE</t>
  </si>
  <si>
    <t>SINIESTROS</t>
  </si>
  <si>
    <t>GCIA. MTTO. Y SERVICIOS (TELEFONO)</t>
  </si>
  <si>
    <t>Gerencia Administrativa</t>
  </si>
  <si>
    <t>ACTIVOS FIJOS Y COMBUSTIBLE (LOCKER)</t>
  </si>
  <si>
    <t>MANTENIMIENTO (LOCKER)</t>
  </si>
  <si>
    <t>Contraloria Interna</t>
  </si>
  <si>
    <t>relog checador de bateria 122-006</t>
  </si>
  <si>
    <t>INGRESOS (VENTILADOR)</t>
  </si>
  <si>
    <t>FAX HP 1040 S/N  juridico(122-041)</t>
  </si>
  <si>
    <t>Gerencia Subrogado</t>
  </si>
  <si>
    <t>ASPIRADORA KOBLENZ (122-042) sistemas</t>
  </si>
  <si>
    <t>SILLA GER S/B  BEA MIRAVALLE 122-049</t>
  </si>
  <si>
    <t>SILLA GER S/B  BEA TUZANIA 122-050</t>
  </si>
  <si>
    <t>FAX CANNON LASER L80 6 PAG X MIN (ADQUISICIONES) 122-051</t>
  </si>
  <si>
    <t>COMPU MUEBLE PEQUEÑO GRIS CALIDO ( BEA MIRAVALLE) 122-052</t>
  </si>
  <si>
    <t>TECNICAS DE EVALUACION CLEAVER Y BETA 122-054</t>
  </si>
  <si>
    <t>6 ANAQUELES SUBROGADO DE 8 Y 9 CHAROLAS 122-056</t>
  </si>
  <si>
    <t>03 ANAQUELES 8 CHAROLAS SUBROGADO 122-058</t>
  </si>
  <si>
    <t>123 KG GONDOLA USADA SUBROGADO 122-057</t>
  </si>
  <si>
    <t>ASPIRADORA ROBOT C/DEPOSITO 4 LT 122-059</t>
  </si>
  <si>
    <t>Direccion General</t>
  </si>
  <si>
    <t>MICROGRABADORA SONY (para sesion consejo direccion) 122-060</t>
  </si>
  <si>
    <t>SILLON EJECUTIVO PIEL NEGRO 122-061</t>
  </si>
  <si>
    <t>Gerncia Administrativa</t>
  </si>
  <si>
    <t>CAMARA DIGITAL CANNON POWER SHOT 122-062</t>
  </si>
  <si>
    <t>Gerencia Juridico</t>
  </si>
  <si>
    <t>FOT-04,5( 3 CAMARA DIGITAL KODAK C-613,PANTALLA TRIPIE RH-076  PANTALLA COLGAR)  122-064</t>
  </si>
  <si>
    <t>MULTIFUNCIONAL BROTHER FINANZAS 122-063</t>
  </si>
  <si>
    <t>Gerencia Finanzas</t>
  </si>
  <si>
    <t>9 ESTACIONES OPERATIVAS R.H. 122-066</t>
  </si>
  <si>
    <t>FAX HP 1040 (ADQUISICIONES) 122-067</t>
  </si>
  <si>
    <t>10 ANAQUELES ARCHIVO INGRESOS 122-068</t>
  </si>
  <si>
    <t>BAFLE 1200 WATTS DE 12" STEREN CON 2 MICROFONOS  122-069</t>
  </si>
  <si>
    <t>Puerto Vallarta</t>
  </si>
  <si>
    <t>RELOJ CHECADOR AMANO 122-070</t>
  </si>
  <si>
    <t>VALLARTA</t>
  </si>
  <si>
    <t>ENMICADORA 4 MASTER DOBLE CARTA 122-071</t>
  </si>
  <si>
    <t>CAMARA DIGITALS30355741 F/374753 (comunicación social) 122-073</t>
  </si>
  <si>
    <t>2 RELOJ CHECADOR MARCA ZK CON SOFWARE INCLUIDO EN GDL Y OTRO EN VTA (122-074)</t>
  </si>
  <si>
    <t>SALA 3-2-1 PARA AUDITORIO 122-075</t>
  </si>
  <si>
    <t>3 AIRE ACONDICIONADO PARA AUDITORIO 122-077</t>
  </si>
  <si>
    <t>AIRE ACONDICIONADAO P/SISTEMAS 122-076</t>
  </si>
  <si>
    <t>MUEBLE PARA EL COMEDOR 122-078</t>
  </si>
  <si>
    <t>ENFRIADOR DE AGUA PARA AUDITORIO 122-079</t>
  </si>
  <si>
    <t>RELOG CHECADOR   122-082</t>
  </si>
  <si>
    <t>KIT PARA TURNOMATIC 122-080</t>
  </si>
  <si>
    <t>ENFRIADOR DE AGUA PARA CONTABILIDAD 122-083</t>
  </si>
  <si>
    <t>ENFRIADOR DE AGUA PARA JURIDIDCO 122-084</t>
  </si>
  <si>
    <t>2 ENFRIADORES DE AGUA PARA AUDITORIO</t>
  </si>
  <si>
    <t>AIRE ACONDICIONADO TIPO VENTANA (Para rec. Humanos) 122-081</t>
  </si>
  <si>
    <t>RELOG CHECADOR FACIAL 122-085</t>
  </si>
  <si>
    <t>AIRE ACONDICIONADO YORK PARA JURIDICO 122-087</t>
  </si>
  <si>
    <t>5 ARCHIVEROS 4 GAVETAS COLOR BEIGE 122-088</t>
  </si>
  <si>
    <t>AIRE ACONDICIONADO  TRANE PARA DIR. GENERAL 122-086</t>
  </si>
  <si>
    <t>8 ARCHIVEROS 5 CREDENZAS PARA INGRESOS</t>
  </si>
  <si>
    <t>FAX BBROTHER 2840</t>
  </si>
  <si>
    <t>RH0151 Y 0152 2 RELOGES CHECADOR ZK  MODELO X-629</t>
  </si>
  <si>
    <t>VIGILANCIA</t>
  </si>
  <si>
    <t>AIRE ACONDICIONADO TIPO MINISPLET PARA SALA VIDEO</t>
  </si>
  <si>
    <t>RELOJ CHECADOR DE HUELLA DIGITAL</t>
  </si>
  <si>
    <t>ARCHIVERO VERTICAL 4 GABETAS</t>
  </si>
  <si>
    <t>SILLA SECRETARIAL EN TELA MOD OHS-20 (122-040)</t>
  </si>
  <si>
    <t>CAMARA DIGITAL KODAK  MOD. C300(122-048)</t>
  </si>
  <si>
    <t>2 ANAQUELES PTO  VTA  1.8 MTS (122-055)</t>
  </si>
  <si>
    <t>IMPRESOTA LASER JET 1100 HP</t>
  </si>
  <si>
    <t>SISTEMAS</t>
  </si>
  <si>
    <t>IMPRESORA LASER 1100 (f/2657 libra sistemas)</t>
  </si>
  <si>
    <t>'5 EQuipo BEAPRO2 MONITOREO P/UNIDADESf/34,35 idear</t>
  </si>
  <si>
    <t>NO BREAK SOLA BASIC MICRO SR 2001</t>
  </si>
  <si>
    <t>IMPRESORA EPSON LQ 2180</t>
  </si>
  <si>
    <t>IMPRESORA HP LASER JET 4200</t>
  </si>
  <si>
    <t>SERVIDOR DELL MOD. POWEREDGE 2800</t>
  </si>
  <si>
    <t xml:space="preserve">2 EQUIPOS DE COMPUTO CITRON  Y MONITOR SAMSUN BEA </t>
  </si>
  <si>
    <t xml:space="preserve">MONITOR CTR 17 BEIGE SAMSUNG 793V SERIE </t>
  </si>
  <si>
    <t>CP ENSAMBALDA E IMPRESORA HP 6980 f/15081 DAFCOM)</t>
  </si>
  <si>
    <t>COMPUTADORA PORTATIL SONY VAIO VGN-C140F</t>
  </si>
  <si>
    <t>2 IMPRESORAS HP LASER JET P2015</t>
  </si>
  <si>
    <t>4 COMPUTADORAS MCA DELL</t>
  </si>
  <si>
    <t>MONITOR LG L17186 (BN) LCD FLATRON NEGRO</t>
  </si>
  <si>
    <t>IMPRESORA EPSON FX-890 9 PINES 10" Y CABLES USB</t>
  </si>
  <si>
    <t>3 IMPRESORAS HP DESKJET 6980</t>
  </si>
  <si>
    <t>NETBOOK LENOVO THINKPAD R60E (F/61334 CRECE)</t>
  </si>
  <si>
    <t>6 EQUIPO DE COMPUTO  INTEL CORE  2 QUAD Q6600META MARKET</t>
  </si>
  <si>
    <t>RADIO BASE MULTICANAL SISTEMA BEA</t>
  </si>
  <si>
    <t>4 EQUIPOS DE COMPUTO (bea,direccion,g.admva)</t>
  </si>
  <si>
    <t>EQUIPO COMPUTO FZAS</t>
  </si>
  <si>
    <t>EQUPO COMPUTO RECAUDACION</t>
  </si>
  <si>
    <t>SWITCH DESKTOP DE 24 PUERTOS PERP LINKS sistemas</t>
  </si>
  <si>
    <t>2 EQUIPOS DE COMPUTO COMPLETOS (comunicación)</t>
  </si>
  <si>
    <t>3 IMPRESORA LASERJET HP P1505 (l.elevadas)</t>
  </si>
  <si>
    <t>IMPRESORA LASERJET CP1515N (subrogado</t>
  </si>
  <si>
    <t>2 NO BREAK SOLA BASIC 800VA</t>
  </si>
  <si>
    <t>PROYECTOR SONY CW125LCD, LAPTOP TOSHIBA TECRA A10-SP580</t>
  </si>
  <si>
    <t xml:space="preserve"> PROYECTOR SONY LAP TOSHIBA TECRA A105P580 2/CD2DUOP (gciatecnica)</t>
  </si>
  <si>
    <t>EQUIPO DE CP PARA ADAPTAR SERVIDOR conTabilida</t>
  </si>
  <si>
    <t>IMPRESORA LASERJET COLOR hp cp2020 (sistemas)</t>
  </si>
  <si>
    <t>IMPRESORA HP LASER JET P4014N (nominas</t>
  </si>
  <si>
    <t>SERVIDOR  HP (DONATIVO F/229)</t>
  </si>
  <si>
    <t>3 COMPUTADORAS LAP TOP LANIX MOD. NEURON LX90M (F/918 ISD)</t>
  </si>
  <si>
    <t>3 COMPUTADORAS LANIX MOD. 4050 (F/957  ISD)</t>
  </si>
  <si>
    <t>8 equipos computo lanix isd</t>
  </si>
  <si>
    <t>DONACION 3 EQ. COMPUTO P/SUBROGADO</t>
  </si>
  <si>
    <t>PLOTTER DE CORTE DE 125 CMS</t>
  </si>
  <si>
    <t>impresora hp laserjet chgs358528</t>
  </si>
  <si>
    <t>3 COMPUTADORAS HP COMPAQ 3MONITOR Y 3 NOBRAKE</t>
  </si>
  <si>
    <t>3 IMPRESORAS HP COMPUTER LAND</t>
  </si>
  <si>
    <t>IMPRESORA HP2035</t>
  </si>
  <si>
    <t>IMPRESORA HP 4014</t>
  </si>
  <si>
    <t>COMPUTADORA HACER VX490G MONITOR HACER</t>
  </si>
  <si>
    <t>ROTOMARTILLO</t>
  </si>
  <si>
    <t>IMPRESORA HP</t>
  </si>
  <si>
    <t>PC ESCRITORIO LANIXY MONITOR</t>
  </si>
  <si>
    <t>IMPRESORA HPLASERJET P2035N</t>
  </si>
  <si>
    <t>3 COMPUTADORAS LANIX 4180  Y 2 MONITOR LANIX LX185</t>
  </si>
  <si>
    <t>EQUIPO DE SONIDO PARA AUDITORIO</t>
  </si>
  <si>
    <t>CAMARA CIRCUITO CERRADO PARA D-1</t>
  </si>
  <si>
    <t>COMPUTADORA HP 6200 SFF CORE I3(MONITOR,</t>
  </si>
  <si>
    <t>COMPUTADORA CORELL</t>
  </si>
  <si>
    <t>THINKCENTRE M90 CORE SER. SMJNAWW8</t>
  </si>
  <si>
    <t>CAMARA CPCAM ALMACEN MIRLO (FILMADORA)</t>
  </si>
  <si>
    <t>IMPRESORA HP 4014N ( P/CONTABILIDAD)</t>
  </si>
  <si>
    <t>MONITOR GRANDE PARA SISTEMAS</t>
  </si>
  <si>
    <t>COMPUTADORA THINKCENTRE M-90</t>
  </si>
  <si>
    <t>2 COMPIUTADORAS HP COMPAQ 6200 SFF COREI13</t>
  </si>
  <si>
    <t>2 COMPUTADORAS THINKCENTRE</t>
  </si>
  <si>
    <t>IMPRESORA HP (ADQUISICIONES)</t>
  </si>
  <si>
    <t>CELULAR IPHONE4 (para director)</t>
  </si>
  <si>
    <t>IMPRESORA LASERJET</t>
  </si>
  <si>
    <t>impresora hp 2035</t>
  </si>
  <si>
    <t>IPAD 3 WI-FI 4G 64GB BLACK-SPA (Director)</t>
  </si>
  <si>
    <t>2 impresoras epson LX-300+II (SBGADO Y FZAS)</t>
  </si>
  <si>
    <t>IMPRESORA EPSON FX-890</t>
  </si>
  <si>
    <t>COMPUTADORA ESCRITORIO LENOVO PARA RH</t>
  </si>
  <si>
    <t>VIDEOPROYECTOR SONY</t>
  </si>
  <si>
    <t>6 MONITORES PARA CONTABILIDAD</t>
  </si>
  <si>
    <t xml:space="preserve">IMPRESORA LASERJET </t>
  </si>
  <si>
    <t>PISTOLA DE CALOR</t>
  </si>
  <si>
    <t>IMPRESORA DE GAFETTE</t>
  </si>
  <si>
    <t>CAMARA DIGITAL SX500 IS (Para sistemas)</t>
  </si>
  <si>
    <t>SWITCH DESKTOP DE 50 PUERTOS CISCO sistemas</t>
  </si>
  <si>
    <t>SWITCH DESKTOP DE 16 PUERTOS p/ g.tecnica y compras</t>
  </si>
  <si>
    <t>2 IMPRESORAS HP M601N</t>
  </si>
  <si>
    <t>IMPRESORA HP P2035 VALLARTA BEA</t>
  </si>
  <si>
    <t>2 equipos computo completos</t>
  </si>
  <si>
    <t>equipo de computo ,completo</t>
  </si>
  <si>
    <t>equipo mde computo y escaner</t>
  </si>
  <si>
    <t>P-6707 IMPRESORA BADGY EVOLIS</t>
  </si>
  <si>
    <t>30/May/2014</t>
  </si>
  <si>
    <t>CAMARA DIGITAL SONY DSC-WX60 (SINIESTROS)</t>
  </si>
  <si>
    <t>07/May/2014</t>
  </si>
  <si>
    <t>CAMARA DIGITAL SONY DSC-WX80 (SINIESTROS)</t>
  </si>
  <si>
    <t>TV E-LED TOSHIBA 50L2400M 50" (BEA)</t>
  </si>
  <si>
    <t>29/ago/2014</t>
  </si>
  <si>
    <t>LAPTOP HP 14"-R018LA BLANCA (BEA)</t>
  </si>
  <si>
    <t>13/octubre/2014</t>
  </si>
  <si>
    <t>'10 MONITOR SAMSUNG 27" MONITOREA BEA</t>
  </si>
  <si>
    <t>31/Dic/2014</t>
  </si>
  <si>
    <t>CPU PROCESADOR INTER COREL SER.SN143640044650 NOMI</t>
  </si>
  <si>
    <t>APC SMART AS1440213889 SISTEMAS SERVIDOR</t>
  </si>
  <si>
    <t>CPU PARA  AREA RECAUDACION</t>
  </si>
  <si>
    <t>14/Ene/2015</t>
  </si>
  <si>
    <t>CPU MONITOREO BEA RGDO.6694</t>
  </si>
  <si>
    <t>31/Mar/2015</t>
  </si>
  <si>
    <t>MONITOREO BEA RESGUARDO 6695</t>
  </si>
  <si>
    <t>MONITOREO BEZ RESGUARDO 6696</t>
  </si>
  <si>
    <t>MONITOREO BEA RESGUARDO 6697</t>
  </si>
  <si>
    <t>MONITORES BEA RESGUARDO 6698</t>
  </si>
  <si>
    <t>KIT EQUIPO DE COMPUTO ALMAACEN RESGUARDO 6687</t>
  </si>
  <si>
    <t>LAPTOP PARA CONTABILIDAD</t>
  </si>
  <si>
    <t>12/Jun/2015</t>
  </si>
  <si>
    <t>R/6793 LAPTOP 8 GB RAM SER.NXV9ZAL0015121D8007600</t>
  </si>
  <si>
    <t>12/AGO/2015</t>
  </si>
  <si>
    <t>IMPRESORA FX-890 (SERIE NZBY1109769)MEA-515-102</t>
  </si>
  <si>
    <t>19/Oct/2015</t>
  </si>
  <si>
    <t>IMPRESORA FX-890 SER NZBY117922 (MEA-515-104)</t>
  </si>
  <si>
    <t>11/Dic/2015</t>
  </si>
  <si>
    <t>CODIGO</t>
  </si>
  <si>
    <t>MEA-511-023</t>
  </si>
  <si>
    <t>MEA-511-019</t>
  </si>
  <si>
    <t>MEA-511-007</t>
  </si>
  <si>
    <t>MEA-511-005</t>
  </si>
  <si>
    <t>MEA-511-016</t>
  </si>
  <si>
    <t>MEA-511-001</t>
  </si>
  <si>
    <t>MEA-511-002</t>
  </si>
  <si>
    <t>MEA-511-003</t>
  </si>
  <si>
    <t>MEA-511-004</t>
  </si>
  <si>
    <t>MEA-511-006</t>
  </si>
  <si>
    <t>MEA-511-008</t>
  </si>
  <si>
    <t>MEA-511-009</t>
  </si>
  <si>
    <t>MEA-511-010</t>
  </si>
  <si>
    <t>MEA-511-011</t>
  </si>
  <si>
    <t>MEA-511-012</t>
  </si>
  <si>
    <t>MEA-511-013</t>
  </si>
  <si>
    <t>MEA-511-014</t>
  </si>
  <si>
    <t>MEA-511-015</t>
  </si>
  <si>
    <t>MEA-511-017</t>
  </si>
  <si>
    <t>MEA-511-018</t>
  </si>
  <si>
    <t>MEA-511-020</t>
  </si>
  <si>
    <t>MEA-511-021</t>
  </si>
  <si>
    <t>MEA-511-022</t>
  </si>
  <si>
    <t>MOBILIARIO Y EQ. VALALRTA mueble de madera con un entrepaño (122-040)</t>
  </si>
  <si>
    <t>MEA-511-025</t>
  </si>
  <si>
    <t>MEA-511-026</t>
  </si>
  <si>
    <t>MEA-511-027</t>
  </si>
  <si>
    <t>MEA-511-028</t>
  </si>
  <si>
    <t>MEA-511-024</t>
  </si>
  <si>
    <t>MEA-511-029</t>
  </si>
  <si>
    <t>MEA-511-030</t>
  </si>
  <si>
    <t>MEA-511-031</t>
  </si>
  <si>
    <t>MEA-511-032</t>
  </si>
  <si>
    <t>MEA-511-033</t>
  </si>
  <si>
    <t>MEA-511-034</t>
  </si>
  <si>
    <t>MEA-511-035</t>
  </si>
  <si>
    <t>MEA-511-036</t>
  </si>
  <si>
    <t>MEA-511-037</t>
  </si>
  <si>
    <t>MEA-511-038</t>
  </si>
  <si>
    <t>MEA-511-039</t>
  </si>
  <si>
    <t>MEA-511-040</t>
  </si>
  <si>
    <t>MEA-511-041</t>
  </si>
  <si>
    <t>MEA-511-042</t>
  </si>
  <si>
    <t>MEA-511-043</t>
  </si>
  <si>
    <t>MEA-511-044</t>
  </si>
  <si>
    <t>MEA-511-045</t>
  </si>
  <si>
    <t>MEA-511-046</t>
  </si>
  <si>
    <t>MEA-511-047</t>
  </si>
  <si>
    <t>MEA-511-048</t>
  </si>
  <si>
    <t>MEA-511-049</t>
  </si>
  <si>
    <t>MEA-511-050</t>
  </si>
  <si>
    <t>MEA-511-051</t>
  </si>
  <si>
    <t>MEA-511-052</t>
  </si>
  <si>
    <t>MEA-511-053</t>
  </si>
  <si>
    <t>MEA-511-054</t>
  </si>
  <si>
    <t>MEA-511-055</t>
  </si>
  <si>
    <t>MEA-511-056</t>
  </si>
  <si>
    <t>MEA-511-057</t>
  </si>
  <si>
    <t>MEA-511-058</t>
  </si>
  <si>
    <t>MEA-511-059</t>
  </si>
  <si>
    <t>MEA-511-060</t>
  </si>
  <si>
    <t>MEA-511-061</t>
  </si>
  <si>
    <t>MEA-511-062</t>
  </si>
  <si>
    <t>MEA-511-063</t>
  </si>
  <si>
    <t>MEA-511-064</t>
  </si>
  <si>
    <t>MEA-511-065</t>
  </si>
  <si>
    <t>MEA-511-066</t>
  </si>
  <si>
    <t>MEA-511-067</t>
  </si>
  <si>
    <t>MEA-511-068</t>
  </si>
  <si>
    <t>MEA-511-069</t>
  </si>
  <si>
    <t>MEA-511-070</t>
  </si>
  <si>
    <t>MEA-511-071</t>
  </si>
  <si>
    <t>MEA-511-072</t>
  </si>
  <si>
    <t xml:space="preserve">INVENTARIO MOBILIARIO Y EQUIPO DE OFICINA AL 30 DE JUNIO 2016 </t>
  </si>
  <si>
    <t>MEA-515-001</t>
  </si>
  <si>
    <t>MEA-515-002</t>
  </si>
  <si>
    <t>MEA-515-003</t>
  </si>
  <si>
    <t>MEA-515-004</t>
  </si>
  <si>
    <t>MEA-515-005</t>
  </si>
  <si>
    <t>MEA-515-006</t>
  </si>
  <si>
    <t>COMPUTADORTA COMPUAR 486</t>
  </si>
  <si>
    <t>IMPRESORA MATRIZ DE PUNTO EPSON LX-300</t>
  </si>
  <si>
    <t>MEA-515-007</t>
  </si>
  <si>
    <t>MEA-515-008</t>
  </si>
  <si>
    <t>MEA-515-009</t>
  </si>
  <si>
    <t>MEA-515-010</t>
  </si>
  <si>
    <t>MEA-515-011</t>
  </si>
  <si>
    <t>MEA-515-012</t>
  </si>
  <si>
    <t>MEA-515-013</t>
  </si>
  <si>
    <t>MEA-515-014</t>
  </si>
  <si>
    <t>MEA-515-015</t>
  </si>
  <si>
    <t>MEA-515-016</t>
  </si>
  <si>
    <t>MEA-515-017</t>
  </si>
  <si>
    <t>MEA-515-018</t>
  </si>
  <si>
    <t>MEA-515-019</t>
  </si>
  <si>
    <t>MEA-515-020</t>
  </si>
  <si>
    <t>MEA-515-021</t>
  </si>
  <si>
    <t>MEA-515-022</t>
  </si>
  <si>
    <t>MEA-515-023</t>
  </si>
  <si>
    <t>MEA-515-024</t>
  </si>
  <si>
    <t>MEA-515-025</t>
  </si>
  <si>
    <t>MEA-515-026</t>
  </si>
  <si>
    <t>MEA-515-027</t>
  </si>
  <si>
    <t>MEA-515-028</t>
  </si>
  <si>
    <t>MEA-515-029</t>
  </si>
  <si>
    <t>MEA-515-030</t>
  </si>
  <si>
    <t>MEA-515-031</t>
  </si>
  <si>
    <t>MEA-515-032</t>
  </si>
  <si>
    <t>MEA-515-033</t>
  </si>
  <si>
    <t>MEA-515-034</t>
  </si>
  <si>
    <t>MEA-515-035</t>
  </si>
  <si>
    <t>MEA-515-036</t>
  </si>
  <si>
    <t>MEA-515-037</t>
  </si>
  <si>
    <t>MEA-515-038</t>
  </si>
  <si>
    <t>MEA-515-039</t>
  </si>
  <si>
    <t>MEA-515-040</t>
  </si>
  <si>
    <t>MEA-515-041</t>
  </si>
  <si>
    <t>MEA-515-042</t>
  </si>
  <si>
    <t>MEA-515-043</t>
  </si>
  <si>
    <t>MEA-515-044</t>
  </si>
  <si>
    <t>MEA-515-045</t>
  </si>
  <si>
    <t>MEA-515-046</t>
  </si>
  <si>
    <t>MEA-515-047</t>
  </si>
  <si>
    <t>MEA-515-048</t>
  </si>
  <si>
    <t>MEA-515-049</t>
  </si>
  <si>
    <t>MEA-515-050</t>
  </si>
  <si>
    <t>MEA-515-051</t>
  </si>
  <si>
    <t>MEA-515-052</t>
  </si>
  <si>
    <t>MEA-515-053</t>
  </si>
  <si>
    <t>MEA-515-054</t>
  </si>
  <si>
    <t>MEA-515-055</t>
  </si>
  <si>
    <t>MEA-515-056</t>
  </si>
  <si>
    <t>MEA-515-057</t>
  </si>
  <si>
    <t>MEA-515-058</t>
  </si>
  <si>
    <t>MEA-515-059</t>
  </si>
  <si>
    <t>MEA-515-060</t>
  </si>
  <si>
    <t>MEA-515-061</t>
  </si>
  <si>
    <t>MEA-515-062</t>
  </si>
  <si>
    <t>MEA-515-063</t>
  </si>
  <si>
    <t>MEA-515-064</t>
  </si>
  <si>
    <t>MEA-515-065</t>
  </si>
  <si>
    <t>MEA-515-066</t>
  </si>
  <si>
    <t>MEA-515-067</t>
  </si>
  <si>
    <t>MEA-515-068</t>
  </si>
  <si>
    <t>MEA-515-069</t>
  </si>
  <si>
    <t>MEA-515-070</t>
  </si>
  <si>
    <t>MEA-515-071</t>
  </si>
  <si>
    <t>MEA-515-072</t>
  </si>
  <si>
    <t>MEA-515-073</t>
  </si>
  <si>
    <t>MEA-515-074</t>
  </si>
  <si>
    <t>MEA-515-075</t>
  </si>
  <si>
    <t>MEA-515-076</t>
  </si>
  <si>
    <t>MEA-515-077</t>
  </si>
  <si>
    <t>MEA-515-078</t>
  </si>
  <si>
    <t>MEA-515-079</t>
  </si>
  <si>
    <t>MEA-515-080</t>
  </si>
  <si>
    <t>MEA-515-081</t>
  </si>
  <si>
    <t>MEA-515-082</t>
  </si>
  <si>
    <t>MEA-515-083</t>
  </si>
  <si>
    <t>MEA-515-084</t>
  </si>
  <si>
    <t>MEA-515-085</t>
  </si>
  <si>
    <t>MEA-515-086</t>
  </si>
  <si>
    <t>MEA-515-087</t>
  </si>
  <si>
    <t>MEA-515-088</t>
  </si>
  <si>
    <t>MEA-515-089</t>
  </si>
  <si>
    <t>MEA-515-090</t>
  </si>
  <si>
    <t>MEA-515-091</t>
  </si>
  <si>
    <t>MEA-515-092</t>
  </si>
  <si>
    <t>MEA-515-093</t>
  </si>
  <si>
    <t>MEA-515-094</t>
  </si>
  <si>
    <t>MEA-515-095</t>
  </si>
  <si>
    <t>MEA-515-096</t>
  </si>
  <si>
    <t>MEA-515-097</t>
  </si>
  <si>
    <t>MEA-515-098</t>
  </si>
  <si>
    <t>MEA-515-099</t>
  </si>
  <si>
    <t>MEA-515-100</t>
  </si>
  <si>
    <t>MEA-515-101</t>
  </si>
  <si>
    <t>MEA-515-102</t>
  </si>
  <si>
    <t>MEA-515-103</t>
  </si>
  <si>
    <t>MEA-515-104</t>
  </si>
  <si>
    <t xml:space="preserve">INVENTARIO MOBILIARIO Y EQUIPO DE COMPUTO AL 30 DE JUNIO 2016 </t>
  </si>
  <si>
    <t>VET-541-001</t>
  </si>
  <si>
    <t>VET-541-002</t>
  </si>
  <si>
    <t>VET-541-003</t>
  </si>
  <si>
    <t>VET-541-004</t>
  </si>
  <si>
    <t>VET-541-005</t>
  </si>
  <si>
    <t>VET-541-006</t>
  </si>
  <si>
    <t>VET-541-007</t>
  </si>
  <si>
    <t>VET-541-008</t>
  </si>
  <si>
    <t>VET-541-009</t>
  </si>
  <si>
    <t>VET-541-010</t>
  </si>
  <si>
    <t>VET-541-011</t>
  </si>
  <si>
    <t>VET-541-012</t>
  </si>
  <si>
    <t>VET-541-013</t>
  </si>
  <si>
    <t>VET-541-014</t>
  </si>
  <si>
    <t>VET-541-015</t>
  </si>
  <si>
    <t>VET-541-016</t>
  </si>
  <si>
    <t>VET-541-017</t>
  </si>
  <si>
    <t>VET-541-018</t>
  </si>
  <si>
    <t>VET-541-019</t>
  </si>
  <si>
    <t>VET-541-020</t>
  </si>
  <si>
    <t>VET-541-021</t>
  </si>
  <si>
    <t>VET-541-022</t>
  </si>
  <si>
    <t>VET-541-023</t>
  </si>
  <si>
    <t>VET-541-024</t>
  </si>
  <si>
    <t>VET-541-025</t>
  </si>
  <si>
    <t>VET-541-026</t>
  </si>
  <si>
    <t>VET-541-027</t>
  </si>
  <si>
    <t>VET-541-028</t>
  </si>
  <si>
    <t>VET-541-029</t>
  </si>
  <si>
    <t>VET-541-030</t>
  </si>
  <si>
    <t>VET-541-031</t>
  </si>
  <si>
    <t>VET-541-032</t>
  </si>
  <si>
    <t>VET-541-033</t>
  </si>
  <si>
    <t>VET-541-034</t>
  </si>
  <si>
    <t>VET-541-035</t>
  </si>
  <si>
    <t>VET-541-036</t>
  </si>
  <si>
    <t>VET-541-037</t>
  </si>
  <si>
    <t>VET-541-038</t>
  </si>
  <si>
    <t>VET-541-039</t>
  </si>
  <si>
    <t>VET-541-040</t>
  </si>
  <si>
    <t>VET-541-041</t>
  </si>
  <si>
    <t>VET-541-042</t>
  </si>
  <si>
    <t>VET-541-043</t>
  </si>
  <si>
    <t>VET-541-044</t>
  </si>
  <si>
    <t>VET-541-045</t>
  </si>
  <si>
    <t>VET-541-046</t>
  </si>
  <si>
    <t>VET-541-047</t>
  </si>
  <si>
    <t>VET-541-048</t>
  </si>
  <si>
    <t>VET-541-049</t>
  </si>
  <si>
    <t>VET-541-050</t>
  </si>
  <si>
    <t>VET-541-051</t>
  </si>
  <si>
    <t>VET-541-052</t>
  </si>
  <si>
    <t>VET-541-053</t>
  </si>
  <si>
    <t>VET-541-054</t>
  </si>
  <si>
    <t>VET-541-055</t>
  </si>
  <si>
    <t>VET-541-056</t>
  </si>
  <si>
    <t>VET-541-057</t>
  </si>
  <si>
    <t>VET-541-058</t>
  </si>
  <si>
    <t>VET-541-059</t>
  </si>
  <si>
    <t>VET-541-060</t>
  </si>
  <si>
    <t>VET-541-061</t>
  </si>
  <si>
    <t>VET-541-062</t>
  </si>
  <si>
    <t>VET-541-063</t>
  </si>
  <si>
    <t>VET-541-064</t>
  </si>
  <si>
    <t>VET-541-065</t>
  </si>
  <si>
    <t>VET-541-066</t>
  </si>
  <si>
    <t>VET-541-067</t>
  </si>
  <si>
    <t>VET-541-068</t>
  </si>
  <si>
    <t>VET-541-069</t>
  </si>
  <si>
    <t>VET-541-070</t>
  </si>
  <si>
    <t>VET-541-071</t>
  </si>
  <si>
    <t>VET-541-072</t>
  </si>
  <si>
    <t>VET-541-073</t>
  </si>
  <si>
    <t>VET-541-074</t>
  </si>
  <si>
    <t>VET-541-075</t>
  </si>
  <si>
    <t>VET-541-076</t>
  </si>
  <si>
    <t>VET-541-077</t>
  </si>
  <si>
    <t>VET-541-078</t>
  </si>
  <si>
    <t>VET-541-079</t>
  </si>
  <si>
    <t>VET-541-080</t>
  </si>
  <si>
    <t>VET-541-081</t>
  </si>
  <si>
    <t>VET-541-082</t>
  </si>
  <si>
    <t>VET-541-083</t>
  </si>
  <si>
    <t>VET-541-084</t>
  </si>
  <si>
    <t>VET-541-085</t>
  </si>
  <si>
    <t>VET-541-086</t>
  </si>
  <si>
    <t>VET-541-087</t>
  </si>
  <si>
    <t>VET-541-088</t>
  </si>
  <si>
    <t>VET-541-089</t>
  </si>
  <si>
    <t>VET-541-090</t>
  </si>
  <si>
    <t>VET-541-091</t>
  </si>
  <si>
    <t>VET-541-092</t>
  </si>
  <si>
    <t>VET-541-093</t>
  </si>
  <si>
    <t>VET-541-094</t>
  </si>
  <si>
    <t>VET-541-095</t>
  </si>
  <si>
    <t>VET-541-096</t>
  </si>
  <si>
    <t>VET-541-097</t>
  </si>
  <si>
    <t>VET-541-098</t>
  </si>
  <si>
    <t>VET-541-099</t>
  </si>
  <si>
    <t>VET-541-100</t>
  </si>
  <si>
    <t>VET-541-101</t>
  </si>
  <si>
    <t>VET-541-102</t>
  </si>
  <si>
    <t>VET-541-103</t>
  </si>
  <si>
    <t>VET-541-104</t>
  </si>
  <si>
    <t>VET-541-105</t>
  </si>
  <si>
    <t>VET-541-106</t>
  </si>
  <si>
    <t>VET-541-107</t>
  </si>
  <si>
    <t>VET-541-108</t>
  </si>
  <si>
    <t>VET-541-109</t>
  </si>
  <si>
    <t>VET-541-110</t>
  </si>
  <si>
    <t>VET-541-111</t>
  </si>
  <si>
    <t>VET-541-112</t>
  </si>
  <si>
    <t>VET-541-113</t>
  </si>
  <si>
    <t>VET-541-114</t>
  </si>
  <si>
    <t>VET-541-115</t>
  </si>
  <si>
    <t>VET-541-116</t>
  </si>
  <si>
    <t>VET-541-117</t>
  </si>
  <si>
    <t>VET-541-118</t>
  </si>
  <si>
    <t>VET-541-119</t>
  </si>
  <si>
    <t>VET-541-120</t>
  </si>
  <si>
    <t>VET-541-121</t>
  </si>
  <si>
    <t>VET-541-122</t>
  </si>
  <si>
    <t>VET-541-123</t>
  </si>
  <si>
    <t>VET-541-124</t>
  </si>
  <si>
    <t>VET-541-125</t>
  </si>
  <si>
    <t>VET-541-126</t>
  </si>
  <si>
    <t>VET-541-127</t>
  </si>
  <si>
    <t>VET-541-128</t>
  </si>
  <si>
    <t>VET-541-129</t>
  </si>
  <si>
    <t>VET-541-130</t>
  </si>
  <si>
    <t>VET-541-131</t>
  </si>
  <si>
    <t>VET-541-132</t>
  </si>
  <si>
    <t>VET-541-133</t>
  </si>
  <si>
    <t>VET-541-134</t>
  </si>
  <si>
    <t>VET-541-135</t>
  </si>
  <si>
    <t>VET-541-136</t>
  </si>
  <si>
    <t>VET-541-137</t>
  </si>
  <si>
    <t>VET-541-138</t>
  </si>
  <si>
    <t>VET-541-139</t>
  </si>
  <si>
    <t>VET-541-220</t>
  </si>
  <si>
    <t>VET-541-221</t>
  </si>
  <si>
    <t>VET-541-222</t>
  </si>
  <si>
    <t>VET-541-223</t>
  </si>
  <si>
    <t>VET-541-224</t>
  </si>
  <si>
    <t>VET-541-225</t>
  </si>
  <si>
    <t>VET-541-226</t>
  </si>
  <si>
    <t>VET-541-227</t>
  </si>
  <si>
    <t>VET-541-228</t>
  </si>
  <si>
    <t>VET-541-229</t>
  </si>
  <si>
    <t>VET-541-230</t>
  </si>
  <si>
    <t>VET-541-231</t>
  </si>
  <si>
    <t>VET-541-232</t>
  </si>
  <si>
    <t>VET-541-233</t>
  </si>
  <si>
    <t>VET-541-234</t>
  </si>
  <si>
    <t>VET-541-235</t>
  </si>
  <si>
    <t>VET-541-236</t>
  </si>
  <si>
    <t>VET-541-237</t>
  </si>
  <si>
    <t>VET-541-238</t>
  </si>
  <si>
    <t>VET-541-239</t>
  </si>
  <si>
    <t>VET-541-240</t>
  </si>
  <si>
    <t>VET-541-241</t>
  </si>
  <si>
    <t>VET-541-242</t>
  </si>
  <si>
    <t>VET-541-243</t>
  </si>
  <si>
    <t>VET-541-244</t>
  </si>
  <si>
    <t>VET-541-245</t>
  </si>
  <si>
    <t>VET-541-246</t>
  </si>
  <si>
    <t>VET-541-247</t>
  </si>
  <si>
    <t>VET-541-248</t>
  </si>
  <si>
    <t>VET-541-249</t>
  </si>
  <si>
    <t>VET-541-250</t>
  </si>
  <si>
    <t>VET-541-251</t>
  </si>
  <si>
    <t>VET-541-252</t>
  </si>
  <si>
    <t>VET-541-253</t>
  </si>
  <si>
    <t>VET-541-254</t>
  </si>
  <si>
    <t>VET-541-255</t>
  </si>
  <si>
    <t>VET-541-256</t>
  </si>
  <si>
    <t>VET-541-257</t>
  </si>
  <si>
    <t>VET-541-258</t>
  </si>
  <si>
    <t>VET-541-259</t>
  </si>
  <si>
    <t>VET-541-260</t>
  </si>
  <si>
    <t>VET-541-261</t>
  </si>
  <si>
    <t>VET-541-262</t>
  </si>
  <si>
    <t>VET-541-263</t>
  </si>
  <si>
    <t>VET-541-264</t>
  </si>
  <si>
    <t>VET-541-265</t>
  </si>
  <si>
    <t>VET-541-266</t>
  </si>
  <si>
    <t>VET-541-267</t>
  </si>
  <si>
    <t>VET-541-268</t>
  </si>
  <si>
    <t>VET-541-269</t>
  </si>
  <si>
    <t>VET-541-270</t>
  </si>
  <si>
    <t>VET-541-271</t>
  </si>
  <si>
    <t>VET-541-272</t>
  </si>
  <si>
    <t>VET-541-273</t>
  </si>
  <si>
    <t>VET-541-274</t>
  </si>
  <si>
    <t>VET-541-275</t>
  </si>
  <si>
    <t>VET-541-276</t>
  </si>
  <si>
    <t>VET-541-277</t>
  </si>
  <si>
    <t>VET-541-278</t>
  </si>
  <si>
    <t>VET-541-279</t>
  </si>
  <si>
    <t>VET-541-280</t>
  </si>
  <si>
    <t>VET-541-281</t>
  </si>
  <si>
    <t>VET-541-282</t>
  </si>
  <si>
    <t>VET-541-283</t>
  </si>
  <si>
    <t>VET-541-284</t>
  </si>
  <si>
    <t>VET-541-285</t>
  </si>
  <si>
    <t>VET-541-286</t>
  </si>
  <si>
    <t>VET-541-287</t>
  </si>
  <si>
    <t>VET-541-288</t>
  </si>
  <si>
    <t>VET-541-289</t>
  </si>
  <si>
    <t>VET-541-290</t>
  </si>
  <si>
    <t>VET-541-291</t>
  </si>
  <si>
    <t>VET-541-292</t>
  </si>
  <si>
    <t>VET-541-293</t>
  </si>
  <si>
    <t>VET-541-294</t>
  </si>
  <si>
    <t>VET-541-295</t>
  </si>
  <si>
    <t>VET-541-296</t>
  </si>
  <si>
    <t>VET-541-297</t>
  </si>
  <si>
    <t>VET-541-298</t>
  </si>
  <si>
    <t>VET-541-299</t>
  </si>
  <si>
    <t>VET-541-300</t>
  </si>
  <si>
    <t>VET-541-301</t>
  </si>
  <si>
    <t>VET-541-302</t>
  </si>
  <si>
    <t>VET-541-303</t>
  </si>
  <si>
    <t>VET-541-304</t>
  </si>
  <si>
    <t>VET-541-305</t>
  </si>
  <si>
    <t>VET-541-306</t>
  </si>
  <si>
    <t>VET-541-307</t>
  </si>
  <si>
    <t>VET-541-308</t>
  </si>
  <si>
    <t>VET-541-309</t>
  </si>
  <si>
    <t>VET-541-310</t>
  </si>
  <si>
    <t>VET-541-311</t>
  </si>
  <si>
    <t>VET-541-312</t>
  </si>
  <si>
    <t>VET-541-313</t>
  </si>
  <si>
    <t>VET-541-314</t>
  </si>
  <si>
    <t>VET-541-315</t>
  </si>
  <si>
    <t>VET-541-316</t>
  </si>
  <si>
    <t>VET-541-148</t>
  </si>
  <si>
    <t>VET-541-149</t>
  </si>
  <si>
    <t>VET-541-150</t>
  </si>
  <si>
    <t>VET-541-151</t>
  </si>
  <si>
    <t>VET-541-152</t>
  </si>
  <si>
    <t>VET-541-153</t>
  </si>
  <si>
    <t>VET-541-154</t>
  </si>
  <si>
    <t>VET-541-155</t>
  </si>
  <si>
    <t>VET-541-156</t>
  </si>
  <si>
    <t>VET-541-157</t>
  </si>
  <si>
    <t>VET-541-158</t>
  </si>
  <si>
    <t>VET-541-159</t>
  </si>
  <si>
    <t>VET-541-160</t>
  </si>
  <si>
    <t>VET-541-161</t>
  </si>
  <si>
    <t>VET-541-162</t>
  </si>
  <si>
    <t>VET-541-163</t>
  </si>
  <si>
    <t>VET-541-164</t>
  </si>
  <si>
    <t>VET-541-165</t>
  </si>
  <si>
    <t>VET-541-166</t>
  </si>
  <si>
    <t>VET-541-167</t>
  </si>
  <si>
    <t>VET-541-168</t>
  </si>
  <si>
    <t>VET-541-169</t>
  </si>
  <si>
    <t>VET-541-170</t>
  </si>
  <si>
    <t>VET-541-171</t>
  </si>
  <si>
    <t>VET-541-172</t>
  </si>
  <si>
    <t>VET-541-173</t>
  </si>
  <si>
    <t>VET-541-174</t>
  </si>
  <si>
    <t>VET-541-175</t>
  </si>
  <si>
    <t>VET-541-176</t>
  </si>
  <si>
    <t>VET-541-177</t>
  </si>
  <si>
    <t>VET-541-178</t>
  </si>
  <si>
    <t>VET-541-179</t>
  </si>
  <si>
    <t>VET-541-180</t>
  </si>
  <si>
    <t>VET-541-181</t>
  </si>
  <si>
    <t>VET-541-182</t>
  </si>
  <si>
    <t>VET-541-183</t>
  </si>
  <si>
    <t>VET-541-184</t>
  </si>
  <si>
    <t>VET-541-185</t>
  </si>
  <si>
    <t>VET-541-186</t>
  </si>
  <si>
    <t>VET-541-187</t>
  </si>
  <si>
    <t>VET-541-188</t>
  </si>
  <si>
    <t>VET-541-189</t>
  </si>
  <si>
    <t>VET-541-190</t>
  </si>
  <si>
    <t>VET-541-191</t>
  </si>
  <si>
    <t>VET-541-192</t>
  </si>
  <si>
    <t>VET-541-193</t>
  </si>
  <si>
    <t>VET-541-194</t>
  </si>
  <si>
    <t>VET-541-195</t>
  </si>
  <si>
    <t>VET-541-196</t>
  </si>
  <si>
    <t>VET-541-197</t>
  </si>
  <si>
    <t>VET-541-198</t>
  </si>
  <si>
    <t>VET-541-199</t>
  </si>
  <si>
    <t>VET-541-200</t>
  </si>
  <si>
    <t>VET-541-201</t>
  </si>
  <si>
    <t>VET-541-202</t>
  </si>
  <si>
    <t>VET-541-203</t>
  </si>
  <si>
    <t>VET-541-204</t>
  </si>
  <si>
    <t>VET-541-205</t>
  </si>
  <si>
    <t>VET-541-206</t>
  </si>
  <si>
    <t>VET-541-207</t>
  </si>
  <si>
    <t>VET-541-208</t>
  </si>
  <si>
    <t>VET-541-209</t>
  </si>
  <si>
    <t>VET-541-210</t>
  </si>
  <si>
    <t>VET-541-211</t>
  </si>
  <si>
    <t>VET-541-212</t>
  </si>
  <si>
    <t>VET-541-213</t>
  </si>
  <si>
    <t>VET-541-214</t>
  </si>
  <si>
    <t>VET-541-215</t>
  </si>
  <si>
    <t>VET-541-216</t>
  </si>
  <si>
    <t>VET-541-217</t>
  </si>
  <si>
    <t>VET-541-218</t>
  </si>
  <si>
    <t>VET-541-219</t>
  </si>
  <si>
    <t>VET-541-322</t>
  </si>
  <si>
    <t>VET-541-323</t>
  </si>
  <si>
    <t>VET-541-324</t>
  </si>
  <si>
    <t>VET-541-325</t>
  </si>
  <si>
    <t>VET-541-326</t>
  </si>
  <si>
    <t>VET-541-327</t>
  </si>
  <si>
    <t>VET-541-328</t>
  </si>
  <si>
    <t>VET-541-329</t>
  </si>
  <si>
    <t>VET-541-330</t>
  </si>
  <si>
    <t>VET-541-331</t>
  </si>
  <si>
    <t>VET-541-332</t>
  </si>
  <si>
    <t>VET-541-333</t>
  </si>
  <si>
    <t>VET-541-334</t>
  </si>
  <si>
    <t>VET-541-335</t>
  </si>
  <si>
    <t>VET-541-336</t>
  </si>
  <si>
    <t>VET-541-337</t>
  </si>
  <si>
    <t>VET-541-338</t>
  </si>
  <si>
    <t>VET-541-339</t>
  </si>
  <si>
    <t>VET-541-340</t>
  </si>
  <si>
    <t>VET-541-341</t>
  </si>
  <si>
    <t>VET-541-342</t>
  </si>
  <si>
    <t>VET-541-343</t>
  </si>
  <si>
    <t>VET-541-344</t>
  </si>
  <si>
    <t>VET-541-345</t>
  </si>
  <si>
    <t>VET-541-346</t>
  </si>
  <si>
    <t>VET-541-347</t>
  </si>
  <si>
    <t>VET-541-348</t>
  </si>
  <si>
    <t>VET-541-349</t>
  </si>
  <si>
    <t>VET-541-350</t>
  </si>
  <si>
    <t>VET-541-351</t>
  </si>
  <si>
    <t>VET-541-352</t>
  </si>
  <si>
    <t>VET-541-353</t>
  </si>
  <si>
    <t>VET-541-354</t>
  </si>
  <si>
    <t>VET-541-355</t>
  </si>
  <si>
    <t>VET-541-356</t>
  </si>
  <si>
    <t>VET-541-357</t>
  </si>
  <si>
    <t>VET-541-358</t>
  </si>
  <si>
    <t>VET-541-359</t>
  </si>
  <si>
    <t>VET-541-360</t>
  </si>
  <si>
    <t xml:space="preserve"> INVENTARIO EQ. DE TRANSPORTE ELECTRICO AL 30 JUNIO 2016</t>
  </si>
  <si>
    <t xml:space="preserve">  INVENTARIO EQ. DE TRANSPORTE DIESEL 20¨S AL 30  DE JUNIO 2016</t>
  </si>
  <si>
    <t>INVENTARIO EQ. DE TRANSPORTE DIESEL 22¨S AL 30 DE JUNIO 2016</t>
  </si>
  <si>
    <t>INVENTARIO EQ. DE TRANSPORTE DIESEL 21¨S AL 30 DE JUNIO 2016</t>
  </si>
  <si>
    <t>INVENTARIO EQ. DE TRANSPORTE DIESEL 99,60 Y 50S AL 30 DE JUNIO 2016</t>
  </si>
  <si>
    <t>INVENTARIO TRANSPORTE DIESEL UNIDADES 2015 AL 30 DE JUNIO 2016</t>
  </si>
  <si>
    <t>SILLA SECRETARIAL EN TELA MOD OHS-20 (122-047)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</si>
</sst>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[$-80A]d&quot; de &quot;mmmm&quot; de &quot;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i/>
      <sz val="9"/>
      <name val="Tahoma"/>
      <family val="2"/>
    </font>
    <font>
      <b/>
      <sz val="10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43" fontId="0" fillId="0" borderId="0" xfId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43" fontId="0" fillId="0" borderId="0" xfId="0" applyNumberFormat="1"/>
    <xf numFmtId="43" fontId="2" fillId="0" borderId="0" xfId="0" applyNumberFormat="1" applyFont="1"/>
    <xf numFmtId="43" fontId="10" fillId="0" borderId="0" xfId="1" applyFont="1" applyBorder="1" applyAlignment="1"/>
    <xf numFmtId="4" fontId="2" fillId="0" borderId="0" xfId="0" applyNumberFormat="1" applyFont="1"/>
    <xf numFmtId="49" fontId="9" fillId="0" borderId="7" xfId="0" applyNumberFormat="1" applyFont="1" applyBorder="1" applyAlignment="1">
      <alignment horizontal="left"/>
    </xf>
    <xf numFmtId="0" fontId="0" fillId="0" borderId="0" xfId="0" applyFill="1"/>
    <xf numFmtId="164" fontId="0" fillId="0" borderId="7" xfId="0" applyNumberFormat="1" applyFill="1" applyBorder="1"/>
    <xf numFmtId="43" fontId="9" fillId="0" borderId="7" xfId="1" applyFont="1" applyFill="1" applyBorder="1"/>
    <xf numFmtId="0" fontId="0" fillId="0" borderId="0" xfId="0" applyBorder="1"/>
    <xf numFmtId="0" fontId="0" fillId="0" borderId="0" xfId="0"/>
    <xf numFmtId="0" fontId="0" fillId="0" borderId="7" xfId="0" applyFill="1" applyBorder="1"/>
    <xf numFmtId="4" fontId="0" fillId="0" borderId="7" xfId="1" applyNumberFormat="1" applyFont="1" applyFill="1" applyBorder="1" applyAlignment="1">
      <alignment horizontal="right"/>
    </xf>
    <xf numFmtId="4" fontId="0" fillId="0" borderId="7" xfId="0" applyNumberFormat="1" applyFill="1" applyBorder="1" applyAlignment="1">
      <alignment horizontal="right"/>
    </xf>
    <xf numFmtId="0" fontId="0" fillId="0" borderId="0" xfId="0"/>
    <xf numFmtId="49" fontId="3" fillId="2" borderId="0" xfId="0" applyNumberFormat="1" applyFont="1" applyFill="1" applyBorder="1" applyAlignment="1">
      <alignment horizontal="center"/>
    </xf>
    <xf numFmtId="0" fontId="0" fillId="0" borderId="0" xfId="0"/>
    <xf numFmtId="0" fontId="0" fillId="0" borderId="22" xfId="0" applyBorder="1"/>
    <xf numFmtId="49" fontId="0" fillId="0" borderId="0" xfId="0" applyNumberFormat="1" applyBorder="1"/>
    <xf numFmtId="0" fontId="0" fillId="0" borderId="0" xfId="0" applyFill="1" applyBorder="1"/>
    <xf numFmtId="49" fontId="0" fillId="4" borderId="9" xfId="0" applyNumberFormat="1" applyFill="1" applyBorder="1" applyAlignment="1">
      <alignment horizontal="center"/>
    </xf>
    <xf numFmtId="49" fontId="0" fillId="4" borderId="24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4" borderId="24" xfId="0" applyNumberForma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5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43" fontId="0" fillId="0" borderId="7" xfId="1" applyFont="1" applyFill="1" applyBorder="1"/>
    <xf numFmtId="4" fontId="4" fillId="0" borderId="7" xfId="1" applyNumberFormat="1" applyFont="1" applyFill="1" applyBorder="1"/>
    <xf numFmtId="165" fontId="0" fillId="0" borderId="0" xfId="0" applyNumberFormat="1" applyBorder="1"/>
    <xf numFmtId="165" fontId="0" fillId="0" borderId="0" xfId="0" applyNumberFormat="1"/>
    <xf numFmtId="165" fontId="2" fillId="0" borderId="0" xfId="0" applyNumberFormat="1" applyFont="1" applyBorder="1"/>
    <xf numFmtId="165" fontId="2" fillId="0" borderId="0" xfId="0" applyNumberFormat="1" applyFont="1"/>
    <xf numFmtId="165" fontId="3" fillId="2" borderId="0" xfId="0" applyNumberFormat="1" applyFont="1" applyFill="1" applyBorder="1" applyAlignment="1">
      <alignment horizontal="center"/>
    </xf>
    <xf numFmtId="165" fontId="10" fillId="0" borderId="0" xfId="1" applyNumberFormat="1" applyFont="1" applyBorder="1" applyAlignment="1"/>
    <xf numFmtId="165" fontId="8" fillId="3" borderId="0" xfId="0" applyNumberFormat="1" applyFont="1" applyFill="1" applyBorder="1" applyAlignment="1">
      <alignment horizontal="right" vertical="top"/>
    </xf>
    <xf numFmtId="165" fontId="11" fillId="3" borderId="0" xfId="0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/>
    <xf numFmtId="0" fontId="3" fillId="0" borderId="4" xfId="0" applyFont="1" applyFill="1" applyBorder="1" applyAlignment="1">
      <alignment horizontal="center"/>
    </xf>
    <xf numFmtId="0" fontId="0" fillId="0" borderId="15" xfId="0" applyFill="1" applyBorder="1"/>
    <xf numFmtId="0" fontId="0" fillId="0" borderId="18" xfId="0" applyFill="1" applyBorder="1"/>
    <xf numFmtId="165" fontId="3" fillId="0" borderId="0" xfId="0" applyNumberFormat="1" applyFont="1" applyFill="1" applyBorder="1" applyAlignment="1">
      <alignment horizontal="center"/>
    </xf>
    <xf numFmtId="49" fontId="8" fillId="3" borderId="27" xfId="0" applyNumberFormat="1" applyFont="1" applyFill="1" applyBorder="1" applyAlignment="1">
      <alignment horizontal="left" vertical="top"/>
    </xf>
    <xf numFmtId="4" fontId="11" fillId="3" borderId="28" xfId="0" applyNumberFormat="1" applyFont="1" applyFill="1" applyBorder="1" applyAlignment="1">
      <alignment horizontal="right" vertical="top"/>
    </xf>
    <xf numFmtId="49" fontId="8" fillId="3" borderId="29" xfId="0" applyNumberFormat="1" applyFont="1" applyFill="1" applyBorder="1" applyAlignment="1">
      <alignment horizontal="left" vertical="top"/>
    </xf>
    <xf numFmtId="4" fontId="8" fillId="3" borderId="31" xfId="0" applyNumberFormat="1" applyFont="1" applyFill="1" applyBorder="1" applyAlignment="1">
      <alignment horizontal="right" vertical="top"/>
    </xf>
    <xf numFmtId="15" fontId="5" fillId="0" borderId="7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49" fontId="0" fillId="4" borderId="24" xfId="0" applyNumberForma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30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/>
    </xf>
    <xf numFmtId="49" fontId="8" fillId="3" borderId="22" xfId="0" applyNumberFormat="1" applyFont="1" applyFill="1" applyBorder="1" applyAlignment="1">
      <alignment horizontal="center" vertical="top"/>
    </xf>
    <xf numFmtId="4" fontId="8" fillId="3" borderId="22" xfId="0" applyNumberFormat="1" applyFont="1" applyFill="1" applyBorder="1" applyAlignment="1">
      <alignment horizontal="right" vertical="top"/>
    </xf>
    <xf numFmtId="165" fontId="8" fillId="3" borderId="22" xfId="0" applyNumberFormat="1" applyFont="1" applyFill="1" applyBorder="1" applyAlignment="1">
      <alignment horizontal="right" vertical="top"/>
    </xf>
    <xf numFmtId="0" fontId="0" fillId="0" borderId="23" xfId="0" applyBorder="1"/>
    <xf numFmtId="14" fontId="0" fillId="0" borderId="19" xfId="0" applyNumberFormat="1" applyFill="1" applyBorder="1" applyAlignment="1">
      <alignment horizontal="center"/>
    </xf>
    <xf numFmtId="0" fontId="0" fillId="0" borderId="19" xfId="0" applyFill="1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17" xfId="0" applyFill="1" applyBorder="1"/>
    <xf numFmtId="49" fontId="0" fillId="0" borderId="18" xfId="0" applyNumberFormat="1" applyBorder="1"/>
    <xf numFmtId="4" fontId="0" fillId="0" borderId="19" xfId="0" applyNumberFormat="1" applyFill="1" applyBorder="1" applyAlignment="1">
      <alignment horizontal="right"/>
    </xf>
    <xf numFmtId="15" fontId="0" fillId="0" borderId="19" xfId="0" applyNumberForma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0" fillId="0" borderId="19" xfId="1" applyFont="1" applyFill="1" applyBorder="1" applyAlignment="1">
      <alignment horizontal="center"/>
    </xf>
    <xf numFmtId="49" fontId="0" fillId="0" borderId="19" xfId="1" applyNumberFormat="1" applyFont="1" applyFill="1" applyBorder="1" applyAlignment="1">
      <alignment horizontal="center"/>
    </xf>
    <xf numFmtId="43" fontId="0" fillId="0" borderId="19" xfId="1" applyFont="1" applyFill="1" applyBorder="1"/>
    <xf numFmtId="165" fontId="0" fillId="0" borderId="19" xfId="1" applyNumberFormat="1" applyFont="1" applyFill="1" applyBorder="1"/>
    <xf numFmtId="0" fontId="0" fillId="0" borderId="13" xfId="0" applyFill="1" applyBorder="1"/>
    <xf numFmtId="43" fontId="0" fillId="0" borderId="7" xfId="1" applyFont="1" applyFill="1" applyBorder="1" applyAlignment="1">
      <alignment horizontal="center"/>
    </xf>
    <xf numFmtId="49" fontId="0" fillId="0" borderId="7" xfId="1" applyNumberFormat="1" applyFont="1" applyFill="1" applyBorder="1" applyAlignment="1">
      <alignment horizontal="center"/>
    </xf>
    <xf numFmtId="165" fontId="0" fillId="0" borderId="7" xfId="1" applyNumberFormat="1" applyFont="1" applyFill="1" applyBorder="1"/>
    <xf numFmtId="165" fontId="0" fillId="0" borderId="7" xfId="0" applyNumberFormat="1" applyFill="1" applyBorder="1"/>
    <xf numFmtId="43" fontId="0" fillId="0" borderId="17" xfId="1" applyFont="1" applyFill="1" applyBorder="1" applyAlignment="1">
      <alignment horizontal="center"/>
    </xf>
    <xf numFmtId="49" fontId="0" fillId="0" borderId="17" xfId="1" applyNumberFormat="1" applyFont="1" applyFill="1" applyBorder="1" applyAlignment="1">
      <alignment horizontal="center"/>
    </xf>
    <xf numFmtId="164" fontId="0" fillId="0" borderId="17" xfId="0" applyNumberFormat="1" applyFill="1" applyBorder="1"/>
    <xf numFmtId="165" fontId="0" fillId="0" borderId="17" xfId="0" applyNumberFormat="1" applyFill="1" applyBorder="1"/>
    <xf numFmtId="49" fontId="6" fillId="0" borderId="19" xfId="0" applyNumberFormat="1" applyFont="1" applyFill="1" applyBorder="1" applyAlignment="1">
      <alignment horizontal="center"/>
    </xf>
    <xf numFmtId="43" fontId="7" fillId="0" borderId="19" xfId="1" applyFont="1" applyFill="1" applyBorder="1"/>
    <xf numFmtId="165" fontId="0" fillId="0" borderId="19" xfId="0" applyNumberFormat="1" applyFill="1" applyBorder="1"/>
    <xf numFmtId="49" fontId="6" fillId="0" borderId="7" xfId="0" applyNumberFormat="1" applyFont="1" applyFill="1" applyBorder="1" applyAlignment="1">
      <alignment horizontal="center"/>
    </xf>
    <xf numFmtId="43" fontId="7" fillId="0" borderId="7" xfId="1" applyFont="1" applyFill="1" applyBorder="1"/>
    <xf numFmtId="49" fontId="6" fillId="0" borderId="17" xfId="0" applyNumberFormat="1" applyFont="1" applyFill="1" applyBorder="1" applyAlignment="1">
      <alignment horizontal="center"/>
    </xf>
    <xf numFmtId="43" fontId="7" fillId="0" borderId="17" xfId="1" applyFont="1" applyFill="1" applyBorder="1"/>
    <xf numFmtId="43" fontId="7" fillId="0" borderId="19" xfId="1" applyFont="1" applyFill="1" applyBorder="1" applyAlignment="1"/>
    <xf numFmtId="165" fontId="7" fillId="0" borderId="19" xfId="1" applyNumberFormat="1" applyFont="1" applyFill="1" applyBorder="1" applyAlignment="1"/>
    <xf numFmtId="43" fontId="7" fillId="0" borderId="7" xfId="1" applyFont="1" applyFill="1" applyBorder="1" applyAlignment="1"/>
    <xf numFmtId="165" fontId="7" fillId="0" borderId="7" xfId="1" applyNumberFormat="1" applyFont="1" applyFill="1" applyBorder="1" applyAlignment="1"/>
    <xf numFmtId="43" fontId="7" fillId="0" borderId="17" xfId="1" applyFont="1" applyFill="1" applyBorder="1" applyAlignment="1"/>
    <xf numFmtId="165" fontId="7" fillId="0" borderId="17" xfId="1" applyNumberFormat="1" applyFont="1" applyFill="1" applyBorder="1" applyAlignment="1"/>
    <xf numFmtId="49" fontId="8" fillId="0" borderId="19" xfId="0" applyNumberFormat="1" applyFont="1" applyFill="1" applyBorder="1" applyAlignment="1">
      <alignment horizontal="center" vertical="top"/>
    </xf>
    <xf numFmtId="49" fontId="13" fillId="0" borderId="19" xfId="0" applyNumberFormat="1" applyFont="1" applyFill="1" applyBorder="1" applyAlignment="1">
      <alignment horizontal="center" vertical="top"/>
    </xf>
    <xf numFmtId="4" fontId="8" fillId="0" borderId="19" xfId="0" applyNumberFormat="1" applyFont="1" applyFill="1" applyBorder="1" applyAlignment="1">
      <alignment horizontal="right" vertical="top"/>
    </xf>
    <xf numFmtId="165" fontId="8" fillId="0" borderId="19" xfId="0" applyNumberFormat="1" applyFont="1" applyFill="1" applyBorder="1" applyAlignment="1">
      <alignment horizontal="right" vertical="top"/>
    </xf>
    <xf numFmtId="49" fontId="8" fillId="0" borderId="7" xfId="0" applyNumberFormat="1" applyFont="1" applyFill="1" applyBorder="1" applyAlignment="1">
      <alignment horizontal="center" vertical="top"/>
    </xf>
    <xf numFmtId="4" fontId="8" fillId="0" borderId="7" xfId="0" applyNumberFormat="1" applyFont="1" applyFill="1" applyBorder="1" applyAlignment="1">
      <alignment horizontal="right" vertical="top"/>
    </xf>
    <xf numFmtId="165" fontId="8" fillId="0" borderId="7" xfId="0" applyNumberFormat="1" applyFont="1" applyFill="1" applyBorder="1" applyAlignment="1">
      <alignment horizontal="right" vertical="top"/>
    </xf>
    <xf numFmtId="0" fontId="2" fillId="0" borderId="15" xfId="0" applyFont="1" applyFill="1" applyBorder="1"/>
    <xf numFmtId="49" fontId="8" fillId="0" borderId="17" xfId="0" applyNumberFormat="1" applyFont="1" applyFill="1" applyBorder="1" applyAlignment="1">
      <alignment horizontal="center" vertical="top"/>
    </xf>
    <xf numFmtId="4" fontId="8" fillId="0" borderId="17" xfId="0" applyNumberFormat="1" applyFont="1" applyFill="1" applyBorder="1" applyAlignment="1">
      <alignment horizontal="right" vertical="top"/>
    </xf>
    <xf numFmtId="165" fontId="8" fillId="0" borderId="17" xfId="0" applyNumberFormat="1" applyFont="1" applyFill="1" applyBorder="1" applyAlignment="1">
      <alignment horizontal="right" vertical="top"/>
    </xf>
    <xf numFmtId="49" fontId="12" fillId="0" borderId="19" xfId="0" applyNumberFormat="1" applyFont="1" applyFill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4" fontId="12" fillId="0" borderId="7" xfId="0" applyNumberFormat="1" applyFont="1" applyFill="1" applyBorder="1" applyAlignment="1">
      <alignment horizontal="center" vertical="top"/>
    </xf>
    <xf numFmtId="165" fontId="12" fillId="0" borderId="7" xfId="0" applyNumberFormat="1" applyFont="1" applyFill="1" applyBorder="1" applyAlignment="1">
      <alignment horizontal="center" vertical="top"/>
    </xf>
    <xf numFmtId="4" fontId="12" fillId="0" borderId="17" xfId="0" applyNumberFormat="1" applyFont="1" applyFill="1" applyBorder="1" applyAlignment="1">
      <alignment horizontal="center" vertical="top"/>
    </xf>
    <xf numFmtId="165" fontId="12" fillId="0" borderId="17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" fontId="0" fillId="0" borderId="0" xfId="0" applyNumberFormat="1"/>
    <xf numFmtId="0" fontId="0" fillId="0" borderId="4" xfId="0" applyBorder="1" applyAlignment="1"/>
    <xf numFmtId="0" fontId="0" fillId="0" borderId="5" xfId="0" applyBorder="1" applyAlignment="1"/>
    <xf numFmtId="0" fontId="4" fillId="0" borderId="7" xfId="0" applyFont="1" applyFill="1" applyBorder="1" applyAlignment="1">
      <alignment horizontal="left"/>
    </xf>
    <xf numFmtId="4" fontId="4" fillId="0" borderId="7" xfId="1" applyNumberFormat="1" applyFont="1" applyFill="1" applyBorder="1" applyAlignment="1">
      <alignment horizontal="right"/>
    </xf>
    <xf numFmtId="4" fontId="0" fillId="0" borderId="19" xfId="0" applyNumberFormat="1" applyFill="1" applyBorder="1"/>
    <xf numFmtId="4" fontId="0" fillId="0" borderId="7" xfId="0" applyNumberFormat="1" applyFill="1" applyBorder="1"/>
    <xf numFmtId="49" fontId="0" fillId="0" borderId="7" xfId="0" applyNumberFormat="1" applyFill="1" applyBorder="1"/>
    <xf numFmtId="49" fontId="0" fillId="0" borderId="12" xfId="0" applyNumberFormat="1" applyBorder="1"/>
    <xf numFmtId="49" fontId="0" fillId="0" borderId="19" xfId="0" applyNumberFormat="1" applyFill="1" applyBorder="1"/>
    <xf numFmtId="49" fontId="0" fillId="0" borderId="14" xfId="0" applyNumberFormat="1" applyBorder="1"/>
    <xf numFmtId="49" fontId="0" fillId="0" borderId="16" xfId="0" applyNumberFormat="1" applyBorder="1"/>
    <xf numFmtId="0" fontId="4" fillId="0" borderId="17" xfId="0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9" fontId="12" fillId="0" borderId="7" xfId="0" applyNumberFormat="1" applyFont="1" applyFill="1" applyBorder="1" applyAlignment="1">
      <alignment horizontal="left" vertical="top"/>
    </xf>
    <xf numFmtId="0" fontId="0" fillId="0" borderId="12" xfId="0" applyBorder="1"/>
    <xf numFmtId="49" fontId="12" fillId="0" borderId="19" xfId="0" applyNumberFormat="1" applyFont="1" applyFill="1" applyBorder="1" applyAlignment="1">
      <alignment horizontal="left" vertical="top"/>
    </xf>
    <xf numFmtId="0" fontId="0" fillId="0" borderId="14" xfId="0" applyBorder="1"/>
    <xf numFmtId="0" fontId="0" fillId="0" borderId="16" xfId="0" applyBorder="1"/>
    <xf numFmtId="49" fontId="12" fillId="0" borderId="17" xfId="0" applyNumberFormat="1" applyFont="1" applyFill="1" applyBorder="1" applyAlignment="1">
      <alignment horizontal="left" vertical="top"/>
    </xf>
    <xf numFmtId="4" fontId="0" fillId="0" borderId="21" xfId="0" applyNumberFormat="1" applyBorder="1"/>
    <xf numFmtId="49" fontId="8" fillId="3" borderId="22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" fontId="0" fillId="0" borderId="12" xfId="0" applyNumberFormat="1" applyBorder="1"/>
    <xf numFmtId="49" fontId="8" fillId="0" borderId="19" xfId="0" applyNumberFormat="1" applyFont="1" applyFill="1" applyBorder="1" applyAlignment="1">
      <alignment horizontal="left" vertical="top"/>
    </xf>
    <xf numFmtId="4" fontId="0" fillId="0" borderId="14" xfId="0" applyNumberFormat="1" applyBorder="1"/>
    <xf numFmtId="4" fontId="0" fillId="0" borderId="16" xfId="0" applyNumberFormat="1" applyBorder="1"/>
    <xf numFmtId="49" fontId="8" fillId="0" borderId="17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43" fontId="4" fillId="0" borderId="7" xfId="1" applyFont="1" applyFill="1" applyBorder="1"/>
    <xf numFmtId="43" fontId="0" fillId="0" borderId="17" xfId="1" applyFont="1" applyFill="1" applyBorder="1"/>
    <xf numFmtId="49" fontId="0" fillId="0" borderId="12" xfId="0" applyNumberFormat="1" applyFill="1" applyBorder="1"/>
    <xf numFmtId="49" fontId="0" fillId="0" borderId="13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right"/>
    </xf>
    <xf numFmtId="0" fontId="5" fillId="0" borderId="7" xfId="0" applyFont="1" applyFill="1" applyBorder="1"/>
    <xf numFmtId="4" fontId="5" fillId="0" borderId="7" xfId="1" applyNumberFormat="1" applyFont="1" applyFill="1" applyBorder="1" applyAlignment="1">
      <alignment horizontal="right"/>
    </xf>
    <xf numFmtId="17" fontId="5" fillId="0" borderId="7" xfId="0" applyNumberFormat="1" applyFont="1" applyFill="1" applyBorder="1" applyAlignment="1">
      <alignment horizontal="center"/>
    </xf>
    <xf numFmtId="49" fontId="0" fillId="0" borderId="16" xfId="0" applyNumberFormat="1" applyFill="1" applyBorder="1"/>
    <xf numFmtId="0" fontId="5" fillId="0" borderId="17" xfId="0" applyFont="1" applyFill="1" applyBorder="1"/>
    <xf numFmtId="4" fontId="5" fillId="0" borderId="17" xfId="1" applyNumberFormat="1" applyFont="1" applyFill="1" applyBorder="1" applyAlignment="1">
      <alignment horizontal="right"/>
    </xf>
    <xf numFmtId="15" fontId="5" fillId="0" borderId="17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6" borderId="32" xfId="0" applyNumberForma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49" fontId="3" fillId="6" borderId="20" xfId="0" applyNumberFormat="1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165" fontId="3" fillId="6" borderId="26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/>
    <xf numFmtId="0" fontId="0" fillId="0" borderId="25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" fontId="3" fillId="0" borderId="20" xfId="1" applyNumberFormat="1" applyFont="1" applyFill="1" applyBorder="1" applyAlignment="1">
      <alignment horizontal="right"/>
    </xf>
    <xf numFmtId="165" fontId="4" fillId="0" borderId="20" xfId="1" applyNumberFormat="1" applyFont="1" applyFill="1" applyBorder="1" applyAlignment="1">
      <alignment horizontal="right"/>
    </xf>
    <xf numFmtId="0" fontId="0" fillId="0" borderId="26" xfId="0" applyFill="1" applyBorder="1"/>
    <xf numFmtId="49" fontId="0" fillId="6" borderId="21" xfId="0" applyNumberForma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49" fontId="3" fillId="6" borderId="22" xfId="0" applyNumberFormat="1" applyFont="1" applyFill="1" applyBorder="1" applyAlignment="1">
      <alignment horizontal="center"/>
    </xf>
    <xf numFmtId="165" fontId="3" fillId="6" borderId="22" xfId="0" applyNumberFormat="1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0" fillId="0" borderId="17" xfId="0" applyNumberFormat="1" applyFill="1" applyBorder="1"/>
    <xf numFmtId="4" fontId="0" fillId="0" borderId="17" xfId="0" applyNumberFormat="1" applyFill="1" applyBorder="1"/>
    <xf numFmtId="14" fontId="0" fillId="0" borderId="17" xfId="0" applyNumberForma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1</xdr:row>
      <xdr:rowOff>28576</xdr:rowOff>
    </xdr:from>
    <xdr:to>
      <xdr:col>2</xdr:col>
      <xdr:colOff>2100542</xdr:colOff>
      <xdr:row>3</xdr:row>
      <xdr:rowOff>85726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28576"/>
          <a:ext cx="2095499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838200</xdr:colOff>
      <xdr:row>80</xdr:row>
      <xdr:rowOff>95251</xdr:rowOff>
    </xdr:from>
    <xdr:to>
      <xdr:col>2</xdr:col>
      <xdr:colOff>1671918</xdr:colOff>
      <xdr:row>82</xdr:row>
      <xdr:rowOff>133351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15192376"/>
          <a:ext cx="1752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800100</xdr:colOff>
      <xdr:row>126</xdr:row>
      <xdr:rowOff>38101</xdr:rowOff>
    </xdr:from>
    <xdr:to>
      <xdr:col>2</xdr:col>
      <xdr:colOff>1843368</xdr:colOff>
      <xdr:row>128</xdr:row>
      <xdr:rowOff>152401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23945851"/>
          <a:ext cx="19621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847725</xdr:colOff>
      <xdr:row>133</xdr:row>
      <xdr:rowOff>47626</xdr:rowOff>
    </xdr:from>
    <xdr:to>
      <xdr:col>2</xdr:col>
      <xdr:colOff>1824318</xdr:colOff>
      <xdr:row>135</xdr:row>
      <xdr:rowOff>114300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25336501"/>
          <a:ext cx="1895475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742951</xdr:colOff>
      <xdr:row>197</xdr:row>
      <xdr:rowOff>104776</xdr:rowOff>
    </xdr:from>
    <xdr:to>
      <xdr:col>2</xdr:col>
      <xdr:colOff>1662393</xdr:colOff>
      <xdr:row>199</xdr:row>
      <xdr:rowOff>161926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1" y="37623751"/>
          <a:ext cx="18383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315</xdr:row>
      <xdr:rowOff>85726</xdr:rowOff>
    </xdr:from>
    <xdr:to>
      <xdr:col>2</xdr:col>
      <xdr:colOff>1548093</xdr:colOff>
      <xdr:row>317</xdr:row>
      <xdr:rowOff>104776</xdr:rowOff>
    </xdr:to>
    <xdr:pic>
      <xdr:nvPicPr>
        <xdr:cNvPr id="10" name="2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58426351"/>
          <a:ext cx="18002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0</xdr:rowOff>
    </xdr:from>
    <xdr:to>
      <xdr:col>1</xdr:col>
      <xdr:colOff>0</xdr:colOff>
      <xdr:row>2</xdr:row>
      <xdr:rowOff>9525</xdr:rowOff>
    </xdr:to>
    <xdr:pic>
      <xdr:nvPicPr>
        <xdr:cNvPr id="10" name="2 Imagen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1381125</xdr:colOff>
      <xdr:row>1</xdr:row>
      <xdr:rowOff>9525</xdr:rowOff>
    </xdr:from>
    <xdr:to>
      <xdr:col>1</xdr:col>
      <xdr:colOff>0</xdr:colOff>
      <xdr:row>3</xdr:row>
      <xdr:rowOff>38100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523874</xdr:colOff>
      <xdr:row>1</xdr:row>
      <xdr:rowOff>85725</xdr:rowOff>
    </xdr:from>
    <xdr:to>
      <xdr:col>1</xdr:col>
      <xdr:colOff>1724024</xdr:colOff>
      <xdr:row>3</xdr:row>
      <xdr:rowOff>114300</xdr:rowOff>
    </xdr:to>
    <xdr:pic>
      <xdr:nvPicPr>
        <xdr:cNvPr id="12" name="2 Imagen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276225"/>
          <a:ext cx="2028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0</xdr:rowOff>
    </xdr:from>
    <xdr:to>
      <xdr:col>1</xdr:col>
      <xdr:colOff>0</xdr:colOff>
      <xdr:row>2</xdr:row>
      <xdr:rowOff>9525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1381125</xdr:colOff>
      <xdr:row>1</xdr:row>
      <xdr:rowOff>9525</xdr:rowOff>
    </xdr:from>
    <xdr:to>
      <xdr:col>1</xdr:col>
      <xdr:colOff>0</xdr:colOff>
      <xdr:row>3</xdr:row>
      <xdr:rowOff>38100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2095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523874</xdr:colOff>
      <xdr:row>1</xdr:row>
      <xdr:rowOff>142875</xdr:rowOff>
    </xdr:from>
    <xdr:to>
      <xdr:col>1</xdr:col>
      <xdr:colOff>1485900</xdr:colOff>
      <xdr:row>3</xdr:row>
      <xdr:rowOff>171450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4" y="342900"/>
          <a:ext cx="179070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ulgado.TRANSPORTE/Desktop/TULO-2016/depreciciones/Junio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IFICIOS"/>
      <sheetName val="MOV Y EQPO OFNA"/>
      <sheetName val="EQ. COMPUTO"/>
      <sheetName val="TRANS ELECTRI"/>
      <sheetName val="L. ELEVADAS-radio"/>
      <sheetName val="TRANSP DIESEL"/>
      <sheetName val="SOFWARE"/>
      <sheetName val="ACCESORIOS"/>
      <sheetName val="TRANSP ADVO"/>
      <sheetName val="SUBESTACIONES"/>
      <sheetName val="POLIZA"/>
      <sheetName val="EQ. OFICINA"/>
      <sheetName val="Hoja3"/>
      <sheetName val="Hoja4"/>
      <sheetName val="Hoja5"/>
      <sheetName val="Hoja1"/>
      <sheetName val="Hoja2"/>
    </sheetNames>
    <sheetDataSet>
      <sheetData sheetId="0" refreshError="1"/>
      <sheetData sheetId="1">
        <row r="138">
          <cell r="H138">
            <v>461169.91999999993</v>
          </cell>
        </row>
        <row r="197">
          <cell r="H197">
            <v>2359.5</v>
          </cell>
        </row>
      </sheetData>
      <sheetData sheetId="2">
        <row r="216">
          <cell r="I216">
            <v>283934.73999999993</v>
          </cell>
        </row>
        <row r="253">
          <cell r="I253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opLeftCell="A387" zoomScale="85" zoomScaleNormal="85" workbookViewId="0">
      <selection activeCell="C414" sqref="C414"/>
    </sheetView>
  </sheetViews>
  <sheetFormatPr baseColWidth="10" defaultColWidth="11.42578125" defaultRowHeight="15"/>
  <cols>
    <col min="1" max="1" width="3.140625" style="81" customWidth="1"/>
    <col min="2" max="2" width="13.85546875" customWidth="1"/>
    <col min="3" max="3" width="53.140625" bestFit="1" customWidth="1"/>
    <col min="4" max="4" width="15.7109375" style="54" customWidth="1"/>
    <col min="5" max="5" width="9" style="55" bestFit="1" customWidth="1"/>
    <col min="6" max="6" width="17" style="55" bestFit="1" customWidth="1"/>
    <col min="7" max="7" width="14.42578125" style="55" customWidth="1"/>
    <col min="8" max="8" width="13.28515625" bestFit="1" customWidth="1"/>
    <col min="9" max="9" width="22" style="33" bestFit="1" customWidth="1"/>
    <col min="10" max="10" width="12.5703125" bestFit="1" customWidth="1"/>
    <col min="11" max="11" width="18" bestFit="1" customWidth="1"/>
  </cols>
  <sheetData>
    <row r="1" spans="2:11" s="81" customFormat="1" ht="15.75" thickBot="1">
      <c r="D1" s="54"/>
      <c r="E1" s="55"/>
      <c r="F1" s="55"/>
      <c r="G1" s="55"/>
      <c r="I1" s="33"/>
    </row>
    <row r="2" spans="2:11">
      <c r="B2" s="217" t="s">
        <v>0</v>
      </c>
      <c r="C2" s="206"/>
      <c r="D2" s="206"/>
      <c r="E2" s="206"/>
      <c r="F2" s="206"/>
      <c r="G2" s="206"/>
      <c r="H2" s="206"/>
      <c r="I2" s="206"/>
      <c r="J2" s="206"/>
      <c r="K2" s="207"/>
    </row>
    <row r="3" spans="2:11">
      <c r="B3" s="218" t="s">
        <v>1</v>
      </c>
      <c r="C3" s="219"/>
      <c r="D3" s="219"/>
      <c r="E3" s="219"/>
      <c r="F3" s="219"/>
      <c r="G3" s="219"/>
      <c r="H3" s="219"/>
      <c r="I3" s="219"/>
      <c r="J3" s="219"/>
      <c r="K3" s="220"/>
    </row>
    <row r="4" spans="2:11" ht="15.75" thickBot="1">
      <c r="B4" s="221" t="s">
        <v>1131</v>
      </c>
      <c r="C4" s="204"/>
      <c r="D4" s="204"/>
      <c r="E4" s="204"/>
      <c r="F4" s="204"/>
      <c r="G4" s="204"/>
      <c r="H4" s="204"/>
      <c r="I4" s="204"/>
      <c r="J4" s="204"/>
      <c r="K4" s="205"/>
    </row>
    <row r="5" spans="2:11" ht="15.75" thickBot="1">
      <c r="B5" s="183" t="s">
        <v>602</v>
      </c>
      <c r="C5" s="184" t="s">
        <v>2</v>
      </c>
      <c r="D5" s="185" t="s">
        <v>3</v>
      </c>
      <c r="E5" s="186" t="s">
        <v>4</v>
      </c>
      <c r="F5" s="186" t="s">
        <v>5</v>
      </c>
      <c r="G5" s="186" t="s">
        <v>6</v>
      </c>
      <c r="H5" s="187" t="s">
        <v>7</v>
      </c>
      <c r="I5" s="188" t="s">
        <v>8</v>
      </c>
      <c r="J5" s="189" t="s">
        <v>9</v>
      </c>
      <c r="K5" s="190" t="s">
        <v>10</v>
      </c>
    </row>
    <row r="6" spans="2:11" ht="15.75" thickBot="1">
      <c r="B6" s="81"/>
      <c r="C6" s="81"/>
      <c r="H6" s="81"/>
      <c r="J6" s="81"/>
      <c r="K6" s="81"/>
    </row>
    <row r="7" spans="2:11">
      <c r="B7" s="157" t="s">
        <v>1020</v>
      </c>
      <c r="C7" s="87" t="s">
        <v>11</v>
      </c>
      <c r="D7" s="85" t="s">
        <v>12</v>
      </c>
      <c r="E7" s="86">
        <v>1982</v>
      </c>
      <c r="F7" s="86" t="s">
        <v>13</v>
      </c>
      <c r="G7" s="86" t="s">
        <v>14</v>
      </c>
      <c r="H7" s="87">
        <v>1</v>
      </c>
      <c r="I7" s="88">
        <v>29783</v>
      </c>
      <c r="J7" s="72" t="s">
        <v>15</v>
      </c>
      <c r="K7" s="89" t="s">
        <v>16</v>
      </c>
    </row>
    <row r="8" spans="2:11">
      <c r="B8" s="159" t="s">
        <v>1021</v>
      </c>
      <c r="C8" s="30" t="s">
        <v>17</v>
      </c>
      <c r="D8" s="90" t="s">
        <v>12</v>
      </c>
      <c r="E8" s="91">
        <v>1982</v>
      </c>
      <c r="F8" s="91" t="s">
        <v>13</v>
      </c>
      <c r="G8" s="91" t="s">
        <v>14</v>
      </c>
      <c r="H8" s="10">
        <v>1</v>
      </c>
      <c r="I8" s="92">
        <v>29783</v>
      </c>
      <c r="J8" s="14" t="s">
        <v>15</v>
      </c>
      <c r="K8" s="42" t="s">
        <v>16</v>
      </c>
    </row>
    <row r="9" spans="2:11">
      <c r="B9" s="159" t="s">
        <v>1022</v>
      </c>
      <c r="C9" s="30" t="s">
        <v>18</v>
      </c>
      <c r="D9" s="90" t="s">
        <v>12</v>
      </c>
      <c r="E9" s="91">
        <v>1982</v>
      </c>
      <c r="F9" s="91" t="s">
        <v>13</v>
      </c>
      <c r="G9" s="91" t="s">
        <v>14</v>
      </c>
      <c r="H9" s="10">
        <v>1</v>
      </c>
      <c r="I9" s="92">
        <v>29783</v>
      </c>
      <c r="J9" s="14" t="s">
        <v>15</v>
      </c>
      <c r="K9" s="42" t="s">
        <v>16</v>
      </c>
    </row>
    <row r="10" spans="2:11">
      <c r="B10" s="159" t="s">
        <v>1023</v>
      </c>
      <c r="C10" s="30" t="s">
        <v>19</v>
      </c>
      <c r="D10" s="90" t="s">
        <v>12</v>
      </c>
      <c r="E10" s="91">
        <v>1982</v>
      </c>
      <c r="F10" s="91" t="s">
        <v>13</v>
      </c>
      <c r="G10" s="91" t="s">
        <v>14</v>
      </c>
      <c r="H10" s="10">
        <v>1</v>
      </c>
      <c r="I10" s="92">
        <v>29783</v>
      </c>
      <c r="J10" s="14" t="s">
        <v>15</v>
      </c>
      <c r="K10" s="42" t="s">
        <v>16</v>
      </c>
    </row>
    <row r="11" spans="2:11">
      <c r="B11" s="159" t="s">
        <v>1024</v>
      </c>
      <c r="C11" s="30" t="s">
        <v>20</v>
      </c>
      <c r="D11" s="90" t="s">
        <v>12</v>
      </c>
      <c r="E11" s="91">
        <v>1982</v>
      </c>
      <c r="F11" s="91" t="s">
        <v>13</v>
      </c>
      <c r="G11" s="91" t="s">
        <v>14</v>
      </c>
      <c r="H11" s="10">
        <v>1</v>
      </c>
      <c r="I11" s="92">
        <v>29783</v>
      </c>
      <c r="J11" s="14" t="s">
        <v>15</v>
      </c>
      <c r="K11" s="42" t="s">
        <v>16</v>
      </c>
    </row>
    <row r="12" spans="2:11">
      <c r="B12" s="159" t="s">
        <v>1025</v>
      </c>
      <c r="C12" s="30" t="s">
        <v>21</v>
      </c>
      <c r="D12" s="90" t="s">
        <v>12</v>
      </c>
      <c r="E12" s="91">
        <v>1982</v>
      </c>
      <c r="F12" s="91" t="s">
        <v>13</v>
      </c>
      <c r="G12" s="91" t="s">
        <v>14</v>
      </c>
      <c r="H12" s="10">
        <v>1</v>
      </c>
      <c r="I12" s="92">
        <v>29783</v>
      </c>
      <c r="J12" s="14" t="s">
        <v>15</v>
      </c>
      <c r="K12" s="42" t="s">
        <v>16</v>
      </c>
    </row>
    <row r="13" spans="2:11">
      <c r="B13" s="159" t="s">
        <v>1026</v>
      </c>
      <c r="C13" s="30" t="s">
        <v>22</v>
      </c>
      <c r="D13" s="90" t="s">
        <v>12</v>
      </c>
      <c r="E13" s="91">
        <v>1982</v>
      </c>
      <c r="F13" s="91" t="s">
        <v>13</v>
      </c>
      <c r="G13" s="91" t="s">
        <v>14</v>
      </c>
      <c r="H13" s="10">
        <v>1</v>
      </c>
      <c r="I13" s="92">
        <v>29783</v>
      </c>
      <c r="J13" s="14" t="s">
        <v>15</v>
      </c>
      <c r="K13" s="42" t="s">
        <v>16</v>
      </c>
    </row>
    <row r="14" spans="2:11">
      <c r="B14" s="159" t="s">
        <v>1027</v>
      </c>
      <c r="C14" s="30" t="s">
        <v>23</v>
      </c>
      <c r="D14" s="90" t="s">
        <v>12</v>
      </c>
      <c r="E14" s="91">
        <v>1982</v>
      </c>
      <c r="F14" s="91" t="s">
        <v>13</v>
      </c>
      <c r="G14" s="91" t="s">
        <v>14</v>
      </c>
      <c r="H14" s="10">
        <v>1</v>
      </c>
      <c r="I14" s="92">
        <v>29783</v>
      </c>
      <c r="J14" s="14" t="s">
        <v>15</v>
      </c>
      <c r="K14" s="42" t="s">
        <v>16</v>
      </c>
    </row>
    <row r="15" spans="2:11">
      <c r="B15" s="159" t="s">
        <v>1028</v>
      </c>
      <c r="C15" s="30" t="s">
        <v>24</v>
      </c>
      <c r="D15" s="90" t="s">
        <v>12</v>
      </c>
      <c r="E15" s="91">
        <v>1982</v>
      </c>
      <c r="F15" s="91" t="s">
        <v>13</v>
      </c>
      <c r="G15" s="91" t="s">
        <v>14</v>
      </c>
      <c r="H15" s="10">
        <v>1</v>
      </c>
      <c r="I15" s="92">
        <v>29783</v>
      </c>
      <c r="J15" s="14" t="s">
        <v>15</v>
      </c>
      <c r="K15" s="42" t="s">
        <v>16</v>
      </c>
    </row>
    <row r="16" spans="2:11">
      <c r="B16" s="159" t="s">
        <v>1029</v>
      </c>
      <c r="C16" s="30" t="s">
        <v>25</v>
      </c>
      <c r="D16" s="90" t="s">
        <v>12</v>
      </c>
      <c r="E16" s="91">
        <v>1982</v>
      </c>
      <c r="F16" s="91" t="s">
        <v>13</v>
      </c>
      <c r="G16" s="91" t="s">
        <v>14</v>
      </c>
      <c r="H16" s="10">
        <v>1</v>
      </c>
      <c r="I16" s="92">
        <v>29783</v>
      </c>
      <c r="J16" s="14" t="s">
        <v>15</v>
      </c>
      <c r="K16" s="42" t="s">
        <v>16</v>
      </c>
    </row>
    <row r="17" spans="2:11">
      <c r="B17" s="159" t="s">
        <v>1030</v>
      </c>
      <c r="C17" s="30" t="s">
        <v>26</v>
      </c>
      <c r="D17" s="90" t="s">
        <v>12</v>
      </c>
      <c r="E17" s="91">
        <v>1982</v>
      </c>
      <c r="F17" s="91" t="s">
        <v>13</v>
      </c>
      <c r="G17" s="91" t="s">
        <v>14</v>
      </c>
      <c r="H17" s="10">
        <v>1</v>
      </c>
      <c r="I17" s="92">
        <v>29783</v>
      </c>
      <c r="J17" s="14" t="s">
        <v>15</v>
      </c>
      <c r="K17" s="42" t="s">
        <v>16</v>
      </c>
    </row>
    <row r="18" spans="2:11">
      <c r="B18" s="159" t="s">
        <v>1031</v>
      </c>
      <c r="C18" s="30" t="s">
        <v>27</v>
      </c>
      <c r="D18" s="90" t="s">
        <v>12</v>
      </c>
      <c r="E18" s="91">
        <v>1982</v>
      </c>
      <c r="F18" s="91" t="s">
        <v>13</v>
      </c>
      <c r="G18" s="91" t="s">
        <v>14</v>
      </c>
      <c r="H18" s="10">
        <v>1</v>
      </c>
      <c r="I18" s="92">
        <v>29783</v>
      </c>
      <c r="J18" s="14" t="s">
        <v>15</v>
      </c>
      <c r="K18" s="42" t="s">
        <v>16</v>
      </c>
    </row>
    <row r="19" spans="2:11">
      <c r="B19" s="159" t="s">
        <v>1032</v>
      </c>
      <c r="C19" s="30" t="s">
        <v>28</v>
      </c>
      <c r="D19" s="90" t="s">
        <v>12</v>
      </c>
      <c r="E19" s="91">
        <v>1982</v>
      </c>
      <c r="F19" s="91" t="s">
        <v>13</v>
      </c>
      <c r="G19" s="91" t="s">
        <v>14</v>
      </c>
      <c r="H19" s="10">
        <v>1</v>
      </c>
      <c r="I19" s="92">
        <v>29783</v>
      </c>
      <c r="J19" s="14" t="s">
        <v>15</v>
      </c>
      <c r="K19" s="42" t="s">
        <v>16</v>
      </c>
    </row>
    <row r="20" spans="2:11">
      <c r="B20" s="159" t="s">
        <v>1033</v>
      </c>
      <c r="C20" s="30" t="s">
        <v>29</v>
      </c>
      <c r="D20" s="90" t="s">
        <v>12</v>
      </c>
      <c r="E20" s="91">
        <v>1982</v>
      </c>
      <c r="F20" s="91" t="s">
        <v>13</v>
      </c>
      <c r="G20" s="91" t="s">
        <v>14</v>
      </c>
      <c r="H20" s="10">
        <v>1</v>
      </c>
      <c r="I20" s="92">
        <v>29783</v>
      </c>
      <c r="J20" s="14" t="s">
        <v>15</v>
      </c>
      <c r="K20" s="42" t="s">
        <v>16</v>
      </c>
    </row>
    <row r="21" spans="2:11">
      <c r="B21" s="159" t="s">
        <v>1034</v>
      </c>
      <c r="C21" s="30" t="s">
        <v>30</v>
      </c>
      <c r="D21" s="90" t="s">
        <v>12</v>
      </c>
      <c r="E21" s="91">
        <v>1982</v>
      </c>
      <c r="F21" s="91" t="s">
        <v>13</v>
      </c>
      <c r="G21" s="91" t="s">
        <v>14</v>
      </c>
      <c r="H21" s="10">
        <v>1</v>
      </c>
      <c r="I21" s="92">
        <v>29783</v>
      </c>
      <c r="J21" s="14" t="s">
        <v>15</v>
      </c>
      <c r="K21" s="42" t="s">
        <v>16</v>
      </c>
    </row>
    <row r="22" spans="2:11">
      <c r="B22" s="159" t="s">
        <v>1035</v>
      </c>
      <c r="C22" s="30" t="s">
        <v>31</v>
      </c>
      <c r="D22" s="90" t="s">
        <v>12</v>
      </c>
      <c r="E22" s="91">
        <v>1982</v>
      </c>
      <c r="F22" s="91" t="s">
        <v>13</v>
      </c>
      <c r="G22" s="91" t="s">
        <v>14</v>
      </c>
      <c r="H22" s="10">
        <v>1</v>
      </c>
      <c r="I22" s="92">
        <v>29783</v>
      </c>
      <c r="J22" s="14" t="s">
        <v>15</v>
      </c>
      <c r="K22" s="42" t="s">
        <v>16</v>
      </c>
    </row>
    <row r="23" spans="2:11">
      <c r="B23" s="159" t="s">
        <v>1036</v>
      </c>
      <c r="C23" s="30" t="s">
        <v>32</v>
      </c>
      <c r="D23" s="90" t="s">
        <v>12</v>
      </c>
      <c r="E23" s="91">
        <v>1982</v>
      </c>
      <c r="F23" s="91" t="s">
        <v>13</v>
      </c>
      <c r="G23" s="91" t="s">
        <v>14</v>
      </c>
      <c r="H23" s="10">
        <v>1</v>
      </c>
      <c r="I23" s="92">
        <v>29783</v>
      </c>
      <c r="J23" s="14" t="s">
        <v>15</v>
      </c>
      <c r="K23" s="42" t="s">
        <v>16</v>
      </c>
    </row>
    <row r="24" spans="2:11">
      <c r="B24" s="159" t="s">
        <v>1037</v>
      </c>
      <c r="C24" s="30" t="s">
        <v>33</v>
      </c>
      <c r="D24" s="90" t="s">
        <v>12</v>
      </c>
      <c r="E24" s="91">
        <v>1982</v>
      </c>
      <c r="F24" s="91" t="s">
        <v>13</v>
      </c>
      <c r="G24" s="91" t="s">
        <v>14</v>
      </c>
      <c r="H24" s="10">
        <v>1</v>
      </c>
      <c r="I24" s="92">
        <v>29783</v>
      </c>
      <c r="J24" s="14" t="s">
        <v>15</v>
      </c>
      <c r="K24" s="42" t="s">
        <v>16</v>
      </c>
    </row>
    <row r="25" spans="2:11">
      <c r="B25" s="159" t="s">
        <v>1038</v>
      </c>
      <c r="C25" s="30" t="s">
        <v>34</v>
      </c>
      <c r="D25" s="90" t="s">
        <v>12</v>
      </c>
      <c r="E25" s="91">
        <v>1982</v>
      </c>
      <c r="F25" s="91" t="s">
        <v>13</v>
      </c>
      <c r="G25" s="91" t="s">
        <v>14</v>
      </c>
      <c r="H25" s="10">
        <v>1</v>
      </c>
      <c r="I25" s="92">
        <v>29783</v>
      </c>
      <c r="J25" s="14" t="s">
        <v>15</v>
      </c>
      <c r="K25" s="42" t="s">
        <v>16</v>
      </c>
    </row>
    <row r="26" spans="2:11">
      <c r="B26" s="159" t="s">
        <v>1039</v>
      </c>
      <c r="C26" s="30" t="s">
        <v>35</v>
      </c>
      <c r="D26" s="90" t="s">
        <v>12</v>
      </c>
      <c r="E26" s="91">
        <v>1982</v>
      </c>
      <c r="F26" s="91" t="s">
        <v>13</v>
      </c>
      <c r="G26" s="91" t="s">
        <v>14</v>
      </c>
      <c r="H26" s="10">
        <v>1</v>
      </c>
      <c r="I26" s="92">
        <v>29783</v>
      </c>
      <c r="J26" s="14" t="s">
        <v>15</v>
      </c>
      <c r="K26" s="42" t="s">
        <v>16</v>
      </c>
    </row>
    <row r="27" spans="2:11">
      <c r="B27" s="159" t="s">
        <v>1040</v>
      </c>
      <c r="C27" s="30" t="s">
        <v>36</v>
      </c>
      <c r="D27" s="90" t="s">
        <v>12</v>
      </c>
      <c r="E27" s="91">
        <v>1982</v>
      </c>
      <c r="F27" s="91" t="s">
        <v>13</v>
      </c>
      <c r="G27" s="91" t="s">
        <v>14</v>
      </c>
      <c r="H27" s="10">
        <v>1</v>
      </c>
      <c r="I27" s="92">
        <v>29783</v>
      </c>
      <c r="J27" s="14" t="s">
        <v>15</v>
      </c>
      <c r="K27" s="42" t="s">
        <v>16</v>
      </c>
    </row>
    <row r="28" spans="2:11">
      <c r="B28" s="159" t="s">
        <v>1041</v>
      </c>
      <c r="C28" s="30" t="s">
        <v>37</v>
      </c>
      <c r="D28" s="90" t="s">
        <v>12</v>
      </c>
      <c r="E28" s="91">
        <v>1982</v>
      </c>
      <c r="F28" s="91" t="s">
        <v>13</v>
      </c>
      <c r="G28" s="91" t="s">
        <v>14</v>
      </c>
      <c r="H28" s="10">
        <v>1</v>
      </c>
      <c r="I28" s="92">
        <v>29783</v>
      </c>
      <c r="J28" s="14" t="s">
        <v>15</v>
      </c>
      <c r="K28" s="42" t="s">
        <v>16</v>
      </c>
    </row>
    <row r="29" spans="2:11">
      <c r="B29" s="159" t="s">
        <v>1042</v>
      </c>
      <c r="C29" s="30" t="s">
        <v>38</v>
      </c>
      <c r="D29" s="90" t="s">
        <v>12</v>
      </c>
      <c r="E29" s="91">
        <v>1982</v>
      </c>
      <c r="F29" s="91" t="s">
        <v>13</v>
      </c>
      <c r="G29" s="91" t="s">
        <v>14</v>
      </c>
      <c r="H29" s="10">
        <v>1</v>
      </c>
      <c r="I29" s="92">
        <v>29783</v>
      </c>
      <c r="J29" s="14" t="s">
        <v>15</v>
      </c>
      <c r="K29" s="42" t="s">
        <v>16</v>
      </c>
    </row>
    <row r="30" spans="2:11">
      <c r="B30" s="159" t="s">
        <v>1043</v>
      </c>
      <c r="C30" s="30" t="s">
        <v>39</v>
      </c>
      <c r="D30" s="90" t="s">
        <v>12</v>
      </c>
      <c r="E30" s="91">
        <v>1982</v>
      </c>
      <c r="F30" s="91" t="s">
        <v>13</v>
      </c>
      <c r="G30" s="91" t="s">
        <v>14</v>
      </c>
      <c r="H30" s="10">
        <v>1</v>
      </c>
      <c r="I30" s="92">
        <v>29783</v>
      </c>
      <c r="J30" s="14" t="s">
        <v>15</v>
      </c>
      <c r="K30" s="42" t="s">
        <v>16</v>
      </c>
    </row>
    <row r="31" spans="2:11">
      <c r="B31" s="159" t="s">
        <v>1044</v>
      </c>
      <c r="C31" s="30" t="s">
        <v>40</v>
      </c>
      <c r="D31" s="90" t="s">
        <v>12</v>
      </c>
      <c r="E31" s="91">
        <v>1982</v>
      </c>
      <c r="F31" s="91" t="s">
        <v>13</v>
      </c>
      <c r="G31" s="91" t="s">
        <v>14</v>
      </c>
      <c r="H31" s="10">
        <v>1</v>
      </c>
      <c r="I31" s="92">
        <v>29783</v>
      </c>
      <c r="J31" s="14" t="s">
        <v>15</v>
      </c>
      <c r="K31" s="42" t="s">
        <v>16</v>
      </c>
    </row>
    <row r="32" spans="2:11">
      <c r="B32" s="159" t="s">
        <v>1045</v>
      </c>
      <c r="C32" s="30" t="s">
        <v>41</v>
      </c>
      <c r="D32" s="90" t="s">
        <v>12</v>
      </c>
      <c r="E32" s="91">
        <v>1982</v>
      </c>
      <c r="F32" s="91" t="s">
        <v>13</v>
      </c>
      <c r="G32" s="91" t="s">
        <v>14</v>
      </c>
      <c r="H32" s="10">
        <v>1</v>
      </c>
      <c r="I32" s="92">
        <v>29783</v>
      </c>
      <c r="J32" s="14" t="s">
        <v>15</v>
      </c>
      <c r="K32" s="42" t="s">
        <v>16</v>
      </c>
    </row>
    <row r="33" spans="2:11">
      <c r="B33" s="159" t="s">
        <v>1046</v>
      </c>
      <c r="C33" s="30" t="s">
        <v>42</v>
      </c>
      <c r="D33" s="90" t="s">
        <v>12</v>
      </c>
      <c r="E33" s="91">
        <v>1982</v>
      </c>
      <c r="F33" s="91" t="s">
        <v>13</v>
      </c>
      <c r="G33" s="91" t="s">
        <v>14</v>
      </c>
      <c r="H33" s="10">
        <v>1</v>
      </c>
      <c r="I33" s="92">
        <v>29783</v>
      </c>
      <c r="J33" s="14" t="s">
        <v>15</v>
      </c>
      <c r="K33" s="42" t="s">
        <v>16</v>
      </c>
    </row>
    <row r="34" spans="2:11">
      <c r="B34" s="159" t="s">
        <v>1047</v>
      </c>
      <c r="C34" s="30" t="s">
        <v>43</v>
      </c>
      <c r="D34" s="90" t="s">
        <v>12</v>
      </c>
      <c r="E34" s="91">
        <v>1982</v>
      </c>
      <c r="F34" s="91" t="s">
        <v>13</v>
      </c>
      <c r="G34" s="91" t="s">
        <v>14</v>
      </c>
      <c r="H34" s="10">
        <v>1</v>
      </c>
      <c r="I34" s="92">
        <v>29783</v>
      </c>
      <c r="J34" s="14" t="s">
        <v>15</v>
      </c>
      <c r="K34" s="42" t="s">
        <v>16</v>
      </c>
    </row>
    <row r="35" spans="2:11">
      <c r="B35" s="159" t="s">
        <v>1048</v>
      </c>
      <c r="C35" s="30" t="s">
        <v>44</v>
      </c>
      <c r="D35" s="90" t="s">
        <v>12</v>
      </c>
      <c r="E35" s="91">
        <v>1982</v>
      </c>
      <c r="F35" s="91" t="s">
        <v>13</v>
      </c>
      <c r="G35" s="91" t="s">
        <v>14</v>
      </c>
      <c r="H35" s="10">
        <v>1</v>
      </c>
      <c r="I35" s="92">
        <v>29783</v>
      </c>
      <c r="J35" s="14" t="s">
        <v>15</v>
      </c>
      <c r="K35" s="42" t="s">
        <v>16</v>
      </c>
    </row>
    <row r="36" spans="2:11">
      <c r="B36" s="159" t="s">
        <v>1049</v>
      </c>
      <c r="C36" s="30" t="s">
        <v>45</v>
      </c>
      <c r="D36" s="90" t="s">
        <v>12</v>
      </c>
      <c r="E36" s="91">
        <v>1982</v>
      </c>
      <c r="F36" s="91" t="s">
        <v>13</v>
      </c>
      <c r="G36" s="91" t="s">
        <v>14</v>
      </c>
      <c r="H36" s="10">
        <v>1</v>
      </c>
      <c r="I36" s="92">
        <v>29783</v>
      </c>
      <c r="J36" s="14" t="s">
        <v>15</v>
      </c>
      <c r="K36" s="42" t="s">
        <v>16</v>
      </c>
    </row>
    <row r="37" spans="2:11">
      <c r="B37" s="159" t="s">
        <v>1050</v>
      </c>
      <c r="C37" s="30" t="s">
        <v>46</v>
      </c>
      <c r="D37" s="90" t="s">
        <v>12</v>
      </c>
      <c r="E37" s="91">
        <v>1982</v>
      </c>
      <c r="F37" s="91" t="s">
        <v>13</v>
      </c>
      <c r="G37" s="91" t="s">
        <v>14</v>
      </c>
      <c r="H37" s="10">
        <v>1</v>
      </c>
      <c r="I37" s="92">
        <v>29783</v>
      </c>
      <c r="J37" s="14" t="s">
        <v>15</v>
      </c>
      <c r="K37" s="42" t="s">
        <v>16</v>
      </c>
    </row>
    <row r="38" spans="2:11">
      <c r="B38" s="159" t="s">
        <v>1051</v>
      </c>
      <c r="C38" s="30" t="s">
        <v>47</v>
      </c>
      <c r="D38" s="90" t="s">
        <v>12</v>
      </c>
      <c r="E38" s="91">
        <v>1982</v>
      </c>
      <c r="F38" s="91" t="s">
        <v>13</v>
      </c>
      <c r="G38" s="91" t="s">
        <v>14</v>
      </c>
      <c r="H38" s="10">
        <v>1</v>
      </c>
      <c r="I38" s="92">
        <v>29783</v>
      </c>
      <c r="J38" s="14" t="s">
        <v>15</v>
      </c>
      <c r="K38" s="42" t="s">
        <v>16</v>
      </c>
    </row>
    <row r="39" spans="2:11">
      <c r="B39" s="159" t="s">
        <v>1052</v>
      </c>
      <c r="C39" s="30" t="s">
        <v>48</v>
      </c>
      <c r="D39" s="90" t="s">
        <v>12</v>
      </c>
      <c r="E39" s="91">
        <v>1982</v>
      </c>
      <c r="F39" s="91" t="s">
        <v>13</v>
      </c>
      <c r="G39" s="91" t="s">
        <v>14</v>
      </c>
      <c r="H39" s="10">
        <v>1</v>
      </c>
      <c r="I39" s="92">
        <v>29783</v>
      </c>
      <c r="J39" s="14" t="s">
        <v>15</v>
      </c>
      <c r="K39" s="42" t="s">
        <v>16</v>
      </c>
    </row>
    <row r="40" spans="2:11">
      <c r="B40" s="159" t="s">
        <v>1053</v>
      </c>
      <c r="C40" s="30" t="s">
        <v>49</v>
      </c>
      <c r="D40" s="90" t="s">
        <v>12</v>
      </c>
      <c r="E40" s="91">
        <v>1982</v>
      </c>
      <c r="F40" s="91" t="s">
        <v>13</v>
      </c>
      <c r="G40" s="91" t="s">
        <v>14</v>
      </c>
      <c r="H40" s="10">
        <v>1</v>
      </c>
      <c r="I40" s="92">
        <v>29783</v>
      </c>
      <c r="J40" s="14" t="s">
        <v>15</v>
      </c>
      <c r="K40" s="42" t="s">
        <v>16</v>
      </c>
    </row>
    <row r="41" spans="2:11">
      <c r="B41" s="159" t="s">
        <v>1054</v>
      </c>
      <c r="C41" s="30" t="s">
        <v>50</v>
      </c>
      <c r="D41" s="90" t="s">
        <v>12</v>
      </c>
      <c r="E41" s="91">
        <v>1982</v>
      </c>
      <c r="F41" s="91" t="s">
        <v>13</v>
      </c>
      <c r="G41" s="91" t="s">
        <v>14</v>
      </c>
      <c r="H41" s="10">
        <v>1</v>
      </c>
      <c r="I41" s="92">
        <v>29783</v>
      </c>
      <c r="J41" s="14" t="s">
        <v>15</v>
      </c>
      <c r="K41" s="42" t="s">
        <v>16</v>
      </c>
    </row>
    <row r="42" spans="2:11">
      <c r="B42" s="159" t="s">
        <v>1055</v>
      </c>
      <c r="C42" s="30" t="s">
        <v>51</v>
      </c>
      <c r="D42" s="90" t="s">
        <v>12</v>
      </c>
      <c r="E42" s="91">
        <v>1982</v>
      </c>
      <c r="F42" s="91" t="s">
        <v>13</v>
      </c>
      <c r="G42" s="91" t="s">
        <v>14</v>
      </c>
      <c r="H42" s="10">
        <v>1</v>
      </c>
      <c r="I42" s="92">
        <v>29783</v>
      </c>
      <c r="J42" s="14" t="s">
        <v>15</v>
      </c>
      <c r="K42" s="42" t="s">
        <v>16</v>
      </c>
    </row>
    <row r="43" spans="2:11">
      <c r="B43" s="159" t="s">
        <v>1056</v>
      </c>
      <c r="C43" s="30" t="s">
        <v>52</v>
      </c>
      <c r="D43" s="90" t="s">
        <v>12</v>
      </c>
      <c r="E43" s="91">
        <v>1982</v>
      </c>
      <c r="F43" s="91" t="s">
        <v>13</v>
      </c>
      <c r="G43" s="91" t="s">
        <v>14</v>
      </c>
      <c r="H43" s="10">
        <v>1</v>
      </c>
      <c r="I43" s="92">
        <v>29783</v>
      </c>
      <c r="J43" s="14" t="s">
        <v>15</v>
      </c>
      <c r="K43" s="42" t="s">
        <v>16</v>
      </c>
    </row>
    <row r="44" spans="2:11">
      <c r="B44" s="159" t="s">
        <v>1057</v>
      </c>
      <c r="C44" s="30" t="s">
        <v>53</v>
      </c>
      <c r="D44" s="90" t="s">
        <v>12</v>
      </c>
      <c r="E44" s="91">
        <v>1982</v>
      </c>
      <c r="F44" s="91" t="s">
        <v>13</v>
      </c>
      <c r="G44" s="91" t="s">
        <v>14</v>
      </c>
      <c r="H44" s="10">
        <v>1</v>
      </c>
      <c r="I44" s="92">
        <v>29783</v>
      </c>
      <c r="J44" s="14" t="s">
        <v>15</v>
      </c>
      <c r="K44" s="42" t="s">
        <v>16</v>
      </c>
    </row>
    <row r="45" spans="2:11">
      <c r="B45" s="159" t="s">
        <v>1058</v>
      </c>
      <c r="C45" s="30" t="s">
        <v>54</v>
      </c>
      <c r="D45" s="90" t="s">
        <v>12</v>
      </c>
      <c r="E45" s="91">
        <v>1982</v>
      </c>
      <c r="F45" s="91" t="s">
        <v>13</v>
      </c>
      <c r="G45" s="91" t="s">
        <v>14</v>
      </c>
      <c r="H45" s="10">
        <v>1</v>
      </c>
      <c r="I45" s="92">
        <v>29783</v>
      </c>
      <c r="J45" s="14" t="s">
        <v>15</v>
      </c>
      <c r="K45" s="42" t="s">
        <v>16</v>
      </c>
    </row>
    <row r="46" spans="2:11">
      <c r="B46" s="159" t="s">
        <v>1059</v>
      </c>
      <c r="C46" s="30" t="s">
        <v>55</v>
      </c>
      <c r="D46" s="90" t="s">
        <v>12</v>
      </c>
      <c r="E46" s="91">
        <v>1982</v>
      </c>
      <c r="F46" s="91" t="s">
        <v>13</v>
      </c>
      <c r="G46" s="91" t="s">
        <v>14</v>
      </c>
      <c r="H46" s="10">
        <v>1</v>
      </c>
      <c r="I46" s="92">
        <v>29783</v>
      </c>
      <c r="J46" s="14" t="s">
        <v>15</v>
      </c>
      <c r="K46" s="42" t="s">
        <v>16</v>
      </c>
    </row>
    <row r="47" spans="2:11">
      <c r="B47" s="159" t="s">
        <v>1060</v>
      </c>
      <c r="C47" s="167" t="s">
        <v>56</v>
      </c>
      <c r="D47" s="90" t="s">
        <v>12</v>
      </c>
      <c r="E47" s="91">
        <v>1982</v>
      </c>
      <c r="F47" s="91" t="s">
        <v>13</v>
      </c>
      <c r="G47" s="91" t="s">
        <v>14</v>
      </c>
      <c r="H47" s="10">
        <v>1</v>
      </c>
      <c r="I47" s="92">
        <v>29783</v>
      </c>
      <c r="J47" s="14" t="s">
        <v>15</v>
      </c>
      <c r="K47" s="42" t="s">
        <v>16</v>
      </c>
    </row>
    <row r="48" spans="2:11">
      <c r="B48" s="159" t="s">
        <v>1061</v>
      </c>
      <c r="C48" s="167" t="s">
        <v>57</v>
      </c>
      <c r="D48" s="90" t="s">
        <v>12</v>
      </c>
      <c r="E48" s="91">
        <v>1982</v>
      </c>
      <c r="F48" s="91" t="s">
        <v>13</v>
      </c>
      <c r="G48" s="91" t="s">
        <v>14</v>
      </c>
      <c r="H48" s="10">
        <v>667439.97</v>
      </c>
      <c r="I48" s="92">
        <v>29783</v>
      </c>
      <c r="J48" s="14" t="s">
        <v>15</v>
      </c>
      <c r="K48" s="42" t="s">
        <v>16</v>
      </c>
    </row>
    <row r="49" spans="2:11">
      <c r="B49" s="159" t="s">
        <v>1062</v>
      </c>
      <c r="C49" s="30" t="s">
        <v>58</v>
      </c>
      <c r="D49" s="90" t="s">
        <v>12</v>
      </c>
      <c r="E49" s="91">
        <v>1982</v>
      </c>
      <c r="F49" s="91" t="s">
        <v>13</v>
      </c>
      <c r="G49" s="91" t="s">
        <v>14</v>
      </c>
      <c r="H49" s="10">
        <v>1</v>
      </c>
      <c r="I49" s="92">
        <v>29783</v>
      </c>
      <c r="J49" s="14" t="s">
        <v>15</v>
      </c>
      <c r="K49" s="42" t="s">
        <v>16</v>
      </c>
    </row>
    <row r="50" spans="2:11">
      <c r="B50" s="159" t="s">
        <v>1063</v>
      </c>
      <c r="C50" s="30" t="s">
        <v>59</v>
      </c>
      <c r="D50" s="90" t="s">
        <v>12</v>
      </c>
      <c r="E50" s="91">
        <v>1982</v>
      </c>
      <c r="F50" s="91" t="s">
        <v>13</v>
      </c>
      <c r="G50" s="91" t="s">
        <v>14</v>
      </c>
      <c r="H50" s="10">
        <v>1</v>
      </c>
      <c r="I50" s="92">
        <v>29783</v>
      </c>
      <c r="J50" s="14" t="s">
        <v>15</v>
      </c>
      <c r="K50" s="42" t="s">
        <v>16</v>
      </c>
    </row>
    <row r="51" spans="2:11">
      <c r="B51" s="159" t="s">
        <v>1064</v>
      </c>
      <c r="C51" s="30" t="s">
        <v>60</v>
      </c>
      <c r="D51" s="90" t="s">
        <v>12</v>
      </c>
      <c r="E51" s="91">
        <v>1982</v>
      </c>
      <c r="F51" s="91" t="s">
        <v>13</v>
      </c>
      <c r="G51" s="91" t="s">
        <v>14</v>
      </c>
      <c r="H51" s="10">
        <v>1</v>
      </c>
      <c r="I51" s="92">
        <v>29783</v>
      </c>
      <c r="J51" s="14" t="s">
        <v>15</v>
      </c>
      <c r="K51" s="42" t="s">
        <v>16</v>
      </c>
    </row>
    <row r="52" spans="2:11">
      <c r="B52" s="159" t="s">
        <v>1065</v>
      </c>
      <c r="C52" s="167" t="s">
        <v>61</v>
      </c>
      <c r="D52" s="90" t="s">
        <v>12</v>
      </c>
      <c r="E52" s="91">
        <v>1982</v>
      </c>
      <c r="F52" s="91" t="s">
        <v>13</v>
      </c>
      <c r="G52" s="91" t="s">
        <v>14</v>
      </c>
      <c r="H52" s="10">
        <v>1</v>
      </c>
      <c r="I52" s="92">
        <v>29783</v>
      </c>
      <c r="J52" s="14" t="s">
        <v>15</v>
      </c>
      <c r="K52" s="42" t="s">
        <v>16</v>
      </c>
    </row>
    <row r="53" spans="2:11">
      <c r="B53" s="159" t="s">
        <v>1066</v>
      </c>
      <c r="C53" s="30" t="s">
        <v>62</v>
      </c>
      <c r="D53" s="90" t="s">
        <v>12</v>
      </c>
      <c r="E53" s="91">
        <v>1982</v>
      </c>
      <c r="F53" s="91" t="s">
        <v>13</v>
      </c>
      <c r="G53" s="91" t="s">
        <v>14</v>
      </c>
      <c r="H53" s="10">
        <v>1</v>
      </c>
      <c r="I53" s="92">
        <v>29783</v>
      </c>
      <c r="J53" s="14" t="s">
        <v>15</v>
      </c>
      <c r="K53" s="42" t="s">
        <v>16</v>
      </c>
    </row>
    <row r="54" spans="2:11">
      <c r="B54" s="159" t="s">
        <v>1067</v>
      </c>
      <c r="C54" s="30" t="s">
        <v>63</v>
      </c>
      <c r="D54" s="90" t="s">
        <v>12</v>
      </c>
      <c r="E54" s="91">
        <v>1982</v>
      </c>
      <c r="F54" s="91" t="s">
        <v>13</v>
      </c>
      <c r="G54" s="91" t="s">
        <v>14</v>
      </c>
      <c r="H54" s="10">
        <v>1</v>
      </c>
      <c r="I54" s="92">
        <v>29783</v>
      </c>
      <c r="J54" s="14" t="s">
        <v>15</v>
      </c>
      <c r="K54" s="42" t="s">
        <v>16</v>
      </c>
    </row>
    <row r="55" spans="2:11">
      <c r="B55" s="159" t="s">
        <v>1068</v>
      </c>
      <c r="C55" s="30" t="s">
        <v>64</v>
      </c>
      <c r="D55" s="90" t="s">
        <v>12</v>
      </c>
      <c r="E55" s="91">
        <v>1982</v>
      </c>
      <c r="F55" s="91" t="s">
        <v>13</v>
      </c>
      <c r="G55" s="91" t="s">
        <v>14</v>
      </c>
      <c r="H55" s="10">
        <v>1</v>
      </c>
      <c r="I55" s="92">
        <v>29783</v>
      </c>
      <c r="J55" s="14" t="s">
        <v>15</v>
      </c>
      <c r="K55" s="42" t="s">
        <v>16</v>
      </c>
    </row>
    <row r="56" spans="2:11">
      <c r="B56" s="159" t="s">
        <v>1069</v>
      </c>
      <c r="C56" s="30" t="s">
        <v>65</v>
      </c>
      <c r="D56" s="90" t="s">
        <v>12</v>
      </c>
      <c r="E56" s="91">
        <v>1982</v>
      </c>
      <c r="F56" s="91" t="s">
        <v>13</v>
      </c>
      <c r="G56" s="91" t="s">
        <v>14</v>
      </c>
      <c r="H56" s="10">
        <v>1</v>
      </c>
      <c r="I56" s="92">
        <v>29783</v>
      </c>
      <c r="J56" s="14" t="s">
        <v>15</v>
      </c>
      <c r="K56" s="42" t="s">
        <v>16</v>
      </c>
    </row>
    <row r="57" spans="2:11">
      <c r="B57" s="159" t="s">
        <v>1070</v>
      </c>
      <c r="C57" s="30" t="s">
        <v>66</v>
      </c>
      <c r="D57" s="90" t="s">
        <v>12</v>
      </c>
      <c r="E57" s="91">
        <v>1982</v>
      </c>
      <c r="F57" s="91" t="s">
        <v>13</v>
      </c>
      <c r="G57" s="91" t="s">
        <v>14</v>
      </c>
      <c r="H57" s="10">
        <v>1</v>
      </c>
      <c r="I57" s="92">
        <v>29783</v>
      </c>
      <c r="J57" s="14" t="s">
        <v>15</v>
      </c>
      <c r="K57" s="42" t="s">
        <v>16</v>
      </c>
    </row>
    <row r="58" spans="2:11">
      <c r="B58" s="159" t="s">
        <v>1071</v>
      </c>
      <c r="C58" s="30" t="s">
        <v>67</v>
      </c>
      <c r="D58" s="90" t="s">
        <v>12</v>
      </c>
      <c r="E58" s="91">
        <v>1982</v>
      </c>
      <c r="F58" s="91" t="s">
        <v>13</v>
      </c>
      <c r="G58" s="91" t="s">
        <v>14</v>
      </c>
      <c r="H58" s="10">
        <v>1</v>
      </c>
      <c r="I58" s="92">
        <v>29783</v>
      </c>
      <c r="J58" s="14" t="s">
        <v>15</v>
      </c>
      <c r="K58" s="42" t="s">
        <v>16</v>
      </c>
    </row>
    <row r="59" spans="2:11">
      <c r="B59" s="159" t="s">
        <v>1072</v>
      </c>
      <c r="C59" s="30" t="s">
        <v>68</v>
      </c>
      <c r="D59" s="90" t="s">
        <v>12</v>
      </c>
      <c r="E59" s="91">
        <v>1982</v>
      </c>
      <c r="F59" s="91" t="s">
        <v>13</v>
      </c>
      <c r="G59" s="91" t="s">
        <v>14</v>
      </c>
      <c r="H59" s="10">
        <v>1</v>
      </c>
      <c r="I59" s="92">
        <v>29783</v>
      </c>
      <c r="J59" s="14" t="s">
        <v>15</v>
      </c>
      <c r="K59" s="42" t="s">
        <v>16</v>
      </c>
    </row>
    <row r="60" spans="2:11">
      <c r="B60" s="159" t="s">
        <v>1073</v>
      </c>
      <c r="C60" s="30" t="s">
        <v>69</v>
      </c>
      <c r="D60" s="90" t="s">
        <v>12</v>
      </c>
      <c r="E60" s="91">
        <v>1982</v>
      </c>
      <c r="F60" s="91" t="s">
        <v>13</v>
      </c>
      <c r="G60" s="91" t="s">
        <v>14</v>
      </c>
      <c r="H60" s="10">
        <v>1</v>
      </c>
      <c r="I60" s="92">
        <v>29783</v>
      </c>
      <c r="J60" s="14" t="s">
        <v>15</v>
      </c>
      <c r="K60" s="42" t="s">
        <v>16</v>
      </c>
    </row>
    <row r="61" spans="2:11">
      <c r="B61" s="159" t="s">
        <v>1074</v>
      </c>
      <c r="C61" s="30" t="s">
        <v>70</v>
      </c>
      <c r="D61" s="90" t="s">
        <v>12</v>
      </c>
      <c r="E61" s="91">
        <v>1982</v>
      </c>
      <c r="F61" s="91" t="s">
        <v>13</v>
      </c>
      <c r="G61" s="91" t="s">
        <v>14</v>
      </c>
      <c r="H61" s="10">
        <v>1</v>
      </c>
      <c r="I61" s="92">
        <v>29783</v>
      </c>
      <c r="J61" s="14" t="s">
        <v>15</v>
      </c>
      <c r="K61" s="42" t="s">
        <v>16</v>
      </c>
    </row>
    <row r="62" spans="2:11">
      <c r="B62" s="159" t="s">
        <v>1075</v>
      </c>
      <c r="C62" s="30" t="s">
        <v>71</v>
      </c>
      <c r="D62" s="90" t="s">
        <v>12</v>
      </c>
      <c r="E62" s="91">
        <v>1982</v>
      </c>
      <c r="F62" s="91" t="s">
        <v>13</v>
      </c>
      <c r="G62" s="91" t="s">
        <v>14</v>
      </c>
      <c r="H62" s="10">
        <v>1</v>
      </c>
      <c r="I62" s="92">
        <v>29783</v>
      </c>
      <c r="J62" s="14" t="s">
        <v>15</v>
      </c>
      <c r="K62" s="42" t="s">
        <v>16</v>
      </c>
    </row>
    <row r="63" spans="2:11">
      <c r="B63" s="159" t="s">
        <v>1076</v>
      </c>
      <c r="C63" s="30" t="s">
        <v>72</v>
      </c>
      <c r="D63" s="90" t="s">
        <v>12</v>
      </c>
      <c r="E63" s="91">
        <v>1982</v>
      </c>
      <c r="F63" s="91" t="s">
        <v>13</v>
      </c>
      <c r="G63" s="91" t="s">
        <v>14</v>
      </c>
      <c r="H63" s="10">
        <v>1</v>
      </c>
      <c r="I63" s="92">
        <v>29783</v>
      </c>
      <c r="J63" s="14" t="s">
        <v>15</v>
      </c>
      <c r="K63" s="42" t="s">
        <v>16</v>
      </c>
    </row>
    <row r="64" spans="2:11">
      <c r="B64" s="159" t="s">
        <v>1077</v>
      </c>
      <c r="C64" s="30" t="s">
        <v>73</v>
      </c>
      <c r="D64" s="90" t="s">
        <v>12</v>
      </c>
      <c r="E64" s="91">
        <v>1982</v>
      </c>
      <c r="F64" s="91" t="s">
        <v>13</v>
      </c>
      <c r="G64" s="91" t="s">
        <v>14</v>
      </c>
      <c r="H64" s="10">
        <v>1</v>
      </c>
      <c r="I64" s="92">
        <v>29783</v>
      </c>
      <c r="J64" s="14" t="s">
        <v>15</v>
      </c>
      <c r="K64" s="42" t="s">
        <v>16</v>
      </c>
    </row>
    <row r="65" spans="2:11">
      <c r="B65" s="159" t="s">
        <v>1078</v>
      </c>
      <c r="C65" s="30" t="s">
        <v>74</v>
      </c>
      <c r="D65" s="90" t="s">
        <v>75</v>
      </c>
      <c r="E65" s="91">
        <v>1982</v>
      </c>
      <c r="F65" s="91" t="s">
        <v>13</v>
      </c>
      <c r="G65" s="91" t="s">
        <v>14</v>
      </c>
      <c r="H65" s="10">
        <v>1</v>
      </c>
      <c r="I65" s="93">
        <v>34500</v>
      </c>
      <c r="J65" s="14" t="s">
        <v>15</v>
      </c>
      <c r="K65" s="42" t="s">
        <v>16</v>
      </c>
    </row>
    <row r="66" spans="2:11">
      <c r="B66" s="159" t="s">
        <v>1079</v>
      </c>
      <c r="C66" s="30" t="s">
        <v>76</v>
      </c>
      <c r="D66" s="90" t="s">
        <v>75</v>
      </c>
      <c r="E66" s="91">
        <v>1982</v>
      </c>
      <c r="F66" s="91" t="s">
        <v>13</v>
      </c>
      <c r="G66" s="91" t="s">
        <v>14</v>
      </c>
      <c r="H66" s="10">
        <v>1</v>
      </c>
      <c r="I66" s="93">
        <v>34500</v>
      </c>
      <c r="J66" s="14" t="s">
        <v>15</v>
      </c>
      <c r="K66" s="42" t="s">
        <v>16</v>
      </c>
    </row>
    <row r="67" spans="2:11">
      <c r="B67" s="159" t="s">
        <v>1080</v>
      </c>
      <c r="C67" s="30" t="s">
        <v>77</v>
      </c>
      <c r="D67" s="90" t="s">
        <v>75</v>
      </c>
      <c r="E67" s="91">
        <v>1982</v>
      </c>
      <c r="F67" s="91" t="s">
        <v>13</v>
      </c>
      <c r="G67" s="91" t="s">
        <v>14</v>
      </c>
      <c r="H67" s="10">
        <v>1</v>
      </c>
      <c r="I67" s="93">
        <v>34500</v>
      </c>
      <c r="J67" s="14" t="s">
        <v>15</v>
      </c>
      <c r="K67" s="42" t="s">
        <v>16</v>
      </c>
    </row>
    <row r="68" spans="2:11">
      <c r="B68" s="159" t="s">
        <v>1081</v>
      </c>
      <c r="C68" s="30" t="s">
        <v>78</v>
      </c>
      <c r="D68" s="90" t="s">
        <v>75</v>
      </c>
      <c r="E68" s="91">
        <v>1982</v>
      </c>
      <c r="F68" s="91" t="s">
        <v>13</v>
      </c>
      <c r="G68" s="91" t="s">
        <v>14</v>
      </c>
      <c r="H68" s="10">
        <v>1</v>
      </c>
      <c r="I68" s="93">
        <v>34500</v>
      </c>
      <c r="J68" s="14" t="s">
        <v>15</v>
      </c>
      <c r="K68" s="42" t="s">
        <v>16</v>
      </c>
    </row>
    <row r="69" spans="2:11">
      <c r="B69" s="159" t="s">
        <v>1082</v>
      </c>
      <c r="C69" s="30" t="s">
        <v>79</v>
      </c>
      <c r="D69" s="90" t="s">
        <v>75</v>
      </c>
      <c r="E69" s="91">
        <v>1982</v>
      </c>
      <c r="F69" s="91" t="s">
        <v>13</v>
      </c>
      <c r="G69" s="91" t="s">
        <v>14</v>
      </c>
      <c r="H69" s="10">
        <v>1</v>
      </c>
      <c r="I69" s="93">
        <v>34500</v>
      </c>
      <c r="J69" s="14" t="s">
        <v>15</v>
      </c>
      <c r="K69" s="42" t="s">
        <v>16</v>
      </c>
    </row>
    <row r="70" spans="2:11">
      <c r="B70" s="159" t="s">
        <v>1083</v>
      </c>
      <c r="C70" s="30" t="s">
        <v>80</v>
      </c>
      <c r="D70" s="90" t="s">
        <v>75</v>
      </c>
      <c r="E70" s="91">
        <v>1982</v>
      </c>
      <c r="F70" s="91" t="s">
        <v>13</v>
      </c>
      <c r="G70" s="91" t="s">
        <v>14</v>
      </c>
      <c r="H70" s="10">
        <v>1</v>
      </c>
      <c r="I70" s="93">
        <v>34500</v>
      </c>
      <c r="J70" s="14" t="s">
        <v>15</v>
      </c>
      <c r="K70" s="42" t="s">
        <v>16</v>
      </c>
    </row>
    <row r="71" spans="2:11">
      <c r="B71" s="159" t="s">
        <v>1084</v>
      </c>
      <c r="C71" s="30" t="s">
        <v>81</v>
      </c>
      <c r="D71" s="90" t="s">
        <v>75</v>
      </c>
      <c r="E71" s="91">
        <v>1982</v>
      </c>
      <c r="F71" s="91" t="s">
        <v>13</v>
      </c>
      <c r="G71" s="91" t="s">
        <v>14</v>
      </c>
      <c r="H71" s="10">
        <v>1</v>
      </c>
      <c r="I71" s="93">
        <v>34500</v>
      </c>
      <c r="J71" s="14" t="s">
        <v>15</v>
      </c>
      <c r="K71" s="42" t="s">
        <v>16</v>
      </c>
    </row>
    <row r="72" spans="2:11">
      <c r="B72" s="159" t="s">
        <v>1085</v>
      </c>
      <c r="C72" s="30" t="s">
        <v>82</v>
      </c>
      <c r="D72" s="90" t="s">
        <v>75</v>
      </c>
      <c r="E72" s="91">
        <v>1982</v>
      </c>
      <c r="F72" s="91" t="s">
        <v>13</v>
      </c>
      <c r="G72" s="91" t="s">
        <v>14</v>
      </c>
      <c r="H72" s="10">
        <v>1</v>
      </c>
      <c r="I72" s="93">
        <v>34500</v>
      </c>
      <c r="J72" s="14" t="s">
        <v>15</v>
      </c>
      <c r="K72" s="42" t="s">
        <v>16</v>
      </c>
    </row>
    <row r="73" spans="2:11">
      <c r="B73" s="159" t="s">
        <v>1086</v>
      </c>
      <c r="C73" s="30" t="s">
        <v>83</v>
      </c>
      <c r="D73" s="90" t="s">
        <v>75</v>
      </c>
      <c r="E73" s="91">
        <v>1982</v>
      </c>
      <c r="F73" s="91" t="s">
        <v>13</v>
      </c>
      <c r="G73" s="91" t="s">
        <v>14</v>
      </c>
      <c r="H73" s="10">
        <v>1</v>
      </c>
      <c r="I73" s="93">
        <v>34500</v>
      </c>
      <c r="J73" s="14" t="s">
        <v>15</v>
      </c>
      <c r="K73" s="42" t="s">
        <v>16</v>
      </c>
    </row>
    <row r="74" spans="2:11">
      <c r="B74" s="159" t="s">
        <v>1087</v>
      </c>
      <c r="C74" s="30" t="s">
        <v>84</v>
      </c>
      <c r="D74" s="90" t="s">
        <v>75</v>
      </c>
      <c r="E74" s="91">
        <v>1982</v>
      </c>
      <c r="F74" s="91" t="s">
        <v>13</v>
      </c>
      <c r="G74" s="91" t="s">
        <v>14</v>
      </c>
      <c r="H74" s="10">
        <v>1</v>
      </c>
      <c r="I74" s="93">
        <v>34500</v>
      </c>
      <c r="J74" s="14" t="s">
        <v>15</v>
      </c>
      <c r="K74" s="42" t="s">
        <v>16</v>
      </c>
    </row>
    <row r="75" spans="2:11">
      <c r="B75" s="159" t="s">
        <v>1088</v>
      </c>
      <c r="C75" s="30" t="s">
        <v>85</v>
      </c>
      <c r="D75" s="90" t="s">
        <v>75</v>
      </c>
      <c r="E75" s="91">
        <v>1982</v>
      </c>
      <c r="F75" s="91" t="s">
        <v>13</v>
      </c>
      <c r="G75" s="91" t="s">
        <v>14</v>
      </c>
      <c r="H75" s="10">
        <v>1</v>
      </c>
      <c r="I75" s="93">
        <v>34500</v>
      </c>
      <c r="J75" s="14" t="s">
        <v>15</v>
      </c>
      <c r="K75" s="42" t="s">
        <v>16</v>
      </c>
    </row>
    <row r="76" spans="2:11">
      <c r="B76" s="159" t="s">
        <v>1089</v>
      </c>
      <c r="C76" s="30" t="s">
        <v>86</v>
      </c>
      <c r="D76" s="90" t="s">
        <v>75</v>
      </c>
      <c r="E76" s="91">
        <v>1982</v>
      </c>
      <c r="F76" s="91" t="s">
        <v>13</v>
      </c>
      <c r="G76" s="91" t="s">
        <v>14</v>
      </c>
      <c r="H76" s="10">
        <v>1</v>
      </c>
      <c r="I76" s="93">
        <v>34500</v>
      </c>
      <c r="J76" s="14" t="s">
        <v>15</v>
      </c>
      <c r="K76" s="42" t="s">
        <v>16</v>
      </c>
    </row>
    <row r="77" spans="2:11">
      <c r="B77" s="159" t="s">
        <v>1090</v>
      </c>
      <c r="C77" s="30" t="s">
        <v>87</v>
      </c>
      <c r="D77" s="90" t="s">
        <v>75</v>
      </c>
      <c r="E77" s="91">
        <v>1982</v>
      </c>
      <c r="F77" s="91" t="s">
        <v>13</v>
      </c>
      <c r="G77" s="91" t="s">
        <v>14</v>
      </c>
      <c r="H77" s="10">
        <v>1</v>
      </c>
      <c r="I77" s="93">
        <v>34500</v>
      </c>
      <c r="J77" s="14" t="s">
        <v>15</v>
      </c>
      <c r="K77" s="42" t="s">
        <v>16</v>
      </c>
    </row>
    <row r="78" spans="2:11" ht="15.75" thickBot="1">
      <c r="B78" s="160" t="s">
        <v>1091</v>
      </c>
      <c r="C78" s="168" t="s">
        <v>88</v>
      </c>
      <c r="D78" s="94" t="s">
        <v>75</v>
      </c>
      <c r="E78" s="95">
        <v>1982</v>
      </c>
      <c r="F78" s="95" t="s">
        <v>13</v>
      </c>
      <c r="G78" s="95" t="s">
        <v>14</v>
      </c>
      <c r="H78" s="96">
        <v>1</v>
      </c>
      <c r="I78" s="97">
        <v>34500</v>
      </c>
      <c r="J78" s="75" t="s">
        <v>15</v>
      </c>
      <c r="K78" s="43" t="s">
        <v>16</v>
      </c>
    </row>
    <row r="79" spans="2:11">
      <c r="B79" s="81"/>
      <c r="C79" s="1"/>
      <c r="D79" s="56"/>
      <c r="E79" s="57"/>
      <c r="F79" s="57"/>
      <c r="G79" s="57"/>
      <c r="H79" s="3">
        <f>SUM(H7:H78)</f>
        <v>667510.97</v>
      </c>
      <c r="I79" s="34"/>
      <c r="J79" s="81"/>
      <c r="K79" s="81"/>
    </row>
    <row r="80" spans="2:11" ht="15.75" thickBot="1">
      <c r="B80" s="81"/>
      <c r="C80" s="1"/>
      <c r="D80" s="56"/>
      <c r="E80" s="57"/>
      <c r="F80" s="57"/>
      <c r="G80" s="57"/>
      <c r="H80" s="2"/>
      <c r="I80" s="32"/>
      <c r="J80" s="81"/>
      <c r="K80" s="81"/>
    </row>
    <row r="81" spans="1:12">
      <c r="B81" s="214" t="s">
        <v>0</v>
      </c>
      <c r="C81" s="215"/>
      <c r="D81" s="215"/>
      <c r="E81" s="215"/>
      <c r="F81" s="215"/>
      <c r="G81" s="215"/>
      <c r="H81" s="215"/>
      <c r="I81" s="215"/>
      <c r="J81" s="215"/>
      <c r="K81" s="216"/>
    </row>
    <row r="82" spans="1:12">
      <c r="B82" s="208" t="s">
        <v>1</v>
      </c>
      <c r="C82" s="209"/>
      <c r="D82" s="209"/>
      <c r="E82" s="209"/>
      <c r="F82" s="209"/>
      <c r="G82" s="209"/>
      <c r="H82" s="209"/>
      <c r="I82" s="209"/>
      <c r="J82" s="209"/>
      <c r="K82" s="210"/>
      <c r="L82" s="81"/>
    </row>
    <row r="83" spans="1:12" ht="15.75" thickBot="1">
      <c r="B83" s="211" t="s">
        <v>1132</v>
      </c>
      <c r="C83" s="212"/>
      <c r="D83" s="212"/>
      <c r="E83" s="212"/>
      <c r="F83" s="212"/>
      <c r="G83" s="212"/>
      <c r="H83" s="212"/>
      <c r="I83" s="212"/>
      <c r="J83" s="212"/>
      <c r="K83" s="213"/>
      <c r="L83" s="81"/>
    </row>
    <row r="84" spans="1:12" s="19" customFormat="1" ht="15.75" thickBot="1">
      <c r="A84" s="81"/>
      <c r="B84" s="12"/>
      <c r="C84" s="41"/>
      <c r="D84" s="41"/>
      <c r="E84" s="41"/>
      <c r="F84" s="41"/>
      <c r="G84" s="41"/>
      <c r="H84" s="41"/>
      <c r="I84" s="41"/>
      <c r="J84" s="41"/>
      <c r="K84" s="41"/>
      <c r="L84" s="12"/>
    </row>
    <row r="85" spans="1:12" ht="15.75" thickBot="1">
      <c r="B85" s="183" t="s">
        <v>602</v>
      </c>
      <c r="C85" s="184" t="s">
        <v>2</v>
      </c>
      <c r="D85" s="185" t="s">
        <v>3</v>
      </c>
      <c r="E85" s="186" t="s">
        <v>4</v>
      </c>
      <c r="F85" s="186" t="s">
        <v>5</v>
      </c>
      <c r="G85" s="186" t="s">
        <v>6</v>
      </c>
      <c r="H85" s="187" t="s">
        <v>7</v>
      </c>
      <c r="I85" s="188" t="s">
        <v>8</v>
      </c>
      <c r="J85" s="189" t="s">
        <v>9</v>
      </c>
      <c r="K85" s="190" t="s">
        <v>10</v>
      </c>
      <c r="L85" s="81"/>
    </row>
    <row r="86" spans="1:12">
      <c r="B86" s="157" t="s">
        <v>1092</v>
      </c>
      <c r="C86" s="165" t="s">
        <v>89</v>
      </c>
      <c r="D86" s="98" t="s">
        <v>90</v>
      </c>
      <c r="E86" s="98" t="s">
        <v>91</v>
      </c>
      <c r="F86" s="98" t="s">
        <v>92</v>
      </c>
      <c r="G86" s="98" t="s">
        <v>14</v>
      </c>
      <c r="H86" s="99">
        <v>1</v>
      </c>
      <c r="I86" s="100">
        <v>39021</v>
      </c>
      <c r="J86" s="72" t="s">
        <v>15</v>
      </c>
      <c r="K86" s="89" t="s">
        <v>93</v>
      </c>
      <c r="L86" s="81"/>
    </row>
    <row r="87" spans="1:12">
      <c r="B87" s="159" t="s">
        <v>1093</v>
      </c>
      <c r="C87" s="164" t="s">
        <v>94</v>
      </c>
      <c r="D87" s="101" t="s">
        <v>90</v>
      </c>
      <c r="E87" s="101" t="s">
        <v>91</v>
      </c>
      <c r="F87" s="101" t="s">
        <v>92</v>
      </c>
      <c r="G87" s="101" t="s">
        <v>14</v>
      </c>
      <c r="H87" s="102">
        <v>1</v>
      </c>
      <c r="I87" s="93">
        <v>39021</v>
      </c>
      <c r="J87" s="14" t="s">
        <v>15</v>
      </c>
      <c r="K87" s="42" t="s">
        <v>16</v>
      </c>
      <c r="L87" s="81"/>
    </row>
    <row r="88" spans="1:12">
      <c r="B88" s="159" t="s">
        <v>1094</v>
      </c>
      <c r="C88" s="164" t="s">
        <v>95</v>
      </c>
      <c r="D88" s="101" t="s">
        <v>90</v>
      </c>
      <c r="E88" s="101" t="s">
        <v>91</v>
      </c>
      <c r="F88" s="101" t="s">
        <v>92</v>
      </c>
      <c r="G88" s="101" t="s">
        <v>14</v>
      </c>
      <c r="H88" s="102">
        <v>1</v>
      </c>
      <c r="I88" s="93">
        <v>39021</v>
      </c>
      <c r="J88" s="14" t="s">
        <v>15</v>
      </c>
      <c r="K88" s="42" t="s">
        <v>16</v>
      </c>
      <c r="L88" s="81"/>
    </row>
    <row r="89" spans="1:12">
      <c r="B89" s="159" t="s">
        <v>1095</v>
      </c>
      <c r="C89" s="164" t="s">
        <v>96</v>
      </c>
      <c r="D89" s="101" t="s">
        <v>90</v>
      </c>
      <c r="E89" s="101" t="s">
        <v>91</v>
      </c>
      <c r="F89" s="101" t="s">
        <v>92</v>
      </c>
      <c r="G89" s="101" t="s">
        <v>14</v>
      </c>
      <c r="H89" s="102">
        <v>1</v>
      </c>
      <c r="I89" s="93">
        <v>39021</v>
      </c>
      <c r="J89" s="14" t="s">
        <v>15</v>
      </c>
      <c r="K89" s="42" t="s">
        <v>16</v>
      </c>
      <c r="L89" s="81"/>
    </row>
    <row r="90" spans="1:12">
      <c r="B90" s="159" t="s">
        <v>1096</v>
      </c>
      <c r="C90" s="164" t="s">
        <v>97</v>
      </c>
      <c r="D90" s="101" t="s">
        <v>90</v>
      </c>
      <c r="E90" s="101" t="s">
        <v>91</v>
      </c>
      <c r="F90" s="101" t="s">
        <v>92</v>
      </c>
      <c r="G90" s="101" t="s">
        <v>14</v>
      </c>
      <c r="H90" s="102">
        <v>1</v>
      </c>
      <c r="I90" s="93">
        <v>39021</v>
      </c>
      <c r="J90" s="14" t="s">
        <v>15</v>
      </c>
      <c r="K90" s="42" t="s">
        <v>16</v>
      </c>
      <c r="L90" s="81"/>
    </row>
    <row r="91" spans="1:12">
      <c r="B91" s="159" t="s">
        <v>1097</v>
      </c>
      <c r="C91" s="164" t="s">
        <v>98</v>
      </c>
      <c r="D91" s="101" t="s">
        <v>90</v>
      </c>
      <c r="E91" s="101" t="s">
        <v>91</v>
      </c>
      <c r="F91" s="101" t="s">
        <v>92</v>
      </c>
      <c r="G91" s="101" t="s">
        <v>14</v>
      </c>
      <c r="H91" s="102">
        <v>1</v>
      </c>
      <c r="I91" s="93">
        <v>39021</v>
      </c>
      <c r="J91" s="14" t="s">
        <v>15</v>
      </c>
      <c r="K91" s="42" t="s">
        <v>16</v>
      </c>
      <c r="L91" s="81"/>
    </row>
    <row r="92" spans="1:12">
      <c r="B92" s="159" t="s">
        <v>1098</v>
      </c>
      <c r="C92" s="164" t="s">
        <v>99</v>
      </c>
      <c r="D92" s="101" t="s">
        <v>90</v>
      </c>
      <c r="E92" s="101" t="s">
        <v>91</v>
      </c>
      <c r="F92" s="101" t="s">
        <v>92</v>
      </c>
      <c r="G92" s="101" t="s">
        <v>14</v>
      </c>
      <c r="H92" s="102">
        <v>1</v>
      </c>
      <c r="I92" s="93">
        <v>39021</v>
      </c>
      <c r="J92" s="14" t="s">
        <v>15</v>
      </c>
      <c r="K92" s="42" t="s">
        <v>16</v>
      </c>
      <c r="L92" s="81"/>
    </row>
    <row r="93" spans="1:12">
      <c r="B93" s="159" t="s">
        <v>1099</v>
      </c>
      <c r="C93" s="164" t="s">
        <v>100</v>
      </c>
      <c r="D93" s="101" t="s">
        <v>90</v>
      </c>
      <c r="E93" s="101" t="s">
        <v>91</v>
      </c>
      <c r="F93" s="101" t="s">
        <v>92</v>
      </c>
      <c r="G93" s="101" t="s">
        <v>14</v>
      </c>
      <c r="H93" s="102">
        <v>1</v>
      </c>
      <c r="I93" s="93">
        <v>39021</v>
      </c>
      <c r="J93" s="14" t="s">
        <v>15</v>
      </c>
      <c r="K93" s="42" t="s">
        <v>16</v>
      </c>
      <c r="L93" s="81"/>
    </row>
    <row r="94" spans="1:12">
      <c r="B94" s="159" t="s">
        <v>1100</v>
      </c>
      <c r="C94" s="164" t="s">
        <v>101</v>
      </c>
      <c r="D94" s="101" t="s">
        <v>90</v>
      </c>
      <c r="E94" s="101" t="s">
        <v>91</v>
      </c>
      <c r="F94" s="101" t="s">
        <v>92</v>
      </c>
      <c r="G94" s="101" t="s">
        <v>14</v>
      </c>
      <c r="H94" s="102">
        <v>1</v>
      </c>
      <c r="I94" s="93">
        <v>39021</v>
      </c>
      <c r="J94" s="14" t="s">
        <v>15</v>
      </c>
      <c r="K94" s="42" t="s">
        <v>16</v>
      </c>
      <c r="L94" s="81"/>
    </row>
    <row r="95" spans="1:12">
      <c r="B95" s="159" t="s">
        <v>1101</v>
      </c>
      <c r="C95" s="164" t="s">
        <v>102</v>
      </c>
      <c r="D95" s="101" t="s">
        <v>90</v>
      </c>
      <c r="E95" s="101" t="s">
        <v>91</v>
      </c>
      <c r="F95" s="101" t="s">
        <v>92</v>
      </c>
      <c r="G95" s="101" t="s">
        <v>14</v>
      </c>
      <c r="H95" s="102">
        <v>1</v>
      </c>
      <c r="I95" s="93">
        <v>39021</v>
      </c>
      <c r="J95" s="14" t="s">
        <v>15</v>
      </c>
      <c r="K95" s="42" t="s">
        <v>16</v>
      </c>
      <c r="L95" s="81"/>
    </row>
    <row r="96" spans="1:12">
      <c r="B96" s="159" t="s">
        <v>1102</v>
      </c>
      <c r="C96" s="164" t="s">
        <v>103</v>
      </c>
      <c r="D96" s="101" t="s">
        <v>90</v>
      </c>
      <c r="E96" s="101" t="s">
        <v>91</v>
      </c>
      <c r="F96" s="101" t="s">
        <v>92</v>
      </c>
      <c r="G96" s="101" t="s">
        <v>14</v>
      </c>
      <c r="H96" s="102">
        <v>1</v>
      </c>
      <c r="I96" s="93">
        <v>39021</v>
      </c>
      <c r="J96" s="14" t="s">
        <v>15</v>
      </c>
      <c r="K96" s="42" t="s">
        <v>16</v>
      </c>
      <c r="L96" s="81"/>
    </row>
    <row r="97" spans="2:12">
      <c r="B97" s="159" t="s">
        <v>1103</v>
      </c>
      <c r="C97" s="164" t="s">
        <v>104</v>
      </c>
      <c r="D97" s="101" t="s">
        <v>90</v>
      </c>
      <c r="E97" s="101" t="s">
        <v>91</v>
      </c>
      <c r="F97" s="101" t="s">
        <v>92</v>
      </c>
      <c r="G97" s="101" t="s">
        <v>14</v>
      </c>
      <c r="H97" s="102">
        <v>1</v>
      </c>
      <c r="I97" s="93">
        <v>39021</v>
      </c>
      <c r="J97" s="14" t="s">
        <v>15</v>
      </c>
      <c r="K97" s="42" t="s">
        <v>16</v>
      </c>
      <c r="L97" s="81"/>
    </row>
    <row r="98" spans="2:12">
      <c r="B98" s="159" t="s">
        <v>1104</v>
      </c>
      <c r="C98" s="164" t="s">
        <v>105</v>
      </c>
      <c r="D98" s="101" t="s">
        <v>90</v>
      </c>
      <c r="E98" s="101" t="s">
        <v>91</v>
      </c>
      <c r="F98" s="101" t="s">
        <v>92</v>
      </c>
      <c r="G98" s="101" t="s">
        <v>14</v>
      </c>
      <c r="H98" s="102">
        <v>1</v>
      </c>
      <c r="I98" s="93">
        <v>39021</v>
      </c>
      <c r="J98" s="14" t="s">
        <v>15</v>
      </c>
      <c r="K98" s="42" t="s">
        <v>16</v>
      </c>
    </row>
    <row r="99" spans="2:12">
      <c r="B99" s="159" t="s">
        <v>1105</v>
      </c>
      <c r="C99" s="164" t="s">
        <v>106</v>
      </c>
      <c r="D99" s="101" t="s">
        <v>90</v>
      </c>
      <c r="E99" s="101" t="s">
        <v>91</v>
      </c>
      <c r="F99" s="101" t="s">
        <v>92</v>
      </c>
      <c r="G99" s="101" t="s">
        <v>14</v>
      </c>
      <c r="H99" s="102">
        <v>1</v>
      </c>
      <c r="I99" s="93">
        <v>39021</v>
      </c>
      <c r="J99" s="14" t="s">
        <v>15</v>
      </c>
      <c r="K99" s="42" t="s">
        <v>16</v>
      </c>
    </row>
    <row r="100" spans="2:12">
      <c r="B100" s="159" t="s">
        <v>1106</v>
      </c>
      <c r="C100" s="164" t="s">
        <v>107</v>
      </c>
      <c r="D100" s="101" t="s">
        <v>90</v>
      </c>
      <c r="E100" s="101" t="s">
        <v>91</v>
      </c>
      <c r="F100" s="101" t="s">
        <v>92</v>
      </c>
      <c r="G100" s="101" t="s">
        <v>14</v>
      </c>
      <c r="H100" s="102">
        <v>1</v>
      </c>
      <c r="I100" s="93">
        <v>39021</v>
      </c>
      <c r="J100" s="14" t="s">
        <v>15</v>
      </c>
      <c r="K100" s="42" t="s">
        <v>16</v>
      </c>
    </row>
    <row r="101" spans="2:12">
      <c r="B101" s="159" t="s">
        <v>1107</v>
      </c>
      <c r="C101" s="164" t="s">
        <v>108</v>
      </c>
      <c r="D101" s="101" t="s">
        <v>90</v>
      </c>
      <c r="E101" s="101" t="s">
        <v>91</v>
      </c>
      <c r="F101" s="101" t="s">
        <v>92</v>
      </c>
      <c r="G101" s="101" t="s">
        <v>14</v>
      </c>
      <c r="H101" s="102">
        <v>1</v>
      </c>
      <c r="I101" s="93">
        <v>39021</v>
      </c>
      <c r="J101" s="14" t="s">
        <v>15</v>
      </c>
      <c r="K101" s="42" t="s">
        <v>16</v>
      </c>
    </row>
    <row r="102" spans="2:12">
      <c r="B102" s="159" t="s">
        <v>1108</v>
      </c>
      <c r="C102" s="164" t="s">
        <v>109</v>
      </c>
      <c r="D102" s="101" t="s">
        <v>90</v>
      </c>
      <c r="E102" s="101" t="s">
        <v>91</v>
      </c>
      <c r="F102" s="101" t="s">
        <v>92</v>
      </c>
      <c r="G102" s="101" t="s">
        <v>14</v>
      </c>
      <c r="H102" s="102">
        <v>1</v>
      </c>
      <c r="I102" s="93">
        <v>39021</v>
      </c>
      <c r="J102" s="14" t="s">
        <v>15</v>
      </c>
      <c r="K102" s="42" t="s">
        <v>16</v>
      </c>
    </row>
    <row r="103" spans="2:12">
      <c r="B103" s="159" t="s">
        <v>1109</v>
      </c>
      <c r="C103" s="164" t="s">
        <v>110</v>
      </c>
      <c r="D103" s="101" t="s">
        <v>90</v>
      </c>
      <c r="E103" s="101" t="s">
        <v>91</v>
      </c>
      <c r="F103" s="101" t="s">
        <v>92</v>
      </c>
      <c r="G103" s="101" t="s">
        <v>14</v>
      </c>
      <c r="H103" s="102">
        <v>1</v>
      </c>
      <c r="I103" s="93">
        <v>39021</v>
      </c>
      <c r="J103" s="14" t="s">
        <v>15</v>
      </c>
      <c r="K103" s="42" t="s">
        <v>93</v>
      </c>
    </row>
    <row r="104" spans="2:12">
      <c r="B104" s="159" t="s">
        <v>1110</v>
      </c>
      <c r="C104" s="164" t="s">
        <v>111</v>
      </c>
      <c r="D104" s="101" t="s">
        <v>90</v>
      </c>
      <c r="E104" s="101" t="s">
        <v>91</v>
      </c>
      <c r="F104" s="101" t="s">
        <v>92</v>
      </c>
      <c r="G104" s="101" t="s">
        <v>14</v>
      </c>
      <c r="H104" s="102">
        <v>1</v>
      </c>
      <c r="I104" s="93">
        <v>39021</v>
      </c>
      <c r="J104" s="14" t="s">
        <v>15</v>
      </c>
      <c r="K104" s="42" t="s">
        <v>93</v>
      </c>
    </row>
    <row r="105" spans="2:12">
      <c r="B105" s="159" t="s">
        <v>1111</v>
      </c>
      <c r="C105" s="164" t="s">
        <v>112</v>
      </c>
      <c r="D105" s="101" t="s">
        <v>90</v>
      </c>
      <c r="E105" s="101" t="s">
        <v>91</v>
      </c>
      <c r="F105" s="101" t="s">
        <v>92</v>
      </c>
      <c r="G105" s="101" t="s">
        <v>14</v>
      </c>
      <c r="H105" s="102">
        <v>1</v>
      </c>
      <c r="I105" s="93">
        <v>39021</v>
      </c>
      <c r="J105" s="14" t="s">
        <v>15</v>
      </c>
      <c r="K105" s="42" t="s">
        <v>16</v>
      </c>
    </row>
    <row r="106" spans="2:12">
      <c r="B106" s="159" t="s">
        <v>1112</v>
      </c>
      <c r="C106" s="164" t="s">
        <v>113</v>
      </c>
      <c r="D106" s="101" t="s">
        <v>90</v>
      </c>
      <c r="E106" s="101" t="s">
        <v>91</v>
      </c>
      <c r="F106" s="101" t="s">
        <v>92</v>
      </c>
      <c r="G106" s="101" t="s">
        <v>14</v>
      </c>
      <c r="H106" s="102">
        <v>1</v>
      </c>
      <c r="I106" s="93">
        <v>39021</v>
      </c>
      <c r="J106" s="14" t="s">
        <v>15</v>
      </c>
      <c r="K106" s="42" t="s">
        <v>16</v>
      </c>
    </row>
    <row r="107" spans="2:12">
      <c r="B107" s="159" t="s">
        <v>1113</v>
      </c>
      <c r="C107" s="164" t="s">
        <v>114</v>
      </c>
      <c r="D107" s="101" t="s">
        <v>90</v>
      </c>
      <c r="E107" s="101" t="s">
        <v>91</v>
      </c>
      <c r="F107" s="101" t="s">
        <v>92</v>
      </c>
      <c r="G107" s="101" t="s">
        <v>14</v>
      </c>
      <c r="H107" s="102">
        <v>1</v>
      </c>
      <c r="I107" s="93">
        <v>39021</v>
      </c>
      <c r="J107" s="14" t="s">
        <v>15</v>
      </c>
      <c r="K107" s="42" t="s">
        <v>16</v>
      </c>
    </row>
    <row r="108" spans="2:12">
      <c r="B108" s="159" t="s">
        <v>1114</v>
      </c>
      <c r="C108" s="164" t="s">
        <v>115</v>
      </c>
      <c r="D108" s="101" t="s">
        <v>90</v>
      </c>
      <c r="E108" s="101" t="s">
        <v>91</v>
      </c>
      <c r="F108" s="101" t="s">
        <v>92</v>
      </c>
      <c r="G108" s="101" t="s">
        <v>14</v>
      </c>
      <c r="H108" s="102">
        <v>1</v>
      </c>
      <c r="I108" s="93">
        <v>39021</v>
      </c>
      <c r="J108" s="14" t="s">
        <v>15</v>
      </c>
      <c r="K108" s="42" t="s">
        <v>93</v>
      </c>
    </row>
    <row r="109" spans="2:12">
      <c r="B109" s="159" t="s">
        <v>1115</v>
      </c>
      <c r="C109" s="164" t="s">
        <v>116</v>
      </c>
      <c r="D109" s="101" t="s">
        <v>90</v>
      </c>
      <c r="E109" s="101" t="s">
        <v>91</v>
      </c>
      <c r="F109" s="101" t="s">
        <v>92</v>
      </c>
      <c r="G109" s="101" t="s">
        <v>14</v>
      </c>
      <c r="H109" s="102">
        <v>1</v>
      </c>
      <c r="I109" s="93">
        <v>39021</v>
      </c>
      <c r="J109" s="14" t="s">
        <v>15</v>
      </c>
      <c r="K109" s="42" t="s">
        <v>16</v>
      </c>
    </row>
    <row r="110" spans="2:12">
      <c r="B110" s="159" t="s">
        <v>1116</v>
      </c>
      <c r="C110" s="164" t="s">
        <v>117</v>
      </c>
      <c r="D110" s="101" t="s">
        <v>90</v>
      </c>
      <c r="E110" s="101" t="s">
        <v>91</v>
      </c>
      <c r="F110" s="101" t="s">
        <v>92</v>
      </c>
      <c r="G110" s="101" t="s">
        <v>14</v>
      </c>
      <c r="H110" s="102">
        <v>1</v>
      </c>
      <c r="I110" s="93">
        <v>39021</v>
      </c>
      <c r="J110" s="14" t="s">
        <v>15</v>
      </c>
      <c r="K110" s="42" t="s">
        <v>93</v>
      </c>
    </row>
    <row r="111" spans="2:12">
      <c r="B111" s="159" t="s">
        <v>1117</v>
      </c>
      <c r="C111" s="164" t="s">
        <v>118</v>
      </c>
      <c r="D111" s="101" t="s">
        <v>90</v>
      </c>
      <c r="E111" s="101" t="s">
        <v>91</v>
      </c>
      <c r="F111" s="101" t="s">
        <v>92</v>
      </c>
      <c r="G111" s="101" t="s">
        <v>14</v>
      </c>
      <c r="H111" s="102">
        <v>1</v>
      </c>
      <c r="I111" s="93">
        <v>39021</v>
      </c>
      <c r="J111" s="14" t="s">
        <v>15</v>
      </c>
      <c r="K111" s="42" t="s">
        <v>16</v>
      </c>
    </row>
    <row r="112" spans="2:12">
      <c r="B112" s="159" t="s">
        <v>1118</v>
      </c>
      <c r="C112" s="164" t="s">
        <v>119</v>
      </c>
      <c r="D112" s="101" t="s">
        <v>90</v>
      </c>
      <c r="E112" s="101" t="s">
        <v>91</v>
      </c>
      <c r="F112" s="101" t="s">
        <v>92</v>
      </c>
      <c r="G112" s="101" t="s">
        <v>14</v>
      </c>
      <c r="H112" s="102">
        <v>1</v>
      </c>
      <c r="I112" s="93">
        <v>39021</v>
      </c>
      <c r="J112" s="14" t="s">
        <v>15</v>
      </c>
      <c r="K112" s="42" t="s">
        <v>16</v>
      </c>
    </row>
    <row r="113" spans="2:11">
      <c r="B113" s="159" t="s">
        <v>1119</v>
      </c>
      <c r="C113" s="164" t="s">
        <v>120</v>
      </c>
      <c r="D113" s="101" t="s">
        <v>90</v>
      </c>
      <c r="E113" s="101" t="s">
        <v>91</v>
      </c>
      <c r="F113" s="101" t="s">
        <v>92</v>
      </c>
      <c r="G113" s="101" t="s">
        <v>14</v>
      </c>
      <c r="H113" s="102">
        <v>1</v>
      </c>
      <c r="I113" s="93">
        <v>39021</v>
      </c>
      <c r="J113" s="14" t="s">
        <v>15</v>
      </c>
      <c r="K113" s="42" t="s">
        <v>93</v>
      </c>
    </row>
    <row r="114" spans="2:11">
      <c r="B114" s="159" t="s">
        <v>1120</v>
      </c>
      <c r="C114" s="164" t="s">
        <v>121</v>
      </c>
      <c r="D114" s="101" t="s">
        <v>90</v>
      </c>
      <c r="E114" s="101" t="s">
        <v>91</v>
      </c>
      <c r="F114" s="101" t="s">
        <v>92</v>
      </c>
      <c r="G114" s="101" t="s">
        <v>14</v>
      </c>
      <c r="H114" s="102">
        <v>1</v>
      </c>
      <c r="I114" s="93">
        <v>39021</v>
      </c>
      <c r="J114" s="14" t="s">
        <v>15</v>
      </c>
      <c r="K114" s="42" t="s">
        <v>93</v>
      </c>
    </row>
    <row r="115" spans="2:11">
      <c r="B115" s="159" t="s">
        <v>1121</v>
      </c>
      <c r="C115" s="164" t="s">
        <v>122</v>
      </c>
      <c r="D115" s="101" t="s">
        <v>90</v>
      </c>
      <c r="E115" s="101" t="s">
        <v>91</v>
      </c>
      <c r="F115" s="101" t="s">
        <v>92</v>
      </c>
      <c r="G115" s="101" t="s">
        <v>14</v>
      </c>
      <c r="H115" s="102">
        <v>1</v>
      </c>
      <c r="I115" s="93">
        <v>39021</v>
      </c>
      <c r="J115" s="14" t="s">
        <v>15</v>
      </c>
      <c r="K115" s="42" t="s">
        <v>16</v>
      </c>
    </row>
    <row r="116" spans="2:11">
      <c r="B116" s="159" t="s">
        <v>1122</v>
      </c>
      <c r="C116" s="164" t="s">
        <v>123</v>
      </c>
      <c r="D116" s="101" t="s">
        <v>90</v>
      </c>
      <c r="E116" s="101" t="s">
        <v>91</v>
      </c>
      <c r="F116" s="101" t="s">
        <v>92</v>
      </c>
      <c r="G116" s="101" t="s">
        <v>14</v>
      </c>
      <c r="H116" s="102">
        <v>1</v>
      </c>
      <c r="I116" s="93">
        <v>39021</v>
      </c>
      <c r="J116" s="14" t="s">
        <v>15</v>
      </c>
      <c r="K116" s="42" t="s">
        <v>93</v>
      </c>
    </row>
    <row r="117" spans="2:11">
      <c r="B117" s="159" t="s">
        <v>1123</v>
      </c>
      <c r="C117" s="164" t="s">
        <v>124</v>
      </c>
      <c r="D117" s="101" t="s">
        <v>90</v>
      </c>
      <c r="E117" s="101" t="s">
        <v>91</v>
      </c>
      <c r="F117" s="101" t="s">
        <v>92</v>
      </c>
      <c r="G117" s="101" t="s">
        <v>14</v>
      </c>
      <c r="H117" s="102">
        <v>1</v>
      </c>
      <c r="I117" s="93">
        <v>39021</v>
      </c>
      <c r="J117" s="14" t="s">
        <v>15</v>
      </c>
      <c r="K117" s="42" t="s">
        <v>93</v>
      </c>
    </row>
    <row r="118" spans="2:11">
      <c r="B118" s="159" t="s">
        <v>1124</v>
      </c>
      <c r="C118" s="164" t="s">
        <v>125</v>
      </c>
      <c r="D118" s="101" t="s">
        <v>90</v>
      </c>
      <c r="E118" s="101" t="s">
        <v>91</v>
      </c>
      <c r="F118" s="101" t="s">
        <v>92</v>
      </c>
      <c r="G118" s="101" t="s">
        <v>14</v>
      </c>
      <c r="H118" s="102">
        <v>1</v>
      </c>
      <c r="I118" s="93">
        <v>39021</v>
      </c>
      <c r="J118" s="14" t="s">
        <v>15</v>
      </c>
      <c r="K118" s="42" t="s">
        <v>93</v>
      </c>
    </row>
    <row r="119" spans="2:11">
      <c r="B119" s="159" t="s">
        <v>1125</v>
      </c>
      <c r="C119" s="162" t="s">
        <v>126</v>
      </c>
      <c r="D119" s="101" t="s">
        <v>90</v>
      </c>
      <c r="E119" s="101" t="s">
        <v>91</v>
      </c>
      <c r="F119" s="101" t="s">
        <v>92</v>
      </c>
      <c r="G119" s="101" t="s">
        <v>14</v>
      </c>
      <c r="H119" s="102">
        <v>1</v>
      </c>
      <c r="I119" s="93">
        <v>39021</v>
      </c>
      <c r="J119" s="14" t="s">
        <v>15</v>
      </c>
      <c r="K119" s="42" t="s">
        <v>16</v>
      </c>
    </row>
    <row r="120" spans="2:11">
      <c r="B120" s="159" t="s">
        <v>1126</v>
      </c>
      <c r="C120" s="164" t="s">
        <v>127</v>
      </c>
      <c r="D120" s="101" t="s">
        <v>90</v>
      </c>
      <c r="E120" s="101" t="s">
        <v>91</v>
      </c>
      <c r="F120" s="101" t="s">
        <v>92</v>
      </c>
      <c r="G120" s="101" t="s">
        <v>14</v>
      </c>
      <c r="H120" s="102">
        <v>1</v>
      </c>
      <c r="I120" s="93">
        <v>39021</v>
      </c>
      <c r="J120" s="14" t="s">
        <v>15</v>
      </c>
      <c r="K120" s="42" t="s">
        <v>93</v>
      </c>
    </row>
    <row r="121" spans="2:11">
      <c r="B121" s="159" t="s">
        <v>1127</v>
      </c>
      <c r="C121" s="164" t="s">
        <v>128</v>
      </c>
      <c r="D121" s="101" t="s">
        <v>90</v>
      </c>
      <c r="E121" s="101" t="s">
        <v>91</v>
      </c>
      <c r="F121" s="101" t="s">
        <v>92</v>
      </c>
      <c r="G121" s="101" t="s">
        <v>14</v>
      </c>
      <c r="H121" s="102">
        <v>1</v>
      </c>
      <c r="I121" s="93">
        <v>39021</v>
      </c>
      <c r="J121" s="14" t="s">
        <v>15</v>
      </c>
      <c r="K121" s="42" t="s">
        <v>16</v>
      </c>
    </row>
    <row r="122" spans="2:11">
      <c r="B122" s="159" t="s">
        <v>1128</v>
      </c>
      <c r="C122" s="164" t="s">
        <v>129</v>
      </c>
      <c r="D122" s="101" t="s">
        <v>90</v>
      </c>
      <c r="E122" s="101" t="s">
        <v>91</v>
      </c>
      <c r="F122" s="101" t="s">
        <v>92</v>
      </c>
      <c r="G122" s="101" t="s">
        <v>14</v>
      </c>
      <c r="H122" s="102">
        <v>1</v>
      </c>
      <c r="I122" s="93">
        <v>39021</v>
      </c>
      <c r="J122" s="14" t="s">
        <v>15</v>
      </c>
      <c r="K122" s="42" t="s">
        <v>16</v>
      </c>
    </row>
    <row r="123" spans="2:11">
      <c r="B123" s="159" t="s">
        <v>1129</v>
      </c>
      <c r="C123" s="164" t="s">
        <v>130</v>
      </c>
      <c r="D123" s="101" t="s">
        <v>90</v>
      </c>
      <c r="E123" s="101" t="s">
        <v>91</v>
      </c>
      <c r="F123" s="101" t="s">
        <v>92</v>
      </c>
      <c r="G123" s="101" t="s">
        <v>14</v>
      </c>
      <c r="H123" s="102">
        <v>1</v>
      </c>
      <c r="I123" s="93">
        <v>39021</v>
      </c>
      <c r="J123" s="14" t="s">
        <v>15</v>
      </c>
      <c r="K123" s="42" t="s">
        <v>93</v>
      </c>
    </row>
    <row r="124" spans="2:11" ht="15.75" thickBot="1">
      <c r="B124" s="160" t="s">
        <v>1130</v>
      </c>
      <c r="C124" s="166" t="s">
        <v>131</v>
      </c>
      <c r="D124" s="103" t="s">
        <v>90</v>
      </c>
      <c r="E124" s="103" t="s">
        <v>91</v>
      </c>
      <c r="F124" s="103" t="s">
        <v>92</v>
      </c>
      <c r="G124" s="103" t="s">
        <v>14</v>
      </c>
      <c r="H124" s="104">
        <v>1</v>
      </c>
      <c r="I124" s="97">
        <v>39021</v>
      </c>
      <c r="J124" s="75" t="s">
        <v>15</v>
      </c>
      <c r="K124" s="43" t="s">
        <v>16</v>
      </c>
    </row>
    <row r="125" spans="2:11">
      <c r="B125" s="81"/>
      <c r="C125" s="81"/>
      <c r="H125" s="5">
        <f>SUM(H86:H124)</f>
        <v>39</v>
      </c>
      <c r="I125" s="35"/>
      <c r="J125" s="81"/>
      <c r="K125" s="81"/>
    </row>
    <row r="126" spans="2:11" ht="15.75" thickBot="1">
      <c r="B126" s="81"/>
      <c r="C126" s="81"/>
      <c r="H126" s="5"/>
      <c r="I126" s="35"/>
      <c r="J126" s="81"/>
      <c r="K126" s="81"/>
    </row>
    <row r="127" spans="2:11">
      <c r="B127" s="214" t="s">
        <v>132</v>
      </c>
      <c r="C127" s="215"/>
      <c r="D127" s="215"/>
      <c r="E127" s="215"/>
      <c r="F127" s="215"/>
      <c r="G127" s="215"/>
      <c r="H127" s="215"/>
      <c r="I127" s="215"/>
      <c r="J127" s="215"/>
      <c r="K127" s="216"/>
    </row>
    <row r="128" spans="2:11">
      <c r="B128" s="208" t="s">
        <v>133</v>
      </c>
      <c r="C128" s="209"/>
      <c r="D128" s="209"/>
      <c r="E128" s="209"/>
      <c r="F128" s="209"/>
      <c r="G128" s="209"/>
      <c r="H128" s="209"/>
      <c r="I128" s="209"/>
      <c r="J128" s="209"/>
      <c r="K128" s="210"/>
    </row>
    <row r="129" spans="1:11" ht="15.75" thickBot="1">
      <c r="B129" s="211" t="s">
        <v>1133</v>
      </c>
      <c r="C129" s="212"/>
      <c r="D129" s="212"/>
      <c r="E129" s="212"/>
      <c r="F129" s="212"/>
      <c r="G129" s="212"/>
      <c r="H129" s="212"/>
      <c r="I129" s="212"/>
      <c r="J129" s="212"/>
      <c r="K129" s="213"/>
    </row>
    <row r="130" spans="1:11" s="9" customFormat="1" ht="15.75" thickBot="1">
      <c r="B130" s="22"/>
      <c r="C130" s="80"/>
      <c r="D130" s="80"/>
      <c r="E130" s="80"/>
      <c r="F130" s="80"/>
      <c r="G130" s="80"/>
      <c r="H130" s="80"/>
      <c r="I130" s="44"/>
    </row>
    <row r="131" spans="1:11" s="17" customFormat="1" ht="15.75" thickBot="1">
      <c r="A131" s="81"/>
      <c r="B131" s="198" t="s">
        <v>602</v>
      </c>
      <c r="C131" s="199" t="s">
        <v>2</v>
      </c>
      <c r="D131" s="199" t="s">
        <v>3</v>
      </c>
      <c r="E131" s="200" t="s">
        <v>4</v>
      </c>
      <c r="F131" s="200" t="s">
        <v>5</v>
      </c>
      <c r="G131" s="200" t="s">
        <v>6</v>
      </c>
      <c r="H131" s="199" t="s">
        <v>7</v>
      </c>
      <c r="I131" s="201" t="s">
        <v>8</v>
      </c>
      <c r="J131" s="202" t="s">
        <v>9</v>
      </c>
      <c r="K131" s="203" t="s">
        <v>10</v>
      </c>
    </row>
    <row r="132" spans="1:11" ht="15.75" thickBot="1">
      <c r="B132" s="191" t="s">
        <v>922</v>
      </c>
      <c r="C132" s="192" t="s">
        <v>134</v>
      </c>
      <c r="D132" s="193"/>
      <c r="E132" s="194" t="s">
        <v>135</v>
      </c>
      <c r="F132" s="194" t="s">
        <v>136</v>
      </c>
      <c r="G132" s="194" t="s">
        <v>14</v>
      </c>
      <c r="H132" s="195">
        <v>1</v>
      </c>
      <c r="I132" s="196">
        <v>40246</v>
      </c>
      <c r="J132" s="192" t="s">
        <v>15</v>
      </c>
      <c r="K132" s="197" t="s">
        <v>16</v>
      </c>
    </row>
    <row r="133" spans="1:11" ht="15.75" thickBot="1">
      <c r="B133" s="81"/>
      <c r="C133" s="81"/>
      <c r="H133" s="81"/>
      <c r="J133" s="81"/>
      <c r="K133" s="81"/>
    </row>
    <row r="134" spans="1:11">
      <c r="B134" s="214" t="s">
        <v>137</v>
      </c>
      <c r="C134" s="215"/>
      <c r="D134" s="215"/>
      <c r="E134" s="215"/>
      <c r="F134" s="215"/>
      <c r="G134" s="215"/>
      <c r="H134" s="215"/>
      <c r="I134" s="215"/>
      <c r="J134" s="215"/>
      <c r="K134" s="216"/>
    </row>
    <row r="135" spans="1:11">
      <c r="B135" s="208" t="s">
        <v>138</v>
      </c>
      <c r="C135" s="209"/>
      <c r="D135" s="209"/>
      <c r="E135" s="209"/>
      <c r="F135" s="209"/>
      <c r="G135" s="209"/>
      <c r="H135" s="209"/>
      <c r="I135" s="209"/>
      <c r="J135" s="209"/>
      <c r="K135" s="210"/>
    </row>
    <row r="136" spans="1:11" ht="15.75" thickBot="1">
      <c r="B136" s="211" t="s">
        <v>1134</v>
      </c>
      <c r="C136" s="212"/>
      <c r="D136" s="212"/>
      <c r="E136" s="212"/>
      <c r="F136" s="212"/>
      <c r="G136" s="212"/>
      <c r="H136" s="212"/>
      <c r="I136" s="212"/>
      <c r="J136" s="212"/>
      <c r="K136" s="213"/>
    </row>
    <row r="137" spans="1:11" s="17" customFormat="1" ht="15.75" thickBot="1">
      <c r="A137" s="81"/>
      <c r="B137" s="183" t="s">
        <v>602</v>
      </c>
      <c r="C137" s="184" t="s">
        <v>2</v>
      </c>
      <c r="D137" s="185" t="s">
        <v>3</v>
      </c>
      <c r="E137" s="186" t="s">
        <v>4</v>
      </c>
      <c r="F137" s="186" t="s">
        <v>5</v>
      </c>
      <c r="G137" s="186" t="s">
        <v>6</v>
      </c>
      <c r="H137" s="187" t="s">
        <v>7</v>
      </c>
      <c r="I137" s="188" t="s">
        <v>8</v>
      </c>
      <c r="J137" s="189" t="s">
        <v>9</v>
      </c>
      <c r="K137" s="190" t="s">
        <v>10</v>
      </c>
    </row>
    <row r="138" spans="1:11">
      <c r="B138" s="149" t="s">
        <v>920</v>
      </c>
      <c r="C138" s="163" t="s">
        <v>139</v>
      </c>
      <c r="D138" s="58" t="s">
        <v>140</v>
      </c>
      <c r="E138" s="59" t="s">
        <v>141</v>
      </c>
      <c r="F138" s="59" t="s">
        <v>142</v>
      </c>
      <c r="G138" s="59" t="s">
        <v>14</v>
      </c>
      <c r="H138" s="105">
        <v>25361.55</v>
      </c>
      <c r="I138" s="106">
        <v>41144</v>
      </c>
      <c r="J138" s="72" t="s">
        <v>15</v>
      </c>
      <c r="K138" s="89" t="s">
        <v>16</v>
      </c>
    </row>
    <row r="139" spans="1:11">
      <c r="B139" s="151" t="s">
        <v>921</v>
      </c>
      <c r="C139" s="137" t="s">
        <v>143</v>
      </c>
      <c r="D139" s="60" t="s">
        <v>140</v>
      </c>
      <c r="E139" s="61" t="s">
        <v>141</v>
      </c>
      <c r="F139" s="61" t="s">
        <v>142</v>
      </c>
      <c r="G139" s="61" t="s">
        <v>14</v>
      </c>
      <c r="H139" s="107">
        <v>25361.55</v>
      </c>
      <c r="I139" s="108">
        <v>41144</v>
      </c>
      <c r="J139" s="14" t="s">
        <v>15</v>
      </c>
      <c r="K139" s="42" t="s">
        <v>16</v>
      </c>
    </row>
    <row r="140" spans="1:11">
      <c r="B140" s="151" t="s">
        <v>864</v>
      </c>
      <c r="C140" s="162" t="s">
        <v>144</v>
      </c>
      <c r="D140" s="60" t="s">
        <v>140</v>
      </c>
      <c r="E140" s="61" t="s">
        <v>141</v>
      </c>
      <c r="F140" s="61" t="s">
        <v>142</v>
      </c>
      <c r="G140" s="61" t="s">
        <v>14</v>
      </c>
      <c r="H140" s="107">
        <v>14991.64</v>
      </c>
      <c r="I140" s="108">
        <v>41306</v>
      </c>
      <c r="J140" s="14" t="s">
        <v>15</v>
      </c>
      <c r="K140" s="42" t="s">
        <v>16</v>
      </c>
    </row>
    <row r="141" spans="1:11">
      <c r="B141" s="151" t="s">
        <v>865</v>
      </c>
      <c r="C141" s="162" t="s">
        <v>145</v>
      </c>
      <c r="D141" s="60" t="s">
        <v>140</v>
      </c>
      <c r="E141" s="61" t="s">
        <v>141</v>
      </c>
      <c r="F141" s="61" t="s">
        <v>142</v>
      </c>
      <c r="G141" s="61" t="s">
        <v>14</v>
      </c>
      <c r="H141" s="107">
        <v>14991.64</v>
      </c>
      <c r="I141" s="108">
        <v>41306</v>
      </c>
      <c r="J141" s="14" t="s">
        <v>15</v>
      </c>
      <c r="K141" s="42" t="s">
        <v>16</v>
      </c>
    </row>
    <row r="142" spans="1:11">
      <c r="B142" s="151" t="s">
        <v>866</v>
      </c>
      <c r="C142" s="137" t="s">
        <v>146</v>
      </c>
      <c r="D142" s="60" t="s">
        <v>140</v>
      </c>
      <c r="E142" s="61" t="s">
        <v>141</v>
      </c>
      <c r="F142" s="61" t="s">
        <v>142</v>
      </c>
      <c r="G142" s="61" t="s">
        <v>14</v>
      </c>
      <c r="H142" s="107">
        <v>14991.64</v>
      </c>
      <c r="I142" s="108">
        <v>41306</v>
      </c>
      <c r="J142" s="14" t="s">
        <v>15</v>
      </c>
      <c r="K142" s="42" t="s">
        <v>16</v>
      </c>
    </row>
    <row r="143" spans="1:11">
      <c r="B143" s="151" t="s">
        <v>867</v>
      </c>
      <c r="C143" s="137" t="s">
        <v>147</v>
      </c>
      <c r="D143" s="60" t="s">
        <v>140</v>
      </c>
      <c r="E143" s="61" t="s">
        <v>141</v>
      </c>
      <c r="F143" s="61" t="s">
        <v>142</v>
      </c>
      <c r="G143" s="61" t="s">
        <v>14</v>
      </c>
      <c r="H143" s="107">
        <v>14991.64</v>
      </c>
      <c r="I143" s="108">
        <v>41306</v>
      </c>
      <c r="J143" s="14" t="s">
        <v>15</v>
      </c>
      <c r="K143" s="42" t="s">
        <v>16</v>
      </c>
    </row>
    <row r="144" spans="1:11">
      <c r="B144" s="151" t="s">
        <v>868</v>
      </c>
      <c r="C144" s="137" t="s">
        <v>148</v>
      </c>
      <c r="D144" s="60" t="s">
        <v>140</v>
      </c>
      <c r="E144" s="61" t="s">
        <v>141</v>
      </c>
      <c r="F144" s="61" t="s">
        <v>142</v>
      </c>
      <c r="G144" s="61" t="s">
        <v>14</v>
      </c>
      <c r="H144" s="107">
        <v>14991.64</v>
      </c>
      <c r="I144" s="108">
        <v>41306</v>
      </c>
      <c r="J144" s="14" t="s">
        <v>15</v>
      </c>
      <c r="K144" s="42" t="s">
        <v>16</v>
      </c>
    </row>
    <row r="145" spans="2:11">
      <c r="B145" s="151" t="s">
        <v>869</v>
      </c>
      <c r="C145" s="137" t="s">
        <v>149</v>
      </c>
      <c r="D145" s="60" t="s">
        <v>140</v>
      </c>
      <c r="E145" s="61" t="s">
        <v>141</v>
      </c>
      <c r="F145" s="61" t="s">
        <v>142</v>
      </c>
      <c r="G145" s="61" t="s">
        <v>14</v>
      </c>
      <c r="H145" s="107">
        <v>14991.64</v>
      </c>
      <c r="I145" s="108">
        <v>41306</v>
      </c>
      <c r="J145" s="14" t="s">
        <v>15</v>
      </c>
      <c r="K145" s="42" t="s">
        <v>16</v>
      </c>
    </row>
    <row r="146" spans="2:11">
      <c r="B146" s="151" t="s">
        <v>870</v>
      </c>
      <c r="C146" s="137" t="s">
        <v>150</v>
      </c>
      <c r="D146" s="60" t="s">
        <v>140</v>
      </c>
      <c r="E146" s="61" t="s">
        <v>141</v>
      </c>
      <c r="F146" s="61" t="s">
        <v>142</v>
      </c>
      <c r="G146" s="61" t="s">
        <v>14</v>
      </c>
      <c r="H146" s="107">
        <v>14991.64</v>
      </c>
      <c r="I146" s="108">
        <v>41306</v>
      </c>
      <c r="J146" s="14" t="s">
        <v>15</v>
      </c>
      <c r="K146" s="42" t="s">
        <v>16</v>
      </c>
    </row>
    <row r="147" spans="2:11">
      <c r="B147" s="151" t="s">
        <v>871</v>
      </c>
      <c r="C147" s="137" t="s">
        <v>151</v>
      </c>
      <c r="D147" s="60" t="s">
        <v>140</v>
      </c>
      <c r="E147" s="61" t="s">
        <v>141</v>
      </c>
      <c r="F147" s="61" t="s">
        <v>142</v>
      </c>
      <c r="G147" s="61" t="s">
        <v>14</v>
      </c>
      <c r="H147" s="107">
        <v>15271.11</v>
      </c>
      <c r="I147" s="108">
        <v>41306</v>
      </c>
      <c r="J147" s="14" t="s">
        <v>15</v>
      </c>
      <c r="K147" s="42" t="s">
        <v>16</v>
      </c>
    </row>
    <row r="148" spans="2:11">
      <c r="B148" s="151" t="s">
        <v>872</v>
      </c>
      <c r="C148" s="137" t="s">
        <v>152</v>
      </c>
      <c r="D148" s="60" t="s">
        <v>140</v>
      </c>
      <c r="E148" s="61" t="s">
        <v>141</v>
      </c>
      <c r="F148" s="61" t="s">
        <v>142</v>
      </c>
      <c r="G148" s="61" t="s">
        <v>14</v>
      </c>
      <c r="H148" s="107">
        <v>15271.11</v>
      </c>
      <c r="I148" s="108">
        <v>41306</v>
      </c>
      <c r="J148" s="14" t="s">
        <v>15</v>
      </c>
      <c r="K148" s="42" t="s">
        <v>16</v>
      </c>
    </row>
    <row r="149" spans="2:11">
      <c r="B149" s="151" t="s">
        <v>873</v>
      </c>
      <c r="C149" s="137" t="s">
        <v>153</v>
      </c>
      <c r="D149" s="60" t="s">
        <v>140</v>
      </c>
      <c r="E149" s="61" t="s">
        <v>141</v>
      </c>
      <c r="F149" s="61" t="s">
        <v>142</v>
      </c>
      <c r="G149" s="61" t="s">
        <v>14</v>
      </c>
      <c r="H149" s="107">
        <v>14991.64</v>
      </c>
      <c r="I149" s="108">
        <v>41306</v>
      </c>
      <c r="J149" s="14" t="s">
        <v>15</v>
      </c>
      <c r="K149" s="42" t="s">
        <v>16</v>
      </c>
    </row>
    <row r="150" spans="2:11">
      <c r="B150" s="151" t="s">
        <v>874</v>
      </c>
      <c r="C150" s="137" t="s">
        <v>154</v>
      </c>
      <c r="D150" s="60" t="s">
        <v>140</v>
      </c>
      <c r="E150" s="61" t="s">
        <v>141</v>
      </c>
      <c r="F150" s="61" t="s">
        <v>142</v>
      </c>
      <c r="G150" s="61" t="s">
        <v>14</v>
      </c>
      <c r="H150" s="107">
        <v>14991.64</v>
      </c>
      <c r="I150" s="108">
        <v>41306</v>
      </c>
      <c r="J150" s="14" t="s">
        <v>15</v>
      </c>
      <c r="K150" s="42" t="s">
        <v>16</v>
      </c>
    </row>
    <row r="151" spans="2:11">
      <c r="B151" s="151" t="s">
        <v>875</v>
      </c>
      <c r="C151" s="137" t="s">
        <v>155</v>
      </c>
      <c r="D151" s="60" t="s">
        <v>140</v>
      </c>
      <c r="E151" s="61" t="s">
        <v>141</v>
      </c>
      <c r="F151" s="61" t="s">
        <v>142</v>
      </c>
      <c r="G151" s="61" t="s">
        <v>14</v>
      </c>
      <c r="H151" s="107">
        <v>14991.64</v>
      </c>
      <c r="I151" s="108">
        <v>41306</v>
      </c>
      <c r="J151" s="14" t="s">
        <v>15</v>
      </c>
      <c r="K151" s="42" t="s">
        <v>16</v>
      </c>
    </row>
    <row r="152" spans="2:11">
      <c r="B152" s="151" t="s">
        <v>876</v>
      </c>
      <c r="C152" s="137" t="s">
        <v>156</v>
      </c>
      <c r="D152" s="60" t="s">
        <v>140</v>
      </c>
      <c r="E152" s="61" t="s">
        <v>141</v>
      </c>
      <c r="F152" s="61" t="s">
        <v>142</v>
      </c>
      <c r="G152" s="61" t="s">
        <v>14</v>
      </c>
      <c r="H152" s="107">
        <v>14991.64</v>
      </c>
      <c r="I152" s="108">
        <v>41306</v>
      </c>
      <c r="J152" s="14" t="s">
        <v>15</v>
      </c>
      <c r="K152" s="42" t="s">
        <v>16</v>
      </c>
    </row>
    <row r="153" spans="2:11">
      <c r="B153" s="151" t="s">
        <v>877</v>
      </c>
      <c r="C153" s="137" t="s">
        <v>157</v>
      </c>
      <c r="D153" s="60" t="s">
        <v>140</v>
      </c>
      <c r="E153" s="61" t="s">
        <v>141</v>
      </c>
      <c r="F153" s="61" t="s">
        <v>142</v>
      </c>
      <c r="G153" s="61" t="s">
        <v>14</v>
      </c>
      <c r="H153" s="107">
        <v>14991.64</v>
      </c>
      <c r="I153" s="108">
        <v>41306</v>
      </c>
      <c r="J153" s="14" t="s">
        <v>15</v>
      </c>
      <c r="K153" s="42" t="s">
        <v>16</v>
      </c>
    </row>
    <row r="154" spans="2:11">
      <c r="B154" s="151" t="s">
        <v>878</v>
      </c>
      <c r="C154" s="137" t="s">
        <v>158</v>
      </c>
      <c r="D154" s="60" t="s">
        <v>140</v>
      </c>
      <c r="E154" s="61" t="s">
        <v>141</v>
      </c>
      <c r="F154" s="61" t="s">
        <v>142</v>
      </c>
      <c r="G154" s="61" t="s">
        <v>14</v>
      </c>
      <c r="H154" s="107">
        <v>14991.64</v>
      </c>
      <c r="I154" s="108">
        <v>41306</v>
      </c>
      <c r="J154" s="14" t="s">
        <v>15</v>
      </c>
      <c r="K154" s="42" t="s">
        <v>16</v>
      </c>
    </row>
    <row r="155" spans="2:11">
      <c r="B155" s="151" t="s">
        <v>879</v>
      </c>
      <c r="C155" s="137" t="s">
        <v>159</v>
      </c>
      <c r="D155" s="60" t="s">
        <v>140</v>
      </c>
      <c r="E155" s="61" t="s">
        <v>141</v>
      </c>
      <c r="F155" s="61" t="s">
        <v>142</v>
      </c>
      <c r="G155" s="61" t="s">
        <v>14</v>
      </c>
      <c r="H155" s="107">
        <v>14991.64</v>
      </c>
      <c r="I155" s="108">
        <v>41306</v>
      </c>
      <c r="J155" s="14" t="s">
        <v>15</v>
      </c>
      <c r="K155" s="42" t="s">
        <v>16</v>
      </c>
    </row>
    <row r="156" spans="2:11">
      <c r="B156" s="151" t="s">
        <v>880</v>
      </c>
      <c r="C156" s="137" t="s">
        <v>160</v>
      </c>
      <c r="D156" s="60" t="s">
        <v>140</v>
      </c>
      <c r="E156" s="61" t="s">
        <v>141</v>
      </c>
      <c r="F156" s="61" t="s">
        <v>142</v>
      </c>
      <c r="G156" s="61" t="s">
        <v>14</v>
      </c>
      <c r="H156" s="107">
        <v>14991.64</v>
      </c>
      <c r="I156" s="108">
        <v>41306</v>
      </c>
      <c r="J156" s="14" t="s">
        <v>15</v>
      </c>
      <c r="K156" s="42" t="s">
        <v>16</v>
      </c>
    </row>
    <row r="157" spans="2:11">
      <c r="B157" s="151" t="s">
        <v>881</v>
      </c>
      <c r="C157" s="137" t="s">
        <v>161</v>
      </c>
      <c r="D157" s="60" t="s">
        <v>140</v>
      </c>
      <c r="E157" s="61" t="s">
        <v>141</v>
      </c>
      <c r="F157" s="61" t="s">
        <v>142</v>
      </c>
      <c r="G157" s="61" t="s">
        <v>14</v>
      </c>
      <c r="H157" s="107">
        <v>14991.64</v>
      </c>
      <c r="I157" s="108">
        <v>41306</v>
      </c>
      <c r="J157" s="14" t="s">
        <v>15</v>
      </c>
      <c r="K157" s="42" t="s">
        <v>16</v>
      </c>
    </row>
    <row r="158" spans="2:11">
      <c r="B158" s="151" t="s">
        <v>882</v>
      </c>
      <c r="C158" s="137" t="s">
        <v>162</v>
      </c>
      <c r="D158" s="60" t="s">
        <v>140</v>
      </c>
      <c r="E158" s="61" t="s">
        <v>141</v>
      </c>
      <c r="F158" s="61" t="s">
        <v>142</v>
      </c>
      <c r="G158" s="61" t="s">
        <v>14</v>
      </c>
      <c r="H158" s="107">
        <v>14991.64</v>
      </c>
      <c r="I158" s="108">
        <v>41306</v>
      </c>
      <c r="J158" s="14" t="s">
        <v>15</v>
      </c>
      <c r="K158" s="42" t="s">
        <v>16</v>
      </c>
    </row>
    <row r="159" spans="2:11">
      <c r="B159" s="151" t="s">
        <v>883</v>
      </c>
      <c r="C159" s="137" t="s">
        <v>163</v>
      </c>
      <c r="D159" s="60" t="s">
        <v>140</v>
      </c>
      <c r="E159" s="61" t="s">
        <v>141</v>
      </c>
      <c r="F159" s="61" t="s">
        <v>142</v>
      </c>
      <c r="G159" s="61" t="s">
        <v>14</v>
      </c>
      <c r="H159" s="107">
        <v>15271.11</v>
      </c>
      <c r="I159" s="108">
        <v>41306</v>
      </c>
      <c r="J159" s="14" t="s">
        <v>15</v>
      </c>
      <c r="K159" s="42" t="s">
        <v>16</v>
      </c>
    </row>
    <row r="160" spans="2:11">
      <c r="B160" s="151" t="s">
        <v>884</v>
      </c>
      <c r="C160" s="137" t="s">
        <v>164</v>
      </c>
      <c r="D160" s="60" t="s">
        <v>140</v>
      </c>
      <c r="E160" s="61" t="s">
        <v>141</v>
      </c>
      <c r="F160" s="61" t="s">
        <v>142</v>
      </c>
      <c r="G160" s="61" t="s">
        <v>14</v>
      </c>
      <c r="H160" s="107">
        <v>15271.11</v>
      </c>
      <c r="I160" s="108">
        <v>41306</v>
      </c>
      <c r="J160" s="14" t="s">
        <v>15</v>
      </c>
      <c r="K160" s="42" t="s">
        <v>16</v>
      </c>
    </row>
    <row r="161" spans="2:11">
      <c r="B161" s="151" t="s">
        <v>885</v>
      </c>
      <c r="C161" s="137" t="s">
        <v>165</v>
      </c>
      <c r="D161" s="60" t="s">
        <v>140</v>
      </c>
      <c r="E161" s="61" t="s">
        <v>141</v>
      </c>
      <c r="F161" s="61" t="s">
        <v>142</v>
      </c>
      <c r="G161" s="61" t="s">
        <v>14</v>
      </c>
      <c r="H161" s="107">
        <v>14991.64</v>
      </c>
      <c r="I161" s="108">
        <v>41306</v>
      </c>
      <c r="J161" s="14" t="s">
        <v>15</v>
      </c>
      <c r="K161" s="42" t="s">
        <v>16</v>
      </c>
    </row>
    <row r="162" spans="2:11">
      <c r="B162" s="151" t="s">
        <v>886</v>
      </c>
      <c r="C162" s="137" t="s">
        <v>166</v>
      </c>
      <c r="D162" s="60" t="s">
        <v>140</v>
      </c>
      <c r="E162" s="61" t="s">
        <v>141</v>
      </c>
      <c r="F162" s="61" t="s">
        <v>142</v>
      </c>
      <c r="G162" s="61" t="s">
        <v>14</v>
      </c>
      <c r="H162" s="107">
        <v>14991.64</v>
      </c>
      <c r="I162" s="108">
        <v>41306</v>
      </c>
      <c r="J162" s="14" t="s">
        <v>15</v>
      </c>
      <c r="K162" s="42" t="s">
        <v>16</v>
      </c>
    </row>
    <row r="163" spans="2:11">
      <c r="B163" s="151" t="s">
        <v>887</v>
      </c>
      <c r="C163" s="137" t="s">
        <v>167</v>
      </c>
      <c r="D163" s="60" t="s">
        <v>140</v>
      </c>
      <c r="E163" s="61" t="s">
        <v>141</v>
      </c>
      <c r="F163" s="61" t="s">
        <v>142</v>
      </c>
      <c r="G163" s="61" t="s">
        <v>14</v>
      </c>
      <c r="H163" s="107">
        <v>14991.64</v>
      </c>
      <c r="I163" s="108">
        <v>41306</v>
      </c>
      <c r="J163" s="14" t="s">
        <v>15</v>
      </c>
      <c r="K163" s="42" t="s">
        <v>16</v>
      </c>
    </row>
    <row r="164" spans="2:11">
      <c r="B164" s="151" t="s">
        <v>888</v>
      </c>
      <c r="C164" s="137" t="s">
        <v>168</v>
      </c>
      <c r="D164" s="60" t="s">
        <v>140</v>
      </c>
      <c r="E164" s="61" t="s">
        <v>141</v>
      </c>
      <c r="F164" s="61" t="s">
        <v>142</v>
      </c>
      <c r="G164" s="61" t="s">
        <v>14</v>
      </c>
      <c r="H164" s="107">
        <v>15271.11</v>
      </c>
      <c r="I164" s="108">
        <v>41306</v>
      </c>
      <c r="J164" s="14" t="s">
        <v>15</v>
      </c>
      <c r="K164" s="42" t="s">
        <v>16</v>
      </c>
    </row>
    <row r="165" spans="2:11">
      <c r="B165" s="151" t="s">
        <v>889</v>
      </c>
      <c r="C165" s="137" t="s">
        <v>169</v>
      </c>
      <c r="D165" s="60" t="s">
        <v>140</v>
      </c>
      <c r="E165" s="61" t="s">
        <v>141</v>
      </c>
      <c r="F165" s="61" t="s">
        <v>142</v>
      </c>
      <c r="G165" s="61" t="s">
        <v>14</v>
      </c>
      <c r="H165" s="107">
        <v>15271.11</v>
      </c>
      <c r="I165" s="108">
        <v>41306</v>
      </c>
      <c r="J165" s="14" t="s">
        <v>15</v>
      </c>
      <c r="K165" s="42" t="s">
        <v>16</v>
      </c>
    </row>
    <row r="166" spans="2:11">
      <c r="B166" s="151" t="s">
        <v>890</v>
      </c>
      <c r="C166" s="137" t="s">
        <v>170</v>
      </c>
      <c r="D166" s="60" t="s">
        <v>140</v>
      </c>
      <c r="E166" s="61" t="s">
        <v>141</v>
      </c>
      <c r="F166" s="61" t="s">
        <v>142</v>
      </c>
      <c r="G166" s="61" t="s">
        <v>14</v>
      </c>
      <c r="H166" s="107">
        <v>15271.11</v>
      </c>
      <c r="I166" s="108">
        <v>41306</v>
      </c>
      <c r="J166" s="14" t="s">
        <v>15</v>
      </c>
      <c r="K166" s="42" t="s">
        <v>16</v>
      </c>
    </row>
    <row r="167" spans="2:11">
      <c r="B167" s="151" t="s">
        <v>891</v>
      </c>
      <c r="C167" s="137" t="s">
        <v>171</v>
      </c>
      <c r="D167" s="60" t="s">
        <v>140</v>
      </c>
      <c r="E167" s="61" t="s">
        <v>141</v>
      </c>
      <c r="F167" s="61" t="s">
        <v>142</v>
      </c>
      <c r="G167" s="61" t="s">
        <v>14</v>
      </c>
      <c r="H167" s="107">
        <v>15271.11</v>
      </c>
      <c r="I167" s="108">
        <v>41306</v>
      </c>
      <c r="J167" s="14" t="s">
        <v>15</v>
      </c>
      <c r="K167" s="42" t="s">
        <v>16</v>
      </c>
    </row>
    <row r="168" spans="2:11">
      <c r="B168" s="151" t="s">
        <v>892</v>
      </c>
      <c r="C168" s="137" t="s">
        <v>172</v>
      </c>
      <c r="D168" s="60" t="s">
        <v>140</v>
      </c>
      <c r="E168" s="61" t="s">
        <v>141</v>
      </c>
      <c r="F168" s="61" t="s">
        <v>142</v>
      </c>
      <c r="G168" s="61" t="s">
        <v>14</v>
      </c>
      <c r="H168" s="107">
        <v>15271.11</v>
      </c>
      <c r="I168" s="108">
        <v>41306</v>
      </c>
      <c r="J168" s="14" t="s">
        <v>15</v>
      </c>
      <c r="K168" s="42" t="s">
        <v>16</v>
      </c>
    </row>
    <row r="169" spans="2:11">
      <c r="B169" s="151" t="s">
        <v>893</v>
      </c>
      <c r="C169" s="137" t="s">
        <v>173</v>
      </c>
      <c r="D169" s="60" t="s">
        <v>140</v>
      </c>
      <c r="E169" s="61" t="s">
        <v>141</v>
      </c>
      <c r="F169" s="61" t="s">
        <v>142</v>
      </c>
      <c r="G169" s="61" t="s">
        <v>14</v>
      </c>
      <c r="H169" s="107">
        <v>15271.11</v>
      </c>
      <c r="I169" s="108">
        <v>41306</v>
      </c>
      <c r="J169" s="14" t="s">
        <v>15</v>
      </c>
      <c r="K169" s="42" t="s">
        <v>16</v>
      </c>
    </row>
    <row r="170" spans="2:11">
      <c r="B170" s="151" t="s">
        <v>894</v>
      </c>
      <c r="C170" s="137" t="s">
        <v>174</v>
      </c>
      <c r="D170" s="60" t="s">
        <v>140</v>
      </c>
      <c r="E170" s="61" t="s">
        <v>141</v>
      </c>
      <c r="F170" s="61" t="s">
        <v>142</v>
      </c>
      <c r="G170" s="61" t="s">
        <v>14</v>
      </c>
      <c r="H170" s="107">
        <v>15271.11</v>
      </c>
      <c r="I170" s="108">
        <v>41306</v>
      </c>
      <c r="J170" s="14" t="s">
        <v>15</v>
      </c>
      <c r="K170" s="42" t="s">
        <v>16</v>
      </c>
    </row>
    <row r="171" spans="2:11">
      <c r="B171" s="151" t="s">
        <v>895</v>
      </c>
      <c r="C171" s="137" t="s">
        <v>175</v>
      </c>
      <c r="D171" s="60" t="s">
        <v>140</v>
      </c>
      <c r="E171" s="61" t="s">
        <v>141</v>
      </c>
      <c r="F171" s="61" t="s">
        <v>142</v>
      </c>
      <c r="G171" s="61" t="s">
        <v>14</v>
      </c>
      <c r="H171" s="107">
        <v>15271.11</v>
      </c>
      <c r="I171" s="108">
        <v>41306</v>
      </c>
      <c r="J171" s="14" t="s">
        <v>15</v>
      </c>
      <c r="K171" s="42" t="s">
        <v>16</v>
      </c>
    </row>
    <row r="172" spans="2:11">
      <c r="B172" s="151" t="s">
        <v>896</v>
      </c>
      <c r="C172" s="137" t="s">
        <v>176</v>
      </c>
      <c r="D172" s="60" t="s">
        <v>140</v>
      </c>
      <c r="E172" s="61" t="s">
        <v>141</v>
      </c>
      <c r="F172" s="61" t="s">
        <v>142</v>
      </c>
      <c r="G172" s="61" t="s">
        <v>14</v>
      </c>
      <c r="H172" s="107">
        <v>15271.11</v>
      </c>
      <c r="I172" s="108">
        <v>41306</v>
      </c>
      <c r="J172" s="14" t="s">
        <v>15</v>
      </c>
      <c r="K172" s="42" t="s">
        <v>16</v>
      </c>
    </row>
    <row r="173" spans="2:11">
      <c r="B173" s="151" t="s">
        <v>897</v>
      </c>
      <c r="C173" s="137" t="s">
        <v>177</v>
      </c>
      <c r="D173" s="60" t="s">
        <v>140</v>
      </c>
      <c r="E173" s="61" t="s">
        <v>141</v>
      </c>
      <c r="F173" s="61" t="s">
        <v>142</v>
      </c>
      <c r="G173" s="61" t="s">
        <v>14</v>
      </c>
      <c r="H173" s="107">
        <v>15271.11</v>
      </c>
      <c r="I173" s="108">
        <v>41306</v>
      </c>
      <c r="J173" s="14" t="s">
        <v>15</v>
      </c>
      <c r="K173" s="42" t="s">
        <v>16</v>
      </c>
    </row>
    <row r="174" spans="2:11">
      <c r="B174" s="151" t="s">
        <v>898</v>
      </c>
      <c r="C174" s="137" t="s">
        <v>178</v>
      </c>
      <c r="D174" s="60" t="s">
        <v>140</v>
      </c>
      <c r="E174" s="61" t="s">
        <v>141</v>
      </c>
      <c r="F174" s="61" t="s">
        <v>142</v>
      </c>
      <c r="G174" s="61" t="s">
        <v>14</v>
      </c>
      <c r="H174" s="107">
        <v>15271.11</v>
      </c>
      <c r="I174" s="108">
        <v>41306</v>
      </c>
      <c r="J174" s="14" t="s">
        <v>15</v>
      </c>
      <c r="K174" s="42" t="s">
        <v>16</v>
      </c>
    </row>
    <row r="175" spans="2:11">
      <c r="B175" s="151" t="s">
        <v>899</v>
      </c>
      <c r="C175" s="137" t="s">
        <v>179</v>
      </c>
      <c r="D175" s="60" t="s">
        <v>140</v>
      </c>
      <c r="E175" s="61" t="s">
        <v>141</v>
      </c>
      <c r="F175" s="61" t="s">
        <v>142</v>
      </c>
      <c r="G175" s="61" t="s">
        <v>14</v>
      </c>
      <c r="H175" s="107">
        <v>15271.11</v>
      </c>
      <c r="I175" s="108">
        <v>41306</v>
      </c>
      <c r="J175" s="14" t="s">
        <v>15</v>
      </c>
      <c r="K175" s="42" t="s">
        <v>16</v>
      </c>
    </row>
    <row r="176" spans="2:11">
      <c r="B176" s="151" t="s">
        <v>900</v>
      </c>
      <c r="C176" s="137" t="s">
        <v>180</v>
      </c>
      <c r="D176" s="60" t="s">
        <v>140</v>
      </c>
      <c r="E176" s="61" t="s">
        <v>141</v>
      </c>
      <c r="F176" s="61" t="s">
        <v>142</v>
      </c>
      <c r="G176" s="61" t="s">
        <v>14</v>
      </c>
      <c r="H176" s="107">
        <v>15271.11</v>
      </c>
      <c r="I176" s="108">
        <v>41306</v>
      </c>
      <c r="J176" s="14" t="s">
        <v>15</v>
      </c>
      <c r="K176" s="42" t="s">
        <v>16</v>
      </c>
    </row>
    <row r="177" spans="2:11">
      <c r="B177" s="151" t="s">
        <v>901</v>
      </c>
      <c r="C177" s="137" t="s">
        <v>181</v>
      </c>
      <c r="D177" s="60" t="s">
        <v>140</v>
      </c>
      <c r="E177" s="61" t="s">
        <v>141</v>
      </c>
      <c r="F177" s="61" t="s">
        <v>142</v>
      </c>
      <c r="G177" s="61" t="s">
        <v>14</v>
      </c>
      <c r="H177" s="107">
        <v>15271.11</v>
      </c>
      <c r="I177" s="108">
        <v>41306</v>
      </c>
      <c r="J177" s="14" t="s">
        <v>15</v>
      </c>
      <c r="K177" s="42" t="s">
        <v>16</v>
      </c>
    </row>
    <row r="178" spans="2:11">
      <c r="B178" s="151" t="s">
        <v>902</v>
      </c>
      <c r="C178" s="137" t="s">
        <v>182</v>
      </c>
      <c r="D178" s="60" t="s">
        <v>140</v>
      </c>
      <c r="E178" s="61" t="s">
        <v>141</v>
      </c>
      <c r="F178" s="61" t="s">
        <v>142</v>
      </c>
      <c r="G178" s="61" t="s">
        <v>14</v>
      </c>
      <c r="H178" s="107">
        <v>15271.11</v>
      </c>
      <c r="I178" s="108">
        <v>41306</v>
      </c>
      <c r="J178" s="14" t="s">
        <v>15</v>
      </c>
      <c r="K178" s="42" t="s">
        <v>16</v>
      </c>
    </row>
    <row r="179" spans="2:11">
      <c r="B179" s="151" t="s">
        <v>903</v>
      </c>
      <c r="C179" s="137" t="s">
        <v>183</v>
      </c>
      <c r="D179" s="60" t="s">
        <v>140</v>
      </c>
      <c r="E179" s="61" t="s">
        <v>141</v>
      </c>
      <c r="F179" s="61" t="s">
        <v>142</v>
      </c>
      <c r="G179" s="61" t="s">
        <v>14</v>
      </c>
      <c r="H179" s="107">
        <v>15271.11</v>
      </c>
      <c r="I179" s="108">
        <v>41306</v>
      </c>
      <c r="J179" s="14" t="s">
        <v>15</v>
      </c>
      <c r="K179" s="42" t="s">
        <v>16</v>
      </c>
    </row>
    <row r="180" spans="2:11">
      <c r="B180" s="151" t="s">
        <v>904</v>
      </c>
      <c r="C180" s="137" t="s">
        <v>184</v>
      </c>
      <c r="D180" s="60" t="s">
        <v>140</v>
      </c>
      <c r="E180" s="61" t="s">
        <v>141</v>
      </c>
      <c r="F180" s="61" t="s">
        <v>142</v>
      </c>
      <c r="G180" s="61" t="s">
        <v>14</v>
      </c>
      <c r="H180" s="107">
        <v>15271.11</v>
      </c>
      <c r="I180" s="108">
        <v>41306</v>
      </c>
      <c r="J180" s="14" t="s">
        <v>15</v>
      </c>
      <c r="K180" s="42" t="s">
        <v>16</v>
      </c>
    </row>
    <row r="181" spans="2:11">
      <c r="B181" s="151" t="s">
        <v>905</v>
      </c>
      <c r="C181" s="137" t="s">
        <v>185</v>
      </c>
      <c r="D181" s="60" t="s">
        <v>140</v>
      </c>
      <c r="E181" s="61" t="s">
        <v>141</v>
      </c>
      <c r="F181" s="61" t="s">
        <v>142</v>
      </c>
      <c r="G181" s="61" t="s">
        <v>14</v>
      </c>
      <c r="H181" s="107">
        <v>15271.11</v>
      </c>
      <c r="I181" s="108">
        <v>41306</v>
      </c>
      <c r="J181" s="14" t="s">
        <v>15</v>
      </c>
      <c r="K181" s="42" t="s">
        <v>16</v>
      </c>
    </row>
    <row r="182" spans="2:11">
      <c r="B182" s="151" t="s">
        <v>906</v>
      </c>
      <c r="C182" s="137" t="s">
        <v>186</v>
      </c>
      <c r="D182" s="60" t="s">
        <v>140</v>
      </c>
      <c r="E182" s="61" t="s">
        <v>141</v>
      </c>
      <c r="F182" s="61" t="s">
        <v>142</v>
      </c>
      <c r="G182" s="61" t="s">
        <v>14</v>
      </c>
      <c r="H182" s="107">
        <v>15271.11</v>
      </c>
      <c r="I182" s="108">
        <v>41306</v>
      </c>
      <c r="J182" s="14" t="s">
        <v>15</v>
      </c>
      <c r="K182" s="42" t="s">
        <v>16</v>
      </c>
    </row>
    <row r="183" spans="2:11">
      <c r="B183" s="151" t="s">
        <v>907</v>
      </c>
      <c r="C183" s="137" t="s">
        <v>187</v>
      </c>
      <c r="D183" s="60" t="s">
        <v>140</v>
      </c>
      <c r="E183" s="61" t="s">
        <v>141</v>
      </c>
      <c r="F183" s="61" t="s">
        <v>142</v>
      </c>
      <c r="G183" s="61" t="s">
        <v>14</v>
      </c>
      <c r="H183" s="107">
        <v>15271.11</v>
      </c>
      <c r="I183" s="108">
        <v>41306</v>
      </c>
      <c r="J183" s="14" t="s">
        <v>15</v>
      </c>
      <c r="K183" s="42" t="s">
        <v>16</v>
      </c>
    </row>
    <row r="184" spans="2:11">
      <c r="B184" s="151" t="s">
        <v>908</v>
      </c>
      <c r="C184" s="137" t="s">
        <v>188</v>
      </c>
      <c r="D184" s="60" t="s">
        <v>140</v>
      </c>
      <c r="E184" s="61" t="s">
        <v>141</v>
      </c>
      <c r="F184" s="61" t="s">
        <v>142</v>
      </c>
      <c r="G184" s="61" t="s">
        <v>14</v>
      </c>
      <c r="H184" s="107">
        <v>15271.11</v>
      </c>
      <c r="I184" s="108">
        <v>41306</v>
      </c>
      <c r="J184" s="14" t="s">
        <v>15</v>
      </c>
      <c r="K184" s="42" t="s">
        <v>16</v>
      </c>
    </row>
    <row r="185" spans="2:11">
      <c r="B185" s="151" t="s">
        <v>909</v>
      </c>
      <c r="C185" s="137" t="s">
        <v>189</v>
      </c>
      <c r="D185" s="60" t="s">
        <v>140</v>
      </c>
      <c r="E185" s="61" t="s">
        <v>141</v>
      </c>
      <c r="F185" s="61" t="s">
        <v>142</v>
      </c>
      <c r="G185" s="61" t="s">
        <v>14</v>
      </c>
      <c r="H185" s="107">
        <v>15271.11</v>
      </c>
      <c r="I185" s="108">
        <v>41306</v>
      </c>
      <c r="J185" s="14" t="s">
        <v>15</v>
      </c>
      <c r="K185" s="42" t="s">
        <v>16</v>
      </c>
    </row>
    <row r="186" spans="2:11">
      <c r="B186" s="151" t="s">
        <v>910</v>
      </c>
      <c r="C186" s="137" t="s">
        <v>190</v>
      </c>
      <c r="D186" s="60" t="s">
        <v>140</v>
      </c>
      <c r="E186" s="61" t="s">
        <v>141</v>
      </c>
      <c r="F186" s="61" t="s">
        <v>142</v>
      </c>
      <c r="G186" s="61" t="s">
        <v>14</v>
      </c>
      <c r="H186" s="107">
        <v>15271.11</v>
      </c>
      <c r="I186" s="108">
        <v>41306</v>
      </c>
      <c r="J186" s="14" t="s">
        <v>15</v>
      </c>
      <c r="K186" s="42" t="s">
        <v>16</v>
      </c>
    </row>
    <row r="187" spans="2:11">
      <c r="B187" s="151" t="s">
        <v>911</v>
      </c>
      <c r="C187" s="137" t="s">
        <v>191</v>
      </c>
      <c r="D187" s="60" t="s">
        <v>140</v>
      </c>
      <c r="E187" s="61" t="s">
        <v>141</v>
      </c>
      <c r="F187" s="61" t="s">
        <v>142</v>
      </c>
      <c r="G187" s="61" t="s">
        <v>14</v>
      </c>
      <c r="H187" s="107">
        <v>15271.11</v>
      </c>
      <c r="I187" s="108">
        <v>41306</v>
      </c>
      <c r="J187" s="14" t="s">
        <v>15</v>
      </c>
      <c r="K187" s="42" t="s">
        <v>16</v>
      </c>
    </row>
    <row r="188" spans="2:11">
      <c r="B188" s="151" t="s">
        <v>912</v>
      </c>
      <c r="C188" s="137" t="s">
        <v>192</v>
      </c>
      <c r="D188" s="60" t="s">
        <v>140</v>
      </c>
      <c r="E188" s="61" t="s">
        <v>141</v>
      </c>
      <c r="F188" s="61" t="s">
        <v>142</v>
      </c>
      <c r="G188" s="61" t="s">
        <v>14</v>
      </c>
      <c r="H188" s="107">
        <v>15271.11</v>
      </c>
      <c r="I188" s="108">
        <v>41306</v>
      </c>
      <c r="J188" s="14" t="s">
        <v>15</v>
      </c>
      <c r="K188" s="42" t="s">
        <v>16</v>
      </c>
    </row>
    <row r="189" spans="2:11">
      <c r="B189" s="151" t="s">
        <v>913</v>
      </c>
      <c r="C189" s="137" t="s">
        <v>193</v>
      </c>
      <c r="D189" s="60" t="s">
        <v>140</v>
      </c>
      <c r="E189" s="61" t="s">
        <v>141</v>
      </c>
      <c r="F189" s="61" t="s">
        <v>142</v>
      </c>
      <c r="G189" s="61" t="s">
        <v>14</v>
      </c>
      <c r="H189" s="107">
        <v>15271.11</v>
      </c>
      <c r="I189" s="108">
        <v>41306</v>
      </c>
      <c r="J189" s="14" t="s">
        <v>15</v>
      </c>
      <c r="K189" s="42" t="s">
        <v>16</v>
      </c>
    </row>
    <row r="190" spans="2:11">
      <c r="B190" s="151" t="s">
        <v>914</v>
      </c>
      <c r="C190" s="137" t="s">
        <v>194</v>
      </c>
      <c r="D190" s="60" t="s">
        <v>140</v>
      </c>
      <c r="E190" s="61" t="s">
        <v>141</v>
      </c>
      <c r="F190" s="61" t="s">
        <v>142</v>
      </c>
      <c r="G190" s="61" t="s">
        <v>14</v>
      </c>
      <c r="H190" s="107">
        <v>15271.11</v>
      </c>
      <c r="I190" s="108">
        <v>41306</v>
      </c>
      <c r="J190" s="14" t="s">
        <v>15</v>
      </c>
      <c r="K190" s="42" t="s">
        <v>16</v>
      </c>
    </row>
    <row r="191" spans="2:11">
      <c r="B191" s="151" t="s">
        <v>915</v>
      </c>
      <c r="C191" s="137" t="s">
        <v>195</v>
      </c>
      <c r="D191" s="60" t="s">
        <v>140</v>
      </c>
      <c r="E191" s="61" t="s">
        <v>141</v>
      </c>
      <c r="F191" s="61" t="s">
        <v>142</v>
      </c>
      <c r="G191" s="61" t="s">
        <v>14</v>
      </c>
      <c r="H191" s="107">
        <v>15271.11</v>
      </c>
      <c r="I191" s="108">
        <v>41306</v>
      </c>
      <c r="J191" s="14" t="s">
        <v>15</v>
      </c>
      <c r="K191" s="42" t="s">
        <v>16</v>
      </c>
    </row>
    <row r="192" spans="2:11">
      <c r="B192" s="151" t="s">
        <v>916</v>
      </c>
      <c r="C192" s="137" t="s">
        <v>196</v>
      </c>
      <c r="D192" s="60" t="s">
        <v>140</v>
      </c>
      <c r="E192" s="61" t="s">
        <v>141</v>
      </c>
      <c r="F192" s="61" t="s">
        <v>142</v>
      </c>
      <c r="G192" s="61" t="s">
        <v>14</v>
      </c>
      <c r="H192" s="107">
        <v>15271.11</v>
      </c>
      <c r="I192" s="108">
        <v>41306</v>
      </c>
      <c r="J192" s="14" t="s">
        <v>15</v>
      </c>
      <c r="K192" s="42" t="s">
        <v>16</v>
      </c>
    </row>
    <row r="193" spans="2:11">
      <c r="B193" s="151" t="s">
        <v>917</v>
      </c>
      <c r="C193" s="137" t="s">
        <v>197</v>
      </c>
      <c r="D193" s="60" t="s">
        <v>140</v>
      </c>
      <c r="E193" s="61" t="s">
        <v>141</v>
      </c>
      <c r="F193" s="61" t="s">
        <v>142</v>
      </c>
      <c r="G193" s="61" t="s">
        <v>14</v>
      </c>
      <c r="H193" s="107">
        <v>15271.11</v>
      </c>
      <c r="I193" s="108">
        <v>41306</v>
      </c>
      <c r="J193" s="14" t="s">
        <v>15</v>
      </c>
      <c r="K193" s="42" t="s">
        <v>16</v>
      </c>
    </row>
    <row r="194" spans="2:11">
      <c r="B194" s="151" t="s">
        <v>918</v>
      </c>
      <c r="C194" s="137" t="s">
        <v>198</v>
      </c>
      <c r="D194" s="60" t="s">
        <v>140</v>
      </c>
      <c r="E194" s="61" t="s">
        <v>141</v>
      </c>
      <c r="F194" s="61" t="s">
        <v>142</v>
      </c>
      <c r="G194" s="61" t="s">
        <v>14</v>
      </c>
      <c r="H194" s="107">
        <v>15271.11</v>
      </c>
      <c r="I194" s="108">
        <v>41306</v>
      </c>
      <c r="J194" s="14" t="s">
        <v>15</v>
      </c>
      <c r="K194" s="42" t="s">
        <v>16</v>
      </c>
    </row>
    <row r="195" spans="2:11" ht="15.75" thickBot="1">
      <c r="B195" s="152" t="s">
        <v>919</v>
      </c>
      <c r="C195" s="146" t="s">
        <v>199</v>
      </c>
      <c r="D195" s="62" t="s">
        <v>140</v>
      </c>
      <c r="E195" s="63" t="s">
        <v>141</v>
      </c>
      <c r="F195" s="63" t="s">
        <v>142</v>
      </c>
      <c r="G195" s="63" t="s">
        <v>14</v>
      </c>
      <c r="H195" s="109">
        <v>15271.11</v>
      </c>
      <c r="I195" s="110">
        <v>41306</v>
      </c>
      <c r="J195" s="75" t="s">
        <v>15</v>
      </c>
      <c r="K195" s="43" t="s">
        <v>16</v>
      </c>
    </row>
    <row r="196" spans="2:11">
      <c r="B196" s="81"/>
      <c r="C196" s="131"/>
      <c r="D196" s="132"/>
      <c r="E196" s="133"/>
      <c r="F196" s="133"/>
      <c r="G196" s="133"/>
      <c r="H196" s="6">
        <f>SUM(H138:H195)</f>
        <v>900315.85999999975</v>
      </c>
      <c r="I196" s="37"/>
      <c r="J196" s="81"/>
      <c r="K196" s="81"/>
    </row>
    <row r="197" spans="2:11" ht="15.75" thickBot="1">
      <c r="B197" s="81"/>
      <c r="C197" s="81"/>
      <c r="H197" s="81"/>
      <c r="J197" s="81"/>
      <c r="K197" s="81"/>
    </row>
    <row r="198" spans="2:11">
      <c r="B198" s="214" t="s">
        <v>132</v>
      </c>
      <c r="C198" s="215"/>
      <c r="D198" s="215"/>
      <c r="E198" s="215"/>
      <c r="F198" s="215"/>
      <c r="G198" s="215"/>
      <c r="H198" s="215"/>
      <c r="I198" s="215"/>
      <c r="J198" s="215"/>
      <c r="K198" s="216"/>
    </row>
    <row r="199" spans="2:11">
      <c r="B199" s="208" t="s">
        <v>1</v>
      </c>
      <c r="C199" s="209"/>
      <c r="D199" s="209"/>
      <c r="E199" s="209"/>
      <c r="F199" s="209"/>
      <c r="G199" s="209"/>
      <c r="H199" s="209"/>
      <c r="I199" s="209"/>
      <c r="J199" s="209"/>
      <c r="K199" s="210"/>
    </row>
    <row r="200" spans="2:11" ht="15.75" thickBot="1">
      <c r="B200" s="211" t="s">
        <v>1135</v>
      </c>
      <c r="C200" s="212"/>
      <c r="D200" s="212"/>
      <c r="E200" s="212"/>
      <c r="F200" s="212"/>
      <c r="G200" s="212"/>
      <c r="H200" s="212"/>
      <c r="I200" s="212"/>
      <c r="J200" s="212"/>
      <c r="K200" s="213"/>
    </row>
    <row r="201" spans="2:11" ht="15.75" thickBot="1">
      <c r="B201" s="198" t="s">
        <v>602</v>
      </c>
      <c r="C201" s="199" t="s">
        <v>2</v>
      </c>
      <c r="D201" s="199" t="s">
        <v>3</v>
      </c>
      <c r="E201" s="200" t="s">
        <v>4</v>
      </c>
      <c r="F201" s="200" t="s">
        <v>5</v>
      </c>
      <c r="G201" s="200" t="s">
        <v>6</v>
      </c>
      <c r="H201" s="199" t="s">
        <v>7</v>
      </c>
      <c r="I201" s="201" t="s">
        <v>8</v>
      </c>
      <c r="J201" s="202" t="s">
        <v>9</v>
      </c>
      <c r="K201" s="203" t="s">
        <v>10</v>
      </c>
    </row>
    <row r="202" spans="2:11">
      <c r="B202" s="157" t="s">
        <v>923</v>
      </c>
      <c r="C202" s="158" t="s">
        <v>200</v>
      </c>
      <c r="D202" s="111" t="s">
        <v>201</v>
      </c>
      <c r="E202" s="111" t="s">
        <v>202</v>
      </c>
      <c r="F202" s="112" t="s">
        <v>136</v>
      </c>
      <c r="G202" s="111" t="s">
        <v>14</v>
      </c>
      <c r="H202" s="113">
        <v>1</v>
      </c>
      <c r="I202" s="114">
        <v>33424</v>
      </c>
      <c r="J202" s="72" t="s">
        <v>15</v>
      </c>
      <c r="K202" s="89" t="s">
        <v>16</v>
      </c>
    </row>
    <row r="203" spans="2:11">
      <c r="B203" s="159" t="s">
        <v>924</v>
      </c>
      <c r="C203" s="156" t="s">
        <v>203</v>
      </c>
      <c r="D203" s="115" t="s">
        <v>201</v>
      </c>
      <c r="E203" s="115" t="s">
        <v>204</v>
      </c>
      <c r="F203" s="115" t="s">
        <v>205</v>
      </c>
      <c r="G203" s="115" t="s">
        <v>14</v>
      </c>
      <c r="H203" s="116">
        <v>1</v>
      </c>
      <c r="I203" s="117">
        <v>33291</v>
      </c>
      <c r="J203" s="14" t="s">
        <v>15</v>
      </c>
      <c r="K203" s="42" t="s">
        <v>16</v>
      </c>
    </row>
    <row r="204" spans="2:11">
      <c r="B204" s="159" t="s">
        <v>925</v>
      </c>
      <c r="C204" s="156" t="s">
        <v>206</v>
      </c>
      <c r="D204" s="115" t="s">
        <v>201</v>
      </c>
      <c r="E204" s="115" t="s">
        <v>204</v>
      </c>
      <c r="F204" s="115" t="s">
        <v>205</v>
      </c>
      <c r="G204" s="115" t="s">
        <v>14</v>
      </c>
      <c r="H204" s="116">
        <v>1</v>
      </c>
      <c r="I204" s="117">
        <v>33291</v>
      </c>
      <c r="J204" s="14" t="s">
        <v>15</v>
      </c>
      <c r="K204" s="42" t="s">
        <v>16</v>
      </c>
    </row>
    <row r="205" spans="2:11">
      <c r="B205" s="159" t="s">
        <v>926</v>
      </c>
      <c r="C205" s="156" t="s">
        <v>207</v>
      </c>
      <c r="D205" s="115" t="s">
        <v>201</v>
      </c>
      <c r="E205" s="115" t="s">
        <v>204</v>
      </c>
      <c r="F205" s="115" t="s">
        <v>205</v>
      </c>
      <c r="G205" s="115" t="s">
        <v>14</v>
      </c>
      <c r="H205" s="116">
        <v>1</v>
      </c>
      <c r="I205" s="117">
        <v>33291</v>
      </c>
      <c r="J205" s="14" t="s">
        <v>15</v>
      </c>
      <c r="K205" s="42" t="s">
        <v>16</v>
      </c>
    </row>
    <row r="206" spans="2:11">
      <c r="B206" s="159" t="s">
        <v>927</v>
      </c>
      <c r="C206" s="156" t="s">
        <v>208</v>
      </c>
      <c r="D206" s="115" t="s">
        <v>201</v>
      </c>
      <c r="E206" s="115" t="s">
        <v>204</v>
      </c>
      <c r="F206" s="115" t="s">
        <v>205</v>
      </c>
      <c r="G206" s="115" t="s">
        <v>14</v>
      </c>
      <c r="H206" s="116">
        <v>1</v>
      </c>
      <c r="I206" s="117">
        <v>33291</v>
      </c>
      <c r="J206" s="14" t="s">
        <v>15</v>
      </c>
      <c r="K206" s="42" t="s">
        <v>16</v>
      </c>
    </row>
    <row r="207" spans="2:11">
      <c r="B207" s="159" t="s">
        <v>928</v>
      </c>
      <c r="C207" s="156" t="s">
        <v>209</v>
      </c>
      <c r="D207" s="115" t="s">
        <v>201</v>
      </c>
      <c r="E207" s="115" t="s">
        <v>210</v>
      </c>
      <c r="F207" s="115" t="s">
        <v>205</v>
      </c>
      <c r="G207" s="115" t="s">
        <v>14</v>
      </c>
      <c r="H207" s="116">
        <v>1</v>
      </c>
      <c r="I207" s="117">
        <v>33291</v>
      </c>
      <c r="J207" s="14" t="s">
        <v>15</v>
      </c>
      <c r="K207" s="42" t="s">
        <v>16</v>
      </c>
    </row>
    <row r="208" spans="2:11">
      <c r="B208" s="159" t="s">
        <v>929</v>
      </c>
      <c r="C208" s="156" t="s">
        <v>211</v>
      </c>
      <c r="D208" s="115" t="s">
        <v>90</v>
      </c>
      <c r="E208" s="115" t="s">
        <v>210</v>
      </c>
      <c r="F208" s="115" t="s">
        <v>92</v>
      </c>
      <c r="G208" s="115" t="s">
        <v>14</v>
      </c>
      <c r="H208" s="116">
        <v>1</v>
      </c>
      <c r="I208" s="117">
        <v>36090</v>
      </c>
      <c r="J208" s="14" t="s">
        <v>15</v>
      </c>
      <c r="K208" s="42" t="s">
        <v>16</v>
      </c>
    </row>
    <row r="209" spans="2:11">
      <c r="B209" s="159" t="s">
        <v>930</v>
      </c>
      <c r="C209" s="156" t="s">
        <v>212</v>
      </c>
      <c r="D209" s="115" t="s">
        <v>90</v>
      </c>
      <c r="E209" s="115" t="s">
        <v>210</v>
      </c>
      <c r="F209" s="115" t="s">
        <v>92</v>
      </c>
      <c r="G209" s="115" t="s">
        <v>14</v>
      </c>
      <c r="H209" s="116">
        <v>1</v>
      </c>
      <c r="I209" s="117">
        <v>36090</v>
      </c>
      <c r="J209" s="14" t="s">
        <v>15</v>
      </c>
      <c r="K209" s="42" t="s">
        <v>93</v>
      </c>
    </row>
    <row r="210" spans="2:11">
      <c r="B210" s="159" t="s">
        <v>931</v>
      </c>
      <c r="C210" s="156" t="s">
        <v>213</v>
      </c>
      <c r="D210" s="115" t="s">
        <v>90</v>
      </c>
      <c r="E210" s="115" t="s">
        <v>210</v>
      </c>
      <c r="F210" s="115" t="s">
        <v>92</v>
      </c>
      <c r="G210" s="115" t="s">
        <v>14</v>
      </c>
      <c r="H210" s="116">
        <v>1</v>
      </c>
      <c r="I210" s="117">
        <v>36090</v>
      </c>
      <c r="J210" s="14" t="s">
        <v>15</v>
      </c>
      <c r="K210" s="42" t="s">
        <v>93</v>
      </c>
    </row>
    <row r="211" spans="2:11">
      <c r="B211" s="159" t="s">
        <v>932</v>
      </c>
      <c r="C211" s="156" t="s">
        <v>214</v>
      </c>
      <c r="D211" s="115" t="s">
        <v>90</v>
      </c>
      <c r="E211" s="115" t="s">
        <v>210</v>
      </c>
      <c r="F211" s="115" t="s">
        <v>92</v>
      </c>
      <c r="G211" s="115" t="s">
        <v>14</v>
      </c>
      <c r="H211" s="116">
        <v>1</v>
      </c>
      <c r="I211" s="117">
        <v>36090</v>
      </c>
      <c r="J211" s="14" t="s">
        <v>15</v>
      </c>
      <c r="K211" s="42" t="s">
        <v>93</v>
      </c>
    </row>
    <row r="212" spans="2:11">
      <c r="B212" s="159" t="s">
        <v>933</v>
      </c>
      <c r="C212" s="156" t="s">
        <v>215</v>
      </c>
      <c r="D212" s="115" t="s">
        <v>90</v>
      </c>
      <c r="E212" s="115" t="s">
        <v>210</v>
      </c>
      <c r="F212" s="115" t="s">
        <v>92</v>
      </c>
      <c r="G212" s="115" t="s">
        <v>14</v>
      </c>
      <c r="H212" s="116">
        <v>1</v>
      </c>
      <c r="I212" s="117">
        <v>36090</v>
      </c>
      <c r="J212" s="14" t="s">
        <v>15</v>
      </c>
      <c r="K212" s="42" t="s">
        <v>93</v>
      </c>
    </row>
    <row r="213" spans="2:11">
      <c r="B213" s="159" t="s">
        <v>934</v>
      </c>
      <c r="C213" s="156" t="s">
        <v>216</v>
      </c>
      <c r="D213" s="115" t="s">
        <v>90</v>
      </c>
      <c r="E213" s="115" t="s">
        <v>210</v>
      </c>
      <c r="F213" s="115" t="s">
        <v>92</v>
      </c>
      <c r="G213" s="115" t="s">
        <v>14</v>
      </c>
      <c r="H213" s="116">
        <v>1</v>
      </c>
      <c r="I213" s="117">
        <v>36090</v>
      </c>
      <c r="J213" s="14" t="s">
        <v>15</v>
      </c>
      <c r="K213" s="42" t="s">
        <v>93</v>
      </c>
    </row>
    <row r="214" spans="2:11">
      <c r="B214" s="159" t="s">
        <v>935</v>
      </c>
      <c r="C214" s="156" t="s">
        <v>217</v>
      </c>
      <c r="D214" s="115" t="s">
        <v>90</v>
      </c>
      <c r="E214" s="115" t="s">
        <v>210</v>
      </c>
      <c r="F214" s="115" t="s">
        <v>92</v>
      </c>
      <c r="G214" s="115" t="s">
        <v>14</v>
      </c>
      <c r="H214" s="116">
        <v>1</v>
      </c>
      <c r="I214" s="117">
        <v>36090</v>
      </c>
      <c r="J214" s="14" t="s">
        <v>15</v>
      </c>
      <c r="K214" s="42" t="s">
        <v>16</v>
      </c>
    </row>
    <row r="215" spans="2:11">
      <c r="B215" s="159" t="s">
        <v>936</v>
      </c>
      <c r="C215" s="156" t="s">
        <v>218</v>
      </c>
      <c r="D215" s="115" t="s">
        <v>90</v>
      </c>
      <c r="E215" s="115" t="s">
        <v>210</v>
      </c>
      <c r="F215" s="115" t="s">
        <v>92</v>
      </c>
      <c r="G215" s="115" t="s">
        <v>14</v>
      </c>
      <c r="H215" s="116">
        <v>1</v>
      </c>
      <c r="I215" s="117">
        <v>36090</v>
      </c>
      <c r="J215" s="14" t="s">
        <v>15</v>
      </c>
      <c r="K215" s="42" t="s">
        <v>93</v>
      </c>
    </row>
    <row r="216" spans="2:11">
      <c r="B216" s="159" t="s">
        <v>937</v>
      </c>
      <c r="C216" s="156" t="s">
        <v>219</v>
      </c>
      <c r="D216" s="115" t="s">
        <v>90</v>
      </c>
      <c r="E216" s="115" t="s">
        <v>210</v>
      </c>
      <c r="F216" s="115" t="s">
        <v>92</v>
      </c>
      <c r="G216" s="115" t="s">
        <v>14</v>
      </c>
      <c r="H216" s="116">
        <v>1</v>
      </c>
      <c r="I216" s="117">
        <v>36090</v>
      </c>
      <c r="J216" s="14" t="s">
        <v>15</v>
      </c>
      <c r="K216" s="42" t="s">
        <v>93</v>
      </c>
    </row>
    <row r="217" spans="2:11">
      <c r="B217" s="159" t="s">
        <v>938</v>
      </c>
      <c r="C217" s="156" t="s">
        <v>220</v>
      </c>
      <c r="D217" s="115" t="s">
        <v>90</v>
      </c>
      <c r="E217" s="115" t="s">
        <v>210</v>
      </c>
      <c r="F217" s="115" t="s">
        <v>92</v>
      </c>
      <c r="G217" s="115" t="s">
        <v>14</v>
      </c>
      <c r="H217" s="116">
        <v>1</v>
      </c>
      <c r="I217" s="117">
        <v>36090</v>
      </c>
      <c r="J217" s="14" t="s">
        <v>15</v>
      </c>
      <c r="K217" s="42" t="s">
        <v>93</v>
      </c>
    </row>
    <row r="218" spans="2:11">
      <c r="B218" s="159" t="s">
        <v>939</v>
      </c>
      <c r="C218" s="156" t="s">
        <v>221</v>
      </c>
      <c r="D218" s="115" t="s">
        <v>90</v>
      </c>
      <c r="E218" s="115" t="s">
        <v>210</v>
      </c>
      <c r="F218" s="115" t="s">
        <v>92</v>
      </c>
      <c r="G218" s="115" t="s">
        <v>14</v>
      </c>
      <c r="H218" s="116">
        <v>1</v>
      </c>
      <c r="I218" s="117">
        <v>36090</v>
      </c>
      <c r="J218" s="14" t="s">
        <v>15</v>
      </c>
      <c r="K218" s="42" t="s">
        <v>93</v>
      </c>
    </row>
    <row r="219" spans="2:11">
      <c r="B219" s="159" t="s">
        <v>940</v>
      </c>
      <c r="C219" s="156" t="s">
        <v>222</v>
      </c>
      <c r="D219" s="115" t="s">
        <v>90</v>
      </c>
      <c r="E219" s="115" t="s">
        <v>210</v>
      </c>
      <c r="F219" s="115" t="s">
        <v>92</v>
      </c>
      <c r="G219" s="115" t="s">
        <v>14</v>
      </c>
      <c r="H219" s="116">
        <v>1</v>
      </c>
      <c r="I219" s="117">
        <v>36090</v>
      </c>
      <c r="J219" s="14" t="s">
        <v>15</v>
      </c>
      <c r="K219" s="42" t="s">
        <v>16</v>
      </c>
    </row>
    <row r="220" spans="2:11">
      <c r="B220" s="159" t="s">
        <v>941</v>
      </c>
      <c r="C220" s="156" t="s">
        <v>223</v>
      </c>
      <c r="D220" s="115" t="s">
        <v>90</v>
      </c>
      <c r="E220" s="115" t="s">
        <v>210</v>
      </c>
      <c r="F220" s="115" t="s">
        <v>92</v>
      </c>
      <c r="G220" s="115" t="s">
        <v>14</v>
      </c>
      <c r="H220" s="116">
        <v>1</v>
      </c>
      <c r="I220" s="117">
        <v>36090</v>
      </c>
      <c r="J220" s="14" t="s">
        <v>15</v>
      </c>
      <c r="K220" s="42" t="s">
        <v>93</v>
      </c>
    </row>
    <row r="221" spans="2:11">
      <c r="B221" s="159" t="s">
        <v>942</v>
      </c>
      <c r="C221" s="156" t="s">
        <v>224</v>
      </c>
      <c r="D221" s="115" t="s">
        <v>90</v>
      </c>
      <c r="E221" s="115" t="s">
        <v>210</v>
      </c>
      <c r="F221" s="115" t="s">
        <v>92</v>
      </c>
      <c r="G221" s="115" t="s">
        <v>14</v>
      </c>
      <c r="H221" s="116">
        <v>1</v>
      </c>
      <c r="I221" s="117">
        <v>36090</v>
      </c>
      <c r="J221" s="14" t="s">
        <v>15</v>
      </c>
      <c r="K221" s="42" t="s">
        <v>16</v>
      </c>
    </row>
    <row r="222" spans="2:11">
      <c r="B222" s="159" t="s">
        <v>943</v>
      </c>
      <c r="C222" s="156" t="s">
        <v>225</v>
      </c>
      <c r="D222" s="115" t="s">
        <v>90</v>
      </c>
      <c r="E222" s="115" t="s">
        <v>210</v>
      </c>
      <c r="F222" s="115" t="s">
        <v>92</v>
      </c>
      <c r="G222" s="115" t="s">
        <v>14</v>
      </c>
      <c r="H222" s="116">
        <v>1</v>
      </c>
      <c r="I222" s="117">
        <v>36090</v>
      </c>
      <c r="J222" s="14" t="s">
        <v>15</v>
      </c>
      <c r="K222" s="42" t="s">
        <v>16</v>
      </c>
    </row>
    <row r="223" spans="2:11">
      <c r="B223" s="159" t="s">
        <v>944</v>
      </c>
      <c r="C223" s="156" t="s">
        <v>226</v>
      </c>
      <c r="D223" s="115" t="s">
        <v>90</v>
      </c>
      <c r="E223" s="115" t="s">
        <v>210</v>
      </c>
      <c r="F223" s="115" t="s">
        <v>92</v>
      </c>
      <c r="G223" s="115" t="s">
        <v>14</v>
      </c>
      <c r="H223" s="116">
        <v>1</v>
      </c>
      <c r="I223" s="117">
        <v>36090</v>
      </c>
      <c r="J223" s="14" t="s">
        <v>15</v>
      </c>
      <c r="K223" s="42" t="s">
        <v>16</v>
      </c>
    </row>
    <row r="224" spans="2:11">
      <c r="B224" s="159" t="s">
        <v>945</v>
      </c>
      <c r="C224" s="156" t="s">
        <v>227</v>
      </c>
      <c r="D224" s="115" t="s">
        <v>90</v>
      </c>
      <c r="E224" s="115" t="s">
        <v>210</v>
      </c>
      <c r="F224" s="115" t="s">
        <v>92</v>
      </c>
      <c r="G224" s="115" t="s">
        <v>14</v>
      </c>
      <c r="H224" s="116">
        <v>1</v>
      </c>
      <c r="I224" s="117">
        <v>36090</v>
      </c>
      <c r="J224" s="14" t="s">
        <v>15</v>
      </c>
      <c r="K224" s="42" t="s">
        <v>16</v>
      </c>
    </row>
    <row r="225" spans="2:11">
      <c r="B225" s="159" t="s">
        <v>946</v>
      </c>
      <c r="C225" s="156" t="s">
        <v>228</v>
      </c>
      <c r="D225" s="115" t="s">
        <v>90</v>
      </c>
      <c r="E225" s="115" t="s">
        <v>210</v>
      </c>
      <c r="F225" s="115" t="s">
        <v>92</v>
      </c>
      <c r="G225" s="115" t="s">
        <v>14</v>
      </c>
      <c r="H225" s="116">
        <v>1</v>
      </c>
      <c r="I225" s="117">
        <v>36090</v>
      </c>
      <c r="J225" s="14" t="s">
        <v>15</v>
      </c>
      <c r="K225" s="42" t="s">
        <v>93</v>
      </c>
    </row>
    <row r="226" spans="2:11">
      <c r="B226" s="159" t="s">
        <v>947</v>
      </c>
      <c r="C226" s="156" t="s">
        <v>229</v>
      </c>
      <c r="D226" s="115" t="s">
        <v>90</v>
      </c>
      <c r="E226" s="115" t="s">
        <v>210</v>
      </c>
      <c r="F226" s="115" t="s">
        <v>92</v>
      </c>
      <c r="G226" s="115" t="s">
        <v>14</v>
      </c>
      <c r="H226" s="116">
        <v>1</v>
      </c>
      <c r="I226" s="117">
        <v>36090</v>
      </c>
      <c r="J226" s="14" t="s">
        <v>15</v>
      </c>
      <c r="K226" s="42" t="s">
        <v>16</v>
      </c>
    </row>
    <row r="227" spans="2:11">
      <c r="B227" s="159" t="s">
        <v>948</v>
      </c>
      <c r="C227" s="156" t="s">
        <v>230</v>
      </c>
      <c r="D227" s="115" t="s">
        <v>90</v>
      </c>
      <c r="E227" s="115" t="s">
        <v>210</v>
      </c>
      <c r="F227" s="115" t="s">
        <v>92</v>
      </c>
      <c r="G227" s="115" t="s">
        <v>14</v>
      </c>
      <c r="H227" s="116">
        <v>1</v>
      </c>
      <c r="I227" s="117">
        <v>36090</v>
      </c>
      <c r="J227" s="14" t="s">
        <v>15</v>
      </c>
      <c r="K227" s="42" t="s">
        <v>16</v>
      </c>
    </row>
    <row r="228" spans="2:11">
      <c r="B228" s="159" t="s">
        <v>949</v>
      </c>
      <c r="C228" s="156" t="s">
        <v>231</v>
      </c>
      <c r="D228" s="115" t="s">
        <v>90</v>
      </c>
      <c r="E228" s="115" t="s">
        <v>210</v>
      </c>
      <c r="F228" s="115" t="s">
        <v>92</v>
      </c>
      <c r="G228" s="115" t="s">
        <v>14</v>
      </c>
      <c r="H228" s="116">
        <v>1</v>
      </c>
      <c r="I228" s="117">
        <v>36090</v>
      </c>
      <c r="J228" s="14" t="s">
        <v>15</v>
      </c>
      <c r="K228" s="42" t="s">
        <v>16</v>
      </c>
    </row>
    <row r="229" spans="2:11">
      <c r="B229" s="159" t="s">
        <v>950</v>
      </c>
      <c r="C229" s="156" t="s">
        <v>232</v>
      </c>
      <c r="D229" s="115" t="s">
        <v>90</v>
      </c>
      <c r="E229" s="115" t="s">
        <v>210</v>
      </c>
      <c r="F229" s="115" t="s">
        <v>92</v>
      </c>
      <c r="G229" s="115" t="s">
        <v>14</v>
      </c>
      <c r="H229" s="116">
        <v>1</v>
      </c>
      <c r="I229" s="117">
        <v>36090</v>
      </c>
      <c r="J229" s="14" t="s">
        <v>15</v>
      </c>
      <c r="K229" s="42" t="s">
        <v>93</v>
      </c>
    </row>
    <row r="230" spans="2:11">
      <c r="B230" s="159" t="s">
        <v>951</v>
      </c>
      <c r="C230" s="156" t="s">
        <v>233</v>
      </c>
      <c r="D230" s="115" t="s">
        <v>90</v>
      </c>
      <c r="E230" s="115" t="s">
        <v>210</v>
      </c>
      <c r="F230" s="115" t="s">
        <v>92</v>
      </c>
      <c r="G230" s="115" t="s">
        <v>14</v>
      </c>
      <c r="H230" s="116">
        <v>1</v>
      </c>
      <c r="I230" s="117">
        <v>36090</v>
      </c>
      <c r="J230" s="14" t="s">
        <v>15</v>
      </c>
      <c r="K230" s="42" t="s">
        <v>93</v>
      </c>
    </row>
    <row r="231" spans="2:11">
      <c r="B231" s="159" t="s">
        <v>952</v>
      </c>
      <c r="C231" s="156" t="s">
        <v>234</v>
      </c>
      <c r="D231" s="115" t="s">
        <v>90</v>
      </c>
      <c r="E231" s="115" t="s">
        <v>210</v>
      </c>
      <c r="F231" s="115" t="s">
        <v>92</v>
      </c>
      <c r="G231" s="115" t="s">
        <v>14</v>
      </c>
      <c r="H231" s="116">
        <v>1</v>
      </c>
      <c r="I231" s="117">
        <v>36090</v>
      </c>
      <c r="J231" s="14" t="s">
        <v>15</v>
      </c>
      <c r="K231" s="42" t="s">
        <v>16</v>
      </c>
    </row>
    <row r="232" spans="2:11">
      <c r="B232" s="159" t="s">
        <v>953</v>
      </c>
      <c r="C232" s="156" t="s">
        <v>235</v>
      </c>
      <c r="D232" s="115" t="s">
        <v>90</v>
      </c>
      <c r="E232" s="115" t="s">
        <v>210</v>
      </c>
      <c r="F232" s="115" t="s">
        <v>92</v>
      </c>
      <c r="G232" s="115" t="s">
        <v>14</v>
      </c>
      <c r="H232" s="116">
        <v>1</v>
      </c>
      <c r="I232" s="117">
        <v>36090</v>
      </c>
      <c r="J232" s="14" t="s">
        <v>15</v>
      </c>
      <c r="K232" s="42" t="s">
        <v>16</v>
      </c>
    </row>
    <row r="233" spans="2:11">
      <c r="B233" s="159" t="s">
        <v>954</v>
      </c>
      <c r="C233" s="156" t="s">
        <v>236</v>
      </c>
      <c r="D233" s="115" t="s">
        <v>90</v>
      </c>
      <c r="E233" s="115" t="s">
        <v>210</v>
      </c>
      <c r="F233" s="115" t="s">
        <v>92</v>
      </c>
      <c r="G233" s="115" t="s">
        <v>14</v>
      </c>
      <c r="H233" s="116">
        <v>1</v>
      </c>
      <c r="I233" s="117">
        <v>36090</v>
      </c>
      <c r="J233" s="14" t="s">
        <v>15</v>
      </c>
      <c r="K233" s="42" t="s">
        <v>93</v>
      </c>
    </row>
    <row r="234" spans="2:11">
      <c r="B234" s="159" t="s">
        <v>955</v>
      </c>
      <c r="C234" s="156" t="s">
        <v>237</v>
      </c>
      <c r="D234" s="115" t="s">
        <v>90</v>
      </c>
      <c r="E234" s="115" t="s">
        <v>210</v>
      </c>
      <c r="F234" s="115" t="s">
        <v>92</v>
      </c>
      <c r="G234" s="115" t="s">
        <v>14</v>
      </c>
      <c r="H234" s="116">
        <v>1</v>
      </c>
      <c r="I234" s="117">
        <v>36090</v>
      </c>
      <c r="J234" s="14" t="s">
        <v>15</v>
      </c>
      <c r="K234" s="42" t="s">
        <v>93</v>
      </c>
    </row>
    <row r="235" spans="2:11">
      <c r="B235" s="159" t="s">
        <v>956</v>
      </c>
      <c r="C235" s="156" t="s">
        <v>238</v>
      </c>
      <c r="D235" s="115" t="s">
        <v>90</v>
      </c>
      <c r="E235" s="115" t="s">
        <v>210</v>
      </c>
      <c r="F235" s="115" t="s">
        <v>92</v>
      </c>
      <c r="G235" s="115" t="s">
        <v>14</v>
      </c>
      <c r="H235" s="116">
        <v>1</v>
      </c>
      <c r="I235" s="117">
        <v>36090</v>
      </c>
      <c r="J235" s="14" t="s">
        <v>15</v>
      </c>
      <c r="K235" s="42" t="s">
        <v>16</v>
      </c>
    </row>
    <row r="236" spans="2:11">
      <c r="B236" s="159" t="s">
        <v>957</v>
      </c>
      <c r="C236" s="156" t="s">
        <v>239</v>
      </c>
      <c r="D236" s="115" t="s">
        <v>90</v>
      </c>
      <c r="E236" s="115" t="s">
        <v>210</v>
      </c>
      <c r="F236" s="115" t="s">
        <v>92</v>
      </c>
      <c r="G236" s="115" t="s">
        <v>14</v>
      </c>
      <c r="H236" s="116">
        <v>1</v>
      </c>
      <c r="I236" s="117">
        <v>36090</v>
      </c>
      <c r="J236" s="14" t="s">
        <v>15</v>
      </c>
      <c r="K236" s="42" t="s">
        <v>93</v>
      </c>
    </row>
    <row r="237" spans="2:11">
      <c r="B237" s="159" t="s">
        <v>958</v>
      </c>
      <c r="C237" s="156" t="s">
        <v>240</v>
      </c>
      <c r="D237" s="115" t="s">
        <v>90</v>
      </c>
      <c r="E237" s="115" t="s">
        <v>210</v>
      </c>
      <c r="F237" s="115" t="s">
        <v>92</v>
      </c>
      <c r="G237" s="115" t="s">
        <v>14</v>
      </c>
      <c r="H237" s="116">
        <v>1</v>
      </c>
      <c r="I237" s="117">
        <v>36090</v>
      </c>
      <c r="J237" s="14" t="s">
        <v>15</v>
      </c>
      <c r="K237" s="42" t="s">
        <v>16</v>
      </c>
    </row>
    <row r="238" spans="2:11">
      <c r="B238" s="159" t="s">
        <v>959</v>
      </c>
      <c r="C238" s="156" t="s">
        <v>241</v>
      </c>
      <c r="D238" s="115" t="s">
        <v>90</v>
      </c>
      <c r="E238" s="115" t="s">
        <v>210</v>
      </c>
      <c r="F238" s="115" t="s">
        <v>92</v>
      </c>
      <c r="G238" s="115" t="s">
        <v>14</v>
      </c>
      <c r="H238" s="116">
        <v>1</v>
      </c>
      <c r="I238" s="117">
        <v>36090</v>
      </c>
      <c r="J238" s="14" t="s">
        <v>15</v>
      </c>
      <c r="K238" s="42" t="s">
        <v>93</v>
      </c>
    </row>
    <row r="239" spans="2:11">
      <c r="B239" s="159" t="s">
        <v>960</v>
      </c>
      <c r="C239" s="156" t="s">
        <v>242</v>
      </c>
      <c r="D239" s="115" t="s">
        <v>90</v>
      </c>
      <c r="E239" s="115" t="s">
        <v>210</v>
      </c>
      <c r="F239" s="115" t="s">
        <v>92</v>
      </c>
      <c r="G239" s="115" t="s">
        <v>14</v>
      </c>
      <c r="H239" s="116">
        <v>1</v>
      </c>
      <c r="I239" s="117">
        <v>36090</v>
      </c>
      <c r="J239" s="14" t="s">
        <v>15</v>
      </c>
      <c r="K239" s="42" t="s">
        <v>16</v>
      </c>
    </row>
    <row r="240" spans="2:11">
      <c r="B240" s="159" t="s">
        <v>961</v>
      </c>
      <c r="C240" s="156" t="s">
        <v>243</v>
      </c>
      <c r="D240" s="115" t="s">
        <v>90</v>
      </c>
      <c r="E240" s="115" t="s">
        <v>210</v>
      </c>
      <c r="F240" s="115" t="s">
        <v>92</v>
      </c>
      <c r="G240" s="115" t="s">
        <v>14</v>
      </c>
      <c r="H240" s="116">
        <v>1</v>
      </c>
      <c r="I240" s="117">
        <v>36090</v>
      </c>
      <c r="J240" s="14" t="s">
        <v>15</v>
      </c>
      <c r="K240" s="42" t="s">
        <v>93</v>
      </c>
    </row>
    <row r="241" spans="2:11">
      <c r="B241" s="159" t="s">
        <v>962</v>
      </c>
      <c r="C241" s="156" t="s">
        <v>244</v>
      </c>
      <c r="D241" s="115" t="s">
        <v>90</v>
      </c>
      <c r="E241" s="115" t="s">
        <v>210</v>
      </c>
      <c r="F241" s="115" t="s">
        <v>92</v>
      </c>
      <c r="G241" s="115" t="s">
        <v>14</v>
      </c>
      <c r="H241" s="116">
        <v>1</v>
      </c>
      <c r="I241" s="117">
        <v>36090</v>
      </c>
      <c r="J241" s="14" t="s">
        <v>15</v>
      </c>
      <c r="K241" s="42" t="s">
        <v>16</v>
      </c>
    </row>
    <row r="242" spans="2:11">
      <c r="B242" s="159" t="s">
        <v>963</v>
      </c>
      <c r="C242" s="156" t="s">
        <v>245</v>
      </c>
      <c r="D242" s="115" t="s">
        <v>90</v>
      </c>
      <c r="E242" s="115" t="s">
        <v>210</v>
      </c>
      <c r="F242" s="115" t="s">
        <v>92</v>
      </c>
      <c r="G242" s="115" t="s">
        <v>14</v>
      </c>
      <c r="H242" s="116">
        <v>1</v>
      </c>
      <c r="I242" s="117">
        <v>36090</v>
      </c>
      <c r="J242" s="14" t="s">
        <v>15</v>
      </c>
      <c r="K242" s="42" t="s">
        <v>16</v>
      </c>
    </row>
    <row r="243" spans="2:11">
      <c r="B243" s="159" t="s">
        <v>964</v>
      </c>
      <c r="C243" s="156" t="s">
        <v>246</v>
      </c>
      <c r="D243" s="115" t="s">
        <v>90</v>
      </c>
      <c r="E243" s="115" t="s">
        <v>210</v>
      </c>
      <c r="F243" s="115" t="s">
        <v>92</v>
      </c>
      <c r="G243" s="115" t="s">
        <v>14</v>
      </c>
      <c r="H243" s="116">
        <v>1</v>
      </c>
      <c r="I243" s="117">
        <v>36090</v>
      </c>
      <c r="J243" s="14" t="s">
        <v>15</v>
      </c>
      <c r="K243" s="42" t="s">
        <v>16</v>
      </c>
    </row>
    <row r="244" spans="2:11">
      <c r="B244" s="159" t="s">
        <v>965</v>
      </c>
      <c r="C244" s="156" t="s">
        <v>247</v>
      </c>
      <c r="D244" s="115" t="s">
        <v>90</v>
      </c>
      <c r="E244" s="115" t="s">
        <v>210</v>
      </c>
      <c r="F244" s="115" t="s">
        <v>92</v>
      </c>
      <c r="G244" s="115" t="s">
        <v>14</v>
      </c>
      <c r="H244" s="116">
        <v>1</v>
      </c>
      <c r="I244" s="117">
        <v>36090</v>
      </c>
      <c r="J244" s="14" t="s">
        <v>15</v>
      </c>
      <c r="K244" s="118" t="s">
        <v>93</v>
      </c>
    </row>
    <row r="245" spans="2:11">
      <c r="B245" s="159" t="s">
        <v>966</v>
      </c>
      <c r="C245" s="156" t="s">
        <v>248</v>
      </c>
      <c r="D245" s="115" t="s">
        <v>90</v>
      </c>
      <c r="E245" s="115" t="s">
        <v>210</v>
      </c>
      <c r="F245" s="115" t="s">
        <v>92</v>
      </c>
      <c r="G245" s="115" t="s">
        <v>14</v>
      </c>
      <c r="H245" s="116">
        <v>1</v>
      </c>
      <c r="I245" s="117">
        <v>36090</v>
      </c>
      <c r="J245" s="14" t="s">
        <v>15</v>
      </c>
      <c r="K245" s="42" t="s">
        <v>16</v>
      </c>
    </row>
    <row r="246" spans="2:11">
      <c r="B246" s="159" t="s">
        <v>967</v>
      </c>
      <c r="C246" s="156" t="s">
        <v>249</v>
      </c>
      <c r="D246" s="115" t="s">
        <v>90</v>
      </c>
      <c r="E246" s="115" t="s">
        <v>210</v>
      </c>
      <c r="F246" s="115" t="s">
        <v>92</v>
      </c>
      <c r="G246" s="115" t="s">
        <v>14</v>
      </c>
      <c r="H246" s="116">
        <v>1</v>
      </c>
      <c r="I246" s="117">
        <v>36090</v>
      </c>
      <c r="J246" s="14" t="s">
        <v>15</v>
      </c>
      <c r="K246" s="42" t="s">
        <v>16</v>
      </c>
    </row>
    <row r="247" spans="2:11">
      <c r="B247" s="159" t="s">
        <v>968</v>
      </c>
      <c r="C247" s="156" t="s">
        <v>250</v>
      </c>
      <c r="D247" s="115" t="s">
        <v>90</v>
      </c>
      <c r="E247" s="115" t="s">
        <v>210</v>
      </c>
      <c r="F247" s="115" t="s">
        <v>92</v>
      </c>
      <c r="G247" s="115" t="s">
        <v>14</v>
      </c>
      <c r="H247" s="116">
        <v>1</v>
      </c>
      <c r="I247" s="117">
        <v>36090</v>
      </c>
      <c r="J247" s="14" t="s">
        <v>15</v>
      </c>
      <c r="K247" s="42" t="s">
        <v>93</v>
      </c>
    </row>
    <row r="248" spans="2:11">
      <c r="B248" s="159" t="s">
        <v>969</v>
      </c>
      <c r="C248" s="156" t="s">
        <v>251</v>
      </c>
      <c r="D248" s="115" t="s">
        <v>90</v>
      </c>
      <c r="E248" s="115" t="s">
        <v>210</v>
      </c>
      <c r="F248" s="115" t="s">
        <v>92</v>
      </c>
      <c r="G248" s="115" t="s">
        <v>14</v>
      </c>
      <c r="H248" s="116">
        <v>1</v>
      </c>
      <c r="I248" s="117">
        <v>36090</v>
      </c>
      <c r="J248" s="14" t="s">
        <v>15</v>
      </c>
      <c r="K248" s="42" t="s">
        <v>16</v>
      </c>
    </row>
    <row r="249" spans="2:11">
      <c r="B249" s="159" t="s">
        <v>970</v>
      </c>
      <c r="C249" s="156" t="s">
        <v>252</v>
      </c>
      <c r="D249" s="115" t="s">
        <v>90</v>
      </c>
      <c r="E249" s="115" t="s">
        <v>210</v>
      </c>
      <c r="F249" s="115" t="s">
        <v>92</v>
      </c>
      <c r="G249" s="115" t="s">
        <v>14</v>
      </c>
      <c r="H249" s="116">
        <v>1</v>
      </c>
      <c r="I249" s="117">
        <v>36090</v>
      </c>
      <c r="J249" s="14" t="s">
        <v>15</v>
      </c>
      <c r="K249" s="42" t="s">
        <v>16</v>
      </c>
    </row>
    <row r="250" spans="2:11">
      <c r="B250" s="159" t="s">
        <v>971</v>
      </c>
      <c r="C250" s="156" t="s">
        <v>253</v>
      </c>
      <c r="D250" s="115" t="s">
        <v>90</v>
      </c>
      <c r="E250" s="115" t="s">
        <v>210</v>
      </c>
      <c r="F250" s="115" t="s">
        <v>92</v>
      </c>
      <c r="G250" s="115" t="s">
        <v>14</v>
      </c>
      <c r="H250" s="116">
        <v>1</v>
      </c>
      <c r="I250" s="117">
        <v>36090</v>
      </c>
      <c r="J250" s="14" t="s">
        <v>15</v>
      </c>
      <c r="K250" s="42" t="s">
        <v>16</v>
      </c>
    </row>
    <row r="251" spans="2:11">
      <c r="B251" s="159" t="s">
        <v>972</v>
      </c>
      <c r="C251" s="156" t="s">
        <v>254</v>
      </c>
      <c r="D251" s="115" t="s">
        <v>90</v>
      </c>
      <c r="E251" s="115" t="s">
        <v>210</v>
      </c>
      <c r="F251" s="115" t="s">
        <v>92</v>
      </c>
      <c r="G251" s="115" t="s">
        <v>14</v>
      </c>
      <c r="H251" s="116">
        <v>1</v>
      </c>
      <c r="I251" s="117">
        <v>36090</v>
      </c>
      <c r="J251" s="14" t="s">
        <v>15</v>
      </c>
      <c r="K251" s="42" t="s">
        <v>93</v>
      </c>
    </row>
    <row r="252" spans="2:11">
      <c r="B252" s="159" t="s">
        <v>973</v>
      </c>
      <c r="C252" s="156" t="s">
        <v>255</v>
      </c>
      <c r="D252" s="115" t="s">
        <v>90</v>
      </c>
      <c r="E252" s="115" t="s">
        <v>210</v>
      </c>
      <c r="F252" s="115" t="s">
        <v>92</v>
      </c>
      <c r="G252" s="115" t="s">
        <v>14</v>
      </c>
      <c r="H252" s="116">
        <v>1</v>
      </c>
      <c r="I252" s="117">
        <v>36090</v>
      </c>
      <c r="J252" s="14" t="s">
        <v>15</v>
      </c>
      <c r="K252" s="42" t="s">
        <v>93</v>
      </c>
    </row>
    <row r="253" spans="2:11">
      <c r="B253" s="159" t="s">
        <v>974</v>
      </c>
      <c r="C253" s="156" t="s">
        <v>256</v>
      </c>
      <c r="D253" s="115" t="s">
        <v>90</v>
      </c>
      <c r="E253" s="115" t="s">
        <v>210</v>
      </c>
      <c r="F253" s="115" t="s">
        <v>92</v>
      </c>
      <c r="G253" s="115" t="s">
        <v>14</v>
      </c>
      <c r="H253" s="116">
        <v>1</v>
      </c>
      <c r="I253" s="117">
        <v>36090</v>
      </c>
      <c r="J253" s="14" t="s">
        <v>15</v>
      </c>
      <c r="K253" s="42" t="s">
        <v>93</v>
      </c>
    </row>
    <row r="254" spans="2:11">
      <c r="B254" s="159" t="s">
        <v>975</v>
      </c>
      <c r="C254" s="156" t="s">
        <v>257</v>
      </c>
      <c r="D254" s="115" t="s">
        <v>90</v>
      </c>
      <c r="E254" s="115" t="s">
        <v>210</v>
      </c>
      <c r="F254" s="115" t="s">
        <v>92</v>
      </c>
      <c r="G254" s="115" t="s">
        <v>14</v>
      </c>
      <c r="H254" s="116">
        <v>1</v>
      </c>
      <c r="I254" s="117">
        <v>36090</v>
      </c>
      <c r="J254" s="14" t="s">
        <v>15</v>
      </c>
      <c r="K254" s="42" t="s">
        <v>16</v>
      </c>
    </row>
    <row r="255" spans="2:11">
      <c r="B255" s="159" t="s">
        <v>976</v>
      </c>
      <c r="C255" s="156" t="s">
        <v>258</v>
      </c>
      <c r="D255" s="115" t="s">
        <v>90</v>
      </c>
      <c r="E255" s="115" t="s">
        <v>210</v>
      </c>
      <c r="F255" s="115" t="s">
        <v>92</v>
      </c>
      <c r="G255" s="115" t="s">
        <v>14</v>
      </c>
      <c r="H255" s="116">
        <v>1</v>
      </c>
      <c r="I255" s="117">
        <v>36090</v>
      </c>
      <c r="J255" s="14" t="s">
        <v>15</v>
      </c>
      <c r="K255" s="42" t="s">
        <v>16</v>
      </c>
    </row>
    <row r="256" spans="2:11">
      <c r="B256" s="159" t="s">
        <v>977</v>
      </c>
      <c r="C256" s="156" t="s">
        <v>259</v>
      </c>
      <c r="D256" s="115" t="s">
        <v>90</v>
      </c>
      <c r="E256" s="115" t="s">
        <v>210</v>
      </c>
      <c r="F256" s="115" t="s">
        <v>92</v>
      </c>
      <c r="G256" s="115" t="s">
        <v>14</v>
      </c>
      <c r="H256" s="116">
        <v>1</v>
      </c>
      <c r="I256" s="117">
        <v>36090</v>
      </c>
      <c r="J256" s="14" t="s">
        <v>15</v>
      </c>
      <c r="K256" s="42" t="s">
        <v>16</v>
      </c>
    </row>
    <row r="257" spans="2:11">
      <c r="B257" s="159" t="s">
        <v>978</v>
      </c>
      <c r="C257" s="156" t="s">
        <v>260</v>
      </c>
      <c r="D257" s="115" t="s">
        <v>90</v>
      </c>
      <c r="E257" s="115" t="s">
        <v>210</v>
      </c>
      <c r="F257" s="115" t="s">
        <v>92</v>
      </c>
      <c r="G257" s="115" t="s">
        <v>14</v>
      </c>
      <c r="H257" s="116">
        <v>1</v>
      </c>
      <c r="I257" s="117">
        <v>36090</v>
      </c>
      <c r="J257" s="14" t="s">
        <v>15</v>
      </c>
      <c r="K257" s="42" t="s">
        <v>93</v>
      </c>
    </row>
    <row r="258" spans="2:11">
      <c r="B258" s="159" t="s">
        <v>979</v>
      </c>
      <c r="C258" s="156" t="s">
        <v>261</v>
      </c>
      <c r="D258" s="115" t="s">
        <v>90</v>
      </c>
      <c r="E258" s="115" t="s">
        <v>210</v>
      </c>
      <c r="F258" s="115" t="s">
        <v>92</v>
      </c>
      <c r="G258" s="115" t="s">
        <v>14</v>
      </c>
      <c r="H258" s="116">
        <v>1</v>
      </c>
      <c r="I258" s="117">
        <v>36090</v>
      </c>
      <c r="J258" s="14" t="s">
        <v>15</v>
      </c>
      <c r="K258" s="42" t="s">
        <v>16</v>
      </c>
    </row>
    <row r="259" spans="2:11">
      <c r="B259" s="159" t="s">
        <v>980</v>
      </c>
      <c r="C259" s="156" t="s">
        <v>262</v>
      </c>
      <c r="D259" s="115" t="s">
        <v>90</v>
      </c>
      <c r="E259" s="115" t="s">
        <v>210</v>
      </c>
      <c r="F259" s="115" t="s">
        <v>92</v>
      </c>
      <c r="G259" s="115" t="s">
        <v>14</v>
      </c>
      <c r="H259" s="116">
        <v>1</v>
      </c>
      <c r="I259" s="117">
        <v>36090</v>
      </c>
      <c r="J259" s="14" t="s">
        <v>15</v>
      </c>
      <c r="K259" s="42" t="s">
        <v>16</v>
      </c>
    </row>
    <row r="260" spans="2:11">
      <c r="B260" s="159" t="s">
        <v>981</v>
      </c>
      <c r="C260" s="156" t="s">
        <v>263</v>
      </c>
      <c r="D260" s="115" t="s">
        <v>90</v>
      </c>
      <c r="E260" s="115" t="s">
        <v>210</v>
      </c>
      <c r="F260" s="115" t="s">
        <v>92</v>
      </c>
      <c r="G260" s="115" t="s">
        <v>14</v>
      </c>
      <c r="H260" s="116">
        <v>1</v>
      </c>
      <c r="I260" s="117">
        <v>36090</v>
      </c>
      <c r="J260" s="14" t="s">
        <v>15</v>
      </c>
      <c r="K260" s="42" t="s">
        <v>16</v>
      </c>
    </row>
    <row r="261" spans="2:11">
      <c r="B261" s="159" t="s">
        <v>982</v>
      </c>
      <c r="C261" s="156" t="s">
        <v>264</v>
      </c>
      <c r="D261" s="115" t="s">
        <v>90</v>
      </c>
      <c r="E261" s="115" t="s">
        <v>210</v>
      </c>
      <c r="F261" s="115" t="s">
        <v>92</v>
      </c>
      <c r="G261" s="115" t="s">
        <v>14</v>
      </c>
      <c r="H261" s="116">
        <v>1</v>
      </c>
      <c r="I261" s="117">
        <v>36090</v>
      </c>
      <c r="J261" s="14" t="s">
        <v>15</v>
      </c>
      <c r="K261" s="42" t="s">
        <v>93</v>
      </c>
    </row>
    <row r="262" spans="2:11">
      <c r="B262" s="159" t="s">
        <v>983</v>
      </c>
      <c r="C262" s="156" t="s">
        <v>265</v>
      </c>
      <c r="D262" s="115" t="s">
        <v>90</v>
      </c>
      <c r="E262" s="115" t="s">
        <v>210</v>
      </c>
      <c r="F262" s="115" t="s">
        <v>92</v>
      </c>
      <c r="G262" s="115" t="s">
        <v>14</v>
      </c>
      <c r="H262" s="116">
        <v>1</v>
      </c>
      <c r="I262" s="117">
        <v>36090</v>
      </c>
      <c r="J262" s="14" t="s">
        <v>15</v>
      </c>
      <c r="K262" s="42" t="s">
        <v>16</v>
      </c>
    </row>
    <row r="263" spans="2:11">
      <c r="B263" s="159" t="s">
        <v>984</v>
      </c>
      <c r="C263" s="156" t="s">
        <v>266</v>
      </c>
      <c r="D263" s="115" t="s">
        <v>90</v>
      </c>
      <c r="E263" s="115" t="s">
        <v>210</v>
      </c>
      <c r="F263" s="115" t="s">
        <v>92</v>
      </c>
      <c r="G263" s="115" t="s">
        <v>14</v>
      </c>
      <c r="H263" s="116">
        <v>1</v>
      </c>
      <c r="I263" s="117">
        <v>36090</v>
      </c>
      <c r="J263" s="14" t="s">
        <v>15</v>
      </c>
      <c r="K263" s="42" t="s">
        <v>16</v>
      </c>
    </row>
    <row r="264" spans="2:11">
      <c r="B264" s="159" t="s">
        <v>985</v>
      </c>
      <c r="C264" s="156" t="s">
        <v>267</v>
      </c>
      <c r="D264" s="115" t="s">
        <v>90</v>
      </c>
      <c r="E264" s="115" t="s">
        <v>210</v>
      </c>
      <c r="F264" s="115" t="s">
        <v>92</v>
      </c>
      <c r="G264" s="115" t="s">
        <v>14</v>
      </c>
      <c r="H264" s="116">
        <v>1</v>
      </c>
      <c r="I264" s="117">
        <v>36090</v>
      </c>
      <c r="J264" s="14" t="s">
        <v>15</v>
      </c>
      <c r="K264" s="42" t="s">
        <v>16</v>
      </c>
    </row>
    <row r="265" spans="2:11">
      <c r="B265" s="159" t="s">
        <v>986</v>
      </c>
      <c r="C265" s="156" t="s">
        <v>268</v>
      </c>
      <c r="D265" s="115" t="s">
        <v>90</v>
      </c>
      <c r="E265" s="115" t="s">
        <v>210</v>
      </c>
      <c r="F265" s="115" t="s">
        <v>92</v>
      </c>
      <c r="G265" s="115" t="s">
        <v>14</v>
      </c>
      <c r="H265" s="116">
        <v>1</v>
      </c>
      <c r="I265" s="117">
        <v>36090</v>
      </c>
      <c r="J265" s="14" t="s">
        <v>15</v>
      </c>
      <c r="K265" s="42" t="s">
        <v>93</v>
      </c>
    </row>
    <row r="266" spans="2:11">
      <c r="B266" s="159" t="s">
        <v>987</v>
      </c>
      <c r="C266" s="156" t="s">
        <v>269</v>
      </c>
      <c r="D266" s="115" t="s">
        <v>90</v>
      </c>
      <c r="E266" s="115" t="s">
        <v>210</v>
      </c>
      <c r="F266" s="115" t="s">
        <v>92</v>
      </c>
      <c r="G266" s="115" t="s">
        <v>14</v>
      </c>
      <c r="H266" s="116">
        <v>1</v>
      </c>
      <c r="I266" s="117">
        <v>36090</v>
      </c>
      <c r="J266" s="14" t="s">
        <v>15</v>
      </c>
      <c r="K266" s="42" t="s">
        <v>16</v>
      </c>
    </row>
    <row r="267" spans="2:11">
      <c r="B267" s="159" t="s">
        <v>988</v>
      </c>
      <c r="C267" s="156" t="s">
        <v>270</v>
      </c>
      <c r="D267" s="115" t="s">
        <v>90</v>
      </c>
      <c r="E267" s="115" t="s">
        <v>210</v>
      </c>
      <c r="F267" s="115" t="s">
        <v>92</v>
      </c>
      <c r="G267" s="115" t="s">
        <v>14</v>
      </c>
      <c r="H267" s="116">
        <v>1</v>
      </c>
      <c r="I267" s="117">
        <v>36090</v>
      </c>
      <c r="J267" s="14" t="s">
        <v>15</v>
      </c>
      <c r="K267" s="42" t="s">
        <v>16</v>
      </c>
    </row>
    <row r="268" spans="2:11">
      <c r="B268" s="159" t="s">
        <v>989</v>
      </c>
      <c r="C268" s="156" t="s">
        <v>271</v>
      </c>
      <c r="D268" s="115" t="s">
        <v>90</v>
      </c>
      <c r="E268" s="115" t="s">
        <v>210</v>
      </c>
      <c r="F268" s="115" t="s">
        <v>92</v>
      </c>
      <c r="G268" s="115" t="s">
        <v>14</v>
      </c>
      <c r="H268" s="116">
        <v>1</v>
      </c>
      <c r="I268" s="117">
        <v>36090</v>
      </c>
      <c r="J268" s="14" t="s">
        <v>15</v>
      </c>
      <c r="K268" s="42" t="s">
        <v>93</v>
      </c>
    </row>
    <row r="269" spans="2:11">
      <c r="B269" s="159" t="s">
        <v>990</v>
      </c>
      <c r="C269" s="156" t="s">
        <v>272</v>
      </c>
      <c r="D269" s="115" t="s">
        <v>90</v>
      </c>
      <c r="E269" s="115" t="s">
        <v>210</v>
      </c>
      <c r="F269" s="115" t="s">
        <v>92</v>
      </c>
      <c r="G269" s="115" t="s">
        <v>14</v>
      </c>
      <c r="H269" s="116">
        <v>1</v>
      </c>
      <c r="I269" s="117">
        <v>36090</v>
      </c>
      <c r="J269" s="14" t="s">
        <v>15</v>
      </c>
      <c r="K269" s="42" t="s">
        <v>16</v>
      </c>
    </row>
    <row r="270" spans="2:11">
      <c r="B270" s="159" t="s">
        <v>991</v>
      </c>
      <c r="C270" s="156" t="s">
        <v>273</v>
      </c>
      <c r="D270" s="115" t="s">
        <v>90</v>
      </c>
      <c r="E270" s="115" t="s">
        <v>210</v>
      </c>
      <c r="F270" s="115" t="s">
        <v>92</v>
      </c>
      <c r="G270" s="115" t="s">
        <v>14</v>
      </c>
      <c r="H270" s="116">
        <v>1</v>
      </c>
      <c r="I270" s="117">
        <v>36090</v>
      </c>
      <c r="J270" s="14" t="s">
        <v>15</v>
      </c>
      <c r="K270" s="42" t="s">
        <v>16</v>
      </c>
    </row>
    <row r="271" spans="2:11">
      <c r="B271" s="159" t="s">
        <v>992</v>
      </c>
      <c r="C271" s="156" t="s">
        <v>274</v>
      </c>
      <c r="D271" s="115" t="s">
        <v>90</v>
      </c>
      <c r="E271" s="115" t="s">
        <v>210</v>
      </c>
      <c r="F271" s="115" t="s">
        <v>92</v>
      </c>
      <c r="G271" s="115" t="s">
        <v>14</v>
      </c>
      <c r="H271" s="116">
        <v>1</v>
      </c>
      <c r="I271" s="117">
        <v>36090</v>
      </c>
      <c r="J271" s="14" t="s">
        <v>15</v>
      </c>
      <c r="K271" s="42" t="s">
        <v>16</v>
      </c>
    </row>
    <row r="272" spans="2:11">
      <c r="B272" s="159" t="s">
        <v>993</v>
      </c>
      <c r="C272" s="156" t="s">
        <v>275</v>
      </c>
      <c r="D272" s="115" t="s">
        <v>90</v>
      </c>
      <c r="E272" s="115" t="s">
        <v>210</v>
      </c>
      <c r="F272" s="115" t="s">
        <v>92</v>
      </c>
      <c r="G272" s="115" t="s">
        <v>14</v>
      </c>
      <c r="H272" s="116">
        <v>1</v>
      </c>
      <c r="I272" s="117">
        <v>36090</v>
      </c>
      <c r="J272" s="14" t="s">
        <v>15</v>
      </c>
      <c r="K272" s="42" t="s">
        <v>16</v>
      </c>
    </row>
    <row r="273" spans="2:11">
      <c r="B273" s="159" t="s">
        <v>994</v>
      </c>
      <c r="C273" s="156" t="s">
        <v>276</v>
      </c>
      <c r="D273" s="115" t="s">
        <v>90</v>
      </c>
      <c r="E273" s="115" t="s">
        <v>210</v>
      </c>
      <c r="F273" s="115" t="s">
        <v>92</v>
      </c>
      <c r="G273" s="115" t="s">
        <v>14</v>
      </c>
      <c r="H273" s="116">
        <v>1</v>
      </c>
      <c r="I273" s="117">
        <v>36090</v>
      </c>
      <c r="J273" s="14" t="s">
        <v>15</v>
      </c>
      <c r="K273" s="42" t="s">
        <v>16</v>
      </c>
    </row>
    <row r="274" spans="2:11">
      <c r="B274" s="159" t="s">
        <v>995</v>
      </c>
      <c r="C274" s="156" t="s">
        <v>277</v>
      </c>
      <c r="D274" s="115" t="s">
        <v>90</v>
      </c>
      <c r="E274" s="115" t="s">
        <v>210</v>
      </c>
      <c r="F274" s="115" t="s">
        <v>92</v>
      </c>
      <c r="G274" s="115" t="s">
        <v>14</v>
      </c>
      <c r="H274" s="116">
        <v>1</v>
      </c>
      <c r="I274" s="117">
        <v>36090</v>
      </c>
      <c r="J274" s="14" t="s">
        <v>15</v>
      </c>
      <c r="K274" s="42" t="s">
        <v>93</v>
      </c>
    </row>
    <row r="275" spans="2:11">
      <c r="B275" s="159" t="s">
        <v>996</v>
      </c>
      <c r="C275" s="156" t="s">
        <v>278</v>
      </c>
      <c r="D275" s="115" t="s">
        <v>90</v>
      </c>
      <c r="E275" s="115" t="s">
        <v>210</v>
      </c>
      <c r="F275" s="115" t="s">
        <v>92</v>
      </c>
      <c r="G275" s="115" t="s">
        <v>14</v>
      </c>
      <c r="H275" s="116">
        <v>1</v>
      </c>
      <c r="I275" s="117">
        <v>36090</v>
      </c>
      <c r="J275" s="14" t="s">
        <v>15</v>
      </c>
      <c r="K275" s="42" t="s">
        <v>93</v>
      </c>
    </row>
    <row r="276" spans="2:11">
      <c r="B276" s="159" t="s">
        <v>997</v>
      </c>
      <c r="C276" s="156" t="s">
        <v>279</v>
      </c>
      <c r="D276" s="115" t="s">
        <v>90</v>
      </c>
      <c r="E276" s="115" t="s">
        <v>210</v>
      </c>
      <c r="F276" s="115" t="s">
        <v>92</v>
      </c>
      <c r="G276" s="115" t="s">
        <v>14</v>
      </c>
      <c r="H276" s="116">
        <v>1</v>
      </c>
      <c r="I276" s="117">
        <v>36090</v>
      </c>
      <c r="J276" s="14" t="s">
        <v>15</v>
      </c>
      <c r="K276" s="42" t="s">
        <v>93</v>
      </c>
    </row>
    <row r="277" spans="2:11">
      <c r="B277" s="159" t="s">
        <v>998</v>
      </c>
      <c r="C277" s="156" t="s">
        <v>280</v>
      </c>
      <c r="D277" s="115" t="s">
        <v>90</v>
      </c>
      <c r="E277" s="115" t="s">
        <v>210</v>
      </c>
      <c r="F277" s="115" t="s">
        <v>92</v>
      </c>
      <c r="G277" s="115" t="s">
        <v>14</v>
      </c>
      <c r="H277" s="116">
        <v>1</v>
      </c>
      <c r="I277" s="117">
        <v>36090</v>
      </c>
      <c r="J277" s="14" t="s">
        <v>15</v>
      </c>
      <c r="K277" s="42" t="s">
        <v>93</v>
      </c>
    </row>
    <row r="278" spans="2:11">
      <c r="B278" s="159" t="s">
        <v>999</v>
      </c>
      <c r="C278" s="156" t="s">
        <v>281</v>
      </c>
      <c r="D278" s="115" t="s">
        <v>90</v>
      </c>
      <c r="E278" s="115" t="s">
        <v>210</v>
      </c>
      <c r="F278" s="115" t="s">
        <v>92</v>
      </c>
      <c r="G278" s="115" t="s">
        <v>14</v>
      </c>
      <c r="H278" s="116">
        <v>1</v>
      </c>
      <c r="I278" s="117">
        <v>36090</v>
      </c>
      <c r="J278" s="14" t="s">
        <v>15</v>
      </c>
      <c r="K278" s="42" t="s">
        <v>16</v>
      </c>
    </row>
    <row r="279" spans="2:11">
      <c r="B279" s="159" t="s">
        <v>1000</v>
      </c>
      <c r="C279" s="156" t="s">
        <v>282</v>
      </c>
      <c r="D279" s="115" t="s">
        <v>90</v>
      </c>
      <c r="E279" s="115" t="s">
        <v>210</v>
      </c>
      <c r="F279" s="115" t="s">
        <v>92</v>
      </c>
      <c r="G279" s="115" t="s">
        <v>14</v>
      </c>
      <c r="H279" s="116">
        <v>1</v>
      </c>
      <c r="I279" s="117">
        <v>36090</v>
      </c>
      <c r="J279" s="14" t="s">
        <v>15</v>
      </c>
      <c r="K279" s="42" t="s">
        <v>93</v>
      </c>
    </row>
    <row r="280" spans="2:11">
      <c r="B280" s="159" t="s">
        <v>1001</v>
      </c>
      <c r="C280" s="156" t="s">
        <v>283</v>
      </c>
      <c r="D280" s="115" t="s">
        <v>90</v>
      </c>
      <c r="E280" s="115" t="s">
        <v>210</v>
      </c>
      <c r="F280" s="115" t="s">
        <v>92</v>
      </c>
      <c r="G280" s="115" t="s">
        <v>14</v>
      </c>
      <c r="H280" s="116">
        <v>1</v>
      </c>
      <c r="I280" s="117">
        <v>36090</v>
      </c>
      <c r="J280" s="14" t="s">
        <v>15</v>
      </c>
      <c r="K280" s="42" t="s">
        <v>93</v>
      </c>
    </row>
    <row r="281" spans="2:11">
      <c r="B281" s="159" t="s">
        <v>1002</v>
      </c>
      <c r="C281" s="156" t="s">
        <v>284</v>
      </c>
      <c r="D281" s="115" t="s">
        <v>90</v>
      </c>
      <c r="E281" s="115" t="s">
        <v>210</v>
      </c>
      <c r="F281" s="115" t="s">
        <v>92</v>
      </c>
      <c r="G281" s="115" t="s">
        <v>14</v>
      </c>
      <c r="H281" s="116">
        <v>1</v>
      </c>
      <c r="I281" s="117">
        <v>36090</v>
      </c>
      <c r="J281" s="14" t="s">
        <v>15</v>
      </c>
      <c r="K281" s="42" t="s">
        <v>93</v>
      </c>
    </row>
    <row r="282" spans="2:11">
      <c r="B282" s="159" t="s">
        <v>1003</v>
      </c>
      <c r="C282" s="156" t="s">
        <v>285</v>
      </c>
      <c r="D282" s="115" t="s">
        <v>90</v>
      </c>
      <c r="E282" s="115" t="s">
        <v>210</v>
      </c>
      <c r="F282" s="115" t="s">
        <v>92</v>
      </c>
      <c r="G282" s="115" t="s">
        <v>14</v>
      </c>
      <c r="H282" s="116">
        <v>1</v>
      </c>
      <c r="I282" s="117">
        <v>36090</v>
      </c>
      <c r="J282" s="14" t="s">
        <v>15</v>
      </c>
      <c r="K282" s="42" t="s">
        <v>16</v>
      </c>
    </row>
    <row r="283" spans="2:11">
      <c r="B283" s="159" t="s">
        <v>1004</v>
      </c>
      <c r="C283" s="156" t="s">
        <v>286</v>
      </c>
      <c r="D283" s="115" t="s">
        <v>90</v>
      </c>
      <c r="E283" s="115" t="s">
        <v>210</v>
      </c>
      <c r="F283" s="115" t="s">
        <v>92</v>
      </c>
      <c r="G283" s="115" t="s">
        <v>14</v>
      </c>
      <c r="H283" s="116">
        <v>1</v>
      </c>
      <c r="I283" s="117">
        <v>36090</v>
      </c>
      <c r="J283" s="14" t="s">
        <v>15</v>
      </c>
      <c r="K283" s="42" t="s">
        <v>93</v>
      </c>
    </row>
    <row r="284" spans="2:11">
      <c r="B284" s="159" t="s">
        <v>1005</v>
      </c>
      <c r="C284" s="156" t="s">
        <v>287</v>
      </c>
      <c r="D284" s="115" t="s">
        <v>90</v>
      </c>
      <c r="E284" s="115" t="s">
        <v>210</v>
      </c>
      <c r="F284" s="115" t="s">
        <v>92</v>
      </c>
      <c r="G284" s="115" t="s">
        <v>14</v>
      </c>
      <c r="H284" s="116">
        <v>1</v>
      </c>
      <c r="I284" s="117">
        <v>36090</v>
      </c>
      <c r="J284" s="14" t="s">
        <v>15</v>
      </c>
      <c r="K284" s="42" t="s">
        <v>16</v>
      </c>
    </row>
    <row r="285" spans="2:11">
      <c r="B285" s="159" t="s">
        <v>1006</v>
      </c>
      <c r="C285" s="156" t="s">
        <v>288</v>
      </c>
      <c r="D285" s="115" t="s">
        <v>90</v>
      </c>
      <c r="E285" s="115" t="s">
        <v>210</v>
      </c>
      <c r="F285" s="115" t="s">
        <v>92</v>
      </c>
      <c r="G285" s="115" t="s">
        <v>14</v>
      </c>
      <c r="H285" s="116">
        <v>1</v>
      </c>
      <c r="I285" s="117">
        <v>36090</v>
      </c>
      <c r="J285" s="14" t="s">
        <v>15</v>
      </c>
      <c r="K285" s="42" t="s">
        <v>93</v>
      </c>
    </row>
    <row r="286" spans="2:11">
      <c r="B286" s="159" t="s">
        <v>1007</v>
      </c>
      <c r="C286" s="156" t="s">
        <v>289</v>
      </c>
      <c r="D286" s="115" t="s">
        <v>90</v>
      </c>
      <c r="E286" s="115" t="s">
        <v>210</v>
      </c>
      <c r="F286" s="115" t="s">
        <v>92</v>
      </c>
      <c r="G286" s="115" t="s">
        <v>14</v>
      </c>
      <c r="H286" s="116">
        <v>1</v>
      </c>
      <c r="I286" s="117">
        <v>36090</v>
      </c>
      <c r="J286" s="14" t="s">
        <v>15</v>
      </c>
      <c r="K286" s="42" t="s">
        <v>93</v>
      </c>
    </row>
    <row r="287" spans="2:11">
      <c r="B287" s="159" t="s">
        <v>1008</v>
      </c>
      <c r="C287" s="156" t="s">
        <v>290</v>
      </c>
      <c r="D287" s="115" t="s">
        <v>90</v>
      </c>
      <c r="E287" s="115" t="s">
        <v>210</v>
      </c>
      <c r="F287" s="115" t="s">
        <v>92</v>
      </c>
      <c r="G287" s="115" t="s">
        <v>14</v>
      </c>
      <c r="H287" s="116">
        <v>1</v>
      </c>
      <c r="I287" s="117">
        <v>36090</v>
      </c>
      <c r="J287" s="14" t="s">
        <v>15</v>
      </c>
      <c r="K287" s="42" t="s">
        <v>16</v>
      </c>
    </row>
    <row r="288" spans="2:11">
      <c r="B288" s="159" t="s">
        <v>1009</v>
      </c>
      <c r="C288" s="156" t="s">
        <v>291</v>
      </c>
      <c r="D288" s="115" t="s">
        <v>90</v>
      </c>
      <c r="E288" s="115" t="s">
        <v>210</v>
      </c>
      <c r="F288" s="115" t="s">
        <v>92</v>
      </c>
      <c r="G288" s="115" t="s">
        <v>14</v>
      </c>
      <c r="H288" s="116">
        <v>1</v>
      </c>
      <c r="I288" s="117">
        <v>36090</v>
      </c>
      <c r="J288" s="14" t="s">
        <v>15</v>
      </c>
      <c r="K288" s="42" t="s">
        <v>16</v>
      </c>
    </row>
    <row r="289" spans="2:11">
      <c r="B289" s="159" t="s">
        <v>1010</v>
      </c>
      <c r="C289" s="156" t="s">
        <v>292</v>
      </c>
      <c r="D289" s="115" t="s">
        <v>90</v>
      </c>
      <c r="E289" s="115" t="s">
        <v>210</v>
      </c>
      <c r="F289" s="115" t="s">
        <v>92</v>
      </c>
      <c r="G289" s="115" t="s">
        <v>14</v>
      </c>
      <c r="H289" s="116">
        <v>1</v>
      </c>
      <c r="I289" s="117">
        <v>36090</v>
      </c>
      <c r="J289" s="14" t="s">
        <v>15</v>
      </c>
      <c r="K289" s="42" t="s">
        <v>16</v>
      </c>
    </row>
    <row r="290" spans="2:11">
      <c r="B290" s="159" t="s">
        <v>1011</v>
      </c>
      <c r="C290" s="156" t="s">
        <v>293</v>
      </c>
      <c r="D290" s="115" t="s">
        <v>90</v>
      </c>
      <c r="E290" s="115" t="s">
        <v>210</v>
      </c>
      <c r="F290" s="115" t="s">
        <v>92</v>
      </c>
      <c r="G290" s="115" t="s">
        <v>14</v>
      </c>
      <c r="H290" s="116">
        <v>1</v>
      </c>
      <c r="I290" s="117">
        <v>36090</v>
      </c>
      <c r="J290" s="14" t="s">
        <v>15</v>
      </c>
      <c r="K290" s="42" t="s">
        <v>93</v>
      </c>
    </row>
    <row r="291" spans="2:11">
      <c r="B291" s="159" t="s">
        <v>1012</v>
      </c>
      <c r="C291" s="156" t="s">
        <v>294</v>
      </c>
      <c r="D291" s="115" t="s">
        <v>90</v>
      </c>
      <c r="E291" s="115" t="s">
        <v>210</v>
      </c>
      <c r="F291" s="115" t="s">
        <v>92</v>
      </c>
      <c r="G291" s="115" t="s">
        <v>14</v>
      </c>
      <c r="H291" s="116">
        <v>1</v>
      </c>
      <c r="I291" s="117">
        <v>36090</v>
      </c>
      <c r="J291" s="14" t="s">
        <v>15</v>
      </c>
      <c r="K291" s="42" t="s">
        <v>16</v>
      </c>
    </row>
    <row r="292" spans="2:11">
      <c r="B292" s="159" t="s">
        <v>1013</v>
      </c>
      <c r="C292" s="156" t="s">
        <v>295</v>
      </c>
      <c r="D292" s="115" t="s">
        <v>90</v>
      </c>
      <c r="E292" s="115" t="s">
        <v>210</v>
      </c>
      <c r="F292" s="115" t="s">
        <v>92</v>
      </c>
      <c r="G292" s="115" t="s">
        <v>14</v>
      </c>
      <c r="H292" s="116">
        <v>1</v>
      </c>
      <c r="I292" s="117">
        <v>36090</v>
      </c>
      <c r="J292" s="14" t="s">
        <v>15</v>
      </c>
      <c r="K292" s="42" t="s">
        <v>16</v>
      </c>
    </row>
    <row r="293" spans="2:11">
      <c r="B293" s="159" t="s">
        <v>1014</v>
      </c>
      <c r="C293" s="156" t="s">
        <v>296</v>
      </c>
      <c r="D293" s="115" t="s">
        <v>90</v>
      </c>
      <c r="E293" s="115" t="s">
        <v>210</v>
      </c>
      <c r="F293" s="115" t="s">
        <v>92</v>
      </c>
      <c r="G293" s="115" t="s">
        <v>14</v>
      </c>
      <c r="H293" s="116">
        <v>1</v>
      </c>
      <c r="I293" s="117">
        <v>36090</v>
      </c>
      <c r="J293" s="14" t="s">
        <v>15</v>
      </c>
      <c r="K293" s="42" t="s">
        <v>16</v>
      </c>
    </row>
    <row r="294" spans="2:11">
      <c r="B294" s="159" t="s">
        <v>1015</v>
      </c>
      <c r="C294" s="156" t="s">
        <v>297</v>
      </c>
      <c r="D294" s="115" t="s">
        <v>90</v>
      </c>
      <c r="E294" s="115" t="s">
        <v>210</v>
      </c>
      <c r="F294" s="115" t="s">
        <v>92</v>
      </c>
      <c r="G294" s="115" t="s">
        <v>14</v>
      </c>
      <c r="H294" s="116">
        <v>1</v>
      </c>
      <c r="I294" s="117">
        <v>36090</v>
      </c>
      <c r="J294" s="14" t="s">
        <v>15</v>
      </c>
      <c r="K294" s="42" t="s">
        <v>93</v>
      </c>
    </row>
    <row r="295" spans="2:11">
      <c r="B295" s="159" t="s">
        <v>1016</v>
      </c>
      <c r="C295" s="156" t="s">
        <v>298</v>
      </c>
      <c r="D295" s="115" t="s">
        <v>90</v>
      </c>
      <c r="E295" s="115" t="s">
        <v>210</v>
      </c>
      <c r="F295" s="115" t="s">
        <v>92</v>
      </c>
      <c r="G295" s="115" t="s">
        <v>14</v>
      </c>
      <c r="H295" s="116">
        <v>1</v>
      </c>
      <c r="I295" s="117">
        <v>36090</v>
      </c>
      <c r="J295" s="14" t="s">
        <v>15</v>
      </c>
      <c r="K295" s="42" t="s">
        <v>16</v>
      </c>
    </row>
    <row r="296" spans="2:11">
      <c r="B296" s="159" t="s">
        <v>1017</v>
      </c>
      <c r="C296" s="156" t="s">
        <v>299</v>
      </c>
      <c r="D296" s="115" t="s">
        <v>90</v>
      </c>
      <c r="E296" s="115" t="s">
        <v>210</v>
      </c>
      <c r="F296" s="115" t="s">
        <v>92</v>
      </c>
      <c r="G296" s="115" t="s">
        <v>14</v>
      </c>
      <c r="H296" s="116">
        <v>1</v>
      </c>
      <c r="I296" s="117">
        <v>36090</v>
      </c>
      <c r="J296" s="14" t="s">
        <v>15</v>
      </c>
      <c r="K296" s="42" t="s">
        <v>16</v>
      </c>
    </row>
    <row r="297" spans="2:11" ht="15.75" thickBot="1">
      <c r="B297" s="160" t="s">
        <v>1018</v>
      </c>
      <c r="C297" s="161" t="s">
        <v>300</v>
      </c>
      <c r="D297" s="119" t="s">
        <v>90</v>
      </c>
      <c r="E297" s="119" t="s">
        <v>210</v>
      </c>
      <c r="F297" s="119" t="s">
        <v>92</v>
      </c>
      <c r="G297" s="119" t="s">
        <v>14</v>
      </c>
      <c r="H297" s="120">
        <v>1</v>
      </c>
      <c r="I297" s="121">
        <v>36090</v>
      </c>
      <c r="J297" s="75" t="s">
        <v>15</v>
      </c>
      <c r="K297" s="43" t="s">
        <v>93</v>
      </c>
    </row>
    <row r="298" spans="2:11">
      <c r="B298" s="81"/>
      <c r="C298" s="45"/>
      <c r="D298" s="64"/>
      <c r="E298" s="64"/>
      <c r="F298" s="64"/>
      <c r="G298" s="64"/>
      <c r="H298" s="46">
        <f>SUM(H202:H297)</f>
        <v>96</v>
      </c>
      <c r="I298" s="39"/>
      <c r="J298" s="12"/>
      <c r="K298" s="82"/>
    </row>
    <row r="299" spans="2:11" ht="15.75" thickBot="1">
      <c r="B299" s="81"/>
      <c r="C299" s="47"/>
      <c r="D299" s="65"/>
      <c r="E299" s="65"/>
      <c r="F299" s="65"/>
      <c r="G299" s="65"/>
      <c r="H299" s="48"/>
      <c r="I299" s="38"/>
      <c r="J299" s="12"/>
      <c r="K299" s="82"/>
    </row>
    <row r="300" spans="2:11" ht="15.75" thickBot="1">
      <c r="B300" s="154" t="s">
        <v>1019</v>
      </c>
      <c r="C300" s="155" t="s">
        <v>301</v>
      </c>
      <c r="D300" s="67" t="s">
        <v>90</v>
      </c>
      <c r="E300" s="67" t="s">
        <v>210</v>
      </c>
      <c r="F300" s="67" t="s">
        <v>92</v>
      </c>
      <c r="G300" s="67"/>
      <c r="H300" s="68">
        <v>40</v>
      </c>
      <c r="I300" s="69">
        <v>36090</v>
      </c>
      <c r="J300" s="20" t="s">
        <v>15</v>
      </c>
      <c r="K300" s="70" t="s">
        <v>93</v>
      </c>
    </row>
    <row r="301" spans="2:11">
      <c r="B301" s="81"/>
      <c r="C301" s="81"/>
      <c r="H301" s="7"/>
      <c r="I301" s="35"/>
      <c r="J301" s="81"/>
      <c r="K301" s="81"/>
    </row>
    <row r="302" spans="2:11">
      <c r="B302" s="81"/>
      <c r="C302" s="81"/>
      <c r="H302" s="7"/>
      <c r="I302" s="35"/>
      <c r="J302" s="81"/>
      <c r="K302" s="81"/>
    </row>
    <row r="303" spans="2:11" hidden="1">
      <c r="B303" s="81"/>
      <c r="C303" s="206" t="s">
        <v>137</v>
      </c>
      <c r="D303" s="206"/>
      <c r="E303" s="206"/>
      <c r="F303" s="206"/>
      <c r="G303" s="206"/>
      <c r="H303" s="207"/>
      <c r="I303" s="36"/>
      <c r="J303" s="81"/>
      <c r="K303" s="81"/>
    </row>
    <row r="304" spans="2:11" hidden="1">
      <c r="B304" s="81"/>
      <c r="C304" s="83" t="s">
        <v>302</v>
      </c>
      <c r="D304" s="83"/>
      <c r="E304" s="18"/>
      <c r="F304" s="18"/>
      <c r="G304" s="18"/>
      <c r="H304" s="84"/>
      <c r="I304" s="36"/>
      <c r="J304" s="81"/>
      <c r="K304" s="81"/>
    </row>
    <row r="305" spans="1:11" ht="15.75" hidden="1" thickBot="1">
      <c r="B305" s="81"/>
      <c r="C305" s="204" t="s">
        <v>303</v>
      </c>
      <c r="D305" s="204"/>
      <c r="E305" s="204"/>
      <c r="F305" s="204"/>
      <c r="G305" s="204"/>
      <c r="H305" s="205"/>
      <c r="I305" s="36"/>
      <c r="J305" s="81"/>
      <c r="K305" s="81"/>
    </row>
    <row r="306" spans="1:11" hidden="1">
      <c r="B306" s="81">
        <v>1</v>
      </c>
      <c r="C306" s="8" t="s">
        <v>304</v>
      </c>
      <c r="D306" s="66"/>
      <c r="E306" s="66"/>
      <c r="F306" s="66"/>
      <c r="G306" s="66"/>
      <c r="H306" s="11">
        <v>1</v>
      </c>
      <c r="I306" s="40"/>
      <c r="J306" s="81" t="s">
        <v>15</v>
      </c>
      <c r="K306" s="81"/>
    </row>
    <row r="307" spans="1:11" hidden="1">
      <c r="B307" s="81">
        <f t="shared" ref="B307:B313" si="0">+B306+1</f>
        <v>2</v>
      </c>
      <c r="C307" s="8" t="s">
        <v>305</v>
      </c>
      <c r="D307" s="66"/>
      <c r="E307" s="66"/>
      <c r="F307" s="66"/>
      <c r="G307" s="66"/>
      <c r="H307" s="11">
        <v>1</v>
      </c>
      <c r="I307" s="40"/>
      <c r="J307" s="81" t="s">
        <v>15</v>
      </c>
      <c r="K307" s="81"/>
    </row>
    <row r="308" spans="1:11" hidden="1">
      <c r="B308" s="81">
        <f t="shared" si="0"/>
        <v>3</v>
      </c>
      <c r="C308" s="8" t="s">
        <v>306</v>
      </c>
      <c r="D308" s="66"/>
      <c r="E308" s="66"/>
      <c r="F308" s="66"/>
      <c r="G308" s="66"/>
      <c r="H308" s="11">
        <v>1</v>
      </c>
      <c r="I308" s="40"/>
      <c r="J308" s="81" t="s">
        <v>15</v>
      </c>
      <c r="K308" s="81"/>
    </row>
    <row r="309" spans="1:11" hidden="1">
      <c r="B309" s="81">
        <f t="shared" si="0"/>
        <v>4</v>
      </c>
      <c r="C309" s="8" t="s">
        <v>307</v>
      </c>
      <c r="D309" s="66"/>
      <c r="E309" s="66"/>
      <c r="F309" s="66"/>
      <c r="G309" s="66"/>
      <c r="H309" s="11">
        <v>1</v>
      </c>
      <c r="I309" s="40"/>
      <c r="J309" s="81" t="s">
        <v>15</v>
      </c>
      <c r="K309" s="81"/>
    </row>
    <row r="310" spans="1:11" hidden="1">
      <c r="B310" s="81">
        <f t="shared" si="0"/>
        <v>5</v>
      </c>
      <c r="C310" s="8" t="s">
        <v>308</v>
      </c>
      <c r="D310" s="66"/>
      <c r="E310" s="66"/>
      <c r="F310" s="66"/>
      <c r="G310" s="66"/>
      <c r="H310" s="11">
        <v>1</v>
      </c>
      <c r="I310" s="40"/>
      <c r="J310" s="81" t="s">
        <v>15</v>
      </c>
      <c r="K310" s="81"/>
    </row>
    <row r="311" spans="1:11" hidden="1">
      <c r="B311" s="81">
        <f t="shared" si="0"/>
        <v>6</v>
      </c>
      <c r="C311" s="8" t="s">
        <v>309</v>
      </c>
      <c r="D311" s="66"/>
      <c r="E311" s="66"/>
      <c r="F311" s="66"/>
      <c r="G311" s="66"/>
      <c r="H311" s="11">
        <v>1</v>
      </c>
      <c r="I311" s="40"/>
      <c r="J311" s="81" t="s">
        <v>15</v>
      </c>
      <c r="K311" s="81"/>
    </row>
    <row r="312" spans="1:11" hidden="1">
      <c r="B312" s="81">
        <f t="shared" si="0"/>
        <v>7</v>
      </c>
      <c r="C312" s="8" t="s">
        <v>310</v>
      </c>
      <c r="D312" s="66"/>
      <c r="E312" s="66"/>
      <c r="F312" s="66"/>
      <c r="G312" s="66"/>
      <c r="H312" s="11">
        <v>1</v>
      </c>
      <c r="I312" s="40"/>
      <c r="J312" s="81" t="s">
        <v>15</v>
      </c>
      <c r="K312" s="81"/>
    </row>
    <row r="313" spans="1:11" hidden="1">
      <c r="B313" s="81">
        <f t="shared" si="0"/>
        <v>8</v>
      </c>
      <c r="C313" s="8" t="s">
        <v>311</v>
      </c>
      <c r="D313" s="66"/>
      <c r="E313" s="66"/>
      <c r="F313" s="66"/>
      <c r="G313" s="66"/>
      <c r="H313" s="11">
        <v>1</v>
      </c>
      <c r="I313" s="40"/>
      <c r="J313" s="81" t="s">
        <v>15</v>
      </c>
      <c r="K313" s="81"/>
    </row>
    <row r="314" spans="1:11" hidden="1">
      <c r="B314" s="81"/>
      <c r="C314" s="81"/>
      <c r="H314" s="4">
        <f>SUM(H306:H313)</f>
        <v>8</v>
      </c>
      <c r="J314" s="81"/>
      <c r="K314" s="81"/>
    </row>
    <row r="315" spans="1:11" s="13" customFormat="1" ht="15.75" thickBot="1">
      <c r="A315" s="81"/>
      <c r="B315" s="81"/>
      <c r="C315" s="81"/>
      <c r="D315" s="54"/>
      <c r="E315" s="55"/>
      <c r="F315" s="55"/>
      <c r="G315" s="55"/>
      <c r="H315" s="4"/>
      <c r="I315" s="33"/>
      <c r="J315" s="81"/>
      <c r="K315" s="81"/>
    </row>
    <row r="316" spans="1:11">
      <c r="B316" s="214" t="s">
        <v>132</v>
      </c>
      <c r="C316" s="215"/>
      <c r="D316" s="215"/>
      <c r="E316" s="215"/>
      <c r="F316" s="215"/>
      <c r="G316" s="215"/>
      <c r="H316" s="215"/>
      <c r="I316" s="215"/>
      <c r="J316" s="215"/>
      <c r="K316" s="216"/>
    </row>
    <row r="317" spans="1:11">
      <c r="B317" s="208" t="s">
        <v>1</v>
      </c>
      <c r="C317" s="209"/>
      <c r="D317" s="209"/>
      <c r="E317" s="209"/>
      <c r="F317" s="209"/>
      <c r="G317" s="209"/>
      <c r="H317" s="209"/>
      <c r="I317" s="209"/>
      <c r="J317" s="209"/>
      <c r="K317" s="210"/>
    </row>
    <row r="318" spans="1:11" ht="15.75" thickBot="1">
      <c r="B318" s="211" t="s">
        <v>1136</v>
      </c>
      <c r="C318" s="212"/>
      <c r="D318" s="212"/>
      <c r="E318" s="212"/>
      <c r="F318" s="212"/>
      <c r="G318" s="212"/>
      <c r="H318" s="212"/>
      <c r="I318" s="212"/>
      <c r="J318" s="212"/>
      <c r="K318" s="213"/>
    </row>
    <row r="319" spans="1:11" s="17" customFormat="1" ht="15.75" thickBot="1">
      <c r="A319" s="81"/>
      <c r="B319" s="198" t="s">
        <v>602</v>
      </c>
      <c r="C319" s="199" t="s">
        <v>2</v>
      </c>
      <c r="D319" s="199" t="s">
        <v>3</v>
      </c>
      <c r="E319" s="200" t="s">
        <v>4</v>
      </c>
      <c r="F319" s="200" t="s">
        <v>5</v>
      </c>
      <c r="G319" s="200" t="s">
        <v>6</v>
      </c>
      <c r="H319" s="199" t="s">
        <v>7</v>
      </c>
      <c r="I319" s="201" t="s">
        <v>8</v>
      </c>
      <c r="J319" s="202" t="s">
        <v>9</v>
      </c>
      <c r="K319" s="203" t="s">
        <v>10</v>
      </c>
    </row>
    <row r="320" spans="1:11">
      <c r="B320" s="149" t="s">
        <v>784</v>
      </c>
      <c r="C320" s="150" t="s">
        <v>312</v>
      </c>
      <c r="D320" s="122" t="s">
        <v>90</v>
      </c>
      <c r="E320" s="122" t="s">
        <v>313</v>
      </c>
      <c r="F320" s="122" t="s">
        <v>205</v>
      </c>
      <c r="G320" s="122" t="s">
        <v>314</v>
      </c>
      <c r="H320" s="123">
        <v>1197944</v>
      </c>
      <c r="I320" s="124">
        <v>41851</v>
      </c>
      <c r="J320" s="72" t="s">
        <v>15</v>
      </c>
      <c r="K320" s="89" t="s">
        <v>16</v>
      </c>
    </row>
    <row r="321" spans="2:11">
      <c r="B321" s="151" t="s">
        <v>785</v>
      </c>
      <c r="C321" s="148" t="s">
        <v>315</v>
      </c>
      <c r="D321" s="50" t="s">
        <v>90</v>
      </c>
      <c r="E321" s="50" t="s">
        <v>313</v>
      </c>
      <c r="F321" s="50" t="s">
        <v>205</v>
      </c>
      <c r="G321" s="50" t="s">
        <v>314</v>
      </c>
      <c r="H321" s="125">
        <v>1197944</v>
      </c>
      <c r="I321" s="126">
        <v>41851</v>
      </c>
      <c r="J321" s="14" t="s">
        <v>15</v>
      </c>
      <c r="K321" s="42" t="s">
        <v>16</v>
      </c>
    </row>
    <row r="322" spans="2:11">
      <c r="B322" s="151" t="s">
        <v>786</v>
      </c>
      <c r="C322" s="148" t="s">
        <v>316</v>
      </c>
      <c r="D322" s="50" t="s">
        <v>90</v>
      </c>
      <c r="E322" s="50" t="s">
        <v>313</v>
      </c>
      <c r="F322" s="50" t="s">
        <v>205</v>
      </c>
      <c r="G322" s="50" t="s">
        <v>314</v>
      </c>
      <c r="H322" s="125">
        <v>1197944</v>
      </c>
      <c r="I322" s="126">
        <v>41851</v>
      </c>
      <c r="J322" s="14" t="s">
        <v>15</v>
      </c>
      <c r="K322" s="42" t="s">
        <v>16</v>
      </c>
    </row>
    <row r="323" spans="2:11">
      <c r="B323" s="151" t="s">
        <v>787</v>
      </c>
      <c r="C323" s="148" t="s">
        <v>317</v>
      </c>
      <c r="D323" s="50" t="s">
        <v>90</v>
      </c>
      <c r="E323" s="50" t="s">
        <v>313</v>
      </c>
      <c r="F323" s="50" t="s">
        <v>205</v>
      </c>
      <c r="G323" s="50" t="s">
        <v>314</v>
      </c>
      <c r="H323" s="125">
        <v>1197944</v>
      </c>
      <c r="I323" s="126">
        <v>41851</v>
      </c>
      <c r="J323" s="14" t="s">
        <v>15</v>
      </c>
      <c r="K323" s="42" t="s">
        <v>16</v>
      </c>
    </row>
    <row r="324" spans="2:11">
      <c r="B324" s="151" t="s">
        <v>788</v>
      </c>
      <c r="C324" s="148" t="s">
        <v>318</v>
      </c>
      <c r="D324" s="50" t="s">
        <v>90</v>
      </c>
      <c r="E324" s="50" t="s">
        <v>313</v>
      </c>
      <c r="F324" s="50" t="s">
        <v>205</v>
      </c>
      <c r="G324" s="50" t="s">
        <v>314</v>
      </c>
      <c r="H324" s="125">
        <v>1197944</v>
      </c>
      <c r="I324" s="126">
        <v>41851</v>
      </c>
      <c r="J324" s="14" t="s">
        <v>15</v>
      </c>
      <c r="K324" s="42" t="s">
        <v>16</v>
      </c>
    </row>
    <row r="325" spans="2:11">
      <c r="B325" s="151" t="s">
        <v>789</v>
      </c>
      <c r="C325" s="148" t="s">
        <v>319</v>
      </c>
      <c r="D325" s="50" t="s">
        <v>90</v>
      </c>
      <c r="E325" s="50" t="s">
        <v>313</v>
      </c>
      <c r="F325" s="50" t="s">
        <v>205</v>
      </c>
      <c r="G325" s="50" t="s">
        <v>314</v>
      </c>
      <c r="H325" s="125">
        <v>1197944</v>
      </c>
      <c r="I325" s="126">
        <v>41851</v>
      </c>
      <c r="J325" s="14" t="s">
        <v>15</v>
      </c>
      <c r="K325" s="42" t="s">
        <v>16</v>
      </c>
    </row>
    <row r="326" spans="2:11">
      <c r="B326" s="151" t="s">
        <v>790</v>
      </c>
      <c r="C326" s="148" t="s">
        <v>320</v>
      </c>
      <c r="D326" s="50" t="s">
        <v>90</v>
      </c>
      <c r="E326" s="50" t="s">
        <v>313</v>
      </c>
      <c r="F326" s="50" t="s">
        <v>205</v>
      </c>
      <c r="G326" s="50" t="s">
        <v>314</v>
      </c>
      <c r="H326" s="125">
        <v>1197944</v>
      </c>
      <c r="I326" s="126">
        <v>41851</v>
      </c>
      <c r="J326" s="14" t="s">
        <v>15</v>
      </c>
      <c r="K326" s="42" t="s">
        <v>16</v>
      </c>
    </row>
    <row r="327" spans="2:11">
      <c r="B327" s="151" t="s">
        <v>791</v>
      </c>
      <c r="C327" s="148" t="s">
        <v>321</v>
      </c>
      <c r="D327" s="50" t="s">
        <v>90</v>
      </c>
      <c r="E327" s="50" t="s">
        <v>313</v>
      </c>
      <c r="F327" s="50" t="s">
        <v>205</v>
      </c>
      <c r="G327" s="50" t="s">
        <v>314</v>
      </c>
      <c r="H327" s="125">
        <v>1197944</v>
      </c>
      <c r="I327" s="126">
        <v>41851</v>
      </c>
      <c r="J327" s="14" t="s">
        <v>15</v>
      </c>
      <c r="K327" s="42" t="s">
        <v>16</v>
      </c>
    </row>
    <row r="328" spans="2:11">
      <c r="B328" s="151" t="s">
        <v>792</v>
      </c>
      <c r="C328" s="148" t="s">
        <v>322</v>
      </c>
      <c r="D328" s="50" t="s">
        <v>90</v>
      </c>
      <c r="E328" s="50" t="s">
        <v>313</v>
      </c>
      <c r="F328" s="50" t="s">
        <v>205</v>
      </c>
      <c r="G328" s="50" t="s">
        <v>314</v>
      </c>
      <c r="H328" s="125">
        <v>1197944</v>
      </c>
      <c r="I328" s="126">
        <v>41851</v>
      </c>
      <c r="J328" s="14" t="s">
        <v>15</v>
      </c>
      <c r="K328" s="42" t="s">
        <v>16</v>
      </c>
    </row>
    <row r="329" spans="2:11">
      <c r="B329" s="151" t="s">
        <v>793</v>
      </c>
      <c r="C329" s="148" t="s">
        <v>323</v>
      </c>
      <c r="D329" s="50" t="s">
        <v>90</v>
      </c>
      <c r="E329" s="50" t="s">
        <v>313</v>
      </c>
      <c r="F329" s="50" t="s">
        <v>205</v>
      </c>
      <c r="G329" s="50" t="s">
        <v>314</v>
      </c>
      <c r="H329" s="125">
        <v>1197944</v>
      </c>
      <c r="I329" s="126">
        <v>41851</v>
      </c>
      <c r="J329" s="14" t="s">
        <v>15</v>
      </c>
      <c r="K329" s="42" t="s">
        <v>16</v>
      </c>
    </row>
    <row r="330" spans="2:11">
      <c r="B330" s="151" t="s">
        <v>794</v>
      </c>
      <c r="C330" s="148" t="s">
        <v>324</v>
      </c>
      <c r="D330" s="50" t="s">
        <v>90</v>
      </c>
      <c r="E330" s="50" t="s">
        <v>313</v>
      </c>
      <c r="F330" s="50" t="s">
        <v>205</v>
      </c>
      <c r="G330" s="50" t="s">
        <v>314</v>
      </c>
      <c r="H330" s="125">
        <v>1197944</v>
      </c>
      <c r="I330" s="126">
        <v>41851</v>
      </c>
      <c r="J330" s="14" t="s">
        <v>15</v>
      </c>
      <c r="K330" s="42" t="s">
        <v>16</v>
      </c>
    </row>
    <row r="331" spans="2:11">
      <c r="B331" s="151" t="s">
        <v>795</v>
      </c>
      <c r="C331" s="148" t="s">
        <v>325</v>
      </c>
      <c r="D331" s="50" t="s">
        <v>90</v>
      </c>
      <c r="E331" s="50" t="s">
        <v>313</v>
      </c>
      <c r="F331" s="50" t="s">
        <v>205</v>
      </c>
      <c r="G331" s="50" t="s">
        <v>314</v>
      </c>
      <c r="H331" s="125">
        <v>1197944</v>
      </c>
      <c r="I331" s="126">
        <v>41851</v>
      </c>
      <c r="J331" s="14" t="s">
        <v>15</v>
      </c>
      <c r="K331" s="42" t="s">
        <v>16</v>
      </c>
    </row>
    <row r="332" spans="2:11">
      <c r="B332" s="151" t="s">
        <v>796</v>
      </c>
      <c r="C332" s="148" t="s">
        <v>326</v>
      </c>
      <c r="D332" s="50" t="s">
        <v>90</v>
      </c>
      <c r="E332" s="50" t="s">
        <v>313</v>
      </c>
      <c r="F332" s="50" t="s">
        <v>205</v>
      </c>
      <c r="G332" s="50" t="s">
        <v>314</v>
      </c>
      <c r="H332" s="125">
        <v>1197944</v>
      </c>
      <c r="I332" s="126">
        <v>41851</v>
      </c>
      <c r="J332" s="14" t="s">
        <v>15</v>
      </c>
      <c r="K332" s="42" t="s">
        <v>16</v>
      </c>
    </row>
    <row r="333" spans="2:11">
      <c r="B333" s="151" t="s">
        <v>797</v>
      </c>
      <c r="C333" s="148" t="s">
        <v>327</v>
      </c>
      <c r="D333" s="50" t="s">
        <v>90</v>
      </c>
      <c r="E333" s="50" t="s">
        <v>313</v>
      </c>
      <c r="F333" s="50" t="s">
        <v>205</v>
      </c>
      <c r="G333" s="50" t="s">
        <v>314</v>
      </c>
      <c r="H333" s="125">
        <v>1197944</v>
      </c>
      <c r="I333" s="126">
        <v>41851</v>
      </c>
      <c r="J333" s="14" t="s">
        <v>15</v>
      </c>
      <c r="K333" s="42" t="s">
        <v>16</v>
      </c>
    </row>
    <row r="334" spans="2:11">
      <c r="B334" s="151" t="s">
        <v>798</v>
      </c>
      <c r="C334" s="148" t="s">
        <v>328</v>
      </c>
      <c r="D334" s="50" t="s">
        <v>90</v>
      </c>
      <c r="E334" s="50" t="s">
        <v>313</v>
      </c>
      <c r="F334" s="50" t="s">
        <v>205</v>
      </c>
      <c r="G334" s="50" t="s">
        <v>314</v>
      </c>
      <c r="H334" s="125">
        <v>1197944</v>
      </c>
      <c r="I334" s="126">
        <v>41851</v>
      </c>
      <c r="J334" s="14" t="s">
        <v>15</v>
      </c>
      <c r="K334" s="42" t="s">
        <v>16</v>
      </c>
    </row>
    <row r="335" spans="2:11">
      <c r="B335" s="151" t="s">
        <v>799</v>
      </c>
      <c r="C335" s="148" t="s">
        <v>329</v>
      </c>
      <c r="D335" s="50" t="s">
        <v>90</v>
      </c>
      <c r="E335" s="50" t="s">
        <v>313</v>
      </c>
      <c r="F335" s="50" t="s">
        <v>205</v>
      </c>
      <c r="G335" s="50" t="s">
        <v>314</v>
      </c>
      <c r="H335" s="125">
        <v>1197944</v>
      </c>
      <c r="I335" s="126">
        <v>41851</v>
      </c>
      <c r="J335" s="14" t="s">
        <v>15</v>
      </c>
      <c r="K335" s="42" t="s">
        <v>16</v>
      </c>
    </row>
    <row r="336" spans="2:11">
      <c r="B336" s="151" t="s">
        <v>800</v>
      </c>
      <c r="C336" s="148" t="s">
        <v>330</v>
      </c>
      <c r="D336" s="50" t="s">
        <v>90</v>
      </c>
      <c r="E336" s="50" t="s">
        <v>313</v>
      </c>
      <c r="F336" s="50" t="s">
        <v>205</v>
      </c>
      <c r="G336" s="50" t="s">
        <v>314</v>
      </c>
      <c r="H336" s="125">
        <v>1197944</v>
      </c>
      <c r="I336" s="126">
        <v>41851</v>
      </c>
      <c r="J336" s="14" t="s">
        <v>15</v>
      </c>
      <c r="K336" s="42" t="s">
        <v>16</v>
      </c>
    </row>
    <row r="337" spans="2:11">
      <c r="B337" s="151" t="s">
        <v>801</v>
      </c>
      <c r="C337" s="148" t="s">
        <v>331</v>
      </c>
      <c r="D337" s="50" t="s">
        <v>90</v>
      </c>
      <c r="E337" s="50" t="s">
        <v>313</v>
      </c>
      <c r="F337" s="50" t="s">
        <v>205</v>
      </c>
      <c r="G337" s="50" t="s">
        <v>314</v>
      </c>
      <c r="H337" s="125">
        <v>1197944</v>
      </c>
      <c r="I337" s="126">
        <v>41851</v>
      </c>
      <c r="J337" s="14" t="s">
        <v>15</v>
      </c>
      <c r="K337" s="42" t="s">
        <v>16</v>
      </c>
    </row>
    <row r="338" spans="2:11">
      <c r="B338" s="151" t="s">
        <v>802</v>
      </c>
      <c r="C338" s="148" t="s">
        <v>332</v>
      </c>
      <c r="D338" s="50" t="s">
        <v>90</v>
      </c>
      <c r="E338" s="50" t="s">
        <v>313</v>
      </c>
      <c r="F338" s="50" t="s">
        <v>205</v>
      </c>
      <c r="G338" s="50" t="s">
        <v>314</v>
      </c>
      <c r="H338" s="125">
        <v>1197944</v>
      </c>
      <c r="I338" s="126">
        <v>41851</v>
      </c>
      <c r="J338" s="14" t="s">
        <v>15</v>
      </c>
      <c r="K338" s="42" t="s">
        <v>16</v>
      </c>
    </row>
    <row r="339" spans="2:11">
      <c r="B339" s="151" t="s">
        <v>803</v>
      </c>
      <c r="C339" s="148" t="s">
        <v>333</v>
      </c>
      <c r="D339" s="50" t="s">
        <v>90</v>
      </c>
      <c r="E339" s="50" t="s">
        <v>313</v>
      </c>
      <c r="F339" s="50" t="s">
        <v>205</v>
      </c>
      <c r="G339" s="50" t="s">
        <v>314</v>
      </c>
      <c r="H339" s="125">
        <v>1197944</v>
      </c>
      <c r="I339" s="126">
        <v>41851</v>
      </c>
      <c r="J339" s="14" t="s">
        <v>15</v>
      </c>
      <c r="K339" s="42" t="s">
        <v>16</v>
      </c>
    </row>
    <row r="340" spans="2:11">
      <c r="B340" s="151" t="s">
        <v>804</v>
      </c>
      <c r="C340" s="148" t="s">
        <v>334</v>
      </c>
      <c r="D340" s="50" t="s">
        <v>90</v>
      </c>
      <c r="E340" s="50" t="s">
        <v>313</v>
      </c>
      <c r="F340" s="50" t="s">
        <v>205</v>
      </c>
      <c r="G340" s="50" t="s">
        <v>314</v>
      </c>
      <c r="H340" s="125">
        <v>1197944</v>
      </c>
      <c r="I340" s="126">
        <v>41904</v>
      </c>
      <c r="J340" s="14" t="s">
        <v>15</v>
      </c>
      <c r="K340" s="42" t="s">
        <v>16</v>
      </c>
    </row>
    <row r="341" spans="2:11">
      <c r="B341" s="151" t="s">
        <v>805</v>
      </c>
      <c r="C341" s="148" t="s">
        <v>335</v>
      </c>
      <c r="D341" s="50" t="s">
        <v>90</v>
      </c>
      <c r="E341" s="50" t="s">
        <v>313</v>
      </c>
      <c r="F341" s="50" t="s">
        <v>205</v>
      </c>
      <c r="G341" s="50" t="s">
        <v>314</v>
      </c>
      <c r="H341" s="125">
        <v>1197944</v>
      </c>
      <c r="I341" s="126">
        <v>41904</v>
      </c>
      <c r="J341" s="14" t="s">
        <v>15</v>
      </c>
      <c r="K341" s="42" t="s">
        <v>16</v>
      </c>
    </row>
    <row r="342" spans="2:11">
      <c r="B342" s="151" t="s">
        <v>806</v>
      </c>
      <c r="C342" s="148" t="s">
        <v>336</v>
      </c>
      <c r="D342" s="50" t="s">
        <v>90</v>
      </c>
      <c r="E342" s="50" t="s">
        <v>313</v>
      </c>
      <c r="F342" s="50" t="s">
        <v>205</v>
      </c>
      <c r="G342" s="50" t="s">
        <v>314</v>
      </c>
      <c r="H342" s="125">
        <v>1197944</v>
      </c>
      <c r="I342" s="126">
        <v>41904</v>
      </c>
      <c r="J342" s="14" t="s">
        <v>15</v>
      </c>
      <c r="K342" s="42" t="s">
        <v>16</v>
      </c>
    </row>
    <row r="343" spans="2:11">
      <c r="B343" s="151" t="s">
        <v>807</v>
      </c>
      <c r="C343" s="148" t="s">
        <v>337</v>
      </c>
      <c r="D343" s="50" t="s">
        <v>90</v>
      </c>
      <c r="E343" s="50" t="s">
        <v>313</v>
      </c>
      <c r="F343" s="50" t="s">
        <v>205</v>
      </c>
      <c r="G343" s="50" t="s">
        <v>314</v>
      </c>
      <c r="H343" s="125">
        <v>1197944</v>
      </c>
      <c r="I343" s="126">
        <v>41904</v>
      </c>
      <c r="J343" s="14" t="s">
        <v>15</v>
      </c>
      <c r="K343" s="42" t="s">
        <v>16</v>
      </c>
    </row>
    <row r="344" spans="2:11">
      <c r="B344" s="151" t="s">
        <v>808</v>
      </c>
      <c r="C344" s="148" t="s">
        <v>338</v>
      </c>
      <c r="D344" s="50" t="s">
        <v>90</v>
      </c>
      <c r="E344" s="50" t="s">
        <v>313</v>
      </c>
      <c r="F344" s="50" t="s">
        <v>205</v>
      </c>
      <c r="G344" s="50" t="s">
        <v>314</v>
      </c>
      <c r="H344" s="125">
        <v>1197944</v>
      </c>
      <c r="I344" s="126">
        <v>41904</v>
      </c>
      <c r="J344" s="14" t="s">
        <v>15</v>
      </c>
      <c r="K344" s="42" t="s">
        <v>16</v>
      </c>
    </row>
    <row r="345" spans="2:11">
      <c r="B345" s="151" t="s">
        <v>809</v>
      </c>
      <c r="C345" s="148" t="s">
        <v>339</v>
      </c>
      <c r="D345" s="50" t="s">
        <v>90</v>
      </c>
      <c r="E345" s="50" t="s">
        <v>313</v>
      </c>
      <c r="F345" s="50" t="s">
        <v>205</v>
      </c>
      <c r="G345" s="50" t="s">
        <v>314</v>
      </c>
      <c r="H345" s="125">
        <v>1197944</v>
      </c>
      <c r="I345" s="126">
        <v>41904</v>
      </c>
      <c r="J345" s="14" t="s">
        <v>15</v>
      </c>
      <c r="K345" s="42" t="s">
        <v>16</v>
      </c>
    </row>
    <row r="346" spans="2:11">
      <c r="B346" s="151" t="s">
        <v>810</v>
      </c>
      <c r="C346" s="148" t="s">
        <v>340</v>
      </c>
      <c r="D346" s="50" t="s">
        <v>90</v>
      </c>
      <c r="E346" s="50" t="s">
        <v>313</v>
      </c>
      <c r="F346" s="50" t="s">
        <v>205</v>
      </c>
      <c r="G346" s="50" t="s">
        <v>314</v>
      </c>
      <c r="H346" s="125">
        <v>1197944</v>
      </c>
      <c r="I346" s="126">
        <v>41904</v>
      </c>
      <c r="J346" s="14" t="s">
        <v>15</v>
      </c>
      <c r="K346" s="42" t="s">
        <v>16</v>
      </c>
    </row>
    <row r="347" spans="2:11">
      <c r="B347" s="151" t="s">
        <v>811</v>
      </c>
      <c r="C347" s="148" t="s">
        <v>341</v>
      </c>
      <c r="D347" s="50" t="s">
        <v>90</v>
      </c>
      <c r="E347" s="50" t="s">
        <v>313</v>
      </c>
      <c r="F347" s="50" t="s">
        <v>205</v>
      </c>
      <c r="G347" s="50" t="s">
        <v>314</v>
      </c>
      <c r="H347" s="125">
        <v>1197944</v>
      </c>
      <c r="I347" s="126">
        <v>41904</v>
      </c>
      <c r="J347" s="14" t="s">
        <v>15</v>
      </c>
      <c r="K347" s="42" t="s">
        <v>16</v>
      </c>
    </row>
    <row r="348" spans="2:11">
      <c r="B348" s="151" t="s">
        <v>812</v>
      </c>
      <c r="C348" s="148" t="s">
        <v>342</v>
      </c>
      <c r="D348" s="50" t="s">
        <v>90</v>
      </c>
      <c r="E348" s="50" t="s">
        <v>313</v>
      </c>
      <c r="F348" s="50" t="s">
        <v>205</v>
      </c>
      <c r="G348" s="50" t="s">
        <v>314</v>
      </c>
      <c r="H348" s="125">
        <v>1197944</v>
      </c>
      <c r="I348" s="126">
        <v>41904</v>
      </c>
      <c r="J348" s="14" t="s">
        <v>15</v>
      </c>
      <c r="K348" s="42" t="s">
        <v>16</v>
      </c>
    </row>
    <row r="349" spans="2:11">
      <c r="B349" s="151" t="s">
        <v>813</v>
      </c>
      <c r="C349" s="148" t="s">
        <v>343</v>
      </c>
      <c r="D349" s="50" t="s">
        <v>90</v>
      </c>
      <c r="E349" s="50" t="s">
        <v>313</v>
      </c>
      <c r="F349" s="50" t="s">
        <v>205</v>
      </c>
      <c r="G349" s="50" t="s">
        <v>314</v>
      </c>
      <c r="H349" s="125">
        <v>1197944</v>
      </c>
      <c r="I349" s="126">
        <v>41904</v>
      </c>
      <c r="J349" s="14" t="s">
        <v>15</v>
      </c>
      <c r="K349" s="42" t="s">
        <v>16</v>
      </c>
    </row>
    <row r="350" spans="2:11">
      <c r="B350" s="151" t="s">
        <v>814</v>
      </c>
      <c r="C350" s="148" t="s">
        <v>344</v>
      </c>
      <c r="D350" s="50" t="s">
        <v>90</v>
      </c>
      <c r="E350" s="50" t="s">
        <v>313</v>
      </c>
      <c r="F350" s="50" t="s">
        <v>205</v>
      </c>
      <c r="G350" s="50" t="s">
        <v>314</v>
      </c>
      <c r="H350" s="125">
        <v>1197944</v>
      </c>
      <c r="I350" s="126">
        <v>41904</v>
      </c>
      <c r="J350" s="14" t="s">
        <v>15</v>
      </c>
      <c r="K350" s="42" t="s">
        <v>16</v>
      </c>
    </row>
    <row r="351" spans="2:11">
      <c r="B351" s="151" t="s">
        <v>815</v>
      </c>
      <c r="C351" s="148" t="s">
        <v>345</v>
      </c>
      <c r="D351" s="50" t="s">
        <v>90</v>
      </c>
      <c r="E351" s="50" t="s">
        <v>313</v>
      </c>
      <c r="F351" s="50" t="s">
        <v>205</v>
      </c>
      <c r="G351" s="50" t="s">
        <v>314</v>
      </c>
      <c r="H351" s="125">
        <v>1197944</v>
      </c>
      <c r="I351" s="126">
        <v>41904</v>
      </c>
      <c r="J351" s="14" t="s">
        <v>15</v>
      </c>
      <c r="K351" s="42" t="s">
        <v>16</v>
      </c>
    </row>
    <row r="352" spans="2:11">
      <c r="B352" s="151" t="s">
        <v>816</v>
      </c>
      <c r="C352" s="148" t="s">
        <v>346</v>
      </c>
      <c r="D352" s="50" t="s">
        <v>90</v>
      </c>
      <c r="E352" s="50" t="s">
        <v>313</v>
      </c>
      <c r="F352" s="50" t="s">
        <v>205</v>
      </c>
      <c r="G352" s="50" t="s">
        <v>314</v>
      </c>
      <c r="H352" s="125">
        <v>1197944</v>
      </c>
      <c r="I352" s="126">
        <v>41904</v>
      </c>
      <c r="J352" s="14" t="s">
        <v>15</v>
      </c>
      <c r="K352" s="42" t="s">
        <v>16</v>
      </c>
    </row>
    <row r="353" spans="2:11">
      <c r="B353" s="151" t="s">
        <v>817</v>
      </c>
      <c r="C353" s="148" t="s">
        <v>347</v>
      </c>
      <c r="D353" s="50" t="s">
        <v>90</v>
      </c>
      <c r="E353" s="50" t="s">
        <v>313</v>
      </c>
      <c r="F353" s="50" t="s">
        <v>205</v>
      </c>
      <c r="G353" s="50" t="s">
        <v>314</v>
      </c>
      <c r="H353" s="125">
        <v>1197944</v>
      </c>
      <c r="I353" s="126">
        <v>41904</v>
      </c>
      <c r="J353" s="14" t="s">
        <v>15</v>
      </c>
      <c r="K353" s="42" t="s">
        <v>16</v>
      </c>
    </row>
    <row r="354" spans="2:11">
      <c r="B354" s="151" t="s">
        <v>818</v>
      </c>
      <c r="C354" s="148" t="s">
        <v>348</v>
      </c>
      <c r="D354" s="50" t="s">
        <v>90</v>
      </c>
      <c r="E354" s="50" t="s">
        <v>313</v>
      </c>
      <c r="F354" s="50" t="s">
        <v>205</v>
      </c>
      <c r="G354" s="50" t="s">
        <v>314</v>
      </c>
      <c r="H354" s="125">
        <v>1197944</v>
      </c>
      <c r="I354" s="126">
        <v>41904</v>
      </c>
      <c r="J354" s="14" t="s">
        <v>15</v>
      </c>
      <c r="K354" s="42" t="s">
        <v>16</v>
      </c>
    </row>
    <row r="355" spans="2:11">
      <c r="B355" s="151" t="s">
        <v>819</v>
      </c>
      <c r="C355" s="148" t="s">
        <v>349</v>
      </c>
      <c r="D355" s="50" t="s">
        <v>90</v>
      </c>
      <c r="E355" s="50" t="s">
        <v>313</v>
      </c>
      <c r="F355" s="50" t="s">
        <v>205</v>
      </c>
      <c r="G355" s="50" t="s">
        <v>314</v>
      </c>
      <c r="H355" s="125">
        <v>1197944</v>
      </c>
      <c r="I355" s="126">
        <v>41904</v>
      </c>
      <c r="J355" s="14" t="s">
        <v>15</v>
      </c>
      <c r="K355" s="42" t="s">
        <v>16</v>
      </c>
    </row>
    <row r="356" spans="2:11">
      <c r="B356" s="151" t="s">
        <v>820</v>
      </c>
      <c r="C356" s="148" t="s">
        <v>350</v>
      </c>
      <c r="D356" s="50" t="s">
        <v>90</v>
      </c>
      <c r="E356" s="50" t="s">
        <v>313</v>
      </c>
      <c r="F356" s="50" t="s">
        <v>205</v>
      </c>
      <c r="G356" s="50" t="s">
        <v>314</v>
      </c>
      <c r="H356" s="125">
        <v>1197944</v>
      </c>
      <c r="I356" s="126">
        <v>41904</v>
      </c>
      <c r="J356" s="14" t="s">
        <v>15</v>
      </c>
      <c r="K356" s="42" t="s">
        <v>16</v>
      </c>
    </row>
    <row r="357" spans="2:11">
      <c r="B357" s="151" t="s">
        <v>821</v>
      </c>
      <c r="C357" s="148" t="s">
        <v>351</v>
      </c>
      <c r="D357" s="50" t="s">
        <v>90</v>
      </c>
      <c r="E357" s="50" t="s">
        <v>313</v>
      </c>
      <c r="F357" s="50" t="s">
        <v>205</v>
      </c>
      <c r="G357" s="50" t="s">
        <v>314</v>
      </c>
      <c r="H357" s="125">
        <v>1197944</v>
      </c>
      <c r="I357" s="126">
        <v>41904</v>
      </c>
      <c r="J357" s="14" t="s">
        <v>15</v>
      </c>
      <c r="K357" s="42" t="s">
        <v>16</v>
      </c>
    </row>
    <row r="358" spans="2:11">
      <c r="B358" s="151" t="s">
        <v>822</v>
      </c>
      <c r="C358" s="148" t="s">
        <v>352</v>
      </c>
      <c r="D358" s="50" t="s">
        <v>90</v>
      </c>
      <c r="E358" s="50" t="s">
        <v>313</v>
      </c>
      <c r="F358" s="50" t="s">
        <v>205</v>
      </c>
      <c r="G358" s="50" t="s">
        <v>314</v>
      </c>
      <c r="H358" s="125">
        <v>1197944</v>
      </c>
      <c r="I358" s="126">
        <v>41904</v>
      </c>
      <c r="J358" s="14" t="s">
        <v>15</v>
      </c>
      <c r="K358" s="42" t="s">
        <v>16</v>
      </c>
    </row>
    <row r="359" spans="2:11">
      <c r="B359" s="151" t="s">
        <v>823</v>
      </c>
      <c r="C359" s="148" t="s">
        <v>353</v>
      </c>
      <c r="D359" s="50" t="s">
        <v>90</v>
      </c>
      <c r="E359" s="50" t="s">
        <v>313</v>
      </c>
      <c r="F359" s="50" t="s">
        <v>205</v>
      </c>
      <c r="G359" s="50" t="s">
        <v>314</v>
      </c>
      <c r="H359" s="125">
        <v>1197944</v>
      </c>
      <c r="I359" s="126">
        <v>41904</v>
      </c>
      <c r="J359" s="14" t="s">
        <v>15</v>
      </c>
      <c r="K359" s="42" t="s">
        <v>16</v>
      </c>
    </row>
    <row r="360" spans="2:11">
      <c r="B360" s="151" t="s">
        <v>824</v>
      </c>
      <c r="C360" s="148" t="s">
        <v>354</v>
      </c>
      <c r="D360" s="50" t="s">
        <v>90</v>
      </c>
      <c r="E360" s="50" t="s">
        <v>313</v>
      </c>
      <c r="F360" s="50" t="s">
        <v>205</v>
      </c>
      <c r="G360" s="50" t="s">
        <v>314</v>
      </c>
      <c r="H360" s="125">
        <v>1197944</v>
      </c>
      <c r="I360" s="126">
        <v>41933</v>
      </c>
      <c r="J360" s="14" t="s">
        <v>15</v>
      </c>
      <c r="K360" s="42" t="s">
        <v>16</v>
      </c>
    </row>
    <row r="361" spans="2:11">
      <c r="B361" s="151" t="s">
        <v>825</v>
      </c>
      <c r="C361" s="148" t="s">
        <v>355</v>
      </c>
      <c r="D361" s="50" t="s">
        <v>90</v>
      </c>
      <c r="E361" s="50" t="s">
        <v>313</v>
      </c>
      <c r="F361" s="50" t="s">
        <v>205</v>
      </c>
      <c r="G361" s="50" t="s">
        <v>314</v>
      </c>
      <c r="H361" s="125">
        <v>1197944</v>
      </c>
      <c r="I361" s="126">
        <v>41933</v>
      </c>
      <c r="J361" s="14" t="s">
        <v>15</v>
      </c>
      <c r="K361" s="42" t="s">
        <v>16</v>
      </c>
    </row>
    <row r="362" spans="2:11">
      <c r="B362" s="151" t="s">
        <v>826</v>
      </c>
      <c r="C362" s="148" t="s">
        <v>356</v>
      </c>
      <c r="D362" s="50" t="s">
        <v>90</v>
      </c>
      <c r="E362" s="50" t="s">
        <v>313</v>
      </c>
      <c r="F362" s="50" t="s">
        <v>205</v>
      </c>
      <c r="G362" s="50" t="s">
        <v>314</v>
      </c>
      <c r="H362" s="125">
        <v>1197944</v>
      </c>
      <c r="I362" s="126">
        <v>41933</v>
      </c>
      <c r="J362" s="14" t="s">
        <v>15</v>
      </c>
      <c r="K362" s="42" t="s">
        <v>16</v>
      </c>
    </row>
    <row r="363" spans="2:11">
      <c r="B363" s="151" t="s">
        <v>827</v>
      </c>
      <c r="C363" s="148" t="s">
        <v>357</v>
      </c>
      <c r="D363" s="50" t="s">
        <v>90</v>
      </c>
      <c r="E363" s="50" t="s">
        <v>313</v>
      </c>
      <c r="F363" s="50" t="s">
        <v>205</v>
      </c>
      <c r="G363" s="50" t="s">
        <v>314</v>
      </c>
      <c r="H363" s="125">
        <v>1197944</v>
      </c>
      <c r="I363" s="126">
        <v>41933</v>
      </c>
      <c r="J363" s="14" t="s">
        <v>15</v>
      </c>
      <c r="K363" s="42" t="s">
        <v>16</v>
      </c>
    </row>
    <row r="364" spans="2:11">
      <c r="B364" s="151" t="s">
        <v>828</v>
      </c>
      <c r="C364" s="148" t="s">
        <v>358</v>
      </c>
      <c r="D364" s="50" t="s">
        <v>90</v>
      </c>
      <c r="E364" s="50" t="s">
        <v>313</v>
      </c>
      <c r="F364" s="50" t="s">
        <v>205</v>
      </c>
      <c r="G364" s="50" t="s">
        <v>314</v>
      </c>
      <c r="H364" s="125">
        <v>1197944</v>
      </c>
      <c r="I364" s="126">
        <v>41933</v>
      </c>
      <c r="J364" s="14" t="s">
        <v>15</v>
      </c>
      <c r="K364" s="42" t="s">
        <v>16</v>
      </c>
    </row>
    <row r="365" spans="2:11">
      <c r="B365" s="151" t="s">
        <v>829</v>
      </c>
      <c r="C365" s="148" t="s">
        <v>359</v>
      </c>
      <c r="D365" s="50" t="s">
        <v>90</v>
      </c>
      <c r="E365" s="50" t="s">
        <v>313</v>
      </c>
      <c r="F365" s="50" t="s">
        <v>205</v>
      </c>
      <c r="G365" s="50" t="s">
        <v>314</v>
      </c>
      <c r="H365" s="125">
        <v>1197944</v>
      </c>
      <c r="I365" s="126">
        <v>41933</v>
      </c>
      <c r="J365" s="14" t="s">
        <v>15</v>
      </c>
      <c r="K365" s="42" t="s">
        <v>16</v>
      </c>
    </row>
    <row r="366" spans="2:11">
      <c r="B366" s="151" t="s">
        <v>830</v>
      </c>
      <c r="C366" s="148" t="s">
        <v>360</v>
      </c>
      <c r="D366" s="50" t="s">
        <v>90</v>
      </c>
      <c r="E366" s="50" t="s">
        <v>313</v>
      </c>
      <c r="F366" s="50" t="s">
        <v>205</v>
      </c>
      <c r="G366" s="50" t="s">
        <v>314</v>
      </c>
      <c r="H366" s="125">
        <v>1197944</v>
      </c>
      <c r="I366" s="126">
        <v>41933</v>
      </c>
      <c r="J366" s="14" t="s">
        <v>15</v>
      </c>
      <c r="K366" s="42" t="s">
        <v>16</v>
      </c>
    </row>
    <row r="367" spans="2:11">
      <c r="B367" s="151" t="s">
        <v>831</v>
      </c>
      <c r="C367" s="148" t="s">
        <v>361</v>
      </c>
      <c r="D367" s="50" t="s">
        <v>90</v>
      </c>
      <c r="E367" s="50" t="s">
        <v>313</v>
      </c>
      <c r="F367" s="50" t="s">
        <v>205</v>
      </c>
      <c r="G367" s="50" t="s">
        <v>314</v>
      </c>
      <c r="H367" s="125">
        <v>1197944</v>
      </c>
      <c r="I367" s="126">
        <v>41933</v>
      </c>
      <c r="J367" s="14" t="s">
        <v>15</v>
      </c>
      <c r="K367" s="42" t="s">
        <v>16</v>
      </c>
    </row>
    <row r="368" spans="2:11">
      <c r="B368" s="151" t="s">
        <v>832</v>
      </c>
      <c r="C368" s="148" t="s">
        <v>362</v>
      </c>
      <c r="D368" s="50" t="s">
        <v>90</v>
      </c>
      <c r="E368" s="50" t="s">
        <v>313</v>
      </c>
      <c r="F368" s="50" t="s">
        <v>205</v>
      </c>
      <c r="G368" s="50" t="s">
        <v>314</v>
      </c>
      <c r="H368" s="125">
        <v>1197944</v>
      </c>
      <c r="I368" s="126">
        <v>41933</v>
      </c>
      <c r="J368" s="14" t="s">
        <v>15</v>
      </c>
      <c r="K368" s="42" t="s">
        <v>16</v>
      </c>
    </row>
    <row r="369" spans="2:11">
      <c r="B369" s="151" t="s">
        <v>833</v>
      </c>
      <c r="C369" s="148" t="s">
        <v>363</v>
      </c>
      <c r="D369" s="50" t="s">
        <v>90</v>
      </c>
      <c r="E369" s="50" t="s">
        <v>313</v>
      </c>
      <c r="F369" s="50" t="s">
        <v>205</v>
      </c>
      <c r="G369" s="50" t="s">
        <v>314</v>
      </c>
      <c r="H369" s="125">
        <v>1197944</v>
      </c>
      <c r="I369" s="126">
        <v>41933</v>
      </c>
      <c r="J369" s="14" t="s">
        <v>15</v>
      </c>
      <c r="K369" s="42" t="s">
        <v>16</v>
      </c>
    </row>
    <row r="370" spans="2:11">
      <c r="B370" s="151" t="s">
        <v>834</v>
      </c>
      <c r="C370" s="148" t="s">
        <v>364</v>
      </c>
      <c r="D370" s="50" t="s">
        <v>90</v>
      </c>
      <c r="E370" s="50" t="s">
        <v>313</v>
      </c>
      <c r="F370" s="50" t="s">
        <v>205</v>
      </c>
      <c r="G370" s="50" t="s">
        <v>314</v>
      </c>
      <c r="H370" s="125">
        <v>1197944</v>
      </c>
      <c r="I370" s="126">
        <v>41933</v>
      </c>
      <c r="J370" s="14" t="s">
        <v>15</v>
      </c>
      <c r="K370" s="42" t="s">
        <v>16</v>
      </c>
    </row>
    <row r="371" spans="2:11">
      <c r="B371" s="151" t="s">
        <v>835</v>
      </c>
      <c r="C371" s="148" t="s">
        <v>365</v>
      </c>
      <c r="D371" s="50" t="s">
        <v>90</v>
      </c>
      <c r="E371" s="50" t="s">
        <v>313</v>
      </c>
      <c r="F371" s="50" t="s">
        <v>205</v>
      </c>
      <c r="G371" s="50" t="s">
        <v>314</v>
      </c>
      <c r="H371" s="125">
        <v>1197944</v>
      </c>
      <c r="I371" s="126">
        <v>41933</v>
      </c>
      <c r="J371" s="14" t="s">
        <v>15</v>
      </c>
      <c r="K371" s="42" t="s">
        <v>16</v>
      </c>
    </row>
    <row r="372" spans="2:11">
      <c r="B372" s="151" t="s">
        <v>836</v>
      </c>
      <c r="C372" s="148" t="s">
        <v>366</v>
      </c>
      <c r="D372" s="50" t="s">
        <v>90</v>
      </c>
      <c r="E372" s="50" t="s">
        <v>313</v>
      </c>
      <c r="F372" s="50" t="s">
        <v>205</v>
      </c>
      <c r="G372" s="50" t="s">
        <v>314</v>
      </c>
      <c r="H372" s="125">
        <v>1197944</v>
      </c>
      <c r="I372" s="126">
        <v>41933</v>
      </c>
      <c r="J372" s="14" t="s">
        <v>15</v>
      </c>
      <c r="K372" s="42" t="s">
        <v>16</v>
      </c>
    </row>
    <row r="373" spans="2:11">
      <c r="B373" s="151" t="s">
        <v>837</v>
      </c>
      <c r="C373" s="148" t="s">
        <v>367</v>
      </c>
      <c r="D373" s="50" t="s">
        <v>90</v>
      </c>
      <c r="E373" s="50" t="s">
        <v>313</v>
      </c>
      <c r="F373" s="50" t="s">
        <v>205</v>
      </c>
      <c r="G373" s="50" t="s">
        <v>314</v>
      </c>
      <c r="H373" s="125">
        <v>1197944</v>
      </c>
      <c r="I373" s="126">
        <v>41933</v>
      </c>
      <c r="J373" s="14" t="s">
        <v>15</v>
      </c>
      <c r="K373" s="42" t="s">
        <v>16</v>
      </c>
    </row>
    <row r="374" spans="2:11">
      <c r="B374" s="151" t="s">
        <v>838</v>
      </c>
      <c r="C374" s="148" t="s">
        <v>368</v>
      </c>
      <c r="D374" s="50" t="s">
        <v>90</v>
      </c>
      <c r="E374" s="50" t="s">
        <v>313</v>
      </c>
      <c r="F374" s="50" t="s">
        <v>205</v>
      </c>
      <c r="G374" s="50" t="s">
        <v>314</v>
      </c>
      <c r="H374" s="125">
        <v>1197944</v>
      </c>
      <c r="I374" s="126">
        <v>41933</v>
      </c>
      <c r="J374" s="14" t="s">
        <v>15</v>
      </c>
      <c r="K374" s="42" t="s">
        <v>16</v>
      </c>
    </row>
    <row r="375" spans="2:11">
      <c r="B375" s="151" t="s">
        <v>839</v>
      </c>
      <c r="C375" s="148" t="s">
        <v>369</v>
      </c>
      <c r="D375" s="50" t="s">
        <v>90</v>
      </c>
      <c r="E375" s="50" t="s">
        <v>313</v>
      </c>
      <c r="F375" s="50" t="s">
        <v>205</v>
      </c>
      <c r="G375" s="50" t="s">
        <v>314</v>
      </c>
      <c r="H375" s="125">
        <v>1197944</v>
      </c>
      <c r="I375" s="126">
        <v>41933</v>
      </c>
      <c r="J375" s="14" t="s">
        <v>15</v>
      </c>
      <c r="K375" s="42" t="s">
        <v>16</v>
      </c>
    </row>
    <row r="376" spans="2:11">
      <c r="B376" s="151" t="s">
        <v>840</v>
      </c>
      <c r="C376" s="148" t="s">
        <v>370</v>
      </c>
      <c r="D376" s="50" t="s">
        <v>90</v>
      </c>
      <c r="E376" s="50" t="s">
        <v>313</v>
      </c>
      <c r="F376" s="50" t="s">
        <v>205</v>
      </c>
      <c r="G376" s="50" t="s">
        <v>314</v>
      </c>
      <c r="H376" s="125">
        <v>1197944</v>
      </c>
      <c r="I376" s="126">
        <v>41933</v>
      </c>
      <c r="J376" s="14" t="s">
        <v>15</v>
      </c>
      <c r="K376" s="42" t="s">
        <v>16</v>
      </c>
    </row>
    <row r="377" spans="2:11">
      <c r="B377" s="151" t="s">
        <v>841</v>
      </c>
      <c r="C377" s="148" t="s">
        <v>371</v>
      </c>
      <c r="D377" s="50" t="s">
        <v>90</v>
      </c>
      <c r="E377" s="50" t="s">
        <v>313</v>
      </c>
      <c r="F377" s="50" t="s">
        <v>205</v>
      </c>
      <c r="G377" s="50" t="s">
        <v>314</v>
      </c>
      <c r="H377" s="125">
        <v>1197944</v>
      </c>
      <c r="I377" s="126">
        <v>41933</v>
      </c>
      <c r="J377" s="14" t="s">
        <v>15</v>
      </c>
      <c r="K377" s="42" t="s">
        <v>16</v>
      </c>
    </row>
    <row r="378" spans="2:11">
      <c r="B378" s="151" t="s">
        <v>842</v>
      </c>
      <c r="C378" s="148" t="s">
        <v>372</v>
      </c>
      <c r="D378" s="50" t="s">
        <v>90</v>
      </c>
      <c r="E378" s="50" t="s">
        <v>313</v>
      </c>
      <c r="F378" s="50" t="s">
        <v>205</v>
      </c>
      <c r="G378" s="50" t="s">
        <v>314</v>
      </c>
      <c r="H378" s="125">
        <v>1197944</v>
      </c>
      <c r="I378" s="126">
        <v>41933</v>
      </c>
      <c r="J378" s="14" t="s">
        <v>15</v>
      </c>
      <c r="K378" s="42" t="s">
        <v>16</v>
      </c>
    </row>
    <row r="379" spans="2:11">
      <c r="B379" s="151" t="s">
        <v>843</v>
      </c>
      <c r="C379" s="148" t="s">
        <v>373</v>
      </c>
      <c r="D379" s="50" t="s">
        <v>90</v>
      </c>
      <c r="E379" s="50" t="s">
        <v>313</v>
      </c>
      <c r="F379" s="50" t="s">
        <v>205</v>
      </c>
      <c r="G379" s="50" t="s">
        <v>314</v>
      </c>
      <c r="H379" s="125">
        <v>1197944</v>
      </c>
      <c r="I379" s="126">
        <v>41933</v>
      </c>
      <c r="J379" s="14" t="s">
        <v>15</v>
      </c>
      <c r="K379" s="42" t="s">
        <v>16</v>
      </c>
    </row>
    <row r="380" spans="2:11">
      <c r="B380" s="151" t="s">
        <v>844</v>
      </c>
      <c r="C380" s="148" t="s">
        <v>374</v>
      </c>
      <c r="D380" s="50" t="s">
        <v>90</v>
      </c>
      <c r="E380" s="50" t="s">
        <v>313</v>
      </c>
      <c r="F380" s="50" t="s">
        <v>205</v>
      </c>
      <c r="G380" s="50" t="s">
        <v>314</v>
      </c>
      <c r="H380" s="127">
        <v>1337944</v>
      </c>
      <c r="I380" s="128">
        <v>41964</v>
      </c>
      <c r="J380" s="14" t="s">
        <v>15</v>
      </c>
      <c r="K380" s="42" t="s">
        <v>16</v>
      </c>
    </row>
    <row r="381" spans="2:11">
      <c r="B381" s="151" t="s">
        <v>845</v>
      </c>
      <c r="C381" s="148" t="s">
        <v>375</v>
      </c>
      <c r="D381" s="50" t="s">
        <v>90</v>
      </c>
      <c r="E381" s="50" t="s">
        <v>313</v>
      </c>
      <c r="F381" s="50" t="s">
        <v>205</v>
      </c>
      <c r="G381" s="50" t="s">
        <v>314</v>
      </c>
      <c r="H381" s="127">
        <v>1337944</v>
      </c>
      <c r="I381" s="128">
        <v>41964</v>
      </c>
      <c r="J381" s="14" t="s">
        <v>15</v>
      </c>
      <c r="K381" s="42" t="s">
        <v>16</v>
      </c>
    </row>
    <row r="382" spans="2:11">
      <c r="B382" s="151" t="s">
        <v>846</v>
      </c>
      <c r="C382" s="148" t="s">
        <v>376</v>
      </c>
      <c r="D382" s="50" t="s">
        <v>90</v>
      </c>
      <c r="E382" s="50" t="s">
        <v>313</v>
      </c>
      <c r="F382" s="50" t="s">
        <v>205</v>
      </c>
      <c r="G382" s="50" t="s">
        <v>314</v>
      </c>
      <c r="H382" s="127">
        <v>1337944</v>
      </c>
      <c r="I382" s="128">
        <v>41964</v>
      </c>
      <c r="J382" s="14" t="s">
        <v>15</v>
      </c>
      <c r="K382" s="42" t="s">
        <v>16</v>
      </c>
    </row>
    <row r="383" spans="2:11">
      <c r="B383" s="151" t="s">
        <v>847</v>
      </c>
      <c r="C383" s="148" t="s">
        <v>377</v>
      </c>
      <c r="D383" s="50" t="s">
        <v>90</v>
      </c>
      <c r="E383" s="50" t="s">
        <v>313</v>
      </c>
      <c r="F383" s="50" t="s">
        <v>205</v>
      </c>
      <c r="G383" s="50" t="s">
        <v>314</v>
      </c>
      <c r="H383" s="127">
        <v>1337944</v>
      </c>
      <c r="I383" s="128">
        <v>41964</v>
      </c>
      <c r="J383" s="14" t="s">
        <v>15</v>
      </c>
      <c r="K383" s="42" t="s">
        <v>16</v>
      </c>
    </row>
    <row r="384" spans="2:11">
      <c r="B384" s="151" t="s">
        <v>848</v>
      </c>
      <c r="C384" s="148" t="s">
        <v>378</v>
      </c>
      <c r="D384" s="50" t="s">
        <v>90</v>
      </c>
      <c r="E384" s="50" t="s">
        <v>313</v>
      </c>
      <c r="F384" s="50" t="s">
        <v>205</v>
      </c>
      <c r="G384" s="50" t="s">
        <v>314</v>
      </c>
      <c r="H384" s="127">
        <v>1197944</v>
      </c>
      <c r="I384" s="128">
        <v>41964</v>
      </c>
      <c r="J384" s="14" t="s">
        <v>15</v>
      </c>
      <c r="K384" s="42" t="s">
        <v>16</v>
      </c>
    </row>
    <row r="385" spans="2:11">
      <c r="B385" s="151" t="s">
        <v>849</v>
      </c>
      <c r="C385" s="148" t="s">
        <v>379</v>
      </c>
      <c r="D385" s="50" t="s">
        <v>90</v>
      </c>
      <c r="E385" s="50" t="s">
        <v>313</v>
      </c>
      <c r="F385" s="50" t="s">
        <v>205</v>
      </c>
      <c r="G385" s="50" t="s">
        <v>314</v>
      </c>
      <c r="H385" s="127">
        <v>1197944</v>
      </c>
      <c r="I385" s="128">
        <v>41964</v>
      </c>
      <c r="J385" s="14" t="s">
        <v>15</v>
      </c>
      <c r="K385" s="42" t="s">
        <v>16</v>
      </c>
    </row>
    <row r="386" spans="2:11">
      <c r="B386" s="151" t="s">
        <v>850</v>
      </c>
      <c r="C386" s="148" t="s">
        <v>380</v>
      </c>
      <c r="D386" s="50" t="s">
        <v>90</v>
      </c>
      <c r="E386" s="50" t="s">
        <v>313</v>
      </c>
      <c r="F386" s="50" t="s">
        <v>205</v>
      </c>
      <c r="G386" s="50" t="s">
        <v>314</v>
      </c>
      <c r="H386" s="127">
        <v>1197944</v>
      </c>
      <c r="I386" s="128">
        <v>41964</v>
      </c>
      <c r="J386" s="14" t="s">
        <v>15</v>
      </c>
      <c r="K386" s="42" t="s">
        <v>16</v>
      </c>
    </row>
    <row r="387" spans="2:11">
      <c r="B387" s="151" t="s">
        <v>851</v>
      </c>
      <c r="C387" s="148" t="s">
        <v>381</v>
      </c>
      <c r="D387" s="50" t="s">
        <v>90</v>
      </c>
      <c r="E387" s="50" t="s">
        <v>313</v>
      </c>
      <c r="F387" s="50" t="s">
        <v>205</v>
      </c>
      <c r="G387" s="50" t="s">
        <v>314</v>
      </c>
      <c r="H387" s="127">
        <v>1197944</v>
      </c>
      <c r="I387" s="128">
        <v>41964</v>
      </c>
      <c r="J387" s="14" t="s">
        <v>15</v>
      </c>
      <c r="K387" s="42" t="s">
        <v>16</v>
      </c>
    </row>
    <row r="388" spans="2:11">
      <c r="B388" s="151" t="s">
        <v>852</v>
      </c>
      <c r="C388" s="148" t="s">
        <v>382</v>
      </c>
      <c r="D388" s="50" t="s">
        <v>90</v>
      </c>
      <c r="E388" s="50" t="s">
        <v>313</v>
      </c>
      <c r="F388" s="50" t="s">
        <v>205</v>
      </c>
      <c r="G388" s="50" t="s">
        <v>314</v>
      </c>
      <c r="H388" s="127">
        <v>1197944</v>
      </c>
      <c r="I388" s="128">
        <v>41964</v>
      </c>
      <c r="J388" s="14" t="s">
        <v>15</v>
      </c>
      <c r="K388" s="42" t="s">
        <v>16</v>
      </c>
    </row>
    <row r="389" spans="2:11">
      <c r="B389" s="151" t="s">
        <v>853</v>
      </c>
      <c r="C389" s="148" t="s">
        <v>383</v>
      </c>
      <c r="D389" s="50" t="s">
        <v>90</v>
      </c>
      <c r="E389" s="50" t="s">
        <v>313</v>
      </c>
      <c r="F389" s="50" t="s">
        <v>205</v>
      </c>
      <c r="G389" s="50" t="s">
        <v>314</v>
      </c>
      <c r="H389" s="127">
        <v>1197944</v>
      </c>
      <c r="I389" s="128">
        <v>41964</v>
      </c>
      <c r="J389" s="14" t="s">
        <v>15</v>
      </c>
      <c r="K389" s="42" t="s">
        <v>16</v>
      </c>
    </row>
    <row r="390" spans="2:11">
      <c r="B390" s="151" t="s">
        <v>854</v>
      </c>
      <c r="C390" s="148" t="s">
        <v>384</v>
      </c>
      <c r="D390" s="50" t="s">
        <v>90</v>
      </c>
      <c r="E390" s="50" t="s">
        <v>313</v>
      </c>
      <c r="F390" s="50" t="s">
        <v>205</v>
      </c>
      <c r="G390" s="50" t="s">
        <v>314</v>
      </c>
      <c r="H390" s="127">
        <v>1197944</v>
      </c>
      <c r="I390" s="128">
        <v>41964</v>
      </c>
      <c r="J390" s="14" t="s">
        <v>15</v>
      </c>
      <c r="K390" s="42" t="s">
        <v>16</v>
      </c>
    </row>
    <row r="391" spans="2:11">
      <c r="B391" s="151" t="s">
        <v>855</v>
      </c>
      <c r="C391" s="148" t="s">
        <v>385</v>
      </c>
      <c r="D391" s="50" t="s">
        <v>90</v>
      </c>
      <c r="E391" s="50" t="s">
        <v>313</v>
      </c>
      <c r="F391" s="50" t="s">
        <v>205</v>
      </c>
      <c r="G391" s="50" t="s">
        <v>314</v>
      </c>
      <c r="H391" s="127">
        <v>1197944</v>
      </c>
      <c r="I391" s="128">
        <v>41964</v>
      </c>
      <c r="J391" s="14" t="s">
        <v>15</v>
      </c>
      <c r="K391" s="42" t="s">
        <v>16</v>
      </c>
    </row>
    <row r="392" spans="2:11">
      <c r="B392" s="151" t="s">
        <v>856</v>
      </c>
      <c r="C392" s="148" t="s">
        <v>386</v>
      </c>
      <c r="D392" s="50" t="s">
        <v>90</v>
      </c>
      <c r="E392" s="50" t="s">
        <v>313</v>
      </c>
      <c r="F392" s="50" t="s">
        <v>205</v>
      </c>
      <c r="G392" s="50" t="s">
        <v>314</v>
      </c>
      <c r="H392" s="127">
        <v>1197944</v>
      </c>
      <c r="I392" s="128">
        <v>41964</v>
      </c>
      <c r="J392" s="14" t="s">
        <v>15</v>
      </c>
      <c r="K392" s="42" t="s">
        <v>16</v>
      </c>
    </row>
    <row r="393" spans="2:11">
      <c r="B393" s="151" t="s">
        <v>857</v>
      </c>
      <c r="C393" s="148" t="s">
        <v>387</v>
      </c>
      <c r="D393" s="50" t="s">
        <v>90</v>
      </c>
      <c r="E393" s="50" t="s">
        <v>313</v>
      </c>
      <c r="F393" s="50" t="s">
        <v>205</v>
      </c>
      <c r="G393" s="50" t="s">
        <v>314</v>
      </c>
      <c r="H393" s="127">
        <v>1197944</v>
      </c>
      <c r="I393" s="128">
        <v>41964</v>
      </c>
      <c r="J393" s="14" t="s">
        <v>15</v>
      </c>
      <c r="K393" s="42" t="s">
        <v>16</v>
      </c>
    </row>
    <row r="394" spans="2:11">
      <c r="B394" s="151" t="s">
        <v>858</v>
      </c>
      <c r="C394" s="148" t="s">
        <v>388</v>
      </c>
      <c r="D394" s="50" t="s">
        <v>90</v>
      </c>
      <c r="E394" s="50" t="s">
        <v>313</v>
      </c>
      <c r="F394" s="50" t="s">
        <v>205</v>
      </c>
      <c r="G394" s="50" t="s">
        <v>314</v>
      </c>
      <c r="H394" s="127">
        <v>1197944</v>
      </c>
      <c r="I394" s="128">
        <v>41964</v>
      </c>
      <c r="J394" s="14" t="s">
        <v>15</v>
      </c>
      <c r="K394" s="42" t="s">
        <v>16</v>
      </c>
    </row>
    <row r="395" spans="2:11">
      <c r="B395" s="151" t="s">
        <v>859</v>
      </c>
      <c r="C395" s="148" t="s">
        <v>389</v>
      </c>
      <c r="D395" s="50" t="s">
        <v>90</v>
      </c>
      <c r="E395" s="50" t="s">
        <v>313</v>
      </c>
      <c r="F395" s="50" t="s">
        <v>205</v>
      </c>
      <c r="G395" s="50" t="s">
        <v>314</v>
      </c>
      <c r="H395" s="127">
        <v>1197944</v>
      </c>
      <c r="I395" s="128">
        <v>41964</v>
      </c>
      <c r="J395" s="14" t="s">
        <v>15</v>
      </c>
      <c r="K395" s="42" t="s">
        <v>16</v>
      </c>
    </row>
    <row r="396" spans="2:11">
      <c r="B396" s="151" t="s">
        <v>860</v>
      </c>
      <c r="C396" s="148" t="s">
        <v>390</v>
      </c>
      <c r="D396" s="50" t="s">
        <v>90</v>
      </c>
      <c r="E396" s="50" t="s">
        <v>313</v>
      </c>
      <c r="F396" s="50" t="s">
        <v>205</v>
      </c>
      <c r="G396" s="50" t="s">
        <v>314</v>
      </c>
      <c r="H396" s="127">
        <v>1337944</v>
      </c>
      <c r="I396" s="128">
        <v>41964</v>
      </c>
      <c r="J396" s="14" t="s">
        <v>15</v>
      </c>
      <c r="K396" s="42" t="s">
        <v>16</v>
      </c>
    </row>
    <row r="397" spans="2:11">
      <c r="B397" s="151" t="s">
        <v>861</v>
      </c>
      <c r="C397" s="148" t="s">
        <v>391</v>
      </c>
      <c r="D397" s="50" t="s">
        <v>90</v>
      </c>
      <c r="E397" s="50" t="s">
        <v>313</v>
      </c>
      <c r="F397" s="50" t="s">
        <v>205</v>
      </c>
      <c r="G397" s="50" t="s">
        <v>314</v>
      </c>
      <c r="H397" s="127">
        <v>1337944</v>
      </c>
      <c r="I397" s="128">
        <v>41964</v>
      </c>
      <c r="J397" s="14" t="s">
        <v>15</v>
      </c>
      <c r="K397" s="42" t="s">
        <v>16</v>
      </c>
    </row>
    <row r="398" spans="2:11">
      <c r="B398" s="151" t="s">
        <v>862</v>
      </c>
      <c r="C398" s="148" t="s">
        <v>392</v>
      </c>
      <c r="D398" s="50" t="s">
        <v>90</v>
      </c>
      <c r="E398" s="50" t="s">
        <v>313</v>
      </c>
      <c r="F398" s="50" t="s">
        <v>205</v>
      </c>
      <c r="G398" s="50" t="s">
        <v>314</v>
      </c>
      <c r="H398" s="127">
        <v>1337944</v>
      </c>
      <c r="I398" s="128">
        <v>41964</v>
      </c>
      <c r="J398" s="14" t="s">
        <v>15</v>
      </c>
      <c r="K398" s="42" t="s">
        <v>16</v>
      </c>
    </row>
    <row r="399" spans="2:11" ht="15.75" thickBot="1">
      <c r="B399" s="152" t="s">
        <v>863</v>
      </c>
      <c r="C399" s="153" t="s">
        <v>393</v>
      </c>
      <c r="D399" s="79" t="s">
        <v>90</v>
      </c>
      <c r="E399" s="79" t="s">
        <v>313</v>
      </c>
      <c r="F399" s="79" t="s">
        <v>205</v>
      </c>
      <c r="G399" s="79" t="s">
        <v>314</v>
      </c>
      <c r="H399" s="129">
        <v>1337944</v>
      </c>
      <c r="I399" s="130">
        <v>41964</v>
      </c>
      <c r="J399" s="75" t="s">
        <v>15</v>
      </c>
      <c r="K399" s="43" t="s">
        <v>16</v>
      </c>
    </row>
    <row r="400" spans="2:11">
      <c r="B400" s="81"/>
      <c r="C400" s="81"/>
      <c r="H400" s="7">
        <f>SUM(H320:H399)</f>
        <v>96955520</v>
      </c>
      <c r="I400" s="35"/>
      <c r="J400" s="81"/>
      <c r="K400" s="81"/>
    </row>
  </sheetData>
  <mergeCells count="20">
    <mergeCell ref="B317:K317"/>
    <mergeCell ref="B318:K318"/>
    <mergeCell ref="B2:K2"/>
    <mergeCell ref="B3:K3"/>
    <mergeCell ref="B4:K4"/>
    <mergeCell ref="B81:K81"/>
    <mergeCell ref="B82:K82"/>
    <mergeCell ref="B83:K83"/>
    <mergeCell ref="B127:K127"/>
    <mergeCell ref="B128:K128"/>
    <mergeCell ref="B129:K129"/>
    <mergeCell ref="B134:K134"/>
    <mergeCell ref="B135:K135"/>
    <mergeCell ref="B136:K136"/>
    <mergeCell ref="B198:K198"/>
    <mergeCell ref="C305:H305"/>
    <mergeCell ref="C303:H303"/>
    <mergeCell ref="B199:K199"/>
    <mergeCell ref="B200:K200"/>
    <mergeCell ref="B316:K316"/>
  </mergeCells>
  <printOptions horizontalCentered="1"/>
  <pageMargins left="0.70866141732283472" right="0.31496062992125984" top="0.35433070866141736" bottom="0.55118110236220474" header="0.31496062992125984" footer="0.31496062992125984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16" workbookViewId="0">
      <selection activeCell="B29" sqref="B29"/>
    </sheetView>
  </sheetViews>
  <sheetFormatPr baseColWidth="10" defaultColWidth="11.42578125" defaultRowHeight="15"/>
  <cols>
    <col min="1" max="1" width="12.42578125" style="81" bestFit="1" customWidth="1"/>
    <col min="2" max="2" width="88.5703125" bestFit="1" customWidth="1"/>
    <col min="3" max="3" width="10.5703125" bestFit="1" customWidth="1"/>
    <col min="4" max="4" width="19.28515625" bestFit="1" customWidth="1"/>
    <col min="5" max="5" width="25.28515625" bestFit="1" customWidth="1"/>
    <col min="6" max="6" width="22.5703125" bestFit="1" customWidth="1"/>
  </cols>
  <sheetData>
    <row r="1" spans="1:6" s="19" customFormat="1" ht="15.75" thickBot="1">
      <c r="A1" s="81"/>
      <c r="B1" s="81"/>
      <c r="C1" s="81"/>
      <c r="D1" s="81"/>
      <c r="E1" s="81"/>
      <c r="F1" s="81"/>
    </row>
    <row r="2" spans="1:6" s="19" customFormat="1">
      <c r="A2" s="217" t="s">
        <v>132</v>
      </c>
      <c r="B2" s="206"/>
      <c r="C2" s="206"/>
      <c r="D2" s="206"/>
      <c r="E2" s="206"/>
      <c r="F2" s="207"/>
    </row>
    <row r="3" spans="1:6" s="19" customFormat="1">
      <c r="A3" s="218" t="s">
        <v>133</v>
      </c>
      <c r="B3" s="219"/>
      <c r="C3" s="219"/>
      <c r="D3" s="219"/>
      <c r="E3" s="219"/>
      <c r="F3" s="220"/>
    </row>
    <row r="4" spans="1:6" s="19" customFormat="1" ht="15.75" thickBot="1">
      <c r="A4" s="221" t="s">
        <v>676</v>
      </c>
      <c r="B4" s="204"/>
      <c r="C4" s="204"/>
      <c r="D4" s="204"/>
      <c r="E4" s="204"/>
      <c r="F4" s="205"/>
    </row>
    <row r="5" spans="1:6" s="19" customFormat="1" ht="15.75" thickBot="1">
      <c r="A5" s="135"/>
      <c r="B5" s="135"/>
      <c r="C5" s="135"/>
      <c r="D5" s="135"/>
      <c r="E5" s="135"/>
      <c r="F5" s="136"/>
    </row>
    <row r="6" spans="1:6" s="21" customFormat="1" ht="15.75" thickBot="1">
      <c r="A6" s="24" t="s">
        <v>602</v>
      </c>
      <c r="B6" s="23" t="s">
        <v>2</v>
      </c>
      <c r="C6" s="24" t="s">
        <v>394</v>
      </c>
      <c r="D6" s="25" t="s">
        <v>8</v>
      </c>
      <c r="E6" s="26" t="s">
        <v>9</v>
      </c>
      <c r="F6" s="27" t="s">
        <v>395</v>
      </c>
    </row>
    <row r="7" spans="1:6" s="21" customFormat="1">
      <c r="A7" s="142" t="s">
        <v>603</v>
      </c>
      <c r="B7" s="143" t="s">
        <v>396</v>
      </c>
      <c r="C7" s="139">
        <v>1</v>
      </c>
      <c r="D7" s="71">
        <v>35217</v>
      </c>
      <c r="E7" s="72" t="s">
        <v>397</v>
      </c>
      <c r="F7" s="73" t="s">
        <v>398</v>
      </c>
    </row>
    <row r="8" spans="1:6" s="21" customFormat="1">
      <c r="A8" s="144" t="s">
        <v>608</v>
      </c>
      <c r="B8" s="141" t="s">
        <v>432</v>
      </c>
      <c r="C8" s="140">
        <v>1</v>
      </c>
      <c r="D8" s="29">
        <v>37226</v>
      </c>
      <c r="E8" s="14" t="s">
        <v>397</v>
      </c>
      <c r="F8" s="74" t="s">
        <v>431</v>
      </c>
    </row>
    <row r="9" spans="1:6" s="21" customFormat="1">
      <c r="A9" s="144" t="s">
        <v>609</v>
      </c>
      <c r="B9" s="141" t="s">
        <v>424</v>
      </c>
      <c r="C9" s="140">
        <v>2</v>
      </c>
      <c r="D9" s="29">
        <v>36739</v>
      </c>
      <c r="E9" s="14" t="s">
        <v>397</v>
      </c>
      <c r="F9" s="74" t="s">
        <v>414</v>
      </c>
    </row>
    <row r="10" spans="1:6" s="21" customFormat="1">
      <c r="A10" s="144" t="s">
        <v>610</v>
      </c>
      <c r="B10" s="141" t="s">
        <v>433</v>
      </c>
      <c r="C10" s="140">
        <v>1</v>
      </c>
      <c r="D10" s="29">
        <v>37742</v>
      </c>
      <c r="E10" s="14" t="s">
        <v>397</v>
      </c>
      <c r="F10" s="74" t="s">
        <v>411</v>
      </c>
    </row>
    <row r="11" spans="1:6" s="21" customFormat="1">
      <c r="A11" s="144" t="s">
        <v>611</v>
      </c>
      <c r="B11" s="141" t="s">
        <v>412</v>
      </c>
      <c r="C11" s="140">
        <v>1</v>
      </c>
      <c r="D11" s="29">
        <v>36678</v>
      </c>
      <c r="E11" s="14" t="s">
        <v>397</v>
      </c>
      <c r="F11" s="74" t="s">
        <v>398</v>
      </c>
    </row>
    <row r="12" spans="1:6" s="21" customFormat="1" ht="15" customHeight="1">
      <c r="A12" s="144" t="s">
        <v>606</v>
      </c>
      <c r="B12" s="141" t="s">
        <v>403</v>
      </c>
      <c r="C12" s="140">
        <v>1</v>
      </c>
      <c r="D12" s="29">
        <v>36312</v>
      </c>
      <c r="E12" s="14" t="s">
        <v>397</v>
      </c>
      <c r="F12" s="74" t="s">
        <v>404</v>
      </c>
    </row>
    <row r="13" spans="1:6" s="21" customFormat="1">
      <c r="A13" s="144" t="s">
        <v>612</v>
      </c>
      <c r="B13" s="141" t="s">
        <v>422</v>
      </c>
      <c r="C13" s="140">
        <v>4</v>
      </c>
      <c r="D13" s="29">
        <v>36708</v>
      </c>
      <c r="E13" s="14" t="s">
        <v>397</v>
      </c>
      <c r="F13" s="74" t="s">
        <v>423</v>
      </c>
    </row>
    <row r="14" spans="1:6" s="21" customFormat="1">
      <c r="A14" s="144" t="s">
        <v>605</v>
      </c>
      <c r="B14" s="141" t="s">
        <v>401</v>
      </c>
      <c r="C14" s="140">
        <v>3</v>
      </c>
      <c r="D14" s="29">
        <v>35827</v>
      </c>
      <c r="E14" s="14" t="s">
        <v>397</v>
      </c>
      <c r="F14" s="74" t="s">
        <v>402</v>
      </c>
    </row>
    <row r="15" spans="1:6" s="21" customFormat="1">
      <c r="A15" s="144" t="s">
        <v>613</v>
      </c>
      <c r="B15" s="141" t="s">
        <v>413</v>
      </c>
      <c r="C15" s="140">
        <v>1</v>
      </c>
      <c r="D15" s="29">
        <v>36678</v>
      </c>
      <c r="E15" s="14" t="s">
        <v>397</v>
      </c>
      <c r="F15" s="74" t="s">
        <v>414</v>
      </c>
    </row>
    <row r="16" spans="1:6" s="21" customFormat="1">
      <c r="A16" s="144" t="s">
        <v>614</v>
      </c>
      <c r="B16" s="141" t="s">
        <v>415</v>
      </c>
      <c r="C16" s="140">
        <v>1</v>
      </c>
      <c r="D16" s="29">
        <v>36678</v>
      </c>
      <c r="E16" s="14" t="s">
        <v>397</v>
      </c>
      <c r="F16" s="74" t="s">
        <v>416</v>
      </c>
    </row>
    <row r="17" spans="1:6" s="21" customFormat="1">
      <c r="A17" s="144" t="s">
        <v>615</v>
      </c>
      <c r="B17" s="141" t="s">
        <v>427</v>
      </c>
      <c r="C17" s="140">
        <v>10</v>
      </c>
      <c r="D17" s="29">
        <v>36831</v>
      </c>
      <c r="E17" s="14" t="s">
        <v>397</v>
      </c>
      <c r="F17" s="74" t="s">
        <v>428</v>
      </c>
    </row>
    <row r="18" spans="1:6" s="21" customFormat="1">
      <c r="A18" s="144" t="s">
        <v>616</v>
      </c>
      <c r="B18" s="141" t="s">
        <v>417</v>
      </c>
      <c r="C18" s="140">
        <v>1</v>
      </c>
      <c r="D18" s="29">
        <v>36678</v>
      </c>
      <c r="E18" s="14" t="s">
        <v>397</v>
      </c>
      <c r="F18" s="74" t="s">
        <v>418</v>
      </c>
    </row>
    <row r="19" spans="1:6" s="21" customFormat="1">
      <c r="A19" s="144" t="s">
        <v>617</v>
      </c>
      <c r="B19" s="141" t="s">
        <v>419</v>
      </c>
      <c r="C19" s="140">
        <v>1</v>
      </c>
      <c r="D19" s="29">
        <v>36678</v>
      </c>
      <c r="E19" s="14" t="s">
        <v>397</v>
      </c>
      <c r="F19" s="74" t="s">
        <v>414</v>
      </c>
    </row>
    <row r="20" spans="1:6" s="21" customFormat="1">
      <c r="A20" s="144" t="s">
        <v>618</v>
      </c>
      <c r="B20" s="141" t="s">
        <v>420</v>
      </c>
      <c r="C20" s="140">
        <v>1</v>
      </c>
      <c r="D20" s="29">
        <v>36678</v>
      </c>
      <c r="E20" s="14" t="s">
        <v>397</v>
      </c>
      <c r="F20" s="74" t="s">
        <v>416</v>
      </c>
    </row>
    <row r="21" spans="1:6" s="21" customFormat="1">
      <c r="A21" s="144" t="s">
        <v>619</v>
      </c>
      <c r="B21" s="141" t="s">
        <v>410</v>
      </c>
      <c r="C21" s="140">
        <v>1</v>
      </c>
      <c r="D21" s="29">
        <v>36678</v>
      </c>
      <c r="E21" s="14" t="s">
        <v>397</v>
      </c>
      <c r="F21" s="74" t="s">
        <v>411</v>
      </c>
    </row>
    <row r="22" spans="1:6" s="21" customFormat="1">
      <c r="A22" s="144" t="s">
        <v>620</v>
      </c>
      <c r="B22" s="141" t="s">
        <v>421</v>
      </c>
      <c r="C22" s="140">
        <v>1</v>
      </c>
      <c r="D22" s="29">
        <v>36678</v>
      </c>
      <c r="E22" s="14" t="s">
        <v>397</v>
      </c>
      <c r="F22" s="74" t="s">
        <v>414</v>
      </c>
    </row>
    <row r="23" spans="1:6" s="21" customFormat="1">
      <c r="A23" s="144" t="s">
        <v>607</v>
      </c>
      <c r="B23" s="141" t="s">
        <v>405</v>
      </c>
      <c r="C23" s="140">
        <v>1</v>
      </c>
      <c r="D23" s="29">
        <v>36557</v>
      </c>
      <c r="E23" s="14" t="s">
        <v>397</v>
      </c>
      <c r="F23" s="74" t="s">
        <v>406</v>
      </c>
    </row>
    <row r="24" spans="1:6" s="21" customFormat="1">
      <c r="A24" s="144" t="s">
        <v>621</v>
      </c>
      <c r="B24" s="141" t="s">
        <v>407</v>
      </c>
      <c r="C24" s="140">
        <v>1</v>
      </c>
      <c r="D24" s="29">
        <v>36586</v>
      </c>
      <c r="E24" s="14" t="s">
        <v>397</v>
      </c>
      <c r="F24" s="74" t="s">
        <v>408</v>
      </c>
    </row>
    <row r="25" spans="1:6" s="21" customFormat="1">
      <c r="A25" s="144" t="s">
        <v>622</v>
      </c>
      <c r="B25" s="141" t="s">
        <v>409</v>
      </c>
      <c r="C25" s="140">
        <v>1</v>
      </c>
      <c r="D25" s="29">
        <v>36647</v>
      </c>
      <c r="E25" s="14" t="s">
        <v>397</v>
      </c>
      <c r="F25" s="74" t="s">
        <v>406</v>
      </c>
    </row>
    <row r="26" spans="1:6" s="21" customFormat="1">
      <c r="A26" s="144" t="s">
        <v>604</v>
      </c>
      <c r="B26" s="141" t="s">
        <v>399</v>
      </c>
      <c r="C26" s="140">
        <v>1</v>
      </c>
      <c r="D26" s="29">
        <v>35582</v>
      </c>
      <c r="E26" s="14" t="s">
        <v>397</v>
      </c>
      <c r="F26" s="74" t="s">
        <v>400</v>
      </c>
    </row>
    <row r="27" spans="1:6" s="21" customFormat="1">
      <c r="A27" s="144" t="s">
        <v>623</v>
      </c>
      <c r="B27" s="141" t="s">
        <v>429</v>
      </c>
      <c r="C27" s="140">
        <v>3</v>
      </c>
      <c r="D27" s="29">
        <v>36982</v>
      </c>
      <c r="E27" s="14" t="s">
        <v>397</v>
      </c>
      <c r="F27" s="74" t="s">
        <v>406</v>
      </c>
    </row>
    <row r="28" spans="1:6" s="21" customFormat="1">
      <c r="A28" s="144" t="s">
        <v>624</v>
      </c>
      <c r="B28" s="141" t="s">
        <v>430</v>
      </c>
      <c r="C28" s="140">
        <v>1</v>
      </c>
      <c r="D28" s="29">
        <v>37165</v>
      </c>
      <c r="E28" s="14" t="s">
        <v>397</v>
      </c>
      <c r="F28" s="74" t="s">
        <v>431</v>
      </c>
    </row>
    <row r="29" spans="1:6" s="21" customFormat="1">
      <c r="A29" s="144" t="s">
        <v>625</v>
      </c>
      <c r="B29" s="141" t="s">
        <v>425</v>
      </c>
      <c r="C29" s="140">
        <v>3</v>
      </c>
      <c r="D29" s="29">
        <v>36770</v>
      </c>
      <c r="E29" s="14" t="s">
        <v>397</v>
      </c>
      <c r="F29" s="74" t="s">
        <v>426</v>
      </c>
    </row>
    <row r="30" spans="1:6" s="21" customFormat="1">
      <c r="A30" s="144" t="s">
        <v>631</v>
      </c>
      <c r="B30" s="137" t="s">
        <v>487</v>
      </c>
      <c r="C30" s="31">
        <v>1</v>
      </c>
      <c r="D30" s="28">
        <v>38544</v>
      </c>
      <c r="E30" s="14" t="s">
        <v>397</v>
      </c>
      <c r="F30" s="74" t="s">
        <v>459</v>
      </c>
    </row>
    <row r="31" spans="1:6" s="21" customFormat="1">
      <c r="A31" s="144" t="s">
        <v>631</v>
      </c>
      <c r="B31" s="137" t="s">
        <v>626</v>
      </c>
      <c r="C31" s="138">
        <v>1265</v>
      </c>
      <c r="D31" s="28">
        <v>38933</v>
      </c>
      <c r="E31" s="14" t="s">
        <v>397</v>
      </c>
      <c r="F31" s="74" t="s">
        <v>459</v>
      </c>
    </row>
    <row r="32" spans="1:6" s="21" customFormat="1">
      <c r="A32" s="144" t="s">
        <v>627</v>
      </c>
      <c r="B32" s="141" t="s">
        <v>434</v>
      </c>
      <c r="C32" s="140">
        <v>1</v>
      </c>
      <c r="D32" s="29">
        <v>38504</v>
      </c>
      <c r="E32" s="14" t="s">
        <v>397</v>
      </c>
      <c r="F32" s="74" t="s">
        <v>435</v>
      </c>
    </row>
    <row r="33" spans="1:6" s="21" customFormat="1">
      <c r="A33" s="144" t="s">
        <v>628</v>
      </c>
      <c r="B33" s="141" t="s">
        <v>436</v>
      </c>
      <c r="C33" s="140">
        <v>1</v>
      </c>
      <c r="D33" s="29">
        <v>38551</v>
      </c>
      <c r="E33" s="14" t="s">
        <v>397</v>
      </c>
      <c r="F33" s="74" t="s">
        <v>431</v>
      </c>
    </row>
    <row r="34" spans="1:6" s="21" customFormat="1">
      <c r="A34" s="144" t="s">
        <v>629</v>
      </c>
      <c r="B34" s="225" t="s">
        <v>1137</v>
      </c>
      <c r="C34" s="140">
        <v>1</v>
      </c>
      <c r="D34" s="29">
        <v>38768</v>
      </c>
      <c r="E34" s="14" t="s">
        <v>397</v>
      </c>
      <c r="F34" s="74" t="s">
        <v>461</v>
      </c>
    </row>
    <row r="35" spans="1:6" s="21" customFormat="1">
      <c r="A35" s="144" t="s">
        <v>630</v>
      </c>
      <c r="B35" s="137" t="s">
        <v>488</v>
      </c>
      <c r="C35" s="30">
        <v>1</v>
      </c>
      <c r="D35" s="28">
        <v>38747</v>
      </c>
      <c r="E35" s="14" t="s">
        <v>397</v>
      </c>
      <c r="F35" s="74" t="s">
        <v>459</v>
      </c>
    </row>
    <row r="36" spans="1:6" s="21" customFormat="1">
      <c r="A36" s="144" t="s">
        <v>632</v>
      </c>
      <c r="B36" s="137" t="s">
        <v>437</v>
      </c>
      <c r="C36" s="140">
        <v>1</v>
      </c>
      <c r="D36" s="29">
        <v>38768</v>
      </c>
      <c r="E36" s="14" t="s">
        <v>397</v>
      </c>
      <c r="F36" s="74" t="s">
        <v>428</v>
      </c>
    </row>
    <row r="37" spans="1:6" s="21" customFormat="1">
      <c r="A37" s="144" t="s">
        <v>633</v>
      </c>
      <c r="B37" s="137" t="s">
        <v>438</v>
      </c>
      <c r="C37" s="140">
        <v>1</v>
      </c>
      <c r="D37" s="28">
        <v>38768</v>
      </c>
      <c r="E37" s="14" t="s">
        <v>397</v>
      </c>
      <c r="F37" s="74" t="s">
        <v>431</v>
      </c>
    </row>
    <row r="38" spans="1:6" s="21" customFormat="1">
      <c r="A38" s="144" t="s">
        <v>634</v>
      </c>
      <c r="B38" s="141" t="s">
        <v>439</v>
      </c>
      <c r="C38" s="30">
        <v>1</v>
      </c>
      <c r="D38" s="29">
        <v>38777</v>
      </c>
      <c r="E38" s="14" t="s">
        <v>397</v>
      </c>
      <c r="F38" s="74" t="s">
        <v>431</v>
      </c>
    </row>
    <row r="39" spans="1:6" s="21" customFormat="1">
      <c r="A39" s="144" t="s">
        <v>635</v>
      </c>
      <c r="B39" s="141" t="s">
        <v>440</v>
      </c>
      <c r="C39" s="30">
        <v>1</v>
      </c>
      <c r="D39" s="29">
        <v>38789</v>
      </c>
      <c r="E39" s="14" t="s">
        <v>397</v>
      </c>
      <c r="F39" s="74" t="s">
        <v>428</v>
      </c>
    </row>
    <row r="40" spans="1:6" s="21" customFormat="1">
      <c r="A40" s="144" t="s">
        <v>636</v>
      </c>
      <c r="B40" s="141" t="s">
        <v>441</v>
      </c>
      <c r="C40" s="30">
        <v>4289.5</v>
      </c>
      <c r="D40" s="29">
        <v>39022</v>
      </c>
      <c r="E40" s="14" t="s">
        <v>397</v>
      </c>
      <c r="F40" s="74" t="s">
        <v>435</v>
      </c>
    </row>
    <row r="41" spans="1:6" s="21" customFormat="1">
      <c r="A41" s="144" t="s">
        <v>637</v>
      </c>
      <c r="B41" s="137" t="s">
        <v>489</v>
      </c>
      <c r="C41" s="138">
        <v>1092.5</v>
      </c>
      <c r="D41" s="28">
        <v>38991</v>
      </c>
      <c r="E41" s="14" t="s">
        <v>397</v>
      </c>
      <c r="F41" s="74" t="s">
        <v>459</v>
      </c>
    </row>
    <row r="42" spans="1:6" s="21" customFormat="1">
      <c r="A42" s="144" t="s">
        <v>638</v>
      </c>
      <c r="B42" s="141" t="s">
        <v>442</v>
      </c>
      <c r="C42" s="30">
        <v>6482.55</v>
      </c>
      <c r="D42" s="29">
        <v>39092</v>
      </c>
      <c r="E42" s="14" t="s">
        <v>397</v>
      </c>
      <c r="F42" s="74" t="s">
        <v>435</v>
      </c>
    </row>
    <row r="43" spans="1:6" s="21" customFormat="1">
      <c r="A43" s="144" t="s">
        <v>639</v>
      </c>
      <c r="B43" s="141" t="s">
        <v>444</v>
      </c>
      <c r="C43" s="30">
        <v>2249.4</v>
      </c>
      <c r="D43" s="29">
        <v>39141</v>
      </c>
      <c r="E43" s="14" t="s">
        <v>397</v>
      </c>
      <c r="F43" s="74" t="s">
        <v>428</v>
      </c>
    </row>
    <row r="44" spans="1:6" s="21" customFormat="1">
      <c r="A44" s="144" t="s">
        <v>640</v>
      </c>
      <c r="B44" s="141" t="s">
        <v>443</v>
      </c>
      <c r="C44" s="30">
        <v>3731.52</v>
      </c>
      <c r="D44" s="29">
        <v>39125</v>
      </c>
      <c r="E44" s="14" t="s">
        <v>397</v>
      </c>
      <c r="F44" s="74" t="s">
        <v>435</v>
      </c>
    </row>
    <row r="45" spans="1:6" s="21" customFormat="1">
      <c r="A45" s="144" t="s">
        <v>641</v>
      </c>
      <c r="B45" s="141" t="s">
        <v>445</v>
      </c>
      <c r="C45" s="30">
        <v>13805</v>
      </c>
      <c r="D45" s="29">
        <v>39218</v>
      </c>
      <c r="E45" s="14" t="s">
        <v>397</v>
      </c>
      <c r="F45" s="74" t="s">
        <v>446</v>
      </c>
    </row>
    <row r="46" spans="1:6" s="21" customFormat="1">
      <c r="A46" s="144" t="s">
        <v>642</v>
      </c>
      <c r="B46" s="141" t="s">
        <v>447</v>
      </c>
      <c r="C46" s="30">
        <v>1349</v>
      </c>
      <c r="D46" s="29">
        <v>39399</v>
      </c>
      <c r="E46" s="14" t="s">
        <v>397</v>
      </c>
      <c r="F46" s="74" t="s">
        <v>446</v>
      </c>
    </row>
    <row r="47" spans="1:6" s="21" customFormat="1">
      <c r="A47" s="144" t="s">
        <v>643</v>
      </c>
      <c r="B47" s="141" t="s">
        <v>448</v>
      </c>
      <c r="C47" s="30">
        <v>2873.85</v>
      </c>
      <c r="D47" s="29">
        <v>39386</v>
      </c>
      <c r="E47" s="14" t="s">
        <v>397</v>
      </c>
      <c r="F47" s="74" t="s">
        <v>449</v>
      </c>
    </row>
    <row r="48" spans="1:6" s="21" customFormat="1">
      <c r="A48" s="144" t="s">
        <v>644</v>
      </c>
      <c r="B48" s="141" t="s">
        <v>450</v>
      </c>
      <c r="C48" s="30">
        <v>3918</v>
      </c>
      <c r="D48" s="29">
        <v>39392</v>
      </c>
      <c r="E48" s="14" t="s">
        <v>397</v>
      </c>
      <c r="F48" s="74" t="s">
        <v>451</v>
      </c>
    </row>
    <row r="49" spans="1:6" s="21" customFormat="1">
      <c r="A49" s="144" t="s">
        <v>645</v>
      </c>
      <c r="B49" s="141" t="s">
        <v>453</v>
      </c>
      <c r="C49" s="30">
        <v>1799</v>
      </c>
      <c r="D49" s="29">
        <v>39526</v>
      </c>
      <c r="E49" s="14" t="s">
        <v>397</v>
      </c>
      <c r="F49" s="74" t="s">
        <v>454</v>
      </c>
    </row>
    <row r="50" spans="1:6" s="21" customFormat="1">
      <c r="A50" s="144" t="s">
        <v>646</v>
      </c>
      <c r="B50" s="141" t="s">
        <v>452</v>
      </c>
      <c r="C50" s="140">
        <v>9435.11</v>
      </c>
      <c r="D50" s="29">
        <v>39486</v>
      </c>
      <c r="E50" s="14" t="s">
        <v>397</v>
      </c>
      <c r="F50" s="74" t="s">
        <v>449</v>
      </c>
    </row>
    <row r="51" spans="1:6" s="21" customFormat="1">
      <c r="A51" s="144" t="s">
        <v>647</v>
      </c>
      <c r="B51" s="141" t="s">
        <v>455</v>
      </c>
      <c r="C51" s="140">
        <v>75192.75</v>
      </c>
      <c r="D51" s="29">
        <v>39759</v>
      </c>
      <c r="E51" s="14" t="s">
        <v>397</v>
      </c>
      <c r="F51" s="74" t="s">
        <v>449</v>
      </c>
    </row>
    <row r="52" spans="1:6" s="21" customFormat="1">
      <c r="A52" s="144" t="s">
        <v>648</v>
      </c>
      <c r="B52" s="141" t="s">
        <v>456</v>
      </c>
      <c r="C52" s="140">
        <v>1345.5</v>
      </c>
      <c r="D52" s="29">
        <v>39827</v>
      </c>
      <c r="E52" s="14" t="s">
        <v>397</v>
      </c>
      <c r="F52" s="74" t="s">
        <v>454</v>
      </c>
    </row>
    <row r="53" spans="1:6" s="21" customFormat="1">
      <c r="A53" s="144" t="s">
        <v>649</v>
      </c>
      <c r="B53" s="141" t="s">
        <v>457</v>
      </c>
      <c r="C53" s="140">
        <v>7258.85</v>
      </c>
      <c r="D53" s="29">
        <v>39878</v>
      </c>
      <c r="E53" s="14" t="s">
        <v>397</v>
      </c>
      <c r="F53" s="74" t="s">
        <v>411</v>
      </c>
    </row>
    <row r="54" spans="1:6" s="21" customFormat="1">
      <c r="A54" s="144" t="s">
        <v>650</v>
      </c>
      <c r="B54" s="141" t="s">
        <v>458</v>
      </c>
      <c r="C54" s="140">
        <v>4174.5</v>
      </c>
      <c r="D54" s="29">
        <v>39909</v>
      </c>
      <c r="E54" s="14" t="s">
        <v>397</v>
      </c>
      <c r="F54" s="74" t="s">
        <v>418</v>
      </c>
    </row>
    <row r="55" spans="1:6" s="21" customFormat="1">
      <c r="A55" s="144" t="s">
        <v>651</v>
      </c>
      <c r="B55" s="141" t="s">
        <v>460</v>
      </c>
      <c r="C55" s="140">
        <v>1840</v>
      </c>
      <c r="D55" s="29">
        <v>40021</v>
      </c>
      <c r="E55" s="14" t="s">
        <v>397</v>
      </c>
      <c r="F55" s="74" t="s">
        <v>461</v>
      </c>
    </row>
    <row r="56" spans="1:6" s="21" customFormat="1">
      <c r="A56" s="144" t="s">
        <v>652</v>
      </c>
      <c r="B56" s="141" t="s">
        <v>462</v>
      </c>
      <c r="C56" s="140">
        <v>3888.15</v>
      </c>
      <c r="D56" s="29">
        <v>40065</v>
      </c>
      <c r="E56" s="14" t="s">
        <v>397</v>
      </c>
      <c r="F56" s="74" t="s">
        <v>449</v>
      </c>
    </row>
    <row r="57" spans="1:6" s="21" customFormat="1">
      <c r="A57" s="144" t="s">
        <v>653</v>
      </c>
      <c r="B57" s="141" t="s">
        <v>463</v>
      </c>
      <c r="C57" s="30">
        <v>5250</v>
      </c>
      <c r="D57" s="29">
        <v>40281</v>
      </c>
      <c r="E57" s="14" t="s">
        <v>397</v>
      </c>
      <c r="F57" s="74" t="s">
        <v>449</v>
      </c>
    </row>
    <row r="58" spans="1:6" s="21" customFormat="1">
      <c r="A58" s="144" t="s">
        <v>654</v>
      </c>
      <c r="B58" s="141" t="s">
        <v>464</v>
      </c>
      <c r="C58" s="140">
        <v>14877</v>
      </c>
      <c r="D58" s="29">
        <v>40389</v>
      </c>
      <c r="E58" s="14" t="s">
        <v>397</v>
      </c>
      <c r="F58" s="74" t="s">
        <v>449</v>
      </c>
    </row>
    <row r="59" spans="1:6" s="21" customFormat="1">
      <c r="A59" s="144" t="s">
        <v>655</v>
      </c>
      <c r="B59" s="141" t="s">
        <v>465</v>
      </c>
      <c r="C59" s="140">
        <v>7150</v>
      </c>
      <c r="D59" s="29">
        <v>40673</v>
      </c>
      <c r="E59" s="14" t="s">
        <v>397</v>
      </c>
      <c r="F59" s="74" t="s">
        <v>449</v>
      </c>
    </row>
    <row r="60" spans="1:6" s="21" customFormat="1">
      <c r="A60" s="144" t="s">
        <v>656</v>
      </c>
      <c r="B60" s="141" t="s">
        <v>467</v>
      </c>
      <c r="C60" s="30">
        <v>6819.73</v>
      </c>
      <c r="D60" s="29">
        <v>40722</v>
      </c>
      <c r="E60" s="14" t="s">
        <v>397</v>
      </c>
      <c r="F60" s="74" t="s">
        <v>449</v>
      </c>
    </row>
    <row r="61" spans="1:6" s="21" customFormat="1">
      <c r="A61" s="144" t="s">
        <v>657</v>
      </c>
      <c r="B61" s="141" t="s">
        <v>466</v>
      </c>
      <c r="C61" s="140">
        <v>126476</v>
      </c>
      <c r="D61" s="29">
        <v>40694</v>
      </c>
      <c r="E61" s="14" t="s">
        <v>397</v>
      </c>
      <c r="F61" s="74" t="s">
        <v>449</v>
      </c>
    </row>
    <row r="62" spans="1:6" s="21" customFormat="1">
      <c r="A62" s="144" t="s">
        <v>658</v>
      </c>
      <c r="B62" s="141" t="s">
        <v>468</v>
      </c>
      <c r="C62" s="140">
        <v>11321.01</v>
      </c>
      <c r="D62" s="29">
        <v>40925</v>
      </c>
      <c r="E62" s="14" t="s">
        <v>397</v>
      </c>
      <c r="F62" s="74" t="s">
        <v>449</v>
      </c>
    </row>
    <row r="63" spans="1:6" s="21" customFormat="1">
      <c r="A63" s="144" t="s">
        <v>659</v>
      </c>
      <c r="B63" s="141" t="s">
        <v>469</v>
      </c>
      <c r="C63" s="140">
        <v>2773.91</v>
      </c>
      <c r="D63" s="29">
        <v>40966</v>
      </c>
      <c r="E63" s="14" t="s">
        <v>397</v>
      </c>
      <c r="F63" s="74" t="s">
        <v>449</v>
      </c>
    </row>
    <row r="64" spans="1:6" s="21" customFormat="1">
      <c r="A64" s="144" t="s">
        <v>660</v>
      </c>
      <c r="B64" s="141" t="s">
        <v>471</v>
      </c>
      <c r="C64" s="140">
        <v>2726</v>
      </c>
      <c r="D64" s="29">
        <v>41017</v>
      </c>
      <c r="E64" s="14" t="s">
        <v>397</v>
      </c>
      <c r="F64" s="74" t="s">
        <v>454</v>
      </c>
    </row>
    <row r="65" spans="1:6" s="21" customFormat="1">
      <c r="A65" s="144" t="s">
        <v>661</v>
      </c>
      <c r="B65" s="141" t="s">
        <v>475</v>
      </c>
      <c r="C65" s="140">
        <v>7310.32</v>
      </c>
      <c r="D65" s="29">
        <v>41115</v>
      </c>
      <c r="E65" s="14" t="s">
        <v>397</v>
      </c>
      <c r="F65" s="74" t="s">
        <v>414</v>
      </c>
    </row>
    <row r="66" spans="1:6" s="21" customFormat="1">
      <c r="A66" s="144" t="s">
        <v>662</v>
      </c>
      <c r="B66" s="141" t="s">
        <v>470</v>
      </c>
      <c r="C66" s="140">
        <v>4474.24</v>
      </c>
      <c r="D66" s="29">
        <v>40995</v>
      </c>
      <c r="E66" s="14" t="s">
        <v>397</v>
      </c>
      <c r="F66" s="74" t="s">
        <v>435</v>
      </c>
    </row>
    <row r="67" spans="1:6" s="21" customFormat="1">
      <c r="A67" s="144" t="s">
        <v>663</v>
      </c>
      <c r="B67" s="141" t="s">
        <v>472</v>
      </c>
      <c r="C67" s="140">
        <v>2773.91</v>
      </c>
      <c r="D67" s="29">
        <v>41060</v>
      </c>
      <c r="E67" s="14" t="s">
        <v>397</v>
      </c>
      <c r="F67" s="74" t="s">
        <v>454</v>
      </c>
    </row>
    <row r="68" spans="1:6" s="21" customFormat="1">
      <c r="A68" s="144" t="s">
        <v>664</v>
      </c>
      <c r="B68" s="141" t="s">
        <v>473</v>
      </c>
      <c r="C68" s="140">
        <v>2773.91</v>
      </c>
      <c r="D68" s="29">
        <v>41050</v>
      </c>
      <c r="E68" s="14" t="s">
        <v>397</v>
      </c>
      <c r="F68" s="74" t="s">
        <v>451</v>
      </c>
    </row>
    <row r="69" spans="1:6" s="21" customFormat="1">
      <c r="A69" s="144" t="s">
        <v>665</v>
      </c>
      <c r="B69" s="141" t="s">
        <v>476</v>
      </c>
      <c r="C69" s="140">
        <v>6459.01</v>
      </c>
      <c r="D69" s="29">
        <v>41113</v>
      </c>
      <c r="E69" s="14" t="s">
        <v>397</v>
      </c>
      <c r="F69" s="74" t="s">
        <v>414</v>
      </c>
    </row>
    <row r="70" spans="1:6" s="21" customFormat="1">
      <c r="A70" s="144" t="s">
        <v>666</v>
      </c>
      <c r="B70" s="141" t="s">
        <v>479</v>
      </c>
      <c r="C70" s="140">
        <v>8906.48</v>
      </c>
      <c r="D70" s="29">
        <v>41198</v>
      </c>
      <c r="E70" s="14" t="s">
        <v>397</v>
      </c>
      <c r="F70" s="74" t="s">
        <v>454</v>
      </c>
    </row>
    <row r="71" spans="1:6" s="21" customFormat="1">
      <c r="A71" s="144" t="s">
        <v>667</v>
      </c>
      <c r="B71" s="141" t="s">
        <v>477</v>
      </c>
      <c r="C71" s="140">
        <v>19707.810000000001</v>
      </c>
      <c r="D71" s="29">
        <v>41171</v>
      </c>
      <c r="E71" s="14" t="s">
        <v>397</v>
      </c>
      <c r="F71" s="74" t="s">
        <v>451</v>
      </c>
    </row>
    <row r="72" spans="1:6" s="21" customFormat="1">
      <c r="A72" s="144" t="s">
        <v>668</v>
      </c>
      <c r="B72" s="141" t="s">
        <v>478</v>
      </c>
      <c r="C72" s="30">
        <v>15481.36</v>
      </c>
      <c r="D72" s="29">
        <v>41171</v>
      </c>
      <c r="E72" s="14" t="s">
        <v>397</v>
      </c>
      <c r="F72" s="74" t="s">
        <v>451</v>
      </c>
    </row>
    <row r="73" spans="1:6" s="21" customFormat="1">
      <c r="A73" s="144" t="s">
        <v>669</v>
      </c>
      <c r="B73" s="141" t="s">
        <v>474</v>
      </c>
      <c r="C73" s="140">
        <v>4633.8999999999996</v>
      </c>
      <c r="D73" s="29">
        <v>41060</v>
      </c>
      <c r="E73" s="14" t="s">
        <v>397</v>
      </c>
      <c r="F73" s="74" t="s">
        <v>449</v>
      </c>
    </row>
    <row r="74" spans="1:6" s="21" customFormat="1">
      <c r="A74" s="144" t="s">
        <v>670</v>
      </c>
      <c r="B74" s="141" t="s">
        <v>480</v>
      </c>
      <c r="C74" s="140">
        <v>37440.160000000003</v>
      </c>
      <c r="D74" s="29">
        <v>41248</v>
      </c>
      <c r="E74" s="14" t="s">
        <v>397</v>
      </c>
      <c r="F74" s="74" t="s">
        <v>411</v>
      </c>
    </row>
    <row r="75" spans="1:6" s="21" customFormat="1">
      <c r="A75" s="144" t="s">
        <v>671</v>
      </c>
      <c r="B75" s="141" t="s">
        <v>481</v>
      </c>
      <c r="C75" s="140">
        <v>3773.48</v>
      </c>
      <c r="D75" s="29">
        <v>41710</v>
      </c>
      <c r="E75" s="14" t="s">
        <v>397</v>
      </c>
      <c r="F75" s="74" t="s">
        <v>459</v>
      </c>
    </row>
    <row r="76" spans="1:6" s="21" customFormat="1">
      <c r="A76" s="144" t="s">
        <v>672</v>
      </c>
      <c r="B76" s="141" t="s">
        <v>482</v>
      </c>
      <c r="C76" s="140">
        <v>7192</v>
      </c>
      <c r="D76" s="29">
        <v>42025</v>
      </c>
      <c r="E76" s="14" t="s">
        <v>397</v>
      </c>
      <c r="F76" s="74" t="s">
        <v>483</v>
      </c>
    </row>
    <row r="77" spans="1:6" s="21" customFormat="1">
      <c r="A77" s="144" t="s">
        <v>673</v>
      </c>
      <c r="B77" s="141" t="s">
        <v>484</v>
      </c>
      <c r="C77" s="140">
        <v>11490</v>
      </c>
      <c r="D77" s="29">
        <v>42048</v>
      </c>
      <c r="E77" s="14" t="s">
        <v>397</v>
      </c>
      <c r="F77" s="74" t="s">
        <v>449</v>
      </c>
    </row>
    <row r="78" spans="1:6" s="21" customFormat="1">
      <c r="A78" s="144" t="s">
        <v>674</v>
      </c>
      <c r="B78" s="148" t="s">
        <v>485</v>
      </c>
      <c r="C78" s="140">
        <v>2690.01</v>
      </c>
      <c r="D78" s="29">
        <v>42117</v>
      </c>
      <c r="E78" s="14" t="s">
        <v>397</v>
      </c>
      <c r="F78" s="74" t="s">
        <v>449</v>
      </c>
    </row>
    <row r="79" spans="1:6" ht="15.75" thickBot="1">
      <c r="A79" s="145" t="s">
        <v>675</v>
      </c>
      <c r="B79" s="222" t="s">
        <v>486</v>
      </c>
      <c r="C79" s="223">
        <v>4988</v>
      </c>
      <c r="D79" s="224">
        <v>42152</v>
      </c>
      <c r="E79" s="75" t="s">
        <v>397</v>
      </c>
      <c r="F79" s="76" t="s">
        <v>431</v>
      </c>
    </row>
    <row r="80" spans="1:6">
      <c r="B80" s="81"/>
      <c r="C80" s="7">
        <f>SUM(C7:C75)</f>
        <v>437169.40999999992</v>
      </c>
      <c r="D80" s="134">
        <f>+'[1]MOV Y EQPO OFNA'!$H$138</f>
        <v>461169.91999999993</v>
      </c>
      <c r="E80" s="134">
        <f>+C80-D80</f>
        <v>-24000.510000000009</v>
      </c>
      <c r="F80" s="81"/>
    </row>
    <row r="81" spans="3:5">
      <c r="C81" s="134">
        <f>SUM(C76:C79)</f>
        <v>26360.010000000002</v>
      </c>
      <c r="D81" s="134">
        <f>+'[1]MOV Y EQPO OFNA'!$H$197</f>
        <v>2359.5</v>
      </c>
      <c r="E81" s="134">
        <f>+C81-D81</f>
        <v>24000.510000000002</v>
      </c>
    </row>
    <row r="82" spans="3:5">
      <c r="C82" s="134"/>
    </row>
  </sheetData>
  <sortState ref="A8:F79">
    <sortCondition ref="A8:A79"/>
  </sortState>
  <mergeCells count="3">
    <mergeCell ref="A2:F2"/>
    <mergeCell ref="A3:F3"/>
    <mergeCell ref="A4:F4"/>
  </mergeCells>
  <printOptions horizontalCentered="1"/>
  <pageMargins left="0.70866141732283472" right="0.31496062992125984" top="0.35433070866141736" bottom="0.55118110236220474" header="0.31496062992125984" footer="0.31496062992125984"/>
  <pageSetup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topLeftCell="A94" workbookViewId="0">
      <selection activeCell="A110" sqref="A7:XFD110"/>
    </sheetView>
  </sheetViews>
  <sheetFormatPr baseColWidth="10" defaultColWidth="11.42578125" defaultRowHeight="15"/>
  <cols>
    <col min="1" max="1" width="12.42578125" style="81" bestFit="1" customWidth="1"/>
    <col min="2" max="2" width="67.85546875" style="19" bestFit="1" customWidth="1"/>
    <col min="3" max="3" width="10.140625" style="51" bestFit="1" customWidth="1"/>
    <col min="4" max="4" width="19.28515625" style="19" bestFit="1" customWidth="1"/>
    <col min="5" max="5" width="25.28515625" style="19" bestFit="1" customWidth="1"/>
    <col min="6" max="6" width="17.140625" style="54" bestFit="1" customWidth="1"/>
    <col min="7" max="16384" width="11.42578125" style="19"/>
  </cols>
  <sheetData>
    <row r="1" spans="1:6" ht="15.75" thickBot="1">
      <c r="B1" s="81"/>
      <c r="D1" s="81"/>
      <c r="E1" s="81"/>
    </row>
    <row r="2" spans="1:6">
      <c r="A2" s="217" t="s">
        <v>132</v>
      </c>
      <c r="B2" s="206"/>
      <c r="C2" s="206"/>
      <c r="D2" s="206"/>
      <c r="E2" s="206"/>
      <c r="F2" s="207"/>
    </row>
    <row r="3" spans="1:6">
      <c r="A3" s="218" t="s">
        <v>133</v>
      </c>
      <c r="B3" s="219"/>
      <c r="C3" s="219"/>
      <c r="D3" s="219"/>
      <c r="E3" s="219"/>
      <c r="F3" s="220"/>
    </row>
    <row r="4" spans="1:6" ht="15.75" thickBot="1">
      <c r="A4" s="221" t="s">
        <v>783</v>
      </c>
      <c r="B4" s="204"/>
      <c r="C4" s="204"/>
      <c r="D4" s="204"/>
      <c r="E4" s="204"/>
      <c r="F4" s="205"/>
    </row>
    <row r="5" spans="1:6" ht="15.75" thickBot="1">
      <c r="A5" s="135"/>
      <c r="B5" s="135"/>
      <c r="C5" s="135"/>
      <c r="D5" s="135"/>
      <c r="E5" s="135"/>
      <c r="F5" s="136"/>
    </row>
    <row r="6" spans="1:6" s="21" customFormat="1" ht="15.75" thickBot="1">
      <c r="A6" s="24" t="s">
        <v>602</v>
      </c>
      <c r="B6" s="23" t="s">
        <v>2</v>
      </c>
      <c r="C6" s="52" t="s">
        <v>394</v>
      </c>
      <c r="D6" s="25" t="s">
        <v>8</v>
      </c>
      <c r="E6" s="26" t="s">
        <v>9</v>
      </c>
      <c r="F6" s="27" t="s">
        <v>395</v>
      </c>
    </row>
    <row r="7" spans="1:6" s="171" customFormat="1">
      <c r="A7" s="169" t="s">
        <v>677</v>
      </c>
      <c r="B7" s="143" t="s">
        <v>490</v>
      </c>
      <c r="C7" s="77">
        <v>1</v>
      </c>
      <c r="D7" s="78">
        <v>36220</v>
      </c>
      <c r="E7" s="72" t="s">
        <v>397</v>
      </c>
      <c r="F7" s="170" t="s">
        <v>491</v>
      </c>
    </row>
    <row r="8" spans="1:6" s="171" customFormat="1">
      <c r="A8" s="172" t="s">
        <v>678</v>
      </c>
      <c r="B8" s="141" t="s">
        <v>492</v>
      </c>
      <c r="C8" s="16">
        <v>1</v>
      </c>
      <c r="D8" s="28">
        <v>36312</v>
      </c>
      <c r="E8" s="14" t="s">
        <v>397</v>
      </c>
      <c r="F8" s="173" t="s">
        <v>491</v>
      </c>
    </row>
    <row r="9" spans="1:6" s="171" customFormat="1">
      <c r="A9" s="172" t="s">
        <v>679</v>
      </c>
      <c r="B9" s="141" t="s">
        <v>493</v>
      </c>
      <c r="C9" s="16">
        <v>1</v>
      </c>
      <c r="D9" s="28">
        <v>36778</v>
      </c>
      <c r="E9" s="14" t="s">
        <v>397</v>
      </c>
      <c r="F9" s="173" t="s">
        <v>491</v>
      </c>
    </row>
    <row r="10" spans="1:6" s="171" customFormat="1">
      <c r="A10" s="172" t="s">
        <v>680</v>
      </c>
      <c r="B10" s="141" t="s">
        <v>494</v>
      </c>
      <c r="C10" s="16">
        <v>1</v>
      </c>
      <c r="D10" s="28">
        <v>37196</v>
      </c>
      <c r="E10" s="14" t="s">
        <v>397</v>
      </c>
      <c r="F10" s="173" t="s">
        <v>491</v>
      </c>
    </row>
    <row r="11" spans="1:6" s="171" customFormat="1">
      <c r="A11" s="172" t="s">
        <v>685</v>
      </c>
      <c r="B11" s="141" t="s">
        <v>495</v>
      </c>
      <c r="C11" s="15">
        <v>1</v>
      </c>
      <c r="D11" s="49">
        <v>37712</v>
      </c>
      <c r="E11" s="14" t="s">
        <v>397</v>
      </c>
      <c r="F11" s="173" t="s">
        <v>491</v>
      </c>
    </row>
    <row r="12" spans="1:6" s="171" customFormat="1">
      <c r="A12" s="172" t="s">
        <v>686</v>
      </c>
      <c r="B12" s="141" t="s">
        <v>496</v>
      </c>
      <c r="C12" s="15">
        <v>1</v>
      </c>
      <c r="D12" s="49">
        <v>37712</v>
      </c>
      <c r="E12" s="14" t="s">
        <v>397</v>
      </c>
      <c r="F12" s="173" t="s">
        <v>491</v>
      </c>
    </row>
    <row r="13" spans="1:6" s="171" customFormat="1">
      <c r="A13" s="172" t="s">
        <v>687</v>
      </c>
      <c r="B13" s="141" t="s">
        <v>497</v>
      </c>
      <c r="C13" s="16">
        <v>1</v>
      </c>
      <c r="D13" s="49">
        <v>38649</v>
      </c>
      <c r="E13" s="14" t="s">
        <v>397</v>
      </c>
      <c r="F13" s="173" t="s">
        <v>491</v>
      </c>
    </row>
    <row r="14" spans="1:6" s="171" customFormat="1">
      <c r="A14" s="172" t="s">
        <v>688</v>
      </c>
      <c r="B14" s="141" t="s">
        <v>498</v>
      </c>
      <c r="C14" s="16">
        <v>1</v>
      </c>
      <c r="D14" s="49">
        <v>38741</v>
      </c>
      <c r="E14" s="14" t="s">
        <v>397</v>
      </c>
      <c r="F14" s="173" t="s">
        <v>491</v>
      </c>
    </row>
    <row r="15" spans="1:6" s="9" customFormat="1">
      <c r="A15" s="172" t="s">
        <v>689</v>
      </c>
      <c r="B15" s="14" t="s">
        <v>499</v>
      </c>
      <c r="C15" s="174">
        <v>1</v>
      </c>
      <c r="D15" s="49">
        <v>38981</v>
      </c>
      <c r="E15" s="14" t="s">
        <v>397</v>
      </c>
      <c r="F15" s="173" t="s">
        <v>491</v>
      </c>
    </row>
    <row r="16" spans="1:6" s="9" customFormat="1">
      <c r="A16" s="172" t="s">
        <v>690</v>
      </c>
      <c r="B16" s="14" t="s">
        <v>500</v>
      </c>
      <c r="C16" s="16">
        <v>1</v>
      </c>
      <c r="D16" s="49">
        <v>39083</v>
      </c>
      <c r="E16" s="14" t="s">
        <v>397</v>
      </c>
      <c r="F16" s="173" t="s">
        <v>491</v>
      </c>
    </row>
    <row r="17" spans="1:6" s="9" customFormat="1">
      <c r="A17" s="172" t="s">
        <v>691</v>
      </c>
      <c r="B17" s="14" t="s">
        <v>501</v>
      </c>
      <c r="C17" s="16">
        <v>1</v>
      </c>
      <c r="D17" s="49">
        <v>39173</v>
      </c>
      <c r="E17" s="14" t="s">
        <v>397</v>
      </c>
      <c r="F17" s="173" t="s">
        <v>491</v>
      </c>
    </row>
    <row r="18" spans="1:6" s="9" customFormat="1">
      <c r="A18" s="172" t="s">
        <v>692</v>
      </c>
      <c r="B18" s="14" t="s">
        <v>502</v>
      </c>
      <c r="C18" s="16">
        <v>1</v>
      </c>
      <c r="D18" s="49">
        <v>39203</v>
      </c>
      <c r="E18" s="14" t="s">
        <v>397</v>
      </c>
      <c r="F18" s="173" t="s">
        <v>491</v>
      </c>
    </row>
    <row r="19" spans="1:6" s="9" customFormat="1">
      <c r="A19" s="172" t="s">
        <v>693</v>
      </c>
      <c r="B19" s="14" t="s">
        <v>503</v>
      </c>
      <c r="C19" s="16">
        <v>1</v>
      </c>
      <c r="D19" s="49">
        <v>39344</v>
      </c>
      <c r="E19" s="14" t="s">
        <v>397</v>
      </c>
      <c r="F19" s="173" t="s">
        <v>491</v>
      </c>
    </row>
    <row r="20" spans="1:6" s="9" customFormat="1">
      <c r="A20" s="172" t="s">
        <v>694</v>
      </c>
      <c r="B20" s="14" t="s">
        <v>504</v>
      </c>
      <c r="C20" s="16">
        <v>1</v>
      </c>
      <c r="D20" s="49">
        <v>39413</v>
      </c>
      <c r="E20" s="14" t="s">
        <v>397</v>
      </c>
      <c r="F20" s="173" t="s">
        <v>491</v>
      </c>
    </row>
    <row r="21" spans="1:6" s="9" customFormat="1">
      <c r="A21" s="172" t="s">
        <v>697</v>
      </c>
      <c r="B21" s="14" t="s">
        <v>505</v>
      </c>
      <c r="C21" s="16">
        <v>1</v>
      </c>
      <c r="D21" s="49">
        <v>39417</v>
      </c>
      <c r="E21" s="14" t="s">
        <v>397</v>
      </c>
      <c r="F21" s="173" t="s">
        <v>491</v>
      </c>
    </row>
    <row r="22" spans="1:6" s="9" customFormat="1">
      <c r="A22" s="172" t="s">
        <v>698</v>
      </c>
      <c r="B22" s="14" t="s">
        <v>506</v>
      </c>
      <c r="C22" s="16">
        <v>1</v>
      </c>
      <c r="D22" s="49">
        <v>39417</v>
      </c>
      <c r="E22" s="14" t="s">
        <v>397</v>
      </c>
      <c r="F22" s="173" t="s">
        <v>491</v>
      </c>
    </row>
    <row r="23" spans="1:6" s="9" customFormat="1">
      <c r="A23" s="172" t="s">
        <v>696</v>
      </c>
      <c r="B23" s="14" t="s">
        <v>507</v>
      </c>
      <c r="C23" s="16">
        <v>1</v>
      </c>
      <c r="D23" s="49">
        <v>39448</v>
      </c>
      <c r="E23" s="14" t="s">
        <v>397</v>
      </c>
      <c r="F23" s="173" t="s">
        <v>491</v>
      </c>
    </row>
    <row r="24" spans="1:6" s="9" customFormat="1">
      <c r="A24" s="172" t="s">
        <v>695</v>
      </c>
      <c r="B24" s="14" t="s">
        <v>508</v>
      </c>
      <c r="C24" s="16">
        <v>1</v>
      </c>
      <c r="D24" s="49">
        <v>39448</v>
      </c>
      <c r="E24" s="14" t="s">
        <v>397</v>
      </c>
      <c r="F24" s="173" t="s">
        <v>491</v>
      </c>
    </row>
    <row r="25" spans="1:6" s="9" customFormat="1">
      <c r="A25" s="172" t="s">
        <v>699</v>
      </c>
      <c r="B25" s="14" t="s">
        <v>509</v>
      </c>
      <c r="C25" s="16">
        <v>1</v>
      </c>
      <c r="D25" s="49">
        <v>39539</v>
      </c>
      <c r="E25" s="14" t="s">
        <v>397</v>
      </c>
      <c r="F25" s="173" t="s">
        <v>491</v>
      </c>
    </row>
    <row r="26" spans="1:6" s="9" customFormat="1">
      <c r="A26" s="172" t="s">
        <v>700</v>
      </c>
      <c r="B26" s="14" t="s">
        <v>510</v>
      </c>
      <c r="C26" s="16">
        <v>1</v>
      </c>
      <c r="D26" s="49">
        <v>39600</v>
      </c>
      <c r="E26" s="14" t="s">
        <v>397</v>
      </c>
      <c r="F26" s="173" t="s">
        <v>491</v>
      </c>
    </row>
    <row r="27" spans="1:6" s="9" customFormat="1">
      <c r="A27" s="172" t="s">
        <v>701</v>
      </c>
      <c r="B27" s="14" t="s">
        <v>511</v>
      </c>
      <c r="C27" s="16">
        <v>1</v>
      </c>
      <c r="D27" s="49">
        <v>39639</v>
      </c>
      <c r="E27" s="14" t="s">
        <v>397</v>
      </c>
      <c r="F27" s="173" t="s">
        <v>491</v>
      </c>
    </row>
    <row r="28" spans="1:6" s="9" customFormat="1">
      <c r="A28" s="172" t="s">
        <v>702</v>
      </c>
      <c r="B28" s="14" t="s">
        <v>511</v>
      </c>
      <c r="C28" s="16">
        <v>1</v>
      </c>
      <c r="D28" s="49">
        <v>39639</v>
      </c>
      <c r="E28" s="14" t="s">
        <v>397</v>
      </c>
      <c r="F28" s="173" t="s">
        <v>491</v>
      </c>
    </row>
    <row r="29" spans="1:6" s="9" customFormat="1">
      <c r="A29" s="172" t="s">
        <v>703</v>
      </c>
      <c r="B29" s="14" t="s">
        <v>512</v>
      </c>
      <c r="C29" s="16">
        <v>1</v>
      </c>
      <c r="D29" s="49">
        <v>39630</v>
      </c>
      <c r="E29" s="14" t="s">
        <v>397</v>
      </c>
      <c r="F29" s="173" t="s">
        <v>491</v>
      </c>
    </row>
    <row r="30" spans="1:6" s="9" customFormat="1">
      <c r="A30" s="172" t="s">
        <v>704</v>
      </c>
      <c r="B30" s="14" t="s">
        <v>513</v>
      </c>
      <c r="C30" s="16">
        <v>1</v>
      </c>
      <c r="D30" s="49">
        <v>39630</v>
      </c>
      <c r="E30" s="14" t="s">
        <v>397</v>
      </c>
      <c r="F30" s="173" t="s">
        <v>491</v>
      </c>
    </row>
    <row r="31" spans="1:6" s="9" customFormat="1">
      <c r="A31" s="172" t="s">
        <v>705</v>
      </c>
      <c r="B31" s="14" t="s">
        <v>514</v>
      </c>
      <c r="C31" s="16">
        <v>1</v>
      </c>
      <c r="D31" s="49">
        <v>39665</v>
      </c>
      <c r="E31" s="14" t="s">
        <v>397</v>
      </c>
      <c r="F31" s="173" t="s">
        <v>491</v>
      </c>
    </row>
    <row r="32" spans="1:6" s="9" customFormat="1">
      <c r="A32" s="172" t="s">
        <v>706</v>
      </c>
      <c r="B32" s="14" t="s">
        <v>515</v>
      </c>
      <c r="C32" s="16">
        <v>1</v>
      </c>
      <c r="D32" s="49">
        <v>39783</v>
      </c>
      <c r="E32" s="14" t="s">
        <v>397</v>
      </c>
      <c r="F32" s="173" t="s">
        <v>491</v>
      </c>
    </row>
    <row r="33" spans="1:6" s="9" customFormat="1">
      <c r="A33" s="172" t="s">
        <v>707</v>
      </c>
      <c r="B33" s="14" t="s">
        <v>516</v>
      </c>
      <c r="C33" s="16">
        <v>1</v>
      </c>
      <c r="D33" s="49">
        <v>39783</v>
      </c>
      <c r="E33" s="14" t="s">
        <v>397</v>
      </c>
      <c r="F33" s="173" t="s">
        <v>491</v>
      </c>
    </row>
    <row r="34" spans="1:6" s="9" customFormat="1">
      <c r="A34" s="172" t="s">
        <v>708</v>
      </c>
      <c r="B34" s="14" t="s">
        <v>517</v>
      </c>
      <c r="C34" s="16">
        <v>1</v>
      </c>
      <c r="D34" s="49">
        <v>39783</v>
      </c>
      <c r="E34" s="14" t="s">
        <v>397</v>
      </c>
      <c r="F34" s="173" t="s">
        <v>491</v>
      </c>
    </row>
    <row r="35" spans="1:6" s="9" customFormat="1">
      <c r="A35" s="172" t="s">
        <v>709</v>
      </c>
      <c r="B35" s="14" t="s">
        <v>518</v>
      </c>
      <c r="C35" s="16">
        <v>1</v>
      </c>
      <c r="D35" s="49">
        <v>39818</v>
      </c>
      <c r="E35" s="14" t="s">
        <v>397</v>
      </c>
      <c r="F35" s="173" t="s">
        <v>491</v>
      </c>
    </row>
    <row r="36" spans="1:6" s="9" customFormat="1">
      <c r="A36" s="172" t="s">
        <v>710</v>
      </c>
      <c r="B36" s="14" t="s">
        <v>519</v>
      </c>
      <c r="C36" s="16">
        <v>1</v>
      </c>
      <c r="D36" s="49">
        <v>39818</v>
      </c>
      <c r="E36" s="14" t="s">
        <v>397</v>
      </c>
      <c r="F36" s="173" t="s">
        <v>491</v>
      </c>
    </row>
    <row r="37" spans="1:6" s="9" customFormat="1">
      <c r="A37" s="172" t="s">
        <v>711</v>
      </c>
      <c r="B37" s="14" t="s">
        <v>520</v>
      </c>
      <c r="C37" s="16">
        <v>1</v>
      </c>
      <c r="D37" s="49">
        <v>39919</v>
      </c>
      <c r="E37" s="14" t="s">
        <v>397</v>
      </c>
      <c r="F37" s="173" t="s">
        <v>491</v>
      </c>
    </row>
    <row r="38" spans="1:6" s="9" customFormat="1">
      <c r="A38" s="172" t="s">
        <v>712</v>
      </c>
      <c r="B38" s="14" t="s">
        <v>521</v>
      </c>
      <c r="C38" s="16">
        <v>1</v>
      </c>
      <c r="D38" s="49">
        <v>39958</v>
      </c>
      <c r="E38" s="14" t="s">
        <v>397</v>
      </c>
      <c r="F38" s="173" t="s">
        <v>491</v>
      </c>
    </row>
    <row r="39" spans="1:6" s="9" customFormat="1">
      <c r="A39" s="172" t="s">
        <v>713</v>
      </c>
      <c r="B39" s="14" t="s">
        <v>522</v>
      </c>
      <c r="C39" s="16">
        <v>1</v>
      </c>
      <c r="D39" s="49">
        <v>39976</v>
      </c>
      <c r="E39" s="14" t="s">
        <v>397</v>
      </c>
      <c r="F39" s="173" t="s">
        <v>491</v>
      </c>
    </row>
    <row r="40" spans="1:6" s="9" customFormat="1">
      <c r="A40" s="172" t="s">
        <v>716</v>
      </c>
      <c r="B40" s="14" t="s">
        <v>523</v>
      </c>
      <c r="C40" s="16">
        <v>1</v>
      </c>
      <c r="D40" s="49">
        <v>40221</v>
      </c>
      <c r="E40" s="14" t="s">
        <v>397</v>
      </c>
      <c r="F40" s="173" t="s">
        <v>491</v>
      </c>
    </row>
    <row r="41" spans="1:6" s="9" customFormat="1">
      <c r="A41" s="172" t="s">
        <v>715</v>
      </c>
      <c r="B41" s="14" t="s">
        <v>524</v>
      </c>
      <c r="C41" s="16">
        <v>1</v>
      </c>
      <c r="D41" s="49">
        <v>40249</v>
      </c>
      <c r="E41" s="14" t="s">
        <v>397</v>
      </c>
      <c r="F41" s="173" t="s">
        <v>491</v>
      </c>
    </row>
    <row r="42" spans="1:6" s="9" customFormat="1">
      <c r="A42" s="172" t="s">
        <v>714</v>
      </c>
      <c r="B42" s="14" t="s">
        <v>525</v>
      </c>
      <c r="C42" s="16">
        <v>1</v>
      </c>
      <c r="D42" s="49">
        <v>40298</v>
      </c>
      <c r="E42" s="14" t="s">
        <v>397</v>
      </c>
      <c r="F42" s="173" t="s">
        <v>491</v>
      </c>
    </row>
    <row r="43" spans="1:6" s="9" customFormat="1">
      <c r="A43" s="172" t="s">
        <v>717</v>
      </c>
      <c r="B43" s="14" t="s">
        <v>526</v>
      </c>
      <c r="C43" s="16">
        <v>1</v>
      </c>
      <c r="D43" s="49">
        <v>40359</v>
      </c>
      <c r="E43" s="14" t="s">
        <v>397</v>
      </c>
      <c r="F43" s="173" t="s">
        <v>491</v>
      </c>
    </row>
    <row r="44" spans="1:6" s="9" customFormat="1">
      <c r="A44" s="172" t="s">
        <v>718</v>
      </c>
      <c r="B44" s="14" t="s">
        <v>527</v>
      </c>
      <c r="C44" s="16">
        <v>1</v>
      </c>
      <c r="D44" s="49">
        <v>40353</v>
      </c>
      <c r="E44" s="14" t="s">
        <v>397</v>
      </c>
      <c r="F44" s="173" t="s">
        <v>491</v>
      </c>
    </row>
    <row r="45" spans="1:6" s="9" customFormat="1">
      <c r="A45" s="172" t="s">
        <v>719</v>
      </c>
      <c r="B45" s="14" t="s">
        <v>528</v>
      </c>
      <c r="C45" s="16">
        <v>1</v>
      </c>
      <c r="D45" s="49">
        <v>40427</v>
      </c>
      <c r="E45" s="14" t="s">
        <v>397</v>
      </c>
      <c r="F45" s="173" t="s">
        <v>491</v>
      </c>
    </row>
    <row r="46" spans="1:6" s="9" customFormat="1">
      <c r="A46" s="172" t="s">
        <v>720</v>
      </c>
      <c r="B46" s="14" t="s">
        <v>529</v>
      </c>
      <c r="C46" s="16">
        <v>1</v>
      </c>
      <c r="D46" s="49">
        <v>40512</v>
      </c>
      <c r="E46" s="14" t="s">
        <v>397</v>
      </c>
      <c r="F46" s="173" t="s">
        <v>491</v>
      </c>
    </row>
    <row r="47" spans="1:6" s="9" customFormat="1">
      <c r="A47" s="172" t="s">
        <v>721</v>
      </c>
      <c r="B47" s="14" t="s">
        <v>530</v>
      </c>
      <c r="C47" s="16">
        <v>1</v>
      </c>
      <c r="D47" s="49">
        <v>40574</v>
      </c>
      <c r="E47" s="14" t="s">
        <v>397</v>
      </c>
      <c r="F47" s="173" t="s">
        <v>491</v>
      </c>
    </row>
    <row r="48" spans="1:6" s="9" customFormat="1">
      <c r="A48" s="172" t="s">
        <v>722</v>
      </c>
      <c r="B48" s="14" t="s">
        <v>531</v>
      </c>
      <c r="C48" s="16">
        <v>1</v>
      </c>
      <c r="D48" s="49">
        <v>40602</v>
      </c>
      <c r="E48" s="14" t="s">
        <v>397</v>
      </c>
      <c r="F48" s="173" t="s">
        <v>491</v>
      </c>
    </row>
    <row r="49" spans="1:6" s="9" customFormat="1">
      <c r="A49" s="172" t="s">
        <v>723</v>
      </c>
      <c r="B49" s="14" t="s">
        <v>532</v>
      </c>
      <c r="C49" s="16">
        <v>1</v>
      </c>
      <c r="D49" s="49">
        <v>40602</v>
      </c>
      <c r="E49" s="14" t="s">
        <v>397</v>
      </c>
      <c r="F49" s="173" t="s">
        <v>491</v>
      </c>
    </row>
    <row r="50" spans="1:6" s="9" customFormat="1">
      <c r="A50" s="172" t="s">
        <v>724</v>
      </c>
      <c r="B50" s="14" t="s">
        <v>533</v>
      </c>
      <c r="C50" s="16">
        <v>1</v>
      </c>
      <c r="D50" s="49">
        <v>40602</v>
      </c>
      <c r="E50" s="14" t="s">
        <v>397</v>
      </c>
      <c r="F50" s="173" t="s">
        <v>491</v>
      </c>
    </row>
    <row r="51" spans="1:6" s="9" customFormat="1">
      <c r="A51" s="172" t="s">
        <v>725</v>
      </c>
      <c r="B51" s="14" t="s">
        <v>534</v>
      </c>
      <c r="C51" s="16">
        <v>1</v>
      </c>
      <c r="D51" s="49">
        <v>40602</v>
      </c>
      <c r="E51" s="14" t="s">
        <v>397</v>
      </c>
      <c r="F51" s="173" t="s">
        <v>491</v>
      </c>
    </row>
    <row r="52" spans="1:6" s="9" customFormat="1">
      <c r="A52" s="172" t="s">
        <v>726</v>
      </c>
      <c r="B52" s="14" t="s">
        <v>535</v>
      </c>
      <c r="C52" s="16">
        <v>1</v>
      </c>
      <c r="D52" s="49">
        <v>40602</v>
      </c>
      <c r="E52" s="14" t="s">
        <v>397</v>
      </c>
      <c r="F52" s="173" t="s">
        <v>491</v>
      </c>
    </row>
    <row r="53" spans="1:6" s="9" customFormat="1">
      <c r="A53" s="172" t="s">
        <v>727</v>
      </c>
      <c r="B53" s="14" t="s">
        <v>536</v>
      </c>
      <c r="C53" s="16">
        <v>1</v>
      </c>
      <c r="D53" s="49">
        <v>40602</v>
      </c>
      <c r="E53" s="14" t="s">
        <v>397</v>
      </c>
      <c r="F53" s="173" t="s">
        <v>491</v>
      </c>
    </row>
    <row r="54" spans="1:6" s="9" customFormat="1">
      <c r="A54" s="172" t="s">
        <v>728</v>
      </c>
      <c r="B54" s="14" t="s">
        <v>537</v>
      </c>
      <c r="C54" s="16">
        <v>1</v>
      </c>
      <c r="D54" s="49">
        <v>40633</v>
      </c>
      <c r="E54" s="14" t="s">
        <v>397</v>
      </c>
      <c r="F54" s="173" t="s">
        <v>491</v>
      </c>
    </row>
    <row r="55" spans="1:6" s="9" customFormat="1">
      <c r="A55" s="172" t="s">
        <v>729</v>
      </c>
      <c r="B55" s="14" t="s">
        <v>538</v>
      </c>
      <c r="C55" s="16">
        <v>1</v>
      </c>
      <c r="D55" s="49">
        <v>40663</v>
      </c>
      <c r="E55" s="14" t="s">
        <v>397</v>
      </c>
      <c r="F55" s="173" t="s">
        <v>491</v>
      </c>
    </row>
    <row r="56" spans="1:6" s="9" customFormat="1">
      <c r="A56" s="172" t="s">
        <v>730</v>
      </c>
      <c r="B56" s="14" t="s">
        <v>539</v>
      </c>
      <c r="C56" s="16">
        <v>1</v>
      </c>
      <c r="D56" s="49">
        <v>40694</v>
      </c>
      <c r="E56" s="14" t="s">
        <v>397</v>
      </c>
      <c r="F56" s="173" t="s">
        <v>491</v>
      </c>
    </row>
    <row r="57" spans="1:6" s="9" customFormat="1">
      <c r="A57" s="172" t="s">
        <v>736</v>
      </c>
      <c r="B57" s="14" t="s">
        <v>540</v>
      </c>
      <c r="C57" s="16">
        <v>1</v>
      </c>
      <c r="D57" s="49">
        <v>40694</v>
      </c>
      <c r="E57" s="14" t="s">
        <v>397</v>
      </c>
      <c r="F57" s="173" t="s">
        <v>491</v>
      </c>
    </row>
    <row r="58" spans="1:6" s="9" customFormat="1">
      <c r="A58" s="172" t="s">
        <v>737</v>
      </c>
      <c r="B58" s="14" t="s">
        <v>541</v>
      </c>
      <c r="C58" s="16">
        <v>1</v>
      </c>
      <c r="D58" s="49">
        <v>40694</v>
      </c>
      <c r="E58" s="14" t="s">
        <v>397</v>
      </c>
      <c r="F58" s="173" t="s">
        <v>491</v>
      </c>
    </row>
    <row r="59" spans="1:6" s="9" customFormat="1">
      <c r="A59" s="172" t="s">
        <v>732</v>
      </c>
      <c r="B59" s="14" t="s">
        <v>542</v>
      </c>
      <c r="C59" s="16">
        <v>1</v>
      </c>
      <c r="D59" s="49">
        <v>40724</v>
      </c>
      <c r="E59" s="14" t="s">
        <v>397</v>
      </c>
      <c r="F59" s="173" t="s">
        <v>491</v>
      </c>
    </row>
    <row r="60" spans="1:6" s="9" customFormat="1">
      <c r="A60" s="172" t="s">
        <v>731</v>
      </c>
      <c r="B60" s="14" t="s">
        <v>543</v>
      </c>
      <c r="C60" s="16">
        <v>1</v>
      </c>
      <c r="D60" s="49">
        <v>40724</v>
      </c>
      <c r="E60" s="14" t="s">
        <v>397</v>
      </c>
      <c r="F60" s="173" t="s">
        <v>491</v>
      </c>
    </row>
    <row r="61" spans="1:6" s="9" customFormat="1">
      <c r="A61" s="172" t="s">
        <v>733</v>
      </c>
      <c r="B61" s="14" t="s">
        <v>544</v>
      </c>
      <c r="C61" s="16">
        <v>1</v>
      </c>
      <c r="D61" s="49">
        <v>40724</v>
      </c>
      <c r="E61" s="14" t="s">
        <v>397</v>
      </c>
      <c r="F61" s="173" t="s">
        <v>491</v>
      </c>
    </row>
    <row r="62" spans="1:6" s="9" customFormat="1">
      <c r="A62" s="172" t="s">
        <v>735</v>
      </c>
      <c r="B62" s="14" t="s">
        <v>545</v>
      </c>
      <c r="C62" s="16">
        <v>1</v>
      </c>
      <c r="D62" s="49">
        <v>40702</v>
      </c>
      <c r="E62" s="14" t="s">
        <v>397</v>
      </c>
      <c r="F62" s="173" t="s">
        <v>491</v>
      </c>
    </row>
    <row r="63" spans="1:6" s="9" customFormat="1">
      <c r="A63" s="172" t="s">
        <v>734</v>
      </c>
      <c r="B63" s="14" t="s">
        <v>546</v>
      </c>
      <c r="C63" s="16">
        <v>1</v>
      </c>
      <c r="D63" s="49">
        <v>40786</v>
      </c>
      <c r="E63" s="14" t="s">
        <v>397</v>
      </c>
      <c r="F63" s="173" t="s">
        <v>491</v>
      </c>
    </row>
    <row r="64" spans="1:6" s="9" customFormat="1">
      <c r="A64" s="172" t="s">
        <v>738</v>
      </c>
      <c r="B64" s="14" t="s">
        <v>547</v>
      </c>
      <c r="C64" s="16">
        <v>1</v>
      </c>
      <c r="D64" s="49">
        <v>40816</v>
      </c>
      <c r="E64" s="14" t="s">
        <v>397</v>
      </c>
      <c r="F64" s="173" t="s">
        <v>491</v>
      </c>
    </row>
    <row r="65" spans="1:6" s="9" customFormat="1">
      <c r="A65" s="172" t="s">
        <v>739</v>
      </c>
      <c r="B65" s="14" t="s">
        <v>548</v>
      </c>
      <c r="C65" s="16">
        <v>1</v>
      </c>
      <c r="D65" s="49">
        <v>40877</v>
      </c>
      <c r="E65" s="14" t="s">
        <v>397</v>
      </c>
      <c r="F65" s="173" t="s">
        <v>491</v>
      </c>
    </row>
    <row r="66" spans="1:6" s="9" customFormat="1">
      <c r="A66" s="172" t="s">
        <v>740</v>
      </c>
      <c r="B66" s="14" t="s">
        <v>549</v>
      </c>
      <c r="C66" s="16">
        <v>1</v>
      </c>
      <c r="D66" s="49">
        <v>40877</v>
      </c>
      <c r="E66" s="14" t="s">
        <v>397</v>
      </c>
      <c r="F66" s="173" t="s">
        <v>491</v>
      </c>
    </row>
    <row r="67" spans="1:6" s="9" customFormat="1">
      <c r="A67" s="172" t="s">
        <v>741</v>
      </c>
      <c r="B67" s="14" t="s">
        <v>550</v>
      </c>
      <c r="C67" s="16">
        <v>1</v>
      </c>
      <c r="D67" s="49">
        <v>40908</v>
      </c>
      <c r="E67" s="14" t="s">
        <v>397</v>
      </c>
      <c r="F67" s="173" t="s">
        <v>491</v>
      </c>
    </row>
    <row r="68" spans="1:6" s="9" customFormat="1">
      <c r="A68" s="172" t="s">
        <v>742</v>
      </c>
      <c r="B68" s="14" t="s">
        <v>551</v>
      </c>
      <c r="C68" s="16">
        <v>1</v>
      </c>
      <c r="D68" s="49">
        <v>41274</v>
      </c>
      <c r="E68" s="14" t="s">
        <v>397</v>
      </c>
      <c r="F68" s="173" t="s">
        <v>491</v>
      </c>
    </row>
    <row r="69" spans="1:6" s="9" customFormat="1">
      <c r="A69" s="172" t="s">
        <v>743</v>
      </c>
      <c r="B69" s="14" t="s">
        <v>552</v>
      </c>
      <c r="C69" s="16">
        <v>1</v>
      </c>
      <c r="D69" s="49">
        <v>41250</v>
      </c>
      <c r="E69" s="14" t="s">
        <v>397</v>
      </c>
      <c r="F69" s="173" t="s">
        <v>491</v>
      </c>
    </row>
    <row r="70" spans="1:6" s="9" customFormat="1">
      <c r="A70" s="172" t="s">
        <v>744</v>
      </c>
      <c r="B70" s="14" t="s">
        <v>553</v>
      </c>
      <c r="C70" s="16">
        <v>1</v>
      </c>
      <c r="D70" s="49">
        <v>40999</v>
      </c>
      <c r="E70" s="14" t="s">
        <v>397</v>
      </c>
      <c r="F70" s="173" t="s">
        <v>491</v>
      </c>
    </row>
    <row r="71" spans="1:6" s="9" customFormat="1">
      <c r="A71" s="172" t="s">
        <v>745</v>
      </c>
      <c r="B71" s="14" t="s">
        <v>554</v>
      </c>
      <c r="C71" s="16">
        <v>1</v>
      </c>
      <c r="D71" s="49">
        <v>41060</v>
      </c>
      <c r="E71" s="14" t="s">
        <v>397</v>
      </c>
      <c r="F71" s="173" t="s">
        <v>491</v>
      </c>
    </row>
    <row r="72" spans="1:6" s="9" customFormat="1">
      <c r="A72" s="172" t="s">
        <v>746</v>
      </c>
      <c r="B72" s="14" t="s">
        <v>555</v>
      </c>
      <c r="C72" s="16">
        <v>1</v>
      </c>
      <c r="D72" s="49">
        <v>41085</v>
      </c>
      <c r="E72" s="14" t="s">
        <v>397</v>
      </c>
      <c r="F72" s="173" t="s">
        <v>491</v>
      </c>
    </row>
    <row r="73" spans="1:6" s="9" customFormat="1">
      <c r="A73" s="172" t="s">
        <v>747</v>
      </c>
      <c r="B73" s="14" t="s">
        <v>556</v>
      </c>
      <c r="C73" s="16">
        <v>1</v>
      </c>
      <c r="D73" s="49">
        <v>41081</v>
      </c>
      <c r="E73" s="14" t="s">
        <v>397</v>
      </c>
      <c r="F73" s="173" t="s">
        <v>491</v>
      </c>
    </row>
    <row r="74" spans="1:6" s="9" customFormat="1">
      <c r="A74" s="172" t="s">
        <v>748</v>
      </c>
      <c r="B74" s="14" t="s">
        <v>557</v>
      </c>
      <c r="C74" s="16">
        <v>1</v>
      </c>
      <c r="D74" s="49">
        <v>41152</v>
      </c>
      <c r="E74" s="14" t="s">
        <v>397</v>
      </c>
      <c r="F74" s="173" t="s">
        <v>491</v>
      </c>
    </row>
    <row r="75" spans="1:6" s="9" customFormat="1">
      <c r="A75" s="172" t="s">
        <v>749</v>
      </c>
      <c r="B75" s="14" t="s">
        <v>558</v>
      </c>
      <c r="C75" s="16">
        <v>1</v>
      </c>
      <c r="D75" s="49">
        <v>41152</v>
      </c>
      <c r="E75" s="14" t="s">
        <v>397</v>
      </c>
      <c r="F75" s="173" t="s">
        <v>491</v>
      </c>
    </row>
    <row r="76" spans="1:6" s="9" customFormat="1">
      <c r="A76" s="172" t="s">
        <v>750</v>
      </c>
      <c r="B76" s="14" t="s">
        <v>559</v>
      </c>
      <c r="C76" s="16">
        <v>1</v>
      </c>
      <c r="D76" s="49">
        <v>41213</v>
      </c>
      <c r="E76" s="14" t="s">
        <v>397</v>
      </c>
      <c r="F76" s="173" t="s">
        <v>491</v>
      </c>
    </row>
    <row r="77" spans="1:6" s="9" customFormat="1">
      <c r="A77" s="172" t="s">
        <v>753</v>
      </c>
      <c r="B77" s="14" t="s">
        <v>560</v>
      </c>
      <c r="C77" s="16">
        <v>1</v>
      </c>
      <c r="D77" s="49">
        <v>41243</v>
      </c>
      <c r="E77" s="14" t="s">
        <v>397</v>
      </c>
      <c r="F77" s="173" t="s">
        <v>491</v>
      </c>
    </row>
    <row r="78" spans="1:6" s="9" customFormat="1">
      <c r="A78" s="172" t="s">
        <v>751</v>
      </c>
      <c r="B78" s="14" t="s">
        <v>561</v>
      </c>
      <c r="C78" s="16">
        <v>1</v>
      </c>
      <c r="D78" s="49">
        <v>41274</v>
      </c>
      <c r="E78" s="14" t="s">
        <v>397</v>
      </c>
      <c r="F78" s="173" t="s">
        <v>491</v>
      </c>
    </row>
    <row r="79" spans="1:6" s="9" customFormat="1">
      <c r="A79" s="172" t="s">
        <v>752</v>
      </c>
      <c r="B79" s="14" t="s">
        <v>562</v>
      </c>
      <c r="C79" s="16">
        <v>1</v>
      </c>
      <c r="D79" s="49">
        <v>41249</v>
      </c>
      <c r="E79" s="14" t="s">
        <v>397</v>
      </c>
      <c r="F79" s="173" t="s">
        <v>491</v>
      </c>
    </row>
    <row r="80" spans="1:6" s="9" customFormat="1">
      <c r="A80" s="172" t="s">
        <v>754</v>
      </c>
      <c r="B80" s="14" t="s">
        <v>563</v>
      </c>
      <c r="C80" s="16">
        <v>8051.56</v>
      </c>
      <c r="D80" s="49">
        <v>41305</v>
      </c>
      <c r="E80" s="14" t="s">
        <v>397</v>
      </c>
      <c r="F80" s="173" t="s">
        <v>491</v>
      </c>
    </row>
    <row r="81" spans="1:6" s="9" customFormat="1">
      <c r="A81" s="172" t="s">
        <v>756</v>
      </c>
      <c r="B81" s="14" t="s">
        <v>564</v>
      </c>
      <c r="C81" s="16">
        <v>2447</v>
      </c>
      <c r="D81" s="28">
        <v>41478</v>
      </c>
      <c r="E81" s="14" t="s">
        <v>397</v>
      </c>
      <c r="F81" s="173" t="s">
        <v>491</v>
      </c>
    </row>
    <row r="82" spans="1:6" s="9" customFormat="1">
      <c r="A82" s="172" t="s">
        <v>755</v>
      </c>
      <c r="B82" s="14" t="s">
        <v>565</v>
      </c>
      <c r="C82" s="16">
        <v>15694.8</v>
      </c>
      <c r="D82" s="28">
        <v>41578</v>
      </c>
      <c r="E82" s="14" t="s">
        <v>397</v>
      </c>
      <c r="F82" s="173" t="s">
        <v>491</v>
      </c>
    </row>
    <row r="83" spans="1:6" s="9" customFormat="1">
      <c r="A83" s="172" t="s">
        <v>757</v>
      </c>
      <c r="B83" s="14" t="s">
        <v>566</v>
      </c>
      <c r="C83" s="16">
        <v>2633.2</v>
      </c>
      <c r="D83" s="28">
        <v>41608</v>
      </c>
      <c r="E83" s="14" t="s">
        <v>397</v>
      </c>
      <c r="F83" s="173" t="s">
        <v>491</v>
      </c>
    </row>
    <row r="84" spans="1:6" s="9" customFormat="1">
      <c r="A84" s="172" t="s">
        <v>758</v>
      </c>
      <c r="B84" s="14" t="s">
        <v>567</v>
      </c>
      <c r="C84" s="16">
        <v>20750.080000000002</v>
      </c>
      <c r="D84" s="28">
        <v>41670</v>
      </c>
      <c r="E84" s="14" t="s">
        <v>397</v>
      </c>
      <c r="F84" s="173" t="s">
        <v>491</v>
      </c>
    </row>
    <row r="85" spans="1:6" s="9" customFormat="1">
      <c r="A85" s="172" t="s">
        <v>759</v>
      </c>
      <c r="B85" s="14" t="s">
        <v>568</v>
      </c>
      <c r="C85" s="16">
        <v>5873.08</v>
      </c>
      <c r="D85" s="28">
        <v>41702</v>
      </c>
      <c r="E85" s="14" t="s">
        <v>397</v>
      </c>
      <c r="F85" s="173" t="s">
        <v>491</v>
      </c>
    </row>
    <row r="86" spans="1:6" s="9" customFormat="1">
      <c r="A86" s="172" t="s">
        <v>760</v>
      </c>
      <c r="B86" s="14" t="s">
        <v>569</v>
      </c>
      <c r="C86" s="16">
        <v>17979.810000000001</v>
      </c>
      <c r="D86" s="28">
        <v>41725</v>
      </c>
      <c r="E86" s="14" t="s">
        <v>397</v>
      </c>
      <c r="F86" s="173" t="s">
        <v>491</v>
      </c>
    </row>
    <row r="87" spans="1:6" s="9" customFormat="1">
      <c r="A87" s="172" t="s">
        <v>761</v>
      </c>
      <c r="B87" s="14" t="s">
        <v>554</v>
      </c>
      <c r="C87" s="16">
        <v>4983.3599999999997</v>
      </c>
      <c r="D87" s="28">
        <v>41719</v>
      </c>
      <c r="E87" s="14" t="s">
        <v>397</v>
      </c>
      <c r="F87" s="173" t="s">
        <v>491</v>
      </c>
    </row>
    <row r="88" spans="1:6" s="9" customFormat="1">
      <c r="A88" s="172" t="s">
        <v>762</v>
      </c>
      <c r="B88" s="14" t="s">
        <v>570</v>
      </c>
      <c r="C88" s="16">
        <v>11899.28</v>
      </c>
      <c r="D88" s="28">
        <v>41719</v>
      </c>
      <c r="E88" s="14" t="s">
        <v>397</v>
      </c>
      <c r="F88" s="173" t="s">
        <v>491</v>
      </c>
    </row>
    <row r="89" spans="1:6" s="9" customFormat="1">
      <c r="A89" s="172" t="s">
        <v>763</v>
      </c>
      <c r="B89" s="14" t="s">
        <v>571</v>
      </c>
      <c r="C89" s="16">
        <v>10770.6</v>
      </c>
      <c r="D89" s="28">
        <v>41719</v>
      </c>
      <c r="E89" s="14" t="s">
        <v>397</v>
      </c>
      <c r="F89" s="173" t="s">
        <v>491</v>
      </c>
    </row>
    <row r="90" spans="1:6" s="9" customFormat="1">
      <c r="A90" s="172" t="s">
        <v>764</v>
      </c>
      <c r="B90" s="14" t="s">
        <v>572</v>
      </c>
      <c r="C90" s="16">
        <v>15109.97</v>
      </c>
      <c r="D90" s="50" t="s">
        <v>573</v>
      </c>
      <c r="E90" s="14" t="s">
        <v>397</v>
      </c>
      <c r="F90" s="173" t="s">
        <v>491</v>
      </c>
    </row>
    <row r="91" spans="1:6" s="9" customFormat="1">
      <c r="A91" s="172" t="s">
        <v>765</v>
      </c>
      <c r="B91" s="14" t="s">
        <v>574</v>
      </c>
      <c r="C91" s="16">
        <v>2620</v>
      </c>
      <c r="D91" s="50" t="s">
        <v>575</v>
      </c>
      <c r="E91" s="14" t="s">
        <v>397</v>
      </c>
      <c r="F91" s="173" t="s">
        <v>491</v>
      </c>
    </row>
    <row r="92" spans="1:6" s="9" customFormat="1">
      <c r="A92" s="172" t="s">
        <v>766</v>
      </c>
      <c r="B92" s="14" t="s">
        <v>576</v>
      </c>
      <c r="C92" s="16">
        <v>2620</v>
      </c>
      <c r="D92" s="50" t="s">
        <v>575</v>
      </c>
      <c r="E92" s="14" t="s">
        <v>397</v>
      </c>
      <c r="F92" s="173" t="s">
        <v>491</v>
      </c>
    </row>
    <row r="93" spans="1:6" s="9" customFormat="1">
      <c r="A93" s="172" t="s">
        <v>767</v>
      </c>
      <c r="B93" s="14" t="s">
        <v>577</v>
      </c>
      <c r="C93" s="16">
        <v>8932</v>
      </c>
      <c r="D93" s="50" t="s">
        <v>578</v>
      </c>
      <c r="E93" s="14" t="s">
        <v>397</v>
      </c>
      <c r="F93" s="173" t="s">
        <v>491</v>
      </c>
    </row>
    <row r="94" spans="1:6" s="9" customFormat="1">
      <c r="A94" s="172" t="s">
        <v>768</v>
      </c>
      <c r="B94" s="14" t="s">
        <v>579</v>
      </c>
      <c r="C94" s="16">
        <v>7279</v>
      </c>
      <c r="D94" s="50" t="s">
        <v>580</v>
      </c>
      <c r="E94" s="14" t="s">
        <v>397</v>
      </c>
      <c r="F94" s="173" t="s">
        <v>491</v>
      </c>
    </row>
    <row r="95" spans="1:6" s="9" customFormat="1">
      <c r="A95" s="172" t="s">
        <v>769</v>
      </c>
      <c r="B95" s="14" t="s">
        <v>581</v>
      </c>
      <c r="C95" s="16">
        <v>34730.400000000001</v>
      </c>
      <c r="D95" s="50" t="s">
        <v>582</v>
      </c>
      <c r="E95" s="14" t="s">
        <v>397</v>
      </c>
      <c r="F95" s="173" t="s">
        <v>491</v>
      </c>
    </row>
    <row r="96" spans="1:6" s="9" customFormat="1">
      <c r="A96" s="172" t="s">
        <v>770</v>
      </c>
      <c r="B96" s="14" t="s">
        <v>583</v>
      </c>
      <c r="C96" s="16">
        <v>6355.64</v>
      </c>
      <c r="D96" s="50" t="s">
        <v>582</v>
      </c>
      <c r="E96" s="14" t="s">
        <v>397</v>
      </c>
      <c r="F96" s="173" t="s">
        <v>491</v>
      </c>
    </row>
    <row r="97" spans="1:6" s="9" customFormat="1">
      <c r="A97" s="172" t="s">
        <v>771</v>
      </c>
      <c r="B97" s="14" t="s">
        <v>584</v>
      </c>
      <c r="C97" s="16">
        <v>7528.4</v>
      </c>
      <c r="D97" s="50" t="s">
        <v>582</v>
      </c>
      <c r="E97" s="14" t="s">
        <v>397</v>
      </c>
      <c r="F97" s="173" t="s">
        <v>491</v>
      </c>
    </row>
    <row r="98" spans="1:6" s="9" customFormat="1">
      <c r="A98" s="172" t="s">
        <v>772</v>
      </c>
      <c r="B98" s="14" t="s">
        <v>585</v>
      </c>
      <c r="C98" s="16">
        <v>6391.6</v>
      </c>
      <c r="D98" s="50" t="s">
        <v>586</v>
      </c>
      <c r="E98" s="14" t="s">
        <v>397</v>
      </c>
      <c r="F98" s="173" t="s">
        <v>491</v>
      </c>
    </row>
    <row r="99" spans="1:6" s="9" customFormat="1">
      <c r="A99" s="172" t="s">
        <v>773</v>
      </c>
      <c r="B99" s="14" t="s">
        <v>587</v>
      </c>
      <c r="C99" s="16">
        <v>8715.08</v>
      </c>
      <c r="D99" s="50" t="s">
        <v>588</v>
      </c>
      <c r="E99" s="14" t="s">
        <v>397</v>
      </c>
      <c r="F99" s="173" t="s">
        <v>491</v>
      </c>
    </row>
    <row r="100" spans="1:6" s="9" customFormat="1">
      <c r="A100" s="172" t="s">
        <v>774</v>
      </c>
      <c r="B100" s="14" t="s">
        <v>589</v>
      </c>
      <c r="C100" s="16">
        <v>8715.08</v>
      </c>
      <c r="D100" s="50" t="s">
        <v>588</v>
      </c>
      <c r="E100" s="14" t="s">
        <v>397</v>
      </c>
      <c r="F100" s="173" t="s">
        <v>491</v>
      </c>
    </row>
    <row r="101" spans="1:6" s="9" customFormat="1">
      <c r="A101" s="172" t="s">
        <v>775</v>
      </c>
      <c r="B101" s="14" t="s">
        <v>590</v>
      </c>
      <c r="C101" s="16">
        <v>8715.08</v>
      </c>
      <c r="D101" s="50" t="s">
        <v>588</v>
      </c>
      <c r="E101" s="14" t="s">
        <v>397</v>
      </c>
      <c r="F101" s="173" t="s">
        <v>491</v>
      </c>
    </row>
    <row r="102" spans="1:6" s="9" customFormat="1">
      <c r="A102" s="172" t="s">
        <v>776</v>
      </c>
      <c r="B102" s="14" t="s">
        <v>591</v>
      </c>
      <c r="C102" s="16">
        <v>8715.08</v>
      </c>
      <c r="D102" s="50" t="s">
        <v>588</v>
      </c>
      <c r="E102" s="14" t="s">
        <v>397</v>
      </c>
      <c r="F102" s="173" t="s">
        <v>491</v>
      </c>
    </row>
    <row r="103" spans="1:6" s="9" customFormat="1">
      <c r="A103" s="172" t="s">
        <v>777</v>
      </c>
      <c r="B103" s="14" t="s">
        <v>592</v>
      </c>
      <c r="C103" s="16">
        <v>8715.08</v>
      </c>
      <c r="D103" s="50" t="s">
        <v>588</v>
      </c>
      <c r="E103" s="14" t="s">
        <v>397</v>
      </c>
      <c r="F103" s="173" t="s">
        <v>491</v>
      </c>
    </row>
    <row r="104" spans="1:6" s="9" customFormat="1">
      <c r="A104" s="172" t="s">
        <v>778</v>
      </c>
      <c r="B104" s="14" t="s">
        <v>593</v>
      </c>
      <c r="C104" s="16">
        <v>8120</v>
      </c>
      <c r="D104" s="50" t="s">
        <v>588</v>
      </c>
      <c r="E104" s="14" t="s">
        <v>397</v>
      </c>
      <c r="F104" s="173" t="s">
        <v>491</v>
      </c>
    </row>
    <row r="105" spans="1:6" s="9" customFormat="1">
      <c r="A105" s="172" t="s">
        <v>779</v>
      </c>
      <c r="B105" s="14" t="s">
        <v>594</v>
      </c>
      <c r="C105" s="16">
        <v>13025.64</v>
      </c>
      <c r="D105" s="50" t="s">
        <v>595</v>
      </c>
      <c r="E105" s="14" t="s">
        <v>397</v>
      </c>
      <c r="F105" s="173" t="s">
        <v>491</v>
      </c>
    </row>
    <row r="106" spans="1:6" s="9" customFormat="1">
      <c r="A106" s="172" t="s">
        <v>780</v>
      </c>
      <c r="B106" s="14" t="s">
        <v>596</v>
      </c>
      <c r="C106" s="16">
        <v>13106.84</v>
      </c>
      <c r="D106" s="50" t="s">
        <v>597</v>
      </c>
      <c r="E106" s="14" t="s">
        <v>397</v>
      </c>
      <c r="F106" s="173" t="s">
        <v>491</v>
      </c>
    </row>
    <row r="107" spans="1:6" s="9" customFormat="1">
      <c r="A107" s="172" t="s">
        <v>781</v>
      </c>
      <c r="B107" s="14" t="s">
        <v>598</v>
      </c>
      <c r="C107" s="16">
        <v>6692.04</v>
      </c>
      <c r="D107" s="50" t="s">
        <v>599</v>
      </c>
      <c r="E107" s="14" t="s">
        <v>397</v>
      </c>
      <c r="F107" s="173" t="s">
        <v>491</v>
      </c>
    </row>
    <row r="108" spans="1:6" s="9" customFormat="1">
      <c r="A108" s="172" t="s">
        <v>782</v>
      </c>
      <c r="B108" s="14" t="s">
        <v>600</v>
      </c>
      <c r="C108" s="16">
        <v>6692.04</v>
      </c>
      <c r="D108" s="50" t="s">
        <v>601</v>
      </c>
      <c r="E108" s="14" t="s">
        <v>397</v>
      </c>
      <c r="F108" s="173" t="s">
        <v>491</v>
      </c>
    </row>
    <row r="109" spans="1:6" s="9" customFormat="1">
      <c r="A109" s="172" t="s">
        <v>681</v>
      </c>
      <c r="B109" s="175" t="s">
        <v>683</v>
      </c>
      <c r="C109" s="176">
        <v>1</v>
      </c>
      <c r="D109" s="177">
        <v>34820</v>
      </c>
      <c r="E109" s="14" t="s">
        <v>397</v>
      </c>
      <c r="F109" s="173" t="s">
        <v>491</v>
      </c>
    </row>
    <row r="110" spans="1:6" s="9" customFormat="1" ht="15.75" thickBot="1">
      <c r="A110" s="178" t="s">
        <v>682</v>
      </c>
      <c r="B110" s="179" t="s">
        <v>684</v>
      </c>
      <c r="C110" s="180">
        <v>1</v>
      </c>
      <c r="D110" s="181">
        <v>38792</v>
      </c>
      <c r="E110" s="75" t="s">
        <v>397</v>
      </c>
      <c r="F110" s="182" t="s">
        <v>491</v>
      </c>
    </row>
    <row r="111" spans="1:6">
      <c r="B111" s="81"/>
      <c r="C111" s="53">
        <f>SUM(C7:C108)</f>
        <v>283934.73999999993</v>
      </c>
      <c r="D111" s="134">
        <f>+'[1]EQ. COMPUTO'!$I$216</f>
        <v>283934.73999999993</v>
      </c>
      <c r="E111" s="134">
        <f>+C111-D111</f>
        <v>0</v>
      </c>
    </row>
    <row r="112" spans="1:6">
      <c r="C112" s="147">
        <f>SUM(C109:C110)</f>
        <v>2</v>
      </c>
      <c r="D112" s="134">
        <f>+'[1]EQ. COMPUTO'!$I$253</f>
        <v>2</v>
      </c>
      <c r="E112" s="134">
        <f>+C112-D112</f>
        <v>0</v>
      </c>
    </row>
  </sheetData>
  <mergeCells count="3">
    <mergeCell ref="A2:F2"/>
    <mergeCell ref="A3:F3"/>
    <mergeCell ref="A4:F4"/>
  </mergeCells>
  <printOptions horizontalCentered="1"/>
  <pageMargins left="0.70866141732283472" right="0.51181102362204722" top="0.35433070866141736" bottom="0.5511811023622047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EQ. TRANSP</vt:lpstr>
      <vt:lpstr>EQ. OFICINA</vt:lpstr>
      <vt:lpstr>EQUIPO DE COMPUTO</vt:lpstr>
      <vt:lpstr>'EQ. OFICINA'!Títulos_a_imprimir</vt:lpstr>
      <vt:lpstr>'EQ. TRANSP'!Títulos_a_imprimir</vt:lpstr>
      <vt:lpstr>'EQUIPO DE COMPUTO'!Títulos_a_imprimir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arturo.mulgado</dc:creator>
  <cp:lastModifiedBy>arturo.mulgado</cp:lastModifiedBy>
  <cp:revision/>
  <dcterms:created xsi:type="dcterms:W3CDTF">2013-08-23T18:03:50Z</dcterms:created>
  <dcterms:modified xsi:type="dcterms:W3CDTF">2016-07-13T18:56:33Z</dcterms:modified>
</cp:coreProperties>
</file>