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LVARO - B - RESPALDO 25 DE JULIO DE 2017\5. Dirección Académica\"/>
    </mc:Choice>
  </mc:AlternateContent>
  <xr:revisionPtr revIDLastSave="0" documentId="13_ncr:1_{4DF066A2-199E-438D-9385-5AD61C1F216E}" xr6:coauthVersionLast="28" xr6:coauthVersionMax="28" xr10:uidLastSave="{00000000-0000-0000-0000-000000000000}"/>
  <workbookProtection lockStructure="1"/>
  <bookViews>
    <workbookView xWindow="0" yWindow="0" windowWidth="24000" windowHeight="9345" activeTab="1" xr2:uid="{00000000-000D-0000-FFFF-FFFF00000000}"/>
  </bookViews>
  <sheets>
    <sheet name="ENERO " sheetId="1" r:id="rId1"/>
    <sheet name="FEBRERO" sheetId="2" r:id="rId2"/>
    <sheet name="MARZO " sheetId="3" r:id="rId3"/>
    <sheet name="ABRIL " sheetId="4" r:id="rId4"/>
    <sheet name="MAYO " sheetId="5" r:id="rId5"/>
    <sheet name="JUNIO 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3"/>
  </externalReferences>
  <definedNames>
    <definedName name="AgoDom1">DATE(Año_Calendario,8,1)-WEEKDAY(DATE(Año_Calendario,8,1))+1</definedName>
    <definedName name="Año_Calendario">[1]Enero!$N$2</definedName>
    <definedName name="DíasDeTareas" localSheetId="3">[1]Marzo!$L$4:$L$33</definedName>
    <definedName name="DíasDeTareas" localSheetId="7">[1]Marzo!$L$4:$L$33</definedName>
    <definedName name="DíasDeTareas" localSheetId="11">[1]Marzo!$L$4:$L$33</definedName>
    <definedName name="DíasDeTareas" localSheetId="1">[1]Marzo!$L$4:$L$33</definedName>
    <definedName name="DíasDeTareas" localSheetId="6">[1]Marzo!$L$4:$L$33</definedName>
    <definedName name="DíasDeTareas" localSheetId="5">[1]Marzo!$L$4:$L$33</definedName>
    <definedName name="DíasDeTareas" localSheetId="2">[1]Marzo!$L$4:$L$33</definedName>
    <definedName name="DíasDeTareas" localSheetId="4">[1]Marzo!$L$4:$L$33</definedName>
    <definedName name="DíasDeTareas" localSheetId="10">[1]Marzo!$L$4:$L$33</definedName>
    <definedName name="DíasDeTareas" localSheetId="9">[1]Marzo!$L$4:$L$33</definedName>
    <definedName name="DíasDeTareas" localSheetId="8">[1]Marzo!$L$4:$L$33</definedName>
    <definedName name="DicDom1">DATE(Año_Calendario,12,1)-WEEKDAY(DATE(Año_Calendario,12,1))+1</definedName>
    <definedName name="JulDom1">DATE(Año_Calendario,7,1)-WEEKDAY(DATE(Año_Calendario,7,1))+1</definedName>
    <definedName name="JunDom1">DATE(Año_Calendario,6,1)-WEEKDAY(DATE(Año_Calendario,6,1))+1</definedName>
    <definedName name="NovDom1">DATE(Año_Calendario,11,1)-WEEKDAY(DATE(Año_Calendario,11,1))+1</definedName>
    <definedName name="OctDom1">DATE(Año_Calendario,10,1)-WEEKDAY(DATE(Año_Calendario,10,1))+1</definedName>
    <definedName name="SepDom1">DATE(Año_Calendario,9,1)-WEEKDAY(DATE(Año_Calendario,9,1))+1</definedName>
  </definedNames>
  <calcPr calcId="171027"/>
</workbook>
</file>

<file path=xl/calcChain.xml><?xml version="1.0" encoding="utf-8"?>
<calcChain xmlns="http://schemas.openxmlformats.org/spreadsheetml/2006/main">
  <c r="L11" i="12" l="1"/>
  <c r="M11" i="12" s="1"/>
  <c r="N11" i="12" s="1"/>
  <c r="O11" i="12" s="1"/>
  <c r="P11" i="12" s="1"/>
  <c r="Q11" i="12" s="1"/>
  <c r="R11" i="12" s="1"/>
  <c r="L12" i="12" s="1"/>
  <c r="M12" i="12" s="1"/>
  <c r="N12" i="12" s="1"/>
  <c r="O12" i="12" s="1"/>
  <c r="P12" i="12" s="1"/>
  <c r="Q12" i="12" s="1"/>
  <c r="R12" i="12" s="1"/>
  <c r="L13" i="12" s="1"/>
  <c r="M13" i="12" s="1"/>
  <c r="N13" i="12" s="1"/>
  <c r="O13" i="12" s="1"/>
  <c r="P13" i="12" s="1"/>
  <c r="Q13" i="12" s="1"/>
  <c r="R13" i="12" s="1"/>
  <c r="L14" i="12" s="1"/>
  <c r="M14" i="12" s="1"/>
  <c r="N14" i="12" s="1"/>
  <c r="O14" i="12" s="1"/>
  <c r="P14" i="12" s="1"/>
  <c r="Q14" i="12" s="1"/>
  <c r="R14" i="12" s="1"/>
  <c r="L15" i="12" s="1"/>
  <c r="R10" i="12"/>
  <c r="R10" i="11"/>
  <c r="L11" i="11" s="1"/>
  <c r="M11" i="11" s="1"/>
  <c r="N11" i="11" s="1"/>
  <c r="O11" i="11" s="1"/>
  <c r="P11" i="11" s="1"/>
  <c r="Q11" i="11" s="1"/>
  <c r="R11" i="11" s="1"/>
  <c r="L12" i="11" s="1"/>
  <c r="Q10" i="11"/>
  <c r="P10" i="11"/>
  <c r="L11" i="10"/>
  <c r="M11" i="10" s="1"/>
  <c r="N11" i="10" s="1"/>
  <c r="O11" i="10" s="1"/>
  <c r="P11" i="10" s="1"/>
  <c r="Q11" i="10" s="1"/>
  <c r="R11" i="10" s="1"/>
  <c r="L12" i="10" s="1"/>
  <c r="M12" i="10" s="1"/>
  <c r="N12" i="10" s="1"/>
  <c r="O12" i="10" s="1"/>
  <c r="P12" i="10" s="1"/>
  <c r="Q12" i="10" s="1"/>
  <c r="R12" i="10" s="1"/>
  <c r="L13" i="10" s="1"/>
  <c r="M13" i="10" s="1"/>
  <c r="N13" i="10" s="1"/>
  <c r="O13" i="10" s="1"/>
  <c r="P13" i="10" s="1"/>
  <c r="Q13" i="10" s="1"/>
  <c r="R13" i="10" s="1"/>
  <c r="L14" i="10" s="1"/>
  <c r="M14" i="10" s="1"/>
  <c r="N14" i="10" s="1"/>
  <c r="R14" i="10" s="1"/>
  <c r="M10" i="10"/>
  <c r="N10" i="10" s="1"/>
  <c r="O10" i="10" s="1"/>
  <c r="P10" i="10" s="1"/>
  <c r="Q10" i="10" s="1"/>
  <c r="R10" i="10" s="1"/>
  <c r="R10" i="9"/>
  <c r="L11" i="9" s="1"/>
  <c r="M11" i="9" s="1"/>
  <c r="N11" i="9" s="1"/>
  <c r="O11" i="9" s="1"/>
  <c r="P11" i="9" s="1"/>
  <c r="Q11" i="9" s="1"/>
  <c r="R11" i="9" s="1"/>
  <c r="L12" i="9" s="1"/>
  <c r="M12" i="9" s="1"/>
  <c r="N12" i="9" s="1"/>
  <c r="O12" i="9" s="1"/>
  <c r="P12" i="9" s="1"/>
  <c r="Q12" i="9" s="1"/>
  <c r="R12" i="9" s="1"/>
  <c r="L13" i="9" s="1"/>
  <c r="M13" i="9" s="1"/>
  <c r="N13" i="9" s="1"/>
  <c r="O13" i="9" s="1"/>
  <c r="P13" i="9" s="1"/>
  <c r="Q13" i="9" s="1"/>
  <c r="R13" i="9" s="1"/>
  <c r="L14" i="9" s="1"/>
  <c r="M14" i="9" s="1"/>
  <c r="N14" i="9" s="1"/>
  <c r="O14" i="9" s="1"/>
  <c r="P14" i="9" s="1"/>
  <c r="Q14" i="9" s="1"/>
  <c r="R14" i="9" s="1"/>
  <c r="L12" i="7"/>
  <c r="M12" i="7" s="1"/>
  <c r="N12" i="7" s="1"/>
  <c r="O12" i="7" s="1"/>
  <c r="P12" i="7" s="1"/>
  <c r="Q12" i="7" s="1"/>
  <c r="R12" i="7" s="1"/>
  <c r="P10" i="8"/>
  <c r="Q10" i="8" s="1"/>
  <c r="R10" i="8" s="1"/>
  <c r="L11" i="8" s="1"/>
  <c r="M11" i="8" s="1"/>
  <c r="N11" i="8" s="1"/>
  <c r="O11" i="8" s="1"/>
  <c r="P11" i="8" s="1"/>
  <c r="Q11" i="8" s="1"/>
  <c r="R11" i="8" s="1"/>
  <c r="L12" i="8" s="1"/>
  <c r="M12" i="8" s="1"/>
  <c r="N12" i="8" s="1"/>
  <c r="O12" i="8" s="1"/>
  <c r="O10" i="8"/>
  <c r="L11" i="7"/>
  <c r="M11" i="7" s="1"/>
  <c r="N11" i="7" s="1"/>
  <c r="O11" i="7" s="1"/>
  <c r="P11" i="7" s="1"/>
  <c r="Q11" i="7" s="1"/>
  <c r="R11" i="7" s="1"/>
  <c r="Q10" i="6"/>
  <c r="R10" i="6" s="1"/>
  <c r="L11" i="6" s="1"/>
  <c r="M11" i="6" s="1"/>
  <c r="N11" i="6" s="1"/>
  <c r="O11" i="6" s="1"/>
  <c r="P11" i="6" s="1"/>
  <c r="Q11" i="6" s="1"/>
  <c r="R11" i="6" s="1"/>
  <c r="L12" i="6" s="1"/>
  <c r="M12" i="6" s="1"/>
  <c r="N12" i="6" s="1"/>
  <c r="O12" i="6" s="1"/>
  <c r="P12" i="6" s="1"/>
  <c r="Q12" i="6" s="1"/>
  <c r="R12" i="6" s="1"/>
  <c r="L13" i="6" s="1"/>
  <c r="M13" i="6" s="1"/>
  <c r="N13" i="6" s="1"/>
  <c r="O13" i="6" s="1"/>
  <c r="P13" i="6" s="1"/>
  <c r="Q13" i="6" s="1"/>
  <c r="R13" i="6" s="1"/>
  <c r="L14" i="6" s="1"/>
  <c r="M14" i="6" s="1"/>
  <c r="N14" i="6" s="1"/>
  <c r="O14" i="6" s="1"/>
  <c r="P14" i="6" s="1"/>
  <c r="Q14" i="6" s="1"/>
  <c r="P10" i="5"/>
  <c r="Q10" i="5" s="1"/>
  <c r="R10" i="5" s="1"/>
  <c r="L11" i="5" s="1"/>
  <c r="M11" i="5" s="1"/>
  <c r="N11" i="5" s="1"/>
  <c r="O11" i="5" s="1"/>
  <c r="P11" i="5" s="1"/>
  <c r="Q11" i="5" s="1"/>
  <c r="R11" i="5" s="1"/>
  <c r="L12" i="5" s="1"/>
  <c r="M12" i="5" s="1"/>
  <c r="N12" i="5" s="1"/>
  <c r="O12" i="5" s="1"/>
  <c r="P12" i="5" s="1"/>
  <c r="Q12" i="5" s="1"/>
  <c r="R12" i="5" s="1"/>
  <c r="L13" i="5" s="1"/>
  <c r="M13" i="5" s="1"/>
  <c r="N13" i="5" s="1"/>
  <c r="O13" i="5" s="1"/>
  <c r="P13" i="5" s="1"/>
  <c r="Q13" i="5" s="1"/>
  <c r="R13" i="5" s="1"/>
  <c r="L14" i="5" s="1"/>
  <c r="M14" i="5" s="1"/>
  <c r="N14" i="5" s="1"/>
  <c r="O14" i="5" s="1"/>
  <c r="O10" i="5"/>
  <c r="N10" i="5"/>
  <c r="L11" i="4"/>
  <c r="M11" i="4" s="1"/>
  <c r="N11" i="4" s="1"/>
  <c r="O11" i="4" s="1"/>
  <c r="P11" i="4" s="1"/>
  <c r="Q11" i="4" s="1"/>
  <c r="R11" i="4" s="1"/>
  <c r="L12" i="4" s="1"/>
  <c r="M12" i="4" s="1"/>
  <c r="N12" i="4" s="1"/>
  <c r="O12" i="4" s="1"/>
  <c r="P12" i="4" s="1"/>
  <c r="Q12" i="4" s="1"/>
  <c r="R12" i="4" s="1"/>
  <c r="L13" i="4" s="1"/>
  <c r="M13" i="4" s="1"/>
  <c r="N13" i="4" s="1"/>
  <c r="O13" i="4" s="1"/>
  <c r="P13" i="4" s="1"/>
  <c r="Q13" i="4" s="1"/>
  <c r="R13" i="4" s="1"/>
  <c r="L14" i="4" s="1"/>
  <c r="M14" i="4" s="1"/>
  <c r="N14" i="4" s="1"/>
  <c r="O14" i="4" s="1"/>
  <c r="P14" i="4" s="1"/>
  <c r="Q14" i="4" s="1"/>
  <c r="R14" i="4" s="1"/>
  <c r="P10" i="3"/>
  <c r="Q10" i="3" s="1"/>
  <c r="R10" i="3" s="1"/>
  <c r="L11" i="3" s="1"/>
  <c r="M11" i="3" s="1"/>
  <c r="N11" i="3" s="1"/>
  <c r="O11" i="3" s="1"/>
  <c r="P11" i="3" s="1"/>
  <c r="Q11" i="3" s="1"/>
  <c r="R11" i="3" s="1"/>
  <c r="L12" i="3" s="1"/>
  <c r="M12" i="3" s="1"/>
  <c r="N12" i="3" s="1"/>
  <c r="O12" i="3" s="1"/>
  <c r="P12" i="3" s="1"/>
  <c r="Q12" i="3" s="1"/>
  <c r="R12" i="3" s="1"/>
  <c r="L13" i="3" s="1"/>
  <c r="M13" i="3" s="1"/>
  <c r="N13" i="3" s="1"/>
  <c r="O13" i="3" s="1"/>
  <c r="P13" i="3" s="1"/>
  <c r="Q13" i="3" s="1"/>
  <c r="R13" i="3" s="1"/>
  <c r="L14" i="3" s="1"/>
  <c r="M14" i="3" s="1"/>
  <c r="N14" i="3" s="1"/>
  <c r="O14" i="3" s="1"/>
  <c r="P14" i="3" s="1"/>
  <c r="Q14" i="3" s="1"/>
  <c r="R14" i="3" s="1"/>
  <c r="R10" i="2"/>
  <c r="L11" i="2" s="1"/>
  <c r="M11" i="2" s="1"/>
  <c r="N11" i="2" s="1"/>
  <c r="O11" i="2" s="1"/>
  <c r="P11" i="2" s="1"/>
  <c r="Q11" i="2" s="1"/>
  <c r="R11" i="2" s="1"/>
  <c r="L12" i="2" s="1"/>
  <c r="M12" i="2" s="1"/>
  <c r="N12" i="2" s="1"/>
  <c r="O12" i="2" s="1"/>
  <c r="P12" i="2" s="1"/>
  <c r="Q12" i="2" s="1"/>
  <c r="R12" i="2" s="1"/>
  <c r="L13" i="2" s="1"/>
  <c r="M13" i="2" s="1"/>
  <c r="N13" i="2" s="1"/>
  <c r="O13" i="2" s="1"/>
  <c r="P13" i="2" s="1"/>
  <c r="Q13" i="2" s="1"/>
  <c r="R13" i="2" s="1"/>
  <c r="L14" i="2" s="1"/>
  <c r="M14" i="2" s="1"/>
  <c r="N14" i="2" s="1"/>
  <c r="O14" i="2" s="1"/>
  <c r="P14" i="2" s="1"/>
  <c r="Q14" i="2" s="1"/>
  <c r="R14" i="2" s="1"/>
  <c r="Q10" i="2"/>
  <c r="P10" i="2"/>
  <c r="M10" i="1"/>
  <c r="N10" i="1" s="1"/>
  <c r="O10" i="1" s="1"/>
  <c r="P10" i="1" s="1"/>
  <c r="Q10" i="1" s="1"/>
  <c r="R10" i="1" s="1"/>
  <c r="L11" i="1" s="1"/>
  <c r="M11" i="1" s="1"/>
  <c r="N11" i="1" s="1"/>
  <c r="O11" i="1" s="1"/>
  <c r="P11" i="1" s="1"/>
  <c r="Q11" i="1" s="1"/>
  <c r="R11" i="1" s="1"/>
  <c r="L12" i="1" s="1"/>
  <c r="M12" i="1" s="1"/>
  <c r="N12" i="1" s="1"/>
  <c r="O12" i="1" s="1"/>
  <c r="P12" i="1" s="1"/>
  <c r="Q12" i="1" s="1"/>
  <c r="R12" i="1" s="1"/>
  <c r="L13" i="1" s="1"/>
  <c r="M13" i="1" s="1"/>
  <c r="N13" i="1" s="1"/>
  <c r="O13" i="1" s="1"/>
  <c r="P13" i="1" s="1"/>
  <c r="Q13" i="1" s="1"/>
  <c r="R13" i="1" s="1"/>
  <c r="L14" i="1" s="1"/>
  <c r="M14" i="1" s="1"/>
  <c r="N14" i="1" s="1"/>
  <c r="M12" i="11" l="1"/>
  <c r="N12" i="11" s="1"/>
  <c r="O12" i="11" s="1"/>
  <c r="P12" i="11" s="1"/>
  <c r="Q12" i="11" s="1"/>
  <c r="R12" i="11" s="1"/>
  <c r="L13" i="11" s="1"/>
  <c r="M13" i="11" s="1"/>
  <c r="N13" i="11" s="1"/>
  <c r="O13" i="11" s="1"/>
  <c r="P13" i="11" s="1"/>
  <c r="Q13" i="11" s="1"/>
  <c r="R13" i="11" s="1"/>
  <c r="L14" i="11" s="1"/>
  <c r="M14" i="11" s="1"/>
  <c r="N14" i="11" s="1"/>
  <c r="O14" i="11" s="1"/>
  <c r="P14" i="11" s="1"/>
  <c r="L13" i="7"/>
  <c r="M13" i="7" s="1"/>
  <c r="N13" i="7" s="1"/>
  <c r="O13" i="7" s="1"/>
  <c r="P13" i="7" s="1"/>
  <c r="Q13" i="7" s="1"/>
  <c r="R13" i="7" s="1"/>
  <c r="L14" i="7" s="1"/>
  <c r="M14" i="7" s="1"/>
  <c r="N14" i="7" s="1"/>
  <c r="O14" i="7" s="1"/>
  <c r="P14" i="7" s="1"/>
  <c r="Q14" i="7" s="1"/>
  <c r="R14" i="7" s="1"/>
  <c r="L15" i="7" s="1"/>
  <c r="M15" i="7" s="1"/>
  <c r="P12" i="8"/>
  <c r="Q12" i="8" s="1"/>
  <c r="R12" i="8" s="1"/>
  <c r="L13" i="8" s="1"/>
  <c r="M13" i="8" s="1"/>
  <c r="L15" i="4"/>
  <c r="M15" i="4" s="1"/>
  <c r="N15" i="4" s="1"/>
  <c r="O15" i="4" s="1"/>
  <c r="P15" i="4" s="1"/>
  <c r="Q15" i="4" s="1"/>
  <c r="R15" i="4" s="1"/>
  <c r="N13" i="8" l="1"/>
  <c r="O13" i="8" s="1"/>
  <c r="P13" i="8" s="1"/>
  <c r="Q13" i="8" s="1"/>
  <c r="R13" i="8" s="1"/>
  <c r="L14" i="8" s="1"/>
  <c r="M14" i="8" s="1"/>
  <c r="N14" i="8" s="1"/>
  <c r="O14" i="8" s="1"/>
  <c r="P14" i="8" s="1"/>
  <c r="R14" i="8" s="1"/>
</calcChain>
</file>

<file path=xl/sharedStrings.xml><?xml version="1.0" encoding="utf-8"?>
<sst xmlns="http://schemas.openxmlformats.org/spreadsheetml/2006/main" count="156" uniqueCount="34">
  <si>
    <t>L</t>
  </si>
  <si>
    <t>M</t>
  </si>
  <si>
    <t>X</t>
  </si>
  <si>
    <t>J</t>
  </si>
  <si>
    <t>V</t>
  </si>
  <si>
    <t>S</t>
  </si>
  <si>
    <t>D</t>
  </si>
  <si>
    <t>DÍA</t>
  </si>
  <si>
    <t>HORA</t>
  </si>
  <si>
    <t>LUGAR</t>
  </si>
  <si>
    <t>ACTIVIDAD</t>
  </si>
  <si>
    <t>DÍA *</t>
  </si>
  <si>
    <t xml:space="preserve">DÍA </t>
  </si>
  <si>
    <t xml:space="preserve">DÍA    </t>
  </si>
  <si>
    <t>Aula Magna de la ECRO</t>
  </si>
  <si>
    <t>´ENERO 2018</t>
  </si>
  <si>
    <t>´FEBRERO 2018</t>
  </si>
  <si>
    <t>´MARZO 2018</t>
  </si>
  <si>
    <t>´ABRIL 2018</t>
  </si>
  <si>
    <t>´MAYO 2018</t>
  </si>
  <si>
    <t xml:space="preserve"> JUNIO 2018</t>
  </si>
  <si>
    <t>´JULIO 2018</t>
  </si>
  <si>
    <t>´AGOSTO 2018</t>
  </si>
  <si>
    <t>´SEPTIEMBRE 2018</t>
  </si>
  <si>
    <t>´OCTUBRE 2018</t>
  </si>
  <si>
    <t xml:space="preserve"> NOVIEMBRE 2018</t>
  </si>
  <si>
    <t xml:space="preserve"> DICIEMBRE 2018</t>
  </si>
  <si>
    <t>Viernes 28</t>
  </si>
  <si>
    <t>Primera sesión Extraordinaria del Consejo Académico de la ECRO</t>
  </si>
  <si>
    <t>Sesión del Comité de Titulación correspondiente al mes de febrero.</t>
  </si>
  <si>
    <t>Viernes 19 de enero</t>
  </si>
  <si>
    <t xml:space="preserve">Reunión de la Comisión de Ingreso, Promoción y Permanencia del Personal Académico de la ECRO </t>
  </si>
  <si>
    <t>9 al 11 de enero</t>
  </si>
  <si>
    <t xml:space="preserve">Curso de diseño metodológico y construcción de objetos de investigación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</si>
</sst>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3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Arial"/>
      <family val="2"/>
    </font>
    <font>
      <sz val="10.5"/>
      <color rgb="FF000000"/>
      <name val="Arial"/>
      <family val="2"/>
    </font>
    <font>
      <sz val="10.5"/>
      <color rgb="FF595959"/>
      <name val="Arial"/>
      <family val="2"/>
    </font>
    <font>
      <sz val="20"/>
      <color rgb="FF000000"/>
      <name val="Arial"/>
      <family val="2"/>
    </font>
    <font>
      <b/>
      <sz val="24"/>
      <color theme="4"/>
      <name val="Cambria"/>
      <family val="2"/>
      <scheme val="major"/>
    </font>
    <font>
      <sz val="10.5"/>
      <color theme="1" tint="0.249977111117893"/>
      <name val="Calibri"/>
      <family val="2"/>
      <scheme val="minor"/>
    </font>
    <font>
      <b/>
      <sz val="10.5"/>
      <name val="Calibri"/>
      <family val="2"/>
      <scheme val="minor"/>
    </font>
    <font>
      <sz val="20"/>
      <name val="Arial"/>
      <family val="2"/>
    </font>
    <font>
      <sz val="18"/>
      <name val="Arial"/>
      <family val="2"/>
    </font>
    <font>
      <sz val="10.5"/>
      <name val="Calibri"/>
      <family val="2"/>
      <scheme val="minor"/>
    </font>
    <font>
      <sz val="10.5"/>
      <color theme="0" tint="-0.249977111117893"/>
      <name val="Calibri"/>
      <family val="2"/>
      <scheme val="minor"/>
    </font>
    <font>
      <sz val="10"/>
      <color theme="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0.5"/>
      <color theme="1" tint="0.14999847407452621"/>
      <name val="Arial"/>
      <family val="2"/>
    </font>
    <font>
      <b/>
      <sz val="10.5"/>
      <color theme="1" tint="0.14999847407452621"/>
      <name val="Arial"/>
      <family val="2"/>
    </font>
    <font>
      <sz val="10.5"/>
      <color theme="0"/>
      <name val="Cambria"/>
      <family val="2"/>
      <scheme val="major"/>
    </font>
    <font>
      <sz val="10"/>
      <color theme="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theme="0" tint="-0.499984740745262"/>
      <name val="Calibri"/>
      <family val="2"/>
      <scheme val="minor"/>
    </font>
    <font>
      <sz val="10.5"/>
      <color theme="0" tint="-0.499984740745262"/>
      <name val="Calibri"/>
      <family val="2"/>
      <scheme val="minor"/>
    </font>
    <font>
      <b/>
      <sz val="10.5"/>
      <color theme="0" tint="-0.499984740745262"/>
      <name val="Calibri"/>
      <family val="2"/>
      <scheme val="minor"/>
    </font>
    <font>
      <sz val="10.5"/>
      <color theme="1" tint="0.499984740745262"/>
      <name val="Calibri"/>
      <family val="2"/>
      <scheme val="minor"/>
    </font>
    <font>
      <sz val="10.5"/>
      <color theme="1" tint="0.499984740745262"/>
      <name val="Arial"/>
      <family val="2"/>
    </font>
    <font>
      <sz val="10.5"/>
      <color theme="1" tint="0.34998626667073579"/>
      <name val="Arial"/>
      <family val="2"/>
    </font>
    <font>
      <sz val="16"/>
      <name val="Arial"/>
      <family val="2"/>
    </font>
    <font>
      <b/>
      <sz val="10.5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4" tint="0.7999206518753624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79995117038483843"/>
      </bottom>
      <diagonal/>
    </border>
    <border>
      <left style="thin">
        <color theme="0"/>
      </left>
      <right style="thin">
        <color theme="4" tint="0.79992065187536243"/>
      </right>
      <top style="thin">
        <color theme="0"/>
      </top>
      <bottom style="thin">
        <color theme="4" tint="0.79995117038483843"/>
      </bottom>
      <diagonal/>
    </border>
    <border>
      <left style="thin">
        <color theme="4" tint="0.79998168889431442"/>
      </left>
      <right style="thin">
        <color theme="0"/>
      </right>
      <top style="thin">
        <color theme="4" tint="0.79995117038483843"/>
      </top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0" xfId="0" applyFill="1"/>
    <xf numFmtId="0" fontId="4" fillId="4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left" vertical="center" wrapText="1" indent="1" readingOrder="1"/>
    </xf>
    <xf numFmtId="0" fontId="0" fillId="5" borderId="0" xfId="0" applyFill="1" applyAlignment="1">
      <alignment horizontal="left" vertical="center" wrapText="1" indent="1"/>
    </xf>
    <xf numFmtId="20" fontId="0" fillId="5" borderId="0" xfId="0" applyNumberFormat="1" applyFill="1" applyAlignment="1">
      <alignment horizontal="left" vertical="center" wrapText="1" indent="1"/>
    </xf>
    <xf numFmtId="0" fontId="0" fillId="0" borderId="0" xfId="0" applyAlignment="1">
      <alignment vertical="top" wrapText="1" indent="1"/>
    </xf>
    <xf numFmtId="0" fontId="0" fillId="5" borderId="0" xfId="0" applyFill="1" applyAlignment="1">
      <alignment vertical="top" wrapText="1" indent="1"/>
    </xf>
    <xf numFmtId="0" fontId="2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1" fillId="4" borderId="5" xfId="0" applyFont="1" applyFill="1" applyBorder="1" applyAlignment="1">
      <alignment horizontal="left" vertical="center" wrapText="1" indent="1"/>
    </xf>
    <xf numFmtId="0" fontId="8" fillId="2" borderId="9" xfId="0" applyFont="1" applyFill="1" applyBorder="1" applyAlignment="1">
      <alignment vertical="center" textRotation="90"/>
    </xf>
    <xf numFmtId="0" fontId="20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textRotation="90"/>
    </xf>
    <xf numFmtId="0" fontId="0" fillId="2" borderId="0" xfId="0" applyFill="1" applyBorder="1"/>
    <xf numFmtId="0" fontId="0" fillId="2" borderId="16" xfId="0" applyFont="1" applyFill="1" applyBorder="1"/>
    <xf numFmtId="164" fontId="10" fillId="2" borderId="17" xfId="0" applyNumberFormat="1" applyFont="1" applyFill="1" applyBorder="1" applyAlignment="1">
      <alignment horizontal="left" vertical="center" wrapText="1" indent="1"/>
    </xf>
    <xf numFmtId="0" fontId="0" fillId="2" borderId="17" xfId="0" applyFont="1" applyFill="1" applyBorder="1"/>
    <xf numFmtId="0" fontId="15" fillId="4" borderId="6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0" fillId="6" borderId="6" xfId="0" applyFill="1" applyBorder="1"/>
    <xf numFmtId="0" fontId="21" fillId="4" borderId="6" xfId="0" applyFont="1" applyFill="1" applyBorder="1" applyAlignment="1">
      <alignment horizontal="center" vertical="center"/>
    </xf>
    <xf numFmtId="0" fontId="24" fillId="6" borderId="10" xfId="0" applyFont="1" applyFill="1" applyBorder="1"/>
    <xf numFmtId="0" fontId="3" fillId="6" borderId="6" xfId="0" applyFont="1" applyFill="1" applyBorder="1"/>
    <xf numFmtId="164" fontId="16" fillId="6" borderId="11" xfId="0" applyNumberFormat="1" applyFont="1" applyFill="1" applyBorder="1" applyAlignment="1">
      <alignment horizontal="left" vertical="center" wrapText="1" indent="1"/>
    </xf>
    <xf numFmtId="0" fontId="24" fillId="6" borderId="12" xfId="0" applyFont="1" applyFill="1" applyBorder="1"/>
    <xf numFmtId="20" fontId="0" fillId="0" borderId="0" xfId="0" applyNumberFormat="1" applyAlignment="1">
      <alignment vertical="top" wrapText="1" indent="1"/>
    </xf>
    <xf numFmtId="20" fontId="0" fillId="5" borderId="0" xfId="0" applyNumberFormat="1" applyFill="1" applyAlignment="1">
      <alignment vertical="top" wrapText="1" indent="1"/>
    </xf>
    <xf numFmtId="20" fontId="0" fillId="0" borderId="0" xfId="0" applyNumberFormat="1" applyAlignment="1">
      <alignment horizontal="center" vertical="center" wrapText="1"/>
    </xf>
    <xf numFmtId="0" fontId="0" fillId="2" borderId="0" xfId="0" applyFill="1" applyAlignment="1">
      <alignment vertical="top" wrapText="1" indent="1"/>
    </xf>
    <xf numFmtId="0" fontId="0" fillId="0" borderId="0" xfId="0" applyAlignment="1">
      <alignment vertical="top"/>
    </xf>
    <xf numFmtId="0" fontId="0" fillId="5" borderId="0" xfId="0" applyFill="1" applyAlignment="1">
      <alignment horizontal="left" vertical="top" wrapText="1"/>
    </xf>
    <xf numFmtId="164" fontId="9" fillId="8" borderId="6" xfId="0" applyNumberFormat="1" applyFont="1" applyFill="1" applyBorder="1" applyAlignment="1">
      <alignment horizontal="center" vertical="center" wrapText="1"/>
    </xf>
    <xf numFmtId="164" fontId="13" fillId="8" borderId="6" xfId="0" applyNumberFormat="1" applyFont="1" applyFill="1" applyBorder="1" applyAlignment="1">
      <alignment horizontal="center" vertical="center" wrapText="1"/>
    </xf>
    <xf numFmtId="164" fontId="10" fillId="8" borderId="6" xfId="0" applyNumberFormat="1" applyFont="1" applyFill="1" applyBorder="1" applyAlignment="1">
      <alignment horizontal="left" vertical="center" wrapText="1" indent="1"/>
    </xf>
    <xf numFmtId="0" fontId="13" fillId="8" borderId="6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 readingOrder="1"/>
    </xf>
    <xf numFmtId="0" fontId="0" fillId="8" borderId="2" xfId="0" applyFill="1" applyBorder="1"/>
    <xf numFmtId="0" fontId="0" fillId="8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6" fillId="8" borderId="4" xfId="0" applyFont="1" applyFill="1" applyBorder="1" applyAlignment="1">
      <alignment horizontal="center" vertical="center"/>
    </xf>
    <xf numFmtId="164" fontId="14" fillId="8" borderId="6" xfId="0" applyNumberFormat="1" applyFont="1" applyFill="1" applyBorder="1" applyAlignment="1">
      <alignment horizontal="center" vertical="center" wrapText="1"/>
    </xf>
    <xf numFmtId="164" fontId="27" fillId="8" borderId="6" xfId="0" applyNumberFormat="1" applyFont="1" applyFill="1" applyBorder="1" applyAlignment="1">
      <alignment horizontal="center" vertical="center" wrapText="1"/>
    </xf>
    <xf numFmtId="164" fontId="28" fillId="8" borderId="6" xfId="0" applyNumberFormat="1" applyFont="1" applyFill="1" applyBorder="1" applyAlignment="1">
      <alignment horizontal="left" vertical="center" wrapText="1" indent="1"/>
    </xf>
    <xf numFmtId="0" fontId="29" fillId="8" borderId="6" xfId="0" applyNumberFormat="1" applyFont="1" applyFill="1" applyBorder="1" applyAlignment="1">
      <alignment horizontal="center" vertical="center" wrapText="1"/>
    </xf>
    <xf numFmtId="164" fontId="18" fillId="8" borderId="6" xfId="0" applyNumberFormat="1" applyFont="1" applyFill="1" applyBorder="1" applyAlignment="1">
      <alignment horizontal="center" vertical="center" wrapText="1"/>
    </xf>
    <xf numFmtId="164" fontId="16" fillId="8" borderId="6" xfId="0" applyNumberFormat="1" applyFont="1" applyFill="1" applyBorder="1" applyAlignment="1">
      <alignment horizontal="center" vertical="center" wrapText="1"/>
    </xf>
    <xf numFmtId="164" fontId="17" fillId="8" borderId="6" xfId="0" applyNumberFormat="1" applyFont="1" applyFill="1" applyBorder="1" applyAlignment="1">
      <alignment horizontal="left" vertical="center" wrapText="1" indent="1"/>
    </xf>
    <xf numFmtId="164" fontId="30" fillId="8" borderId="6" xfId="0" applyNumberFormat="1" applyFont="1" applyFill="1" applyBorder="1" applyAlignment="1">
      <alignment horizontal="center" vertical="center" wrapText="1"/>
    </xf>
    <xf numFmtId="164" fontId="31" fillId="8" borderId="6" xfId="0" applyNumberFormat="1" applyFont="1" applyFill="1" applyBorder="1" applyAlignment="1">
      <alignment horizontal="center" vertical="center" wrapText="1"/>
    </xf>
    <xf numFmtId="164" fontId="19" fillId="8" borderId="6" xfId="0" applyNumberFormat="1" applyFont="1" applyFill="1" applyBorder="1" applyAlignment="1">
      <alignment horizontal="left" vertical="center" wrapText="1" indent="1"/>
    </xf>
    <xf numFmtId="0" fontId="16" fillId="6" borderId="6" xfId="0" applyNumberFormat="1" applyFont="1" applyFill="1" applyBorder="1" applyAlignment="1">
      <alignment horizontal="center" vertical="center" wrapText="1"/>
    </xf>
    <xf numFmtId="0" fontId="22" fillId="6" borderId="6" xfId="0" applyNumberFormat="1" applyFont="1" applyFill="1" applyBorder="1"/>
    <xf numFmtId="0" fontId="0" fillId="5" borderId="0" xfId="0" applyFont="1" applyFill="1" applyAlignment="1">
      <alignment horizontal="center" vertical="center" wrapText="1"/>
    </xf>
    <xf numFmtId="0" fontId="0" fillId="5" borderId="0" xfId="0" applyFont="1" applyFill="1" applyAlignment="1">
      <alignment horizontal="left" vertical="center" wrapText="1" indent="1"/>
    </xf>
    <xf numFmtId="20" fontId="0" fillId="5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8" fontId="0" fillId="0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top" wrapText="1"/>
    </xf>
    <xf numFmtId="20" fontId="0" fillId="5" borderId="0" xfId="0" applyNumberFormat="1" applyFill="1" applyAlignment="1">
      <alignment horizontal="center" vertical="top" wrapText="1"/>
    </xf>
    <xf numFmtId="20" fontId="0" fillId="0" borderId="0" xfId="0" applyNumberFormat="1" applyAlignment="1">
      <alignment horizontal="center" vertical="top" wrapText="1"/>
    </xf>
    <xf numFmtId="20" fontId="0" fillId="5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0" fontId="0" fillId="0" borderId="0" xfId="0" applyNumberFormat="1" applyFont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 readingOrder="1"/>
    </xf>
    <xf numFmtId="0" fontId="17" fillId="6" borderId="6" xfId="0" applyNumberFormat="1" applyFont="1" applyFill="1" applyBorder="1" applyAlignment="1">
      <alignment horizontal="center" vertical="center" wrapText="1"/>
    </xf>
    <xf numFmtId="17" fontId="7" fillId="3" borderId="2" xfId="0" applyNumberFormat="1" applyFont="1" applyFill="1" applyBorder="1" applyAlignment="1">
      <alignment horizontal="center" vertical="center" textRotation="90" wrapText="1" readingOrder="1"/>
    </xf>
    <xf numFmtId="0" fontId="7" fillId="3" borderId="3" xfId="0" applyNumberFormat="1" applyFont="1" applyFill="1" applyBorder="1" applyAlignment="1">
      <alignment horizontal="center" vertical="center" textRotation="90" wrapText="1" readingOrder="1"/>
    </xf>
    <xf numFmtId="0" fontId="7" fillId="3" borderId="4" xfId="0" applyNumberFormat="1" applyFont="1" applyFill="1" applyBorder="1" applyAlignment="1">
      <alignment horizontal="center" vertical="center" textRotation="90" wrapText="1" readingOrder="1"/>
    </xf>
    <xf numFmtId="17" fontId="7" fillId="8" borderId="2" xfId="0" applyNumberFormat="1" applyFont="1" applyFill="1" applyBorder="1" applyAlignment="1">
      <alignment horizontal="center" vertical="center" textRotation="90" wrapText="1" readingOrder="1"/>
    </xf>
    <xf numFmtId="0" fontId="7" fillId="8" borderId="3" xfId="0" applyNumberFormat="1" applyFont="1" applyFill="1" applyBorder="1" applyAlignment="1">
      <alignment horizontal="center" vertical="center" textRotation="90" wrapText="1" readingOrder="1"/>
    </xf>
    <xf numFmtId="0" fontId="7" fillId="8" borderId="4" xfId="0" applyNumberFormat="1" applyFont="1" applyFill="1" applyBorder="1" applyAlignment="1">
      <alignment horizontal="center" vertical="center" textRotation="90" wrapText="1" readingOrder="1"/>
    </xf>
    <xf numFmtId="17" fontId="12" fillId="6" borderId="8" xfId="0" applyNumberFormat="1" applyFont="1" applyFill="1" applyBorder="1" applyAlignment="1">
      <alignment horizontal="center" vertical="center" textRotation="90"/>
    </xf>
    <xf numFmtId="17" fontId="12" fillId="6" borderId="9" xfId="0" applyNumberFormat="1" applyFont="1" applyFill="1" applyBorder="1" applyAlignment="1">
      <alignment horizontal="center" vertical="center" textRotation="90"/>
    </xf>
    <xf numFmtId="17" fontId="12" fillId="8" borderId="8" xfId="0" applyNumberFormat="1" applyFont="1" applyFill="1" applyBorder="1" applyAlignment="1">
      <alignment horizontal="center" vertical="center" textRotation="90"/>
    </xf>
    <xf numFmtId="17" fontId="12" fillId="8" borderId="9" xfId="0" applyNumberFormat="1" applyFont="1" applyFill="1" applyBorder="1" applyAlignment="1">
      <alignment horizontal="center" vertical="center" textRotation="90"/>
    </xf>
    <xf numFmtId="17" fontId="11" fillId="7" borderId="6" xfId="0" quotePrefix="1" applyNumberFormat="1" applyFont="1" applyFill="1" applyBorder="1" applyAlignment="1">
      <alignment horizontal="center" vertical="center" textRotation="90"/>
    </xf>
    <xf numFmtId="0" fontId="11" fillId="8" borderId="7" xfId="0" applyFont="1" applyFill="1" applyBorder="1" applyAlignment="1">
      <alignment horizontal="center" vertical="center" textRotation="90"/>
    </xf>
    <xf numFmtId="0" fontId="11" fillId="8" borderId="8" xfId="0" applyFont="1" applyFill="1" applyBorder="1" applyAlignment="1">
      <alignment horizontal="center" vertical="center" textRotation="90"/>
    </xf>
    <xf numFmtId="0" fontId="11" fillId="8" borderId="9" xfId="0" applyFont="1" applyFill="1" applyBorder="1" applyAlignment="1">
      <alignment horizontal="center" vertical="center" textRotation="90"/>
    </xf>
    <xf numFmtId="0" fontId="12" fillId="6" borderId="13" xfId="0" applyFont="1" applyFill="1" applyBorder="1" applyAlignment="1">
      <alignment horizontal="center" vertical="center" textRotation="90"/>
    </xf>
    <xf numFmtId="0" fontId="12" fillId="6" borderId="14" xfId="0" applyFont="1" applyFill="1" applyBorder="1" applyAlignment="1">
      <alignment horizontal="center" vertical="center" textRotation="90"/>
    </xf>
    <xf numFmtId="0" fontId="25" fillId="6" borderId="18" xfId="0" applyFont="1" applyFill="1" applyBorder="1" applyAlignment="1">
      <alignment horizontal="center" vertical="center" textRotation="90"/>
    </xf>
    <xf numFmtId="0" fontId="25" fillId="6" borderId="14" xfId="0" applyFont="1" applyFill="1" applyBorder="1" applyAlignment="1">
      <alignment horizontal="center" vertical="center" textRotation="90"/>
    </xf>
    <xf numFmtId="0" fontId="25" fillId="6" borderId="19" xfId="0" applyFont="1" applyFill="1" applyBorder="1" applyAlignment="1">
      <alignment horizontal="center" vertical="center" textRotation="90"/>
    </xf>
    <xf numFmtId="0" fontId="12" fillId="6" borderId="18" xfId="0" applyFont="1" applyFill="1" applyBorder="1" applyAlignment="1">
      <alignment horizontal="center" vertical="center" textRotation="90"/>
    </xf>
    <xf numFmtId="0" fontId="12" fillId="6" borderId="19" xfId="0" applyFont="1" applyFill="1" applyBorder="1" applyAlignment="1">
      <alignment horizontal="center" vertical="center" textRotation="90"/>
    </xf>
    <xf numFmtId="0" fontId="32" fillId="6" borderId="18" xfId="0" quotePrefix="1" applyFont="1" applyFill="1" applyBorder="1" applyAlignment="1">
      <alignment horizontal="center" vertical="center" textRotation="90" wrapText="1"/>
    </xf>
    <xf numFmtId="0" fontId="32" fillId="6" borderId="14" xfId="0" quotePrefix="1" applyFont="1" applyFill="1" applyBorder="1" applyAlignment="1">
      <alignment horizontal="center" vertical="center" textRotation="90" wrapText="1"/>
    </xf>
    <xf numFmtId="0" fontId="12" fillId="6" borderId="18" xfId="0" quotePrefix="1" applyFont="1" applyFill="1" applyBorder="1" applyAlignment="1">
      <alignment horizontal="center" vertical="center" textRotation="90"/>
    </xf>
    <xf numFmtId="0" fontId="12" fillId="6" borderId="14" xfId="0" quotePrefix="1" applyFont="1" applyFill="1" applyBorder="1" applyAlignment="1">
      <alignment horizontal="center" vertical="center" textRotation="90"/>
    </xf>
    <xf numFmtId="0" fontId="12" fillId="6" borderId="15" xfId="0" quotePrefix="1" applyFont="1" applyFill="1" applyBorder="1" applyAlignment="1">
      <alignment horizontal="center" vertical="center" textRotation="90"/>
    </xf>
  </cellXfs>
  <cellStyles count="1">
    <cellStyle name="Normal" xfId="0" builtinId="0"/>
  </cellStyles>
  <dxfs count="98"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38101</xdr:colOff>
      <xdr:row>0</xdr:row>
      <xdr:rowOff>127301</xdr:rowOff>
    </xdr:from>
    <xdr:to>
      <xdr:col>2</xdr:col>
      <xdr:colOff>1009650</xdr:colOff>
      <xdr:row>6</xdr:row>
      <xdr:rowOff>82765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1" y="127301"/>
          <a:ext cx="971549" cy="1098464"/>
        </a:xfrm>
        <a:prstGeom prst="rect">
          <a:avLst/>
        </a:prstGeom>
      </xdr:spPr>
    </xdr:pic>
    <xdr:clientData/>
  </xdr:twoCellAnchor>
  <xdr:twoCellAnchor>
    <xdr:from>
      <xdr:col>2</xdr:col>
      <xdr:colOff>638175</xdr:colOff>
      <xdr:row>5</xdr:row>
      <xdr:rowOff>171450</xdr:rowOff>
    </xdr:from>
    <xdr:to>
      <xdr:col>5</xdr:col>
      <xdr:colOff>28575</xdr:colOff>
      <xdr:row>7</xdr:row>
      <xdr:rowOff>66675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52525" y="1123950"/>
          <a:ext cx="37433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DIRECTOR</a:t>
          </a:r>
          <a:r>
            <a:rPr lang="es-MX" sz="1600" b="1" baseline="0"/>
            <a:t> ACADÉMICO </a:t>
          </a:r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47850" y="161925"/>
          <a:ext cx="6353175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219075</xdr:colOff>
      <xdr:row>3</xdr:row>
      <xdr:rowOff>124738</xdr:rowOff>
    </xdr:from>
    <xdr:to>
      <xdr:col>16</xdr:col>
      <xdr:colOff>342900</xdr:colOff>
      <xdr:row>7</xdr:row>
      <xdr:rowOff>38099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0" y="696238"/>
          <a:ext cx="3590925" cy="675361"/>
        </a:xfrm>
        <a:prstGeom prst="rect">
          <a:avLst/>
        </a:prstGeom>
      </xdr:spPr>
    </xdr:pic>
    <xdr:clientData/>
  </xdr:twoCellAnchor>
  <xdr:twoCellAnchor>
    <xdr:from>
      <xdr:col>10</xdr:col>
      <xdr:colOff>28575</xdr:colOff>
      <xdr:row>17</xdr:row>
      <xdr:rowOff>95250</xdr:rowOff>
    </xdr:from>
    <xdr:to>
      <xdr:col>18</xdr:col>
      <xdr:colOff>57150</xdr:colOff>
      <xdr:row>25</xdr:row>
      <xdr:rowOff>95250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991225" y="403860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136826</xdr:rowOff>
    </xdr:from>
    <xdr:to>
      <xdr:col>3</xdr:col>
      <xdr:colOff>342900</xdr:colOff>
      <xdr:row>7</xdr:row>
      <xdr:rowOff>114300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36826"/>
          <a:ext cx="1400175" cy="131097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104775</xdr:rowOff>
    </xdr:from>
    <xdr:to>
      <xdr:col>9</xdr:col>
      <xdr:colOff>104775</xdr:colOff>
      <xdr:row>6</xdr:row>
      <xdr:rowOff>161925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990725" y="86677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DIRECTOR ACADÉMICO </a:t>
          </a:r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542925</xdr:colOff>
      <xdr:row>3</xdr:row>
      <xdr:rowOff>142875</xdr:rowOff>
    </xdr:from>
    <xdr:to>
      <xdr:col>19</xdr:col>
      <xdr:colOff>190500</xdr:colOff>
      <xdr:row>7</xdr:row>
      <xdr:rowOff>180975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714375"/>
          <a:ext cx="3629025" cy="8001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0</xdr:colOff>
      <xdr:row>26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5962650" y="411480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174926</xdr:rowOff>
    </xdr:from>
    <xdr:to>
      <xdr:col>3</xdr:col>
      <xdr:colOff>171450</xdr:colOff>
      <xdr:row>7</xdr:row>
      <xdr:rowOff>152400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74926"/>
          <a:ext cx="1352550" cy="131097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104775</xdr:rowOff>
    </xdr:from>
    <xdr:to>
      <xdr:col>9</xdr:col>
      <xdr:colOff>104775</xdr:colOff>
      <xdr:row>6</xdr:row>
      <xdr:rowOff>161925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990725" y="86677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DIRECTOR ACADÉMICO </a:t>
          </a:r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704850</xdr:colOff>
      <xdr:row>3</xdr:row>
      <xdr:rowOff>0</xdr:rowOff>
    </xdr:from>
    <xdr:to>
      <xdr:col>21</xdr:col>
      <xdr:colOff>285750</xdr:colOff>
      <xdr:row>7</xdr:row>
      <xdr:rowOff>38100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571500"/>
          <a:ext cx="4171950" cy="8001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28575</xdr:colOff>
      <xdr:row>26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5962650" y="4010025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174926</xdr:rowOff>
    </xdr:from>
    <xdr:to>
      <xdr:col>3</xdr:col>
      <xdr:colOff>438150</xdr:colOff>
      <xdr:row>7</xdr:row>
      <xdr:rowOff>152400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74926"/>
          <a:ext cx="1438275" cy="131097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104775</xdr:rowOff>
    </xdr:from>
    <xdr:to>
      <xdr:col>9</xdr:col>
      <xdr:colOff>104775</xdr:colOff>
      <xdr:row>6</xdr:row>
      <xdr:rowOff>161925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1990725" y="86677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DIRECTOR</a:t>
          </a:r>
          <a:r>
            <a:rPr lang="es-MX" sz="1600" b="1" baseline="0"/>
            <a:t> ACADÉMICO </a:t>
          </a:r>
        </a:p>
        <a:p>
          <a:pPr algn="ctr"/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533399</xdr:colOff>
      <xdr:row>3</xdr:row>
      <xdr:rowOff>28575</xdr:rowOff>
    </xdr:from>
    <xdr:to>
      <xdr:col>21</xdr:col>
      <xdr:colOff>57149</xdr:colOff>
      <xdr:row>7</xdr:row>
      <xdr:rowOff>66675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4" y="600075"/>
          <a:ext cx="4219575" cy="8001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18</xdr:col>
      <xdr:colOff>28575</xdr:colOff>
      <xdr:row>27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5962650" y="398145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157262</xdr:colOff>
      <xdr:row>0</xdr:row>
      <xdr:rowOff>161924</xdr:rowOff>
    </xdr:from>
    <xdr:to>
      <xdr:col>3</xdr:col>
      <xdr:colOff>266700</xdr:colOff>
      <xdr:row>7</xdr:row>
      <xdr:rowOff>57149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012" y="161924"/>
          <a:ext cx="1204813" cy="1228725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95250</xdr:rowOff>
    </xdr:from>
    <xdr:to>
      <xdr:col>9</xdr:col>
      <xdr:colOff>104775</xdr:colOff>
      <xdr:row>6</xdr:row>
      <xdr:rowOff>152400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990725" y="857250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600" b="1"/>
            <a:t>DIRECTOR </a:t>
          </a:r>
          <a:r>
            <a:rPr lang="es-MX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ACADÉMICO </a:t>
          </a:r>
          <a:endParaRPr lang="es-ES" sz="1600">
            <a:effectLst/>
          </a:endParaRPr>
        </a:p>
        <a:p>
          <a:pPr algn="ctr"/>
          <a:r>
            <a:rPr lang="es-MX" sz="1600" b="1"/>
            <a:t> </a:t>
          </a:r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847850" y="161925"/>
          <a:ext cx="6353175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10</xdr:col>
      <xdr:colOff>95249</xdr:colOff>
      <xdr:row>4</xdr:row>
      <xdr:rowOff>29488</xdr:rowOff>
    </xdr:from>
    <xdr:to>
      <xdr:col>17</xdr:col>
      <xdr:colOff>47625</xdr:colOff>
      <xdr:row>7</xdr:row>
      <xdr:rowOff>19050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799" y="791488"/>
          <a:ext cx="3086101" cy="561062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18</xdr:col>
      <xdr:colOff>28575</xdr:colOff>
      <xdr:row>27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962650" y="432435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98726</xdr:rowOff>
    </xdr:from>
    <xdr:to>
      <xdr:col>3</xdr:col>
      <xdr:colOff>66675</xdr:colOff>
      <xdr:row>6</xdr:row>
      <xdr:rowOff>152400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726"/>
          <a:ext cx="1495425" cy="1196674"/>
        </a:xfrm>
        <a:prstGeom prst="rect">
          <a:avLst/>
        </a:prstGeom>
      </xdr:spPr>
    </xdr:pic>
    <xdr:clientData/>
  </xdr:twoCellAnchor>
  <xdr:twoCellAnchor>
    <xdr:from>
      <xdr:col>3</xdr:col>
      <xdr:colOff>342900</xdr:colOff>
      <xdr:row>4</xdr:row>
      <xdr:rowOff>152400</xdr:rowOff>
    </xdr:from>
    <xdr:to>
      <xdr:col>5</xdr:col>
      <xdr:colOff>590550</xdr:colOff>
      <xdr:row>7</xdr:row>
      <xdr:rowOff>19050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514475" y="914400"/>
          <a:ext cx="3943350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DIRECTOR ACADÉMICO </a:t>
          </a:r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10</xdr:col>
      <xdr:colOff>95249</xdr:colOff>
      <xdr:row>4</xdr:row>
      <xdr:rowOff>38100</xdr:rowOff>
    </xdr:from>
    <xdr:to>
      <xdr:col>20</xdr:col>
      <xdr:colOff>161925</xdr:colOff>
      <xdr:row>7</xdr:row>
      <xdr:rowOff>19050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899" y="800100"/>
          <a:ext cx="3257551" cy="55245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0</xdr:colOff>
      <xdr:row>26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162675" y="4086225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98726</xdr:rowOff>
    </xdr:from>
    <xdr:to>
      <xdr:col>3</xdr:col>
      <xdr:colOff>47625</xdr:colOff>
      <xdr:row>6</xdr:row>
      <xdr:rowOff>28575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726"/>
          <a:ext cx="1276350" cy="1072849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95250</xdr:rowOff>
    </xdr:from>
    <xdr:to>
      <xdr:col>9</xdr:col>
      <xdr:colOff>104775</xdr:colOff>
      <xdr:row>6</xdr:row>
      <xdr:rowOff>152400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990725" y="857250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DIRECTOR ACADÉMICO </a:t>
          </a:r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9</xdr:col>
      <xdr:colOff>123825</xdr:colOff>
      <xdr:row>3</xdr:row>
      <xdr:rowOff>133350</xdr:rowOff>
    </xdr:from>
    <xdr:to>
      <xdr:col>22</xdr:col>
      <xdr:colOff>419101</xdr:colOff>
      <xdr:row>7</xdr:row>
      <xdr:rowOff>171450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3100" y="704850"/>
          <a:ext cx="4429126" cy="8001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0</xdr:colOff>
      <xdr:row>26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5962650" y="413385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98726</xdr:rowOff>
    </xdr:from>
    <xdr:to>
      <xdr:col>3</xdr:col>
      <xdr:colOff>57150</xdr:colOff>
      <xdr:row>7</xdr:row>
      <xdr:rowOff>76200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726"/>
          <a:ext cx="1514475" cy="1310974"/>
        </a:xfrm>
        <a:prstGeom prst="rect">
          <a:avLst/>
        </a:prstGeom>
      </xdr:spPr>
    </xdr:pic>
    <xdr:clientData/>
  </xdr:twoCellAnchor>
  <xdr:twoCellAnchor>
    <xdr:from>
      <xdr:col>3</xdr:col>
      <xdr:colOff>219075</xdr:colOff>
      <xdr:row>4</xdr:row>
      <xdr:rowOff>85725</xdr:rowOff>
    </xdr:from>
    <xdr:to>
      <xdr:col>5</xdr:col>
      <xdr:colOff>266700</xdr:colOff>
      <xdr:row>6</xdr:row>
      <xdr:rowOff>142875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390650" y="84772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DIRECTOR ACADÉMICO </a:t>
          </a:r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428626</xdr:colOff>
      <xdr:row>2</xdr:row>
      <xdr:rowOff>171450</xdr:rowOff>
    </xdr:from>
    <xdr:to>
      <xdr:col>20</xdr:col>
      <xdr:colOff>95250</xdr:colOff>
      <xdr:row>7</xdr:row>
      <xdr:rowOff>19050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1" y="552450"/>
          <a:ext cx="3952874" cy="8001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28575</xdr:colOff>
      <xdr:row>26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5962650" y="403860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108251</xdr:rowOff>
    </xdr:from>
    <xdr:to>
      <xdr:col>3</xdr:col>
      <xdr:colOff>47626</xdr:colOff>
      <xdr:row>7</xdr:row>
      <xdr:rowOff>28575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108251"/>
          <a:ext cx="1352550" cy="1253824"/>
        </a:xfrm>
        <a:prstGeom prst="rect">
          <a:avLst/>
        </a:prstGeom>
      </xdr:spPr>
    </xdr:pic>
    <xdr:clientData/>
  </xdr:twoCellAnchor>
  <xdr:twoCellAnchor>
    <xdr:from>
      <xdr:col>3</xdr:col>
      <xdr:colOff>219075</xdr:colOff>
      <xdr:row>4</xdr:row>
      <xdr:rowOff>85725</xdr:rowOff>
    </xdr:from>
    <xdr:to>
      <xdr:col>5</xdr:col>
      <xdr:colOff>266700</xdr:colOff>
      <xdr:row>6</xdr:row>
      <xdr:rowOff>142875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390650" y="84772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DIRECTOR ACADÉMICO </a:t>
          </a:r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104774</xdr:colOff>
      <xdr:row>3</xdr:row>
      <xdr:rowOff>9525</xdr:rowOff>
    </xdr:from>
    <xdr:to>
      <xdr:col>21</xdr:col>
      <xdr:colOff>66675</xdr:colOff>
      <xdr:row>7</xdr:row>
      <xdr:rowOff>47625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49" y="581025"/>
          <a:ext cx="4629151" cy="8001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18</xdr:col>
      <xdr:colOff>0</xdr:colOff>
      <xdr:row>25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5962650" y="394335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98726</xdr:rowOff>
    </xdr:from>
    <xdr:to>
      <xdr:col>3</xdr:col>
      <xdr:colOff>161925</xdr:colOff>
      <xdr:row>7</xdr:row>
      <xdr:rowOff>76200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98726"/>
          <a:ext cx="1419224" cy="131097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104775</xdr:rowOff>
    </xdr:from>
    <xdr:to>
      <xdr:col>9</xdr:col>
      <xdr:colOff>104775</xdr:colOff>
      <xdr:row>6</xdr:row>
      <xdr:rowOff>161925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990725" y="86677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DIRECTOR ACADÉMICO </a:t>
          </a:r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695325</xdr:colOff>
      <xdr:row>3</xdr:row>
      <xdr:rowOff>66675</xdr:rowOff>
    </xdr:from>
    <xdr:to>
      <xdr:col>21</xdr:col>
      <xdr:colOff>9525</xdr:colOff>
      <xdr:row>7</xdr:row>
      <xdr:rowOff>104775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638175"/>
          <a:ext cx="3962400" cy="8001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18</xdr:col>
      <xdr:colOff>0</xdr:colOff>
      <xdr:row>25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5962650" y="4333875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98726</xdr:rowOff>
    </xdr:from>
    <xdr:to>
      <xdr:col>3</xdr:col>
      <xdr:colOff>381000</xdr:colOff>
      <xdr:row>7</xdr:row>
      <xdr:rowOff>76200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726"/>
          <a:ext cx="1552575" cy="131097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104775</xdr:rowOff>
    </xdr:from>
    <xdr:to>
      <xdr:col>9</xdr:col>
      <xdr:colOff>104775</xdr:colOff>
      <xdr:row>6</xdr:row>
      <xdr:rowOff>161925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990725" y="86677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DIRECTOR ACADÉMICO </a:t>
          </a:r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676275</xdr:colOff>
      <xdr:row>3</xdr:row>
      <xdr:rowOff>114300</xdr:rowOff>
    </xdr:from>
    <xdr:to>
      <xdr:col>23</xdr:col>
      <xdr:colOff>314324</xdr:colOff>
      <xdr:row>7</xdr:row>
      <xdr:rowOff>152400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3550" y="685800"/>
          <a:ext cx="4838699" cy="8001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18</xdr:col>
      <xdr:colOff>28575</xdr:colOff>
      <xdr:row>25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5962650" y="382905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136826</xdr:rowOff>
    </xdr:from>
    <xdr:to>
      <xdr:col>3</xdr:col>
      <xdr:colOff>371475</xdr:colOff>
      <xdr:row>7</xdr:row>
      <xdr:rowOff>114300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36826"/>
          <a:ext cx="1428750" cy="131097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104775</xdr:rowOff>
    </xdr:from>
    <xdr:to>
      <xdr:col>9</xdr:col>
      <xdr:colOff>104775</xdr:colOff>
      <xdr:row>6</xdr:row>
      <xdr:rowOff>161925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990725" y="86677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DIRECTOR ACADÉMICO </a:t>
          </a:r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466725</xdr:colOff>
      <xdr:row>3</xdr:row>
      <xdr:rowOff>28575</xdr:rowOff>
    </xdr:from>
    <xdr:to>
      <xdr:col>22</xdr:col>
      <xdr:colOff>76199</xdr:colOff>
      <xdr:row>7</xdr:row>
      <xdr:rowOff>66675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600075"/>
          <a:ext cx="4505324" cy="8001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18</xdr:col>
      <xdr:colOff>0</xdr:colOff>
      <xdr:row>25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5962650" y="3914775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OLINA\Downloads\calendario%20DIREC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 refreshError="1">
        <row r="2">
          <cell r="N2">
            <v>2016</v>
          </cell>
        </row>
      </sheetData>
      <sheetData sheetId="1" refreshError="1"/>
      <sheetData sheetId="2" refreshError="1">
        <row r="4">
          <cell r="L4">
            <v>0</v>
          </cell>
        </row>
        <row r="5">
          <cell r="L5">
            <v>0</v>
          </cell>
        </row>
        <row r="6">
          <cell r="L6">
            <v>0</v>
          </cell>
        </row>
        <row r="7">
          <cell r="L7">
            <v>0</v>
          </cell>
        </row>
        <row r="8">
          <cell r="L8">
            <v>0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8:R29"/>
  <sheetViews>
    <sheetView showWhiteSpace="0" zoomScaleNormal="100" workbookViewId="0">
      <selection activeCell="E12" sqref="E12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20.140625" style="1" customWidth="1"/>
    <col min="4" max="4" width="45.5703125" style="1" customWidth="1"/>
    <col min="5" max="5" width="12.28515625" style="1" customWidth="1"/>
    <col min="6" max="6" width="12.7109375" style="1" customWidth="1"/>
    <col min="7" max="9" width="5" style="1" hidden="1" customWidth="1"/>
    <col min="10" max="10" width="5" style="1" customWidth="1"/>
    <col min="11" max="18" width="5.7109375" style="1" customWidth="1"/>
    <col min="19" max="23" width="4.5703125" style="1" customWidth="1"/>
    <col min="24" max="16384" width="11.42578125" style="1"/>
  </cols>
  <sheetData>
    <row r="8" spans="3:18" ht="15.75" customHeight="1" thickBot="1" x14ac:dyDescent="0.3"/>
    <row r="9" spans="3:18" ht="51.75" customHeight="1" thickBot="1" x14ac:dyDescent="0.3">
      <c r="C9" s="13" t="s">
        <v>7</v>
      </c>
      <c r="D9" s="13" t="s">
        <v>10</v>
      </c>
      <c r="E9" s="13" t="s">
        <v>8</v>
      </c>
      <c r="F9" s="13" t="s">
        <v>9</v>
      </c>
      <c r="K9" s="73" t="s">
        <v>15</v>
      </c>
      <c r="L9" s="2" t="s">
        <v>0</v>
      </c>
      <c r="M9" s="2" t="s">
        <v>1</v>
      </c>
      <c r="N9" s="2" t="s">
        <v>1</v>
      </c>
      <c r="O9" s="2" t="s">
        <v>3</v>
      </c>
      <c r="P9" s="2" t="s">
        <v>4</v>
      </c>
      <c r="Q9" s="2" t="s">
        <v>5</v>
      </c>
      <c r="R9" s="2" t="s">
        <v>6</v>
      </c>
    </row>
    <row r="10" spans="3:18" ht="45.75" customHeight="1" thickBot="1" x14ac:dyDescent="0.3">
      <c r="C10" s="57" t="s">
        <v>32</v>
      </c>
      <c r="D10" s="58" t="s">
        <v>33</v>
      </c>
      <c r="E10" s="59">
        <v>0.41666666666666669</v>
      </c>
      <c r="F10" s="6" t="s">
        <v>14</v>
      </c>
      <c r="K10" s="74"/>
      <c r="L10" s="71">
        <v>1</v>
      </c>
      <c r="M10" s="71">
        <f t="shared" ref="M10:R13" si="0">L10+1</f>
        <v>2</v>
      </c>
      <c r="N10" s="71">
        <f t="shared" si="0"/>
        <v>3</v>
      </c>
      <c r="O10" s="71">
        <f t="shared" si="0"/>
        <v>4</v>
      </c>
      <c r="P10" s="71">
        <f t="shared" si="0"/>
        <v>5</v>
      </c>
      <c r="Q10" s="71">
        <f t="shared" si="0"/>
        <v>6</v>
      </c>
      <c r="R10" s="71">
        <f t="shared" si="0"/>
        <v>7</v>
      </c>
    </row>
    <row r="11" spans="3:18" ht="30.75" thickBot="1" x14ac:dyDescent="0.3">
      <c r="C11" s="11" t="s">
        <v>30</v>
      </c>
      <c r="D11" s="11" t="s">
        <v>28</v>
      </c>
      <c r="E11" s="32">
        <v>0.41666666666666669</v>
      </c>
      <c r="F11" s="11" t="s">
        <v>14</v>
      </c>
      <c r="K11" s="74"/>
      <c r="L11" s="71">
        <f>R10+1</f>
        <v>8</v>
      </c>
      <c r="M11" s="71">
        <f t="shared" si="0"/>
        <v>9</v>
      </c>
      <c r="N11" s="71">
        <f t="shared" si="0"/>
        <v>10</v>
      </c>
      <c r="O11" s="71">
        <f t="shared" si="0"/>
        <v>11</v>
      </c>
      <c r="P11" s="71">
        <f t="shared" si="0"/>
        <v>12</v>
      </c>
      <c r="Q11" s="71">
        <f t="shared" si="0"/>
        <v>13</v>
      </c>
      <c r="R11" s="71">
        <f t="shared" si="0"/>
        <v>14</v>
      </c>
    </row>
    <row r="12" spans="3:18" ht="30.75" thickBot="1" x14ac:dyDescent="0.3">
      <c r="C12" s="57" t="s">
        <v>30</v>
      </c>
      <c r="D12" s="57" t="s">
        <v>31</v>
      </c>
      <c r="E12" s="68">
        <v>0.5</v>
      </c>
      <c r="F12" s="57" t="s">
        <v>14</v>
      </c>
      <c r="K12" s="74"/>
      <c r="L12" s="71">
        <f>R11+1</f>
        <v>15</v>
      </c>
      <c r="M12" s="71">
        <f t="shared" si="0"/>
        <v>16</v>
      </c>
      <c r="N12" s="71">
        <f t="shared" si="0"/>
        <v>17</v>
      </c>
      <c r="O12" s="71">
        <f t="shared" si="0"/>
        <v>18</v>
      </c>
      <c r="P12" s="71">
        <f t="shared" si="0"/>
        <v>19</v>
      </c>
      <c r="Q12" s="71">
        <f t="shared" si="0"/>
        <v>20</v>
      </c>
      <c r="R12" s="71">
        <f t="shared" si="0"/>
        <v>21</v>
      </c>
    </row>
    <row r="13" spans="3:18" ht="15.75" thickBot="1" x14ac:dyDescent="0.3">
      <c r="C13" s="11"/>
      <c r="D13" s="8"/>
      <c r="E13" s="8"/>
      <c r="F13" s="8"/>
      <c r="K13" s="74"/>
      <c r="L13" s="71">
        <f>R12+1</f>
        <v>22</v>
      </c>
      <c r="M13" s="71">
        <f t="shared" si="0"/>
        <v>23</v>
      </c>
      <c r="N13" s="71">
        <f t="shared" si="0"/>
        <v>24</v>
      </c>
      <c r="O13" s="71">
        <f t="shared" si="0"/>
        <v>25</v>
      </c>
      <c r="P13" s="71">
        <f t="shared" si="0"/>
        <v>26</v>
      </c>
      <c r="Q13" s="71">
        <f t="shared" si="0"/>
        <v>27</v>
      </c>
      <c r="R13" s="71">
        <f t="shared" si="0"/>
        <v>28</v>
      </c>
    </row>
    <row r="14" spans="3:18" ht="15.75" thickBot="1" x14ac:dyDescent="0.3">
      <c r="C14" s="57"/>
      <c r="D14" s="58"/>
      <c r="E14" s="59"/>
      <c r="F14" s="6"/>
      <c r="K14" s="74"/>
      <c r="L14" s="71">
        <f>R13+1</f>
        <v>29</v>
      </c>
      <c r="M14" s="71">
        <f>L14+1</f>
        <v>30</v>
      </c>
      <c r="N14" s="71">
        <f>M14+1</f>
        <v>31</v>
      </c>
      <c r="O14" s="71"/>
      <c r="P14" s="71"/>
      <c r="Q14" s="71"/>
      <c r="R14" s="71"/>
    </row>
    <row r="15" spans="3:18" ht="15.75" thickBot="1" x14ac:dyDescent="0.3">
      <c r="C15" s="11"/>
      <c r="D15" s="11"/>
      <c r="E15" s="32"/>
      <c r="F15" s="11"/>
      <c r="K15" s="74"/>
      <c r="L15" s="3"/>
      <c r="M15" s="3"/>
      <c r="N15" s="4"/>
      <c r="O15" s="4"/>
      <c r="P15" s="4"/>
      <c r="Q15" s="4"/>
      <c r="R15" s="4"/>
    </row>
    <row r="16" spans="3:18" ht="15.75" thickBot="1" x14ac:dyDescent="0.3">
      <c r="C16" s="12"/>
      <c r="D16" s="9"/>
      <c r="E16" s="9"/>
      <c r="F16" s="9"/>
      <c r="K16" s="75"/>
      <c r="L16" s="5"/>
      <c r="M16" s="5"/>
      <c r="N16" s="5"/>
      <c r="O16" s="5"/>
      <c r="P16" s="5"/>
      <c r="Q16" s="5"/>
      <c r="R16" s="5"/>
    </row>
    <row r="17" spans="3:6" x14ac:dyDescent="0.25">
      <c r="C17" s="11"/>
      <c r="D17" s="8"/>
      <c r="E17" s="8"/>
      <c r="F17" s="8"/>
    </row>
    <row r="18" spans="3:6" x14ac:dyDescent="0.25">
      <c r="C18" s="12"/>
      <c r="D18" s="9"/>
      <c r="E18" s="31"/>
      <c r="F18" s="9"/>
    </row>
    <row r="19" spans="3:6" x14ac:dyDescent="0.25">
      <c r="C19" s="11"/>
      <c r="D19" s="8"/>
      <c r="E19" s="8"/>
      <c r="F19" s="8"/>
    </row>
    <row r="20" spans="3:6" x14ac:dyDescent="0.25">
      <c r="C20" s="12"/>
      <c r="D20" s="9"/>
      <c r="E20" s="9"/>
      <c r="F20" s="9"/>
    </row>
    <row r="21" spans="3:6" x14ac:dyDescent="0.25">
      <c r="C21" s="11"/>
      <c r="D21" s="8"/>
      <c r="E21" s="30"/>
      <c r="F21" s="8"/>
    </row>
    <row r="22" spans="3:6" x14ac:dyDescent="0.25">
      <c r="C22" s="12"/>
      <c r="D22" s="9"/>
      <c r="E22" s="9"/>
      <c r="F22" s="9"/>
    </row>
    <row r="23" spans="3:6" x14ac:dyDescent="0.25">
      <c r="C23" s="11"/>
      <c r="D23" s="8"/>
      <c r="E23" s="8"/>
      <c r="F23" s="8"/>
    </row>
    <row r="24" spans="3:6" x14ac:dyDescent="0.25">
      <c r="C24" s="12"/>
      <c r="D24" s="9"/>
      <c r="E24" s="9"/>
      <c r="F24" s="9"/>
    </row>
    <row r="25" spans="3:6" x14ac:dyDescent="0.25">
      <c r="C25" s="11"/>
      <c r="D25" s="8"/>
      <c r="E25" s="8"/>
      <c r="F25" s="8"/>
    </row>
    <row r="26" spans="3:6" x14ac:dyDescent="0.25">
      <c r="C26" s="12"/>
      <c r="D26" s="9"/>
      <c r="E26" s="9"/>
      <c r="F26" s="9"/>
    </row>
    <row r="27" spans="3:6" x14ac:dyDescent="0.25">
      <c r="C27" s="11"/>
      <c r="D27" s="8"/>
      <c r="E27" s="8"/>
      <c r="F27" s="8"/>
    </row>
    <row r="28" spans="3:6" x14ac:dyDescent="0.25">
      <c r="C28" s="11"/>
      <c r="D28" s="8"/>
      <c r="E28" s="8"/>
      <c r="F28" s="8"/>
    </row>
    <row r="29" spans="3:6" x14ac:dyDescent="0.25">
      <c r="C29" s="9"/>
      <c r="D29" s="9"/>
      <c r="E29" s="9"/>
      <c r="F29" s="9"/>
    </row>
  </sheetData>
  <mergeCells count="1">
    <mergeCell ref="K9:K16"/>
  </mergeCells>
  <pageMargins left="0.23622047244094491" right="0.23622047244094491" top="0.74803149606299213" bottom="1.3385826771653544" header="0.31496062992125984" footer="0.31496062992125984"/>
  <pageSetup orientation="landscape" r:id="rId1"/>
  <headerFooter>
    <oddHeader xml:space="preserve">&amp;C
ESCUELA DE CONSERVACIÓN Y RESTAURACIÓN DE OCCIDENTE 
</oddHeader>
    <oddFooter xml:space="preserve">&amp;C&amp;10Actividades diarias de acuerdo al Manual de Organización y Procedimientos de la
Escuela de conservación y Restauración de Occidente  (ref.: MOP pág. 37)
* Nota: se señalan las actividades sobresalientes inherentes al cargo. * &amp;11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8:R27"/>
  <sheetViews>
    <sheetView workbookViewId="0">
      <selection activeCell="F10" sqref="F10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2" width="4.5703125" style="1" customWidth="1"/>
    <col min="23" max="16384" width="11.42578125" style="1"/>
  </cols>
  <sheetData>
    <row r="8" spans="3:18" ht="15.75" thickBot="1" x14ac:dyDescent="0.3"/>
    <row r="9" spans="3:18" ht="38.25" customHeight="1" thickBot="1" x14ac:dyDescent="0.3">
      <c r="C9" s="13" t="s">
        <v>7</v>
      </c>
      <c r="D9" s="13" t="s">
        <v>10</v>
      </c>
      <c r="E9" s="13" t="s">
        <v>8</v>
      </c>
      <c r="F9" s="13" t="s">
        <v>9</v>
      </c>
      <c r="K9" s="92" t="s">
        <v>24</v>
      </c>
      <c r="L9" s="23" t="s">
        <v>0</v>
      </c>
      <c r="M9" s="23" t="s">
        <v>1</v>
      </c>
      <c r="N9" s="23" t="s">
        <v>1</v>
      </c>
      <c r="O9" s="23" t="s">
        <v>3</v>
      </c>
      <c r="P9" s="23" t="s">
        <v>4</v>
      </c>
      <c r="Q9" s="23" t="s">
        <v>5</v>
      </c>
      <c r="R9" s="23" t="s">
        <v>6</v>
      </c>
    </row>
    <row r="10" spans="3:18" ht="45" customHeight="1" x14ac:dyDescent="0.25">
      <c r="C10" s="63"/>
      <c r="D10" s="64"/>
      <c r="E10" s="62"/>
      <c r="F10" s="64"/>
      <c r="K10" s="88"/>
      <c r="L10" s="55">
        <v>1</v>
      </c>
      <c r="M10" s="55">
        <f t="shared" ref="M10:R13" si="0">L10+1</f>
        <v>2</v>
      </c>
      <c r="N10" s="55">
        <f t="shared" si="0"/>
        <v>3</v>
      </c>
      <c r="O10" s="55">
        <f t="shared" si="0"/>
        <v>4</v>
      </c>
      <c r="P10" s="55">
        <f t="shared" si="0"/>
        <v>5</v>
      </c>
      <c r="Q10" s="55">
        <f t="shared" si="0"/>
        <v>6</v>
      </c>
      <c r="R10" s="55">
        <f t="shared" si="0"/>
        <v>7</v>
      </c>
    </row>
    <row r="11" spans="3:18" x14ac:dyDescent="0.25">
      <c r="C11" s="11"/>
      <c r="D11" s="8"/>
      <c r="E11" s="8"/>
      <c r="F11" s="8"/>
      <c r="K11" s="88"/>
      <c r="L11" s="55">
        <f>R10+1</f>
        <v>8</v>
      </c>
      <c r="M11" s="55">
        <f t="shared" si="0"/>
        <v>9</v>
      </c>
      <c r="N11" s="55">
        <f t="shared" si="0"/>
        <v>10</v>
      </c>
      <c r="O11" s="55">
        <f t="shared" si="0"/>
        <v>11</v>
      </c>
      <c r="P11" s="55">
        <f t="shared" si="0"/>
        <v>12</v>
      </c>
      <c r="Q11" s="55">
        <f t="shared" si="0"/>
        <v>13</v>
      </c>
      <c r="R11" s="55">
        <f t="shared" si="0"/>
        <v>14</v>
      </c>
    </row>
    <row r="12" spans="3:18" x14ac:dyDescent="0.25">
      <c r="C12" s="12"/>
      <c r="D12" s="35"/>
      <c r="E12" s="9"/>
      <c r="F12" s="9"/>
      <c r="K12" s="88"/>
      <c r="L12" s="55">
        <f>R11+1</f>
        <v>15</v>
      </c>
      <c r="M12" s="55">
        <f t="shared" si="0"/>
        <v>16</v>
      </c>
      <c r="N12" s="55">
        <f t="shared" si="0"/>
        <v>17</v>
      </c>
      <c r="O12" s="55">
        <f t="shared" si="0"/>
        <v>18</v>
      </c>
      <c r="P12" s="55">
        <f t="shared" si="0"/>
        <v>19</v>
      </c>
      <c r="Q12" s="55">
        <f t="shared" si="0"/>
        <v>20</v>
      </c>
      <c r="R12" s="55">
        <f t="shared" si="0"/>
        <v>21</v>
      </c>
    </row>
    <row r="13" spans="3:18" x14ac:dyDescent="0.25">
      <c r="C13" s="11"/>
      <c r="D13" s="8"/>
      <c r="E13" s="30"/>
      <c r="F13" s="8"/>
      <c r="K13" s="88"/>
      <c r="L13" s="55">
        <f>R12+1</f>
        <v>22</v>
      </c>
      <c r="M13" s="55">
        <f t="shared" si="0"/>
        <v>23</v>
      </c>
      <c r="N13" s="55">
        <f t="shared" si="0"/>
        <v>24</v>
      </c>
      <c r="O13" s="55">
        <f t="shared" si="0"/>
        <v>25</v>
      </c>
      <c r="P13" s="55">
        <f t="shared" si="0"/>
        <v>26</v>
      </c>
      <c r="Q13" s="55">
        <f t="shared" si="0"/>
        <v>27</v>
      </c>
      <c r="R13" s="55">
        <f t="shared" si="0"/>
        <v>28</v>
      </c>
    </row>
    <row r="14" spans="3:18" x14ac:dyDescent="0.25">
      <c r="C14" s="12"/>
      <c r="D14" s="9"/>
      <c r="E14" s="9"/>
      <c r="F14" s="9"/>
      <c r="K14" s="88"/>
      <c r="L14" s="55">
        <f>R13+1</f>
        <v>29</v>
      </c>
      <c r="M14" s="55">
        <f>L14+1</f>
        <v>30</v>
      </c>
      <c r="N14" s="55">
        <f>M14+1</f>
        <v>31</v>
      </c>
      <c r="O14" s="55">
        <v>1</v>
      </c>
      <c r="P14" s="55">
        <v>2</v>
      </c>
      <c r="Q14" s="55">
        <v>3</v>
      </c>
      <c r="R14" s="55">
        <f>Q14+1</f>
        <v>4</v>
      </c>
    </row>
    <row r="15" spans="3:18" x14ac:dyDescent="0.25">
      <c r="C15" s="11"/>
      <c r="D15" s="8"/>
      <c r="E15" s="8"/>
      <c r="F15" s="8"/>
      <c r="K15" s="88"/>
      <c r="L15" s="55"/>
      <c r="M15" s="55"/>
      <c r="N15" s="55"/>
      <c r="O15" s="55"/>
      <c r="P15" s="55"/>
      <c r="Q15" s="55"/>
      <c r="R15" s="55"/>
    </row>
    <row r="16" spans="3:18" x14ac:dyDescent="0.25">
      <c r="C16" s="12"/>
      <c r="D16" s="9"/>
      <c r="E16" s="9"/>
      <c r="F16" s="9"/>
      <c r="K16" s="93"/>
      <c r="L16" s="27"/>
      <c r="M16" s="27"/>
      <c r="N16" s="27"/>
      <c r="O16" s="27"/>
      <c r="P16" s="27"/>
      <c r="Q16" s="27"/>
      <c r="R16" s="27"/>
    </row>
    <row r="17" spans="3:6" x14ac:dyDescent="0.25">
      <c r="C17" s="11"/>
      <c r="D17" s="8"/>
      <c r="E17" s="8"/>
      <c r="F17" s="8"/>
    </row>
    <row r="18" spans="3:6" x14ac:dyDescent="0.25">
      <c r="C18" s="12"/>
      <c r="D18" s="9"/>
      <c r="E18" s="9"/>
      <c r="F18" s="9"/>
    </row>
    <row r="19" spans="3:6" ht="15" customHeight="1" x14ac:dyDescent="0.25">
      <c r="C19" s="11"/>
      <c r="D19" s="8"/>
      <c r="E19" s="8"/>
      <c r="F19" s="8"/>
    </row>
    <row r="20" spans="3:6" x14ac:dyDescent="0.25">
      <c r="C20" s="12"/>
      <c r="D20" s="9"/>
      <c r="E20" s="9"/>
      <c r="F20" s="9"/>
    </row>
    <row r="21" spans="3:6" x14ac:dyDescent="0.25">
      <c r="C21" s="11"/>
      <c r="D21" s="8"/>
      <c r="E21" s="8"/>
      <c r="F21" s="8"/>
    </row>
    <row r="22" spans="3:6" x14ac:dyDescent="0.25">
      <c r="C22" s="12"/>
      <c r="D22" s="9"/>
      <c r="E22" s="9"/>
      <c r="F22" s="9"/>
    </row>
    <row r="23" spans="3:6" x14ac:dyDescent="0.25">
      <c r="C23" s="11"/>
      <c r="D23" s="8"/>
      <c r="E23" s="8"/>
      <c r="F23" s="8"/>
    </row>
    <row r="24" spans="3:6" x14ac:dyDescent="0.25">
      <c r="C24" s="12"/>
      <c r="D24" s="9"/>
      <c r="E24" s="9"/>
      <c r="F24" s="9"/>
    </row>
    <row r="25" spans="3:6" x14ac:dyDescent="0.25">
      <c r="C25" s="11"/>
      <c r="D25" s="8"/>
      <c r="E25" s="8"/>
      <c r="F25" s="8"/>
    </row>
    <row r="26" spans="3:6" x14ac:dyDescent="0.25">
      <c r="C26" s="12"/>
      <c r="D26" s="9"/>
      <c r="E26" s="9"/>
      <c r="F26" s="9"/>
    </row>
    <row r="27" spans="3:6" x14ac:dyDescent="0.25">
      <c r="C27" s="11"/>
      <c r="D27" s="8"/>
      <c r="E27" s="8"/>
      <c r="F27" s="8"/>
    </row>
  </sheetData>
  <mergeCells count="1">
    <mergeCell ref="K9:K16"/>
  </mergeCells>
  <conditionalFormatting sqref="L10:Q10">
    <cfRule type="expression" dxfId="18" priority="3" stopIfTrue="1">
      <formula>DAY(L10)&gt;8</formula>
    </cfRule>
  </conditionalFormatting>
  <conditionalFormatting sqref="L14:R15">
    <cfRule type="expression" dxfId="17" priority="2" stopIfTrue="1">
      <formula>AND(DAY(L14)&gt;=1,DAY(L14)&lt;=15)</formula>
    </cfRule>
  </conditionalFormatting>
  <conditionalFormatting sqref="L10:R15">
    <cfRule type="expression" dxfId="16" priority="4">
      <formula>VLOOKUP(DAY(L10),DíasDeTareas,1,FALSE)=DAY(L10)</formula>
    </cfRule>
  </conditionalFormatting>
  <conditionalFormatting sqref="R10">
    <cfRule type="expression" dxfId="15" priority="1" stopIfTrue="1">
      <formula>DAY(R10)&gt;8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8:S27"/>
  <sheetViews>
    <sheetView workbookViewId="0">
      <selection activeCell="K17" sqref="K17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12.570312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9" ht="15.75" thickBot="1" x14ac:dyDescent="0.3"/>
    <row r="9" spans="3:19" ht="30" customHeight="1" thickBot="1" x14ac:dyDescent="0.3">
      <c r="C9" s="13" t="s">
        <v>7</v>
      </c>
      <c r="D9" s="13" t="s">
        <v>10</v>
      </c>
      <c r="E9" s="13" t="s">
        <v>8</v>
      </c>
      <c r="F9" s="13" t="s">
        <v>9</v>
      </c>
      <c r="K9" s="94" t="s">
        <v>25</v>
      </c>
      <c r="L9" s="25" t="s">
        <v>0</v>
      </c>
      <c r="M9" s="25" t="s">
        <v>1</v>
      </c>
      <c r="N9" s="25" t="s">
        <v>1</v>
      </c>
      <c r="O9" s="25" t="s">
        <v>3</v>
      </c>
      <c r="P9" s="25" t="s">
        <v>4</v>
      </c>
      <c r="Q9" s="25" t="s">
        <v>5</v>
      </c>
      <c r="R9" s="25" t="s">
        <v>6</v>
      </c>
      <c r="S9" s="26"/>
    </row>
    <row r="10" spans="3:19" ht="69" customHeight="1" x14ac:dyDescent="0.25">
      <c r="C10" s="57"/>
      <c r="D10" s="61"/>
      <c r="E10" s="59"/>
      <c r="F10" s="12"/>
      <c r="K10" s="95"/>
      <c r="L10" s="55">
        <v>29</v>
      </c>
      <c r="M10" s="55">
        <v>30</v>
      </c>
      <c r="N10" s="55">
        <v>31</v>
      </c>
      <c r="O10" s="55">
        <v>1</v>
      </c>
      <c r="P10" s="55">
        <f t="shared" ref="P10:R13" si="0">O10+1</f>
        <v>2</v>
      </c>
      <c r="Q10" s="55">
        <f t="shared" si="0"/>
        <v>3</v>
      </c>
      <c r="R10" s="55">
        <f t="shared" si="0"/>
        <v>4</v>
      </c>
      <c r="S10" s="26"/>
    </row>
    <row r="11" spans="3:19" x14ac:dyDescent="0.25">
      <c r="C11" s="11"/>
      <c r="D11" s="11"/>
      <c r="E11" s="67"/>
      <c r="F11" s="11"/>
      <c r="K11" s="95"/>
      <c r="L11" s="55">
        <f>R10+1</f>
        <v>5</v>
      </c>
      <c r="M11" s="55">
        <f t="shared" ref="M11:O14" si="1">L11+1</f>
        <v>6</v>
      </c>
      <c r="N11" s="55">
        <f t="shared" si="1"/>
        <v>7</v>
      </c>
      <c r="O11" s="55">
        <f t="shared" si="1"/>
        <v>8</v>
      </c>
      <c r="P11" s="55">
        <f t="shared" si="0"/>
        <v>9</v>
      </c>
      <c r="Q11" s="55">
        <f t="shared" si="0"/>
        <v>10</v>
      </c>
      <c r="R11" s="55">
        <f t="shared" si="0"/>
        <v>11</v>
      </c>
      <c r="S11" s="26"/>
    </row>
    <row r="12" spans="3:19" x14ac:dyDescent="0.25">
      <c r="C12" s="12"/>
      <c r="D12" s="12"/>
      <c r="E12" s="66"/>
      <c r="F12" s="12"/>
      <c r="K12" s="95"/>
      <c r="L12" s="55">
        <f>R11+1</f>
        <v>12</v>
      </c>
      <c r="M12" s="55">
        <f t="shared" si="1"/>
        <v>13</v>
      </c>
      <c r="N12" s="55">
        <f t="shared" si="1"/>
        <v>14</v>
      </c>
      <c r="O12" s="55">
        <f t="shared" si="1"/>
        <v>15</v>
      </c>
      <c r="P12" s="55">
        <f t="shared" si="0"/>
        <v>16</v>
      </c>
      <c r="Q12" s="55">
        <f t="shared" si="0"/>
        <v>17</v>
      </c>
      <c r="R12" s="55">
        <f t="shared" si="0"/>
        <v>18</v>
      </c>
      <c r="S12" s="26"/>
    </row>
    <row r="13" spans="3:19" x14ac:dyDescent="0.25">
      <c r="C13" s="11"/>
      <c r="D13" s="8"/>
      <c r="E13" s="8"/>
      <c r="F13" s="8"/>
      <c r="K13" s="95"/>
      <c r="L13" s="55">
        <f>R12+1</f>
        <v>19</v>
      </c>
      <c r="M13" s="55">
        <f t="shared" si="1"/>
        <v>20</v>
      </c>
      <c r="N13" s="55">
        <f t="shared" si="1"/>
        <v>21</v>
      </c>
      <c r="O13" s="55">
        <f t="shared" si="1"/>
        <v>22</v>
      </c>
      <c r="P13" s="55">
        <f t="shared" si="0"/>
        <v>23</v>
      </c>
      <c r="Q13" s="55">
        <f t="shared" si="0"/>
        <v>24</v>
      </c>
      <c r="R13" s="55">
        <f t="shared" si="0"/>
        <v>25</v>
      </c>
      <c r="S13" s="26"/>
    </row>
    <row r="14" spans="3:19" x14ac:dyDescent="0.25">
      <c r="C14" s="12"/>
      <c r="D14" s="9"/>
      <c r="E14" s="9"/>
      <c r="F14" s="9"/>
      <c r="K14" s="95"/>
      <c r="L14" s="55">
        <f>R13+1</f>
        <v>26</v>
      </c>
      <c r="M14" s="55">
        <f t="shared" si="1"/>
        <v>27</v>
      </c>
      <c r="N14" s="55">
        <f t="shared" si="1"/>
        <v>28</v>
      </c>
      <c r="O14" s="55">
        <f t="shared" si="1"/>
        <v>29</v>
      </c>
      <c r="P14" s="55">
        <f>O14+1</f>
        <v>30</v>
      </c>
      <c r="Q14" s="55">
        <v>1</v>
      </c>
      <c r="R14" s="55">
        <v>2</v>
      </c>
      <c r="S14" s="26"/>
    </row>
    <row r="15" spans="3:19" x14ac:dyDescent="0.25">
      <c r="C15" s="11"/>
      <c r="D15" s="8"/>
      <c r="E15" s="8"/>
      <c r="F15" s="8"/>
      <c r="K15" s="95"/>
      <c r="L15" s="55"/>
      <c r="M15" s="55"/>
      <c r="N15" s="55"/>
      <c r="O15" s="55"/>
      <c r="P15" s="55"/>
      <c r="Q15" s="55"/>
      <c r="R15" s="55"/>
      <c r="S15" s="26"/>
    </row>
    <row r="16" spans="3:19" x14ac:dyDescent="0.25">
      <c r="C16" s="12"/>
      <c r="D16" s="9"/>
      <c r="E16" s="9"/>
      <c r="F16" s="9"/>
      <c r="K16" s="95"/>
      <c r="L16" s="28"/>
      <c r="M16" s="28"/>
      <c r="N16" s="28"/>
      <c r="O16" s="28"/>
      <c r="P16" s="28"/>
      <c r="Q16" s="28"/>
      <c r="R16" s="28"/>
      <c r="S16" s="26"/>
    </row>
    <row r="17" spans="3:6" x14ac:dyDescent="0.25">
      <c r="C17" s="11"/>
      <c r="D17" s="8"/>
      <c r="E17" s="8"/>
      <c r="F17" s="8"/>
    </row>
    <row r="18" spans="3:6" x14ac:dyDescent="0.25">
      <c r="C18" s="12"/>
      <c r="D18" s="9"/>
      <c r="E18" s="9"/>
      <c r="F18" s="9"/>
    </row>
    <row r="19" spans="3:6" ht="15" customHeight="1" x14ac:dyDescent="0.25">
      <c r="C19" s="11"/>
      <c r="D19" s="8"/>
      <c r="E19" s="8"/>
      <c r="F19" s="8"/>
    </row>
    <row r="20" spans="3:6" x14ac:dyDescent="0.25">
      <c r="C20" s="12"/>
      <c r="D20" s="9"/>
      <c r="E20" s="9"/>
      <c r="F20" s="9"/>
    </row>
    <row r="21" spans="3:6" x14ac:dyDescent="0.25">
      <c r="C21" s="11"/>
      <c r="D21" s="8"/>
      <c r="E21" s="8"/>
      <c r="F21" s="8"/>
    </row>
    <row r="22" spans="3:6" x14ac:dyDescent="0.25">
      <c r="C22" s="12"/>
      <c r="D22" s="9"/>
      <c r="E22" s="9"/>
      <c r="F22" s="9"/>
    </row>
    <row r="23" spans="3:6" x14ac:dyDescent="0.25">
      <c r="C23" s="11"/>
      <c r="D23" s="8"/>
      <c r="E23" s="8"/>
      <c r="F23" s="8"/>
    </row>
    <row r="24" spans="3:6" x14ac:dyDescent="0.25">
      <c r="C24" s="12"/>
      <c r="D24" s="9"/>
      <c r="E24" s="9"/>
      <c r="F24" s="9"/>
    </row>
    <row r="25" spans="3:6" x14ac:dyDescent="0.25">
      <c r="C25" s="11"/>
      <c r="D25" s="8"/>
      <c r="E25" s="8"/>
      <c r="F25" s="8"/>
    </row>
    <row r="26" spans="3:6" x14ac:dyDescent="0.25">
      <c r="C26" s="12"/>
      <c r="D26" s="9"/>
      <c r="E26" s="9"/>
      <c r="F26" s="9"/>
    </row>
    <row r="27" spans="3:6" x14ac:dyDescent="0.25">
      <c r="C27" s="11"/>
      <c r="D27" s="8"/>
      <c r="E27" s="8"/>
      <c r="F27" s="8"/>
    </row>
  </sheetData>
  <mergeCells count="1">
    <mergeCell ref="K9:K16"/>
  </mergeCells>
  <conditionalFormatting sqref="L10:Q10">
    <cfRule type="expression" dxfId="14" priority="11" stopIfTrue="1">
      <formula>DAY(L10)&gt;8</formula>
    </cfRule>
  </conditionalFormatting>
  <conditionalFormatting sqref="L14:R16">
    <cfRule type="expression" dxfId="13" priority="10" stopIfTrue="1">
      <formula>AND(DAY(L14)&gt;=1,DAY(L14)&lt;=15)</formula>
    </cfRule>
  </conditionalFormatting>
  <conditionalFormatting sqref="L10:R15">
    <cfRule type="expression" dxfId="12" priority="12">
      <formula>VLOOKUP(DAY(L10),DíasDeTareas,1,FALSE)=DAY(L10)</formula>
    </cfRule>
  </conditionalFormatting>
  <conditionalFormatting sqref="R10">
    <cfRule type="expression" dxfId="11" priority="9" stopIfTrue="1">
      <formula>DAY(R10)&gt;8</formula>
    </cfRule>
  </conditionalFormatting>
  <conditionalFormatting sqref="M11:N11">
    <cfRule type="expression" dxfId="10" priority="8" stopIfTrue="1">
      <formula>DAY(M11)&gt;8</formula>
    </cfRule>
  </conditionalFormatting>
  <conditionalFormatting sqref="O11">
    <cfRule type="expression" dxfId="9" priority="7" stopIfTrue="1">
      <formula>DAY(O11)&gt;8</formula>
    </cfRule>
  </conditionalFormatting>
  <conditionalFormatting sqref="M12:N12">
    <cfRule type="expression" dxfId="8" priority="6" stopIfTrue="1">
      <formula>DAY(M12)&gt;8</formula>
    </cfRule>
  </conditionalFormatting>
  <conditionalFormatting sqref="O12">
    <cfRule type="expression" dxfId="7" priority="5" stopIfTrue="1">
      <formula>DAY(O12)&gt;8</formula>
    </cfRule>
  </conditionalFormatting>
  <conditionalFormatting sqref="M13:N13">
    <cfRule type="expression" dxfId="6" priority="4" stopIfTrue="1">
      <formula>DAY(M13)&gt;8</formula>
    </cfRule>
  </conditionalFormatting>
  <conditionalFormatting sqref="O13">
    <cfRule type="expression" dxfId="5" priority="3" stopIfTrue="1">
      <formula>DAY(O13)&gt;8</formula>
    </cfRule>
  </conditionalFormatting>
  <conditionalFormatting sqref="M14:N14">
    <cfRule type="expression" dxfId="4" priority="2" stopIfTrue="1">
      <formula>DAY(M14)&gt;8</formula>
    </cfRule>
  </conditionalFormatting>
  <conditionalFormatting sqref="O14">
    <cfRule type="expression" dxfId="3" priority="1" stopIfTrue="1">
      <formula>DAY(O14)&gt;8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8:S27"/>
  <sheetViews>
    <sheetView topLeftCell="A7" workbookViewId="0">
      <selection activeCell="E33" sqref="E33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6" width="13" style="1" customWidth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9" ht="15.75" thickBot="1" x14ac:dyDescent="0.3"/>
    <row r="9" spans="3:19" ht="31.5" customHeight="1" thickBot="1" x14ac:dyDescent="0.3">
      <c r="C9" s="13" t="s">
        <v>7</v>
      </c>
      <c r="D9" s="13" t="s">
        <v>10</v>
      </c>
      <c r="E9" s="13" t="s">
        <v>8</v>
      </c>
      <c r="F9" s="13" t="s">
        <v>9</v>
      </c>
      <c r="K9" s="96" t="s">
        <v>26</v>
      </c>
      <c r="L9" s="25" t="s">
        <v>0</v>
      </c>
      <c r="M9" s="25" t="s">
        <v>1</v>
      </c>
      <c r="N9" s="25" t="s">
        <v>2</v>
      </c>
      <c r="O9" s="25" t="s">
        <v>3</v>
      </c>
      <c r="P9" s="25" t="s">
        <v>4</v>
      </c>
      <c r="Q9" s="25" t="s">
        <v>5</v>
      </c>
      <c r="R9" s="25" t="s">
        <v>6</v>
      </c>
      <c r="S9" s="26"/>
    </row>
    <row r="10" spans="3:19" ht="47.25" customHeight="1" x14ac:dyDescent="0.25">
      <c r="C10" s="57"/>
      <c r="D10" s="57"/>
      <c r="E10" s="68"/>
      <c r="F10" s="57"/>
      <c r="K10" s="97"/>
      <c r="L10" s="55">
        <v>26</v>
      </c>
      <c r="M10" s="55">
        <v>27</v>
      </c>
      <c r="N10" s="55">
        <v>28</v>
      </c>
      <c r="O10" s="55">
        <v>29</v>
      </c>
      <c r="P10" s="55">
        <v>30</v>
      </c>
      <c r="Q10" s="55">
        <v>1</v>
      </c>
      <c r="R10" s="55">
        <f>Q10+1</f>
        <v>2</v>
      </c>
      <c r="S10" s="26"/>
    </row>
    <row r="11" spans="3:19" x14ac:dyDescent="0.25">
      <c r="C11" s="69"/>
      <c r="D11" s="69"/>
      <c r="E11" s="70"/>
      <c r="F11" s="69"/>
      <c r="K11" s="97"/>
      <c r="L11" s="55">
        <f>R10+1</f>
        <v>3</v>
      </c>
      <c r="M11" s="55">
        <f t="shared" ref="M11:Q14" si="0">L11+1</f>
        <v>4</v>
      </c>
      <c r="N11" s="55">
        <f t="shared" si="0"/>
        <v>5</v>
      </c>
      <c r="O11" s="55">
        <f t="shared" si="0"/>
        <v>6</v>
      </c>
      <c r="P11" s="55">
        <f t="shared" si="0"/>
        <v>7</v>
      </c>
      <c r="Q11" s="55">
        <f t="shared" si="0"/>
        <v>8</v>
      </c>
      <c r="R11" s="55">
        <f>Q11+1</f>
        <v>9</v>
      </c>
      <c r="S11" s="26"/>
    </row>
    <row r="12" spans="3:19" x14ac:dyDescent="0.25">
      <c r="C12" s="57"/>
      <c r="D12" s="57"/>
      <c r="E12" s="68"/>
      <c r="F12" s="57"/>
      <c r="K12" s="97"/>
      <c r="L12" s="55">
        <f>R11+1</f>
        <v>10</v>
      </c>
      <c r="M12" s="55">
        <f t="shared" si="0"/>
        <v>11</v>
      </c>
      <c r="N12" s="55">
        <f t="shared" si="0"/>
        <v>12</v>
      </c>
      <c r="O12" s="55">
        <f t="shared" si="0"/>
        <v>13</v>
      </c>
      <c r="P12" s="55">
        <f t="shared" si="0"/>
        <v>14</v>
      </c>
      <c r="Q12" s="55">
        <f t="shared" si="0"/>
        <v>15</v>
      </c>
      <c r="R12" s="55">
        <f>Q12+1</f>
        <v>16</v>
      </c>
      <c r="S12" s="26"/>
    </row>
    <row r="13" spans="3:19" ht="24" customHeight="1" x14ac:dyDescent="0.25">
      <c r="C13" s="69"/>
      <c r="D13" s="69"/>
      <c r="E13" s="70"/>
      <c r="F13" s="69"/>
      <c r="K13" s="97"/>
      <c r="L13" s="55">
        <f>R12+1</f>
        <v>17</v>
      </c>
      <c r="M13" s="55">
        <f t="shared" si="0"/>
        <v>18</v>
      </c>
      <c r="N13" s="55">
        <f t="shared" si="0"/>
        <v>19</v>
      </c>
      <c r="O13" s="55">
        <f t="shared" si="0"/>
        <v>20</v>
      </c>
      <c r="P13" s="55">
        <f t="shared" si="0"/>
        <v>21</v>
      </c>
      <c r="Q13" s="55">
        <f t="shared" si="0"/>
        <v>22</v>
      </c>
      <c r="R13" s="55">
        <f>Q13+1</f>
        <v>23</v>
      </c>
      <c r="S13" s="26"/>
    </row>
    <row r="14" spans="3:19" x14ac:dyDescent="0.25">
      <c r="C14" s="57"/>
      <c r="D14" s="57"/>
      <c r="E14" s="68"/>
      <c r="F14" s="57"/>
      <c r="K14" s="97"/>
      <c r="L14" s="55">
        <f>R13+1</f>
        <v>24</v>
      </c>
      <c r="M14" s="55">
        <f t="shared" si="0"/>
        <v>25</v>
      </c>
      <c r="N14" s="55">
        <f t="shared" si="0"/>
        <v>26</v>
      </c>
      <c r="O14" s="55">
        <f t="shared" si="0"/>
        <v>27</v>
      </c>
      <c r="P14" s="55">
        <f t="shared" si="0"/>
        <v>28</v>
      </c>
      <c r="Q14" s="55">
        <f t="shared" si="0"/>
        <v>29</v>
      </c>
      <c r="R14" s="55">
        <f>Q14+1</f>
        <v>30</v>
      </c>
      <c r="S14" s="26"/>
    </row>
    <row r="15" spans="3:19" x14ac:dyDescent="0.25">
      <c r="C15" s="11"/>
      <c r="D15" s="65"/>
      <c r="E15" s="32"/>
      <c r="F15" s="65"/>
      <c r="K15" s="97"/>
      <c r="L15" s="55">
        <f>R14+1</f>
        <v>31</v>
      </c>
      <c r="M15" s="55">
        <v>1</v>
      </c>
      <c r="N15" s="55">
        <v>2</v>
      </c>
      <c r="O15" s="55">
        <v>3</v>
      </c>
      <c r="P15" s="55">
        <v>4</v>
      </c>
      <c r="Q15" s="55">
        <v>5</v>
      </c>
      <c r="R15" s="55">
        <v>6</v>
      </c>
      <c r="S15" s="26"/>
    </row>
    <row r="16" spans="3:19" x14ac:dyDescent="0.25">
      <c r="C16" s="12"/>
      <c r="D16" s="9"/>
      <c r="E16" s="9"/>
      <c r="F16" s="9"/>
      <c r="K16" s="97"/>
      <c r="L16" s="56"/>
      <c r="M16" s="56"/>
      <c r="N16" s="56"/>
      <c r="O16" s="56"/>
      <c r="P16" s="56"/>
      <c r="Q16" s="56"/>
      <c r="R16" s="56"/>
      <c r="S16" s="26"/>
    </row>
    <row r="17" spans="3:19" x14ac:dyDescent="0.25">
      <c r="C17" s="11"/>
      <c r="D17" s="8"/>
      <c r="E17" s="8"/>
      <c r="F17" s="8"/>
      <c r="K17" s="98"/>
      <c r="L17" s="28"/>
      <c r="M17" s="28"/>
      <c r="N17" s="28"/>
      <c r="O17" s="28"/>
      <c r="P17" s="28"/>
      <c r="Q17" s="28"/>
      <c r="R17" s="28"/>
      <c r="S17" s="29"/>
    </row>
    <row r="18" spans="3:19" x14ac:dyDescent="0.25">
      <c r="C18" s="12"/>
      <c r="D18" s="9"/>
      <c r="E18" s="9"/>
      <c r="F18" s="9"/>
    </row>
    <row r="19" spans="3:19" ht="15" customHeight="1" x14ac:dyDescent="0.25">
      <c r="C19" s="11"/>
      <c r="D19" s="8"/>
      <c r="E19" s="8"/>
      <c r="F19" s="8"/>
    </row>
    <row r="20" spans="3:19" x14ac:dyDescent="0.25">
      <c r="C20" s="12"/>
      <c r="D20" s="9"/>
      <c r="E20" s="9"/>
      <c r="F20" s="9"/>
    </row>
    <row r="21" spans="3:19" x14ac:dyDescent="0.25">
      <c r="C21" s="11"/>
      <c r="D21" s="8"/>
      <c r="E21" s="8"/>
      <c r="F21" s="8"/>
    </row>
    <row r="22" spans="3:19" x14ac:dyDescent="0.25">
      <c r="C22" s="12"/>
      <c r="D22" s="9"/>
      <c r="E22" s="9"/>
      <c r="F22" s="9"/>
    </row>
    <row r="23" spans="3:19" x14ac:dyDescent="0.25">
      <c r="C23" s="11"/>
      <c r="D23" s="8"/>
      <c r="E23" s="8"/>
      <c r="F23" s="8"/>
    </row>
    <row r="24" spans="3:19" x14ac:dyDescent="0.25">
      <c r="C24" s="12"/>
      <c r="D24" s="9"/>
      <c r="E24" s="9"/>
      <c r="F24" s="9"/>
    </row>
    <row r="25" spans="3:19" x14ac:dyDescent="0.25">
      <c r="C25" s="11"/>
      <c r="D25" s="8"/>
      <c r="E25" s="8"/>
      <c r="F25" s="8"/>
    </row>
    <row r="26" spans="3:19" x14ac:dyDescent="0.25">
      <c r="C26" s="12"/>
      <c r="D26" s="9"/>
      <c r="E26" s="9"/>
      <c r="F26" s="9"/>
    </row>
    <row r="27" spans="3:19" x14ac:dyDescent="0.25">
      <c r="C27" s="11"/>
      <c r="D27" s="8"/>
      <c r="E27" s="8"/>
      <c r="F27" s="8"/>
    </row>
  </sheetData>
  <mergeCells count="1">
    <mergeCell ref="K9:K17"/>
  </mergeCells>
  <conditionalFormatting sqref="L10:Q10">
    <cfRule type="expression" dxfId="2" priority="2" stopIfTrue="1">
      <formula>DAY(L10)&gt;8</formula>
    </cfRule>
  </conditionalFormatting>
  <conditionalFormatting sqref="L17:R17 L14:R15">
    <cfRule type="expression" dxfId="1" priority="1" stopIfTrue="1">
      <formula>AND(DAY(L14)&gt;=1,DAY(L14)&lt;=15)</formula>
    </cfRule>
  </conditionalFormatting>
  <conditionalFormatting sqref="L10:R15">
    <cfRule type="expression" dxfId="0" priority="3">
      <formula>VLOOKUP(DAY(L10),DíasDeTareas,1,FALSE)=DAY(L10)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8:R27"/>
  <sheetViews>
    <sheetView tabSelected="1" workbookViewId="0">
      <selection activeCell="F30" sqref="F30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13" style="1" customWidth="1"/>
    <col min="4" max="4" width="56.28515625" style="1" customWidth="1"/>
    <col min="5" max="5" width="17.7109375" style="1" customWidth="1"/>
    <col min="6" max="6" width="16.140625" style="1" customWidth="1"/>
    <col min="7" max="8" width="5" style="1" hidden="1" customWidth="1"/>
    <col min="9" max="9" width="1.5703125" style="1" customWidth="1"/>
    <col min="10" max="10" width="5" style="1" customWidth="1"/>
    <col min="11" max="19" width="6.7109375" style="1" customWidth="1"/>
    <col min="20" max="23" width="4.5703125" style="1" customWidth="1"/>
    <col min="24" max="16384" width="11.42578125" style="1"/>
  </cols>
  <sheetData>
    <row r="8" spans="3:18" ht="15.75" customHeight="1" thickBot="1" x14ac:dyDescent="0.3"/>
    <row r="9" spans="3:18" ht="51.75" customHeight="1" thickBot="1" x14ac:dyDescent="0.3">
      <c r="C9" s="13" t="s">
        <v>7</v>
      </c>
      <c r="D9" s="13" t="s">
        <v>10</v>
      </c>
      <c r="E9" s="13" t="s">
        <v>8</v>
      </c>
      <c r="F9" s="13" t="s">
        <v>9</v>
      </c>
      <c r="K9" s="73" t="s">
        <v>16</v>
      </c>
      <c r="L9" s="40" t="s">
        <v>0</v>
      </c>
      <c r="M9" s="40" t="s">
        <v>1</v>
      </c>
      <c r="N9" s="40" t="s">
        <v>1</v>
      </c>
      <c r="O9" s="40" t="s">
        <v>3</v>
      </c>
      <c r="P9" s="40" t="s">
        <v>4</v>
      </c>
      <c r="Q9" s="40" t="s">
        <v>5</v>
      </c>
      <c r="R9" s="40" t="s">
        <v>6</v>
      </c>
    </row>
    <row r="10" spans="3:18" ht="32.25" customHeight="1" thickBot="1" x14ac:dyDescent="0.3">
      <c r="C10" s="57" t="s">
        <v>27</v>
      </c>
      <c r="D10" s="58" t="s">
        <v>29</v>
      </c>
      <c r="E10" s="59">
        <v>0.41666666666666669</v>
      </c>
      <c r="F10" s="6" t="s">
        <v>14</v>
      </c>
      <c r="K10" s="74"/>
      <c r="L10" s="44">
        <v>29</v>
      </c>
      <c r="M10" s="44">
        <v>30</v>
      </c>
      <c r="N10" s="44">
        <v>31</v>
      </c>
      <c r="O10" s="42">
        <v>1</v>
      </c>
      <c r="P10" s="42">
        <f t="shared" ref="P10:R14" si="0">O10+1</f>
        <v>2</v>
      </c>
      <c r="Q10" s="42">
        <f t="shared" si="0"/>
        <v>3</v>
      </c>
      <c r="R10" s="42">
        <f t="shared" si="0"/>
        <v>4</v>
      </c>
    </row>
    <row r="11" spans="3:18" ht="19.5" customHeight="1" thickBot="1" x14ac:dyDescent="0.3">
      <c r="C11" s="11"/>
      <c r="D11" s="8"/>
      <c r="E11" s="8"/>
      <c r="F11" s="8"/>
      <c r="K11" s="74"/>
      <c r="L11" s="43">
        <f>R10+1</f>
        <v>5</v>
      </c>
      <c r="M11" s="43">
        <f t="shared" ref="M11:O14" si="1">L11+1</f>
        <v>6</v>
      </c>
      <c r="N11" s="43">
        <f t="shared" si="1"/>
        <v>7</v>
      </c>
      <c r="O11" s="42">
        <f t="shared" si="1"/>
        <v>8</v>
      </c>
      <c r="P11" s="42">
        <f t="shared" si="0"/>
        <v>9</v>
      </c>
      <c r="Q11" s="42">
        <f t="shared" si="0"/>
        <v>10</v>
      </c>
      <c r="R11" s="42">
        <f t="shared" si="0"/>
        <v>11</v>
      </c>
    </row>
    <row r="12" spans="3:18" ht="20.25" customHeight="1" thickBot="1" x14ac:dyDescent="0.3">
      <c r="C12" s="12"/>
      <c r="D12" s="12"/>
      <c r="E12" s="12"/>
      <c r="F12" s="12"/>
      <c r="K12" s="74"/>
      <c r="L12" s="43">
        <f>R11+1</f>
        <v>12</v>
      </c>
      <c r="M12" s="43">
        <f t="shared" si="1"/>
        <v>13</v>
      </c>
      <c r="N12" s="43">
        <f t="shared" si="1"/>
        <v>14</v>
      </c>
      <c r="O12" s="42">
        <f t="shared" si="1"/>
        <v>15</v>
      </c>
      <c r="P12" s="42">
        <f t="shared" si="0"/>
        <v>16</v>
      </c>
      <c r="Q12" s="42">
        <f t="shared" si="0"/>
        <v>17</v>
      </c>
      <c r="R12" s="42">
        <f t="shared" si="0"/>
        <v>18</v>
      </c>
    </row>
    <row r="13" spans="3:18" ht="19.5" customHeight="1" thickBot="1" x14ac:dyDescent="0.3">
      <c r="C13" s="11"/>
      <c r="D13" s="8"/>
      <c r="E13" s="30"/>
      <c r="F13" s="8"/>
      <c r="K13" s="74"/>
      <c r="L13" s="43">
        <f>R12+1</f>
        <v>19</v>
      </c>
      <c r="M13" s="43">
        <f t="shared" si="1"/>
        <v>20</v>
      </c>
      <c r="N13" s="43">
        <f t="shared" si="1"/>
        <v>21</v>
      </c>
      <c r="O13" s="42">
        <f t="shared" si="1"/>
        <v>22</v>
      </c>
      <c r="P13" s="42">
        <f t="shared" si="0"/>
        <v>23</v>
      </c>
      <c r="Q13" s="42">
        <f t="shared" si="0"/>
        <v>24</v>
      </c>
      <c r="R13" s="42">
        <f t="shared" si="0"/>
        <v>25</v>
      </c>
    </row>
    <row r="14" spans="3:18" ht="20.25" customHeight="1" thickBot="1" x14ac:dyDescent="0.3">
      <c r="C14" s="12"/>
      <c r="D14" s="12"/>
      <c r="E14" s="31"/>
      <c r="F14" s="9"/>
      <c r="K14" s="74"/>
      <c r="L14" s="43">
        <f>R13+1</f>
        <v>26</v>
      </c>
      <c r="M14" s="43">
        <f t="shared" si="1"/>
        <v>27</v>
      </c>
      <c r="N14" s="43">
        <f t="shared" si="1"/>
        <v>28</v>
      </c>
      <c r="O14" s="44">
        <f t="shared" si="1"/>
        <v>29</v>
      </c>
      <c r="P14" s="44">
        <f t="shared" si="0"/>
        <v>30</v>
      </c>
      <c r="Q14" s="44">
        <f t="shared" si="0"/>
        <v>31</v>
      </c>
      <c r="R14" s="44">
        <f t="shared" si="0"/>
        <v>32</v>
      </c>
    </row>
    <row r="15" spans="3:18" ht="20.25" customHeight="1" thickBot="1" x14ac:dyDescent="0.3">
      <c r="C15" s="11"/>
      <c r="D15" s="8"/>
      <c r="E15" s="30"/>
      <c r="F15" s="30"/>
      <c r="K15" s="74"/>
      <c r="L15" s="43"/>
      <c r="M15" s="43"/>
      <c r="N15" s="43"/>
      <c r="O15" s="43"/>
      <c r="P15" s="43"/>
      <c r="Q15" s="43"/>
      <c r="R15" s="43"/>
    </row>
    <row r="16" spans="3:18" ht="15.75" thickBot="1" x14ac:dyDescent="0.3">
      <c r="C16" s="12"/>
      <c r="D16" s="9"/>
      <c r="E16" s="9"/>
      <c r="F16" s="9"/>
      <c r="K16" s="75"/>
      <c r="L16" s="41"/>
      <c r="M16" s="41"/>
      <c r="N16" s="41"/>
      <c r="O16" s="41"/>
      <c r="P16" s="41"/>
      <c r="Q16" s="41"/>
      <c r="R16" s="41"/>
    </row>
    <row r="17" spans="3:6" x14ac:dyDescent="0.25">
      <c r="C17" s="11"/>
      <c r="D17" s="8"/>
      <c r="E17" s="30"/>
      <c r="F17" s="8"/>
    </row>
    <row r="18" spans="3:6" x14ac:dyDescent="0.25">
      <c r="C18" s="12"/>
      <c r="D18" s="9"/>
      <c r="E18" s="9"/>
      <c r="F18" s="9"/>
    </row>
    <row r="19" spans="3:6" x14ac:dyDescent="0.25">
      <c r="C19" s="11"/>
      <c r="D19" s="8"/>
      <c r="E19" s="8"/>
      <c r="F19" s="8"/>
    </row>
    <row r="20" spans="3:6" x14ac:dyDescent="0.25">
      <c r="C20" s="12"/>
      <c r="D20" s="9"/>
      <c r="E20" s="9"/>
      <c r="F20" s="9"/>
    </row>
    <row r="21" spans="3:6" x14ac:dyDescent="0.25">
      <c r="C21" s="11"/>
      <c r="D21" s="8"/>
      <c r="E21" s="8"/>
      <c r="F21" s="8"/>
    </row>
    <row r="22" spans="3:6" x14ac:dyDescent="0.25">
      <c r="C22" s="12"/>
      <c r="D22" s="9"/>
      <c r="E22" s="9"/>
      <c r="F22" s="9"/>
    </row>
    <row r="23" spans="3:6" x14ac:dyDescent="0.25">
      <c r="C23" s="11"/>
      <c r="D23" s="8"/>
      <c r="E23" s="8"/>
      <c r="F23" s="8"/>
    </row>
    <row r="24" spans="3:6" x14ac:dyDescent="0.25">
      <c r="C24" s="12"/>
      <c r="D24" s="9"/>
      <c r="E24" s="9"/>
      <c r="F24" s="9"/>
    </row>
    <row r="25" spans="3:6" x14ac:dyDescent="0.25">
      <c r="C25" s="11"/>
      <c r="D25" s="8"/>
      <c r="E25" s="8"/>
      <c r="F25" s="8"/>
    </row>
    <row r="26" spans="3:6" x14ac:dyDescent="0.25">
      <c r="C26" s="12"/>
      <c r="D26" s="9"/>
      <c r="E26" s="9"/>
      <c r="F26" s="9"/>
    </row>
    <row r="27" spans="3:6" x14ac:dyDescent="0.25">
      <c r="C27" s="11"/>
      <c r="D27" s="8"/>
      <c r="E27" s="8"/>
      <c r="F27" s="8"/>
    </row>
  </sheetData>
  <mergeCells count="1">
    <mergeCell ref="K9:K16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8:R27"/>
  <sheetViews>
    <sheetView topLeftCell="A4" workbookViewId="0">
      <selection activeCell="D31" sqref="D31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13.7109375" style="1" customWidth="1"/>
    <col min="4" max="4" width="43.140625" style="1" customWidth="1"/>
    <col min="5" max="5" width="12.28515625" style="1" customWidth="1"/>
    <col min="6" max="6" width="14.42578125" style="1" customWidth="1"/>
    <col min="7" max="9" width="5" style="1" hidden="1" customWidth="1"/>
    <col min="10" max="15" width="5" style="1" customWidth="1"/>
    <col min="16" max="22" width="4.5703125" style="1" customWidth="1"/>
    <col min="23" max="16384" width="11.42578125" style="1"/>
  </cols>
  <sheetData>
    <row r="8" spans="3:18" ht="15.75" thickBot="1" x14ac:dyDescent="0.3"/>
    <row r="9" spans="3:18" ht="36" customHeight="1" thickBot="1" x14ac:dyDescent="0.3">
      <c r="C9" s="13" t="s">
        <v>7</v>
      </c>
      <c r="D9" s="13" t="s">
        <v>10</v>
      </c>
      <c r="E9" s="13" t="s">
        <v>8</v>
      </c>
      <c r="F9" s="13" t="s">
        <v>9</v>
      </c>
      <c r="K9" s="76" t="s">
        <v>17</v>
      </c>
      <c r="L9" s="15" t="s">
        <v>0</v>
      </c>
      <c r="M9" s="15" t="s">
        <v>1</v>
      </c>
      <c r="N9" s="15" t="s">
        <v>1</v>
      </c>
      <c r="O9" s="15" t="s">
        <v>3</v>
      </c>
      <c r="P9" s="15" t="s">
        <v>4</v>
      </c>
      <c r="Q9" s="15" t="s">
        <v>5</v>
      </c>
      <c r="R9" s="15" t="s">
        <v>6</v>
      </c>
    </row>
    <row r="10" spans="3:18" ht="24.95" customHeight="1" x14ac:dyDescent="0.25">
      <c r="C10" s="57"/>
      <c r="D10" s="6"/>
      <c r="E10" s="7"/>
      <c r="F10" s="6"/>
      <c r="K10" s="77"/>
      <c r="L10" s="37">
        <v>26</v>
      </c>
      <c r="M10" s="37">
        <v>27</v>
      </c>
      <c r="N10" s="37">
        <v>28</v>
      </c>
      <c r="O10" s="37">
        <v>1</v>
      </c>
      <c r="P10" s="37">
        <f t="shared" ref="P10:R14" si="0">O10+1</f>
        <v>2</v>
      </c>
      <c r="Q10" s="37">
        <f t="shared" si="0"/>
        <v>3</v>
      </c>
      <c r="R10" s="37">
        <f t="shared" si="0"/>
        <v>4</v>
      </c>
    </row>
    <row r="11" spans="3:18" ht="24.95" customHeight="1" x14ac:dyDescent="0.25">
      <c r="C11" s="8"/>
      <c r="D11" s="8"/>
      <c r="E11" s="30"/>
      <c r="F11" s="8"/>
      <c r="K11" s="77"/>
      <c r="L11" s="37">
        <f>R10+1</f>
        <v>5</v>
      </c>
      <c r="M11" s="37">
        <f t="shared" ref="M11:O14" si="1">L11+1</f>
        <v>6</v>
      </c>
      <c r="N11" s="37">
        <f t="shared" si="1"/>
        <v>7</v>
      </c>
      <c r="O11" s="37">
        <f t="shared" si="1"/>
        <v>8</v>
      </c>
      <c r="P11" s="37">
        <f t="shared" si="0"/>
        <v>9</v>
      </c>
      <c r="Q11" s="37">
        <f t="shared" si="0"/>
        <v>10</v>
      </c>
      <c r="R11" s="37">
        <f t="shared" si="0"/>
        <v>11</v>
      </c>
    </row>
    <row r="12" spans="3:18" ht="24.95" customHeight="1" x14ac:dyDescent="0.25">
      <c r="C12" s="57"/>
      <c r="D12" s="6"/>
      <c r="E12" s="7"/>
      <c r="F12" s="6"/>
      <c r="K12" s="77"/>
      <c r="L12" s="37">
        <f>R11+1</f>
        <v>12</v>
      </c>
      <c r="M12" s="37">
        <f t="shared" si="1"/>
        <v>13</v>
      </c>
      <c r="N12" s="37">
        <f t="shared" si="1"/>
        <v>14</v>
      </c>
      <c r="O12" s="37">
        <f t="shared" si="1"/>
        <v>15</v>
      </c>
      <c r="P12" s="37">
        <f t="shared" si="0"/>
        <v>16</v>
      </c>
      <c r="Q12" s="37">
        <f t="shared" si="0"/>
        <v>17</v>
      </c>
      <c r="R12" s="37">
        <f t="shared" si="0"/>
        <v>18</v>
      </c>
    </row>
    <row r="13" spans="3:18" ht="24.95" customHeight="1" x14ac:dyDescent="0.25">
      <c r="C13" s="11"/>
      <c r="D13" s="8"/>
      <c r="E13" s="8"/>
      <c r="F13" s="8"/>
      <c r="K13" s="77"/>
      <c r="L13" s="37">
        <f>R12+1</f>
        <v>19</v>
      </c>
      <c r="M13" s="37">
        <f t="shared" si="1"/>
        <v>20</v>
      </c>
      <c r="N13" s="37">
        <f t="shared" si="1"/>
        <v>21</v>
      </c>
      <c r="O13" s="37">
        <f t="shared" si="1"/>
        <v>22</v>
      </c>
      <c r="P13" s="37">
        <f t="shared" si="0"/>
        <v>23</v>
      </c>
      <c r="Q13" s="37">
        <f t="shared" si="0"/>
        <v>24</v>
      </c>
      <c r="R13" s="37">
        <f t="shared" si="0"/>
        <v>25</v>
      </c>
    </row>
    <row r="14" spans="3:18" ht="24.95" customHeight="1" x14ac:dyDescent="0.25">
      <c r="C14" s="12"/>
      <c r="D14" s="9"/>
      <c r="E14" s="9"/>
      <c r="F14" s="9"/>
      <c r="K14" s="77"/>
      <c r="L14" s="37">
        <f>R13+1</f>
        <v>26</v>
      </c>
      <c r="M14" s="37">
        <f t="shared" si="1"/>
        <v>27</v>
      </c>
      <c r="N14" s="37">
        <f t="shared" si="1"/>
        <v>28</v>
      </c>
      <c r="O14" s="37">
        <f t="shared" si="1"/>
        <v>29</v>
      </c>
      <c r="P14" s="37">
        <f t="shared" si="0"/>
        <v>30</v>
      </c>
      <c r="Q14" s="37">
        <f t="shared" si="0"/>
        <v>31</v>
      </c>
      <c r="R14" s="37">
        <f t="shared" si="0"/>
        <v>32</v>
      </c>
    </row>
    <row r="15" spans="3:18" x14ac:dyDescent="0.25">
      <c r="C15" s="11"/>
      <c r="D15" s="8"/>
      <c r="E15" s="8"/>
      <c r="F15" s="8"/>
      <c r="K15" s="77"/>
      <c r="L15" s="36"/>
      <c r="M15" s="36"/>
      <c r="N15" s="36"/>
      <c r="O15" s="36"/>
      <c r="P15" s="36"/>
      <c r="Q15" s="36"/>
      <c r="R15" s="36"/>
    </row>
    <row r="16" spans="3:18" ht="15.75" thickBot="1" x14ac:dyDescent="0.3">
      <c r="C16" s="12"/>
      <c r="D16" s="9"/>
      <c r="E16" s="31"/>
      <c r="F16" s="9"/>
      <c r="K16" s="78"/>
      <c r="L16" s="38"/>
      <c r="M16" s="38"/>
      <c r="N16" s="38"/>
      <c r="O16" s="38"/>
      <c r="P16" s="38"/>
      <c r="Q16" s="38"/>
      <c r="R16" s="38"/>
    </row>
    <row r="17" spans="3:6" x14ac:dyDescent="0.25">
      <c r="C17" s="11"/>
      <c r="D17" s="8"/>
      <c r="E17" s="8"/>
      <c r="F17" s="8"/>
    </row>
    <row r="18" spans="3:6" x14ac:dyDescent="0.25">
      <c r="C18" s="12"/>
      <c r="D18" s="9"/>
      <c r="E18" s="9"/>
      <c r="F18" s="9"/>
    </row>
    <row r="19" spans="3:6" x14ac:dyDescent="0.25">
      <c r="C19" s="11"/>
      <c r="D19" s="8"/>
      <c r="E19" s="8"/>
      <c r="F19" s="8"/>
    </row>
    <row r="20" spans="3:6" x14ac:dyDescent="0.25">
      <c r="C20" s="12"/>
      <c r="D20" s="9"/>
      <c r="E20" s="9"/>
      <c r="F20" s="9"/>
    </row>
    <row r="21" spans="3:6" x14ac:dyDescent="0.25">
      <c r="C21" s="11"/>
      <c r="D21" s="8"/>
      <c r="E21" s="8"/>
      <c r="F21" s="8"/>
    </row>
    <row r="22" spans="3:6" x14ac:dyDescent="0.25">
      <c r="C22" s="12"/>
      <c r="D22" s="9"/>
      <c r="E22" s="9"/>
      <c r="F22" s="9"/>
    </row>
    <row r="23" spans="3:6" x14ac:dyDescent="0.25">
      <c r="C23" s="11"/>
      <c r="D23" s="8"/>
      <c r="E23" s="8"/>
      <c r="F23" s="8"/>
    </row>
    <row r="24" spans="3:6" x14ac:dyDescent="0.25">
      <c r="C24" s="12"/>
      <c r="D24" s="9"/>
      <c r="E24" s="9"/>
      <c r="F24" s="9"/>
    </row>
    <row r="25" spans="3:6" x14ac:dyDescent="0.25">
      <c r="C25" s="11"/>
      <c r="D25" s="8"/>
      <c r="E25" s="8"/>
      <c r="F25" s="8"/>
    </row>
    <row r="26" spans="3:6" x14ac:dyDescent="0.25">
      <c r="C26" s="12"/>
      <c r="D26" s="9"/>
      <c r="E26" s="9"/>
      <c r="F26" s="9"/>
    </row>
    <row r="27" spans="3:6" x14ac:dyDescent="0.25">
      <c r="C27" s="11"/>
      <c r="D27" s="8"/>
      <c r="E27" s="8"/>
      <c r="F27" s="8"/>
    </row>
  </sheetData>
  <mergeCells count="1">
    <mergeCell ref="K9:K16"/>
  </mergeCells>
  <conditionalFormatting sqref="L10:Q10">
    <cfRule type="expression" dxfId="97" priority="3" stopIfTrue="1">
      <formula>DAY(L10)&gt;8</formula>
    </cfRule>
  </conditionalFormatting>
  <conditionalFormatting sqref="L14:R16">
    <cfRule type="expression" dxfId="96" priority="2" stopIfTrue="1">
      <formula>AND(DAY(L14)&gt;=1,DAY(L14)&lt;=15)</formula>
    </cfRule>
  </conditionalFormatting>
  <conditionalFormatting sqref="L10:R15">
    <cfRule type="expression" dxfId="95" priority="4">
      <formula>VLOOKUP(DAY(L10),DíasDeTareas,1,FALSE)=DAY(L10)</formula>
    </cfRule>
  </conditionalFormatting>
  <conditionalFormatting sqref="R10">
    <cfRule type="expression" dxfId="94" priority="1" stopIfTrue="1">
      <formula>DAY(R10)&gt;8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8:R27"/>
  <sheetViews>
    <sheetView workbookViewId="0">
      <selection activeCell="S10" sqref="S10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10.71093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2" width="4.5703125" style="1" customWidth="1"/>
    <col min="23" max="16384" width="11.42578125" style="1"/>
  </cols>
  <sheetData>
    <row r="8" spans="3:18" ht="15.75" thickBot="1" x14ac:dyDescent="0.3"/>
    <row r="9" spans="3:18" ht="39.75" customHeight="1" thickBot="1" x14ac:dyDescent="0.3">
      <c r="C9" s="13" t="s">
        <v>12</v>
      </c>
      <c r="D9" s="13" t="s">
        <v>10</v>
      </c>
      <c r="E9" s="13" t="s">
        <v>8</v>
      </c>
      <c r="F9" s="13" t="s">
        <v>9</v>
      </c>
      <c r="K9" s="79" t="s">
        <v>18</v>
      </c>
      <c r="L9" s="15" t="s">
        <v>0</v>
      </c>
      <c r="M9" s="15" t="s">
        <v>1</v>
      </c>
      <c r="N9" s="15" t="s">
        <v>1</v>
      </c>
      <c r="O9" s="15" t="s">
        <v>3</v>
      </c>
      <c r="P9" s="15" t="s">
        <v>4</v>
      </c>
      <c r="Q9" s="15" t="s">
        <v>5</v>
      </c>
      <c r="R9" s="15" t="s">
        <v>6</v>
      </c>
    </row>
    <row r="10" spans="3:18" ht="21.75" customHeight="1" x14ac:dyDescent="0.25">
      <c r="C10" s="10"/>
      <c r="D10" s="6"/>
      <c r="E10" s="7"/>
      <c r="F10" s="6"/>
      <c r="K10" s="79"/>
      <c r="L10" s="46">
        <v>26</v>
      </c>
      <c r="M10" s="46">
        <v>27</v>
      </c>
      <c r="N10" s="46">
        <v>28</v>
      </c>
      <c r="O10" s="46">
        <v>29</v>
      </c>
      <c r="P10" s="46">
        <v>30</v>
      </c>
      <c r="Q10" s="46">
        <v>31</v>
      </c>
      <c r="R10" s="37">
        <v>42826</v>
      </c>
    </row>
    <row r="11" spans="3:18" x14ac:dyDescent="0.25">
      <c r="C11" s="11"/>
      <c r="D11" s="8"/>
      <c r="E11" s="8"/>
      <c r="F11" s="8"/>
      <c r="K11" s="79"/>
      <c r="L11" s="37">
        <f>R10+1</f>
        <v>42827</v>
      </c>
      <c r="M11" s="37">
        <f t="shared" ref="M11:R11" si="0">L11+1</f>
        <v>42828</v>
      </c>
      <c r="N11" s="37">
        <f t="shared" si="0"/>
        <v>42829</v>
      </c>
      <c r="O11" s="37">
        <f t="shared" si="0"/>
        <v>42830</v>
      </c>
      <c r="P11" s="37">
        <f t="shared" si="0"/>
        <v>42831</v>
      </c>
      <c r="Q11" s="37">
        <f t="shared" si="0"/>
        <v>42832</v>
      </c>
      <c r="R11" s="37">
        <f t="shared" si="0"/>
        <v>42833</v>
      </c>
    </row>
    <row r="12" spans="3:18" x14ac:dyDescent="0.25">
      <c r="C12" s="12"/>
      <c r="D12" s="9"/>
      <c r="E12" s="9"/>
      <c r="F12" s="9"/>
      <c r="K12" s="79"/>
      <c r="L12" s="37">
        <f t="shared" ref="L12:L15" si="1">R11+1</f>
        <v>42834</v>
      </c>
      <c r="M12" s="37">
        <f t="shared" ref="M12:R12" si="2">L12+1</f>
        <v>42835</v>
      </c>
      <c r="N12" s="37">
        <f t="shared" si="2"/>
        <v>42836</v>
      </c>
      <c r="O12" s="37">
        <f t="shared" si="2"/>
        <v>42837</v>
      </c>
      <c r="P12" s="37">
        <f t="shared" si="2"/>
        <v>42838</v>
      </c>
      <c r="Q12" s="37">
        <f t="shared" si="2"/>
        <v>42839</v>
      </c>
      <c r="R12" s="37">
        <f t="shared" si="2"/>
        <v>42840</v>
      </c>
    </row>
    <row r="13" spans="3:18" x14ac:dyDescent="0.25">
      <c r="C13" s="11"/>
      <c r="D13" s="8"/>
      <c r="E13" s="8"/>
      <c r="F13" s="8"/>
      <c r="K13" s="79"/>
      <c r="L13" s="37">
        <f t="shared" si="1"/>
        <v>42841</v>
      </c>
      <c r="M13" s="37">
        <f t="shared" ref="M13:R13" si="3">L13+1</f>
        <v>42842</v>
      </c>
      <c r="N13" s="37">
        <f t="shared" si="3"/>
        <v>42843</v>
      </c>
      <c r="O13" s="37">
        <f t="shared" si="3"/>
        <v>42844</v>
      </c>
      <c r="P13" s="37">
        <f t="shared" si="3"/>
        <v>42845</v>
      </c>
      <c r="Q13" s="37">
        <f t="shared" si="3"/>
        <v>42846</v>
      </c>
      <c r="R13" s="37">
        <f t="shared" si="3"/>
        <v>42847</v>
      </c>
    </row>
    <row r="14" spans="3:18" x14ac:dyDescent="0.25">
      <c r="C14" s="12"/>
      <c r="D14" s="9"/>
      <c r="E14" s="31"/>
      <c r="F14" s="9"/>
      <c r="K14" s="79"/>
      <c r="L14" s="37">
        <f t="shared" si="1"/>
        <v>42848</v>
      </c>
      <c r="M14" s="37">
        <f t="shared" ref="M14:R14" si="4">L14+1</f>
        <v>42849</v>
      </c>
      <c r="N14" s="37">
        <f t="shared" si="4"/>
        <v>42850</v>
      </c>
      <c r="O14" s="37">
        <f t="shared" si="4"/>
        <v>42851</v>
      </c>
      <c r="P14" s="37">
        <f t="shared" si="4"/>
        <v>42852</v>
      </c>
      <c r="Q14" s="37">
        <f t="shared" si="4"/>
        <v>42853</v>
      </c>
      <c r="R14" s="37">
        <f t="shared" si="4"/>
        <v>42854</v>
      </c>
    </row>
    <row r="15" spans="3:18" x14ac:dyDescent="0.25">
      <c r="C15" s="11"/>
      <c r="D15" s="8"/>
      <c r="E15" s="30"/>
      <c r="F15" s="8"/>
      <c r="K15" s="79"/>
      <c r="L15" s="37">
        <f t="shared" si="1"/>
        <v>42855</v>
      </c>
      <c r="M15" s="46">
        <f t="shared" ref="M15:R15" si="5">L15+1</f>
        <v>42856</v>
      </c>
      <c r="N15" s="46">
        <f t="shared" si="5"/>
        <v>42857</v>
      </c>
      <c r="O15" s="46">
        <f t="shared" si="5"/>
        <v>42858</v>
      </c>
      <c r="P15" s="46">
        <f t="shared" si="5"/>
        <v>42859</v>
      </c>
      <c r="Q15" s="46">
        <f t="shared" si="5"/>
        <v>42860</v>
      </c>
      <c r="R15" s="46">
        <f t="shared" si="5"/>
        <v>42861</v>
      </c>
    </row>
    <row r="16" spans="3:18" x14ac:dyDescent="0.25">
      <c r="C16" s="12"/>
      <c r="D16" s="9"/>
      <c r="E16" s="9"/>
      <c r="F16" s="9"/>
      <c r="K16" s="80"/>
      <c r="L16" s="47"/>
      <c r="M16" s="47"/>
      <c r="N16" s="47"/>
      <c r="O16" s="47"/>
      <c r="P16" s="47"/>
      <c r="Q16" s="47"/>
      <c r="R16" s="47"/>
    </row>
    <row r="17" spans="3:6" x14ac:dyDescent="0.25">
      <c r="C17" s="11"/>
      <c r="D17" s="8"/>
      <c r="E17" s="8"/>
      <c r="F17" s="8"/>
    </row>
    <row r="18" spans="3:6" x14ac:dyDescent="0.25">
      <c r="C18" s="12"/>
      <c r="D18" s="9"/>
      <c r="E18" s="9"/>
      <c r="F18" s="9"/>
    </row>
    <row r="19" spans="3:6" ht="15" customHeight="1" x14ac:dyDescent="0.25">
      <c r="C19" s="11"/>
      <c r="D19" s="8"/>
      <c r="E19" s="8"/>
      <c r="F19" s="8"/>
    </row>
    <row r="20" spans="3:6" x14ac:dyDescent="0.25">
      <c r="C20" s="12"/>
      <c r="D20" s="9"/>
      <c r="E20" s="9"/>
      <c r="F20" s="9"/>
    </row>
    <row r="21" spans="3:6" x14ac:dyDescent="0.25">
      <c r="C21" s="11"/>
      <c r="D21" s="8"/>
      <c r="E21" s="8"/>
      <c r="F21" s="8"/>
    </row>
    <row r="22" spans="3:6" x14ac:dyDescent="0.25">
      <c r="C22" s="12"/>
      <c r="D22" s="9"/>
      <c r="E22" s="9"/>
      <c r="F22" s="9"/>
    </row>
    <row r="23" spans="3:6" x14ac:dyDescent="0.25">
      <c r="C23" s="11"/>
      <c r="D23" s="8"/>
      <c r="E23" s="8"/>
      <c r="F23" s="8"/>
    </row>
    <row r="24" spans="3:6" x14ac:dyDescent="0.25">
      <c r="C24" s="12"/>
      <c r="D24" s="9"/>
      <c r="E24" s="9"/>
      <c r="F24" s="9"/>
    </row>
    <row r="25" spans="3:6" x14ac:dyDescent="0.25">
      <c r="C25" s="11"/>
      <c r="D25" s="8"/>
      <c r="E25" s="8"/>
      <c r="F25" s="8"/>
    </row>
    <row r="26" spans="3:6" x14ac:dyDescent="0.25">
      <c r="C26" s="12"/>
      <c r="D26" s="9"/>
      <c r="E26" s="9"/>
      <c r="F26" s="9"/>
    </row>
    <row r="27" spans="3:6" x14ac:dyDescent="0.25">
      <c r="C27" s="11"/>
      <c r="D27" s="8"/>
      <c r="E27" s="8"/>
      <c r="F27" s="8"/>
    </row>
  </sheetData>
  <mergeCells count="1">
    <mergeCell ref="K9:K16"/>
  </mergeCells>
  <conditionalFormatting sqref="L16:R16">
    <cfRule type="expression" dxfId="93" priority="15" stopIfTrue="1">
      <formula>AND(DAY(L16)&gt;=1,DAY(L16)&lt;=15)</formula>
    </cfRule>
  </conditionalFormatting>
  <conditionalFormatting sqref="M10:R10 L15:R15">
    <cfRule type="expression" dxfId="92" priority="7" stopIfTrue="1">
      <formula>DAY(L10)&gt;8</formula>
    </cfRule>
  </conditionalFormatting>
  <conditionalFormatting sqref="L14:R14">
    <cfRule type="expression" dxfId="91" priority="6" stopIfTrue="1">
      <formula>AND(DAY(L14)&gt;=1,DAY(L14)&lt;=15)</formula>
    </cfRule>
  </conditionalFormatting>
  <conditionalFormatting sqref="M10:R10 L11:R15">
    <cfRule type="expression" dxfId="90" priority="8">
      <formula>VLOOKUP(DAY(L10),DíasDeTareas,1,FALSE)=DAY(L10)</formula>
    </cfRule>
  </conditionalFormatting>
  <conditionalFormatting sqref="L10">
    <cfRule type="expression" dxfId="89" priority="4" stopIfTrue="1">
      <formula>DAY(L10)&gt;8</formula>
    </cfRule>
  </conditionalFormatting>
  <conditionalFormatting sqref="L10">
    <cfRule type="expression" dxfId="88" priority="5">
      <formula>VLOOKUP(DAY(L10),DíasDeTareas,1,FALSE)=DAY(L10)</formula>
    </cfRule>
  </conditionalFormatting>
  <conditionalFormatting sqref="L15">
    <cfRule type="expression" dxfId="87" priority="3" stopIfTrue="1">
      <formula>AND(DAY(L15)&gt;=1,DAY(L15)&lt;=15)</formula>
    </cfRule>
  </conditionalFormatting>
  <conditionalFormatting sqref="L15">
    <cfRule type="expression" dxfId="86" priority="2" stopIfTrue="1">
      <formula>AND(DAY(L15)&gt;=1,DAY(L15)&lt;=15)</formula>
    </cfRule>
  </conditionalFormatting>
  <conditionalFormatting sqref="L15">
    <cfRule type="expression" dxfId="85" priority="1" stopIfTrue="1">
      <formula>AND(DAY(L15)&gt;=1,DAY(L15)&lt;=15)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8:R27"/>
  <sheetViews>
    <sheetView workbookViewId="0">
      <selection activeCell="E18" sqref="E18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14.14062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8" ht="15.75" thickBot="1" x14ac:dyDescent="0.3"/>
    <row r="9" spans="3:18" ht="32.25" customHeight="1" thickBot="1" x14ac:dyDescent="0.3">
      <c r="C9" s="13" t="s">
        <v>7</v>
      </c>
      <c r="D9" s="13" t="s">
        <v>10</v>
      </c>
      <c r="E9" s="13" t="s">
        <v>8</v>
      </c>
      <c r="F9" s="13" t="s">
        <v>9</v>
      </c>
      <c r="K9" s="81" t="s">
        <v>19</v>
      </c>
      <c r="L9" s="15" t="s">
        <v>0</v>
      </c>
      <c r="M9" s="15" t="s">
        <v>1</v>
      </c>
      <c r="N9" s="15" t="s">
        <v>1</v>
      </c>
      <c r="O9" s="15" t="s">
        <v>3</v>
      </c>
      <c r="P9" s="15" t="s">
        <v>4</v>
      </c>
      <c r="Q9" s="15" t="s">
        <v>5</v>
      </c>
      <c r="R9" s="15" t="s">
        <v>6</v>
      </c>
    </row>
    <row r="10" spans="3:18" ht="39" customHeight="1" x14ac:dyDescent="0.25">
      <c r="C10" s="57"/>
      <c r="D10" s="6"/>
      <c r="E10" s="7"/>
      <c r="F10" s="6"/>
      <c r="K10" s="81"/>
      <c r="L10" s="39">
        <v>30</v>
      </c>
      <c r="M10" s="39">
        <v>1</v>
      </c>
      <c r="N10" s="39">
        <f t="shared" ref="N10:R13" si="0">M10+1</f>
        <v>2</v>
      </c>
      <c r="O10" s="39">
        <f t="shared" si="0"/>
        <v>3</v>
      </c>
      <c r="P10" s="39">
        <f t="shared" si="0"/>
        <v>4</v>
      </c>
      <c r="Q10" s="39">
        <f t="shared" si="0"/>
        <v>5</v>
      </c>
      <c r="R10" s="39">
        <f t="shared" si="0"/>
        <v>6</v>
      </c>
    </row>
    <row r="11" spans="3:18" ht="36" customHeight="1" x14ac:dyDescent="0.25">
      <c r="C11" s="11"/>
      <c r="D11" s="8"/>
      <c r="E11" s="8"/>
      <c r="F11" s="8"/>
      <c r="K11" s="81"/>
      <c r="L11" s="39">
        <f>R10+1</f>
        <v>7</v>
      </c>
      <c r="M11" s="39">
        <f>L11+1</f>
        <v>8</v>
      </c>
      <c r="N11" s="39">
        <f t="shared" si="0"/>
        <v>9</v>
      </c>
      <c r="O11" s="39">
        <f t="shared" si="0"/>
        <v>10</v>
      </c>
      <c r="P11" s="39">
        <f t="shared" si="0"/>
        <v>11</v>
      </c>
      <c r="Q11" s="39">
        <f t="shared" si="0"/>
        <v>12</v>
      </c>
      <c r="R11" s="39">
        <f t="shared" si="0"/>
        <v>13</v>
      </c>
    </row>
    <row r="12" spans="3:18" ht="18.75" customHeight="1" x14ac:dyDescent="0.25">
      <c r="C12" s="12"/>
      <c r="D12" s="9"/>
      <c r="E12" s="9"/>
      <c r="F12" s="9"/>
      <c r="K12" s="81"/>
      <c r="L12" s="39">
        <f>R11+1</f>
        <v>14</v>
      </c>
      <c r="M12" s="39">
        <f>L12+1</f>
        <v>15</v>
      </c>
      <c r="N12" s="39">
        <f t="shared" si="0"/>
        <v>16</v>
      </c>
      <c r="O12" s="39">
        <f t="shared" si="0"/>
        <v>17</v>
      </c>
      <c r="P12" s="39">
        <f t="shared" si="0"/>
        <v>18</v>
      </c>
      <c r="Q12" s="39">
        <f t="shared" si="0"/>
        <v>19</v>
      </c>
      <c r="R12" s="39">
        <f t="shared" si="0"/>
        <v>20</v>
      </c>
    </row>
    <row r="13" spans="3:18" x14ac:dyDescent="0.25">
      <c r="C13" s="11"/>
      <c r="D13" s="8"/>
      <c r="E13" s="8"/>
      <c r="F13" s="8"/>
      <c r="K13" s="81"/>
      <c r="L13" s="39">
        <f>R12+1</f>
        <v>21</v>
      </c>
      <c r="M13" s="39">
        <f>L13+1</f>
        <v>22</v>
      </c>
      <c r="N13" s="39">
        <f t="shared" si="0"/>
        <v>23</v>
      </c>
      <c r="O13" s="39">
        <f t="shared" si="0"/>
        <v>24</v>
      </c>
      <c r="P13" s="39">
        <f t="shared" si="0"/>
        <v>25</v>
      </c>
      <c r="Q13" s="39">
        <f t="shared" si="0"/>
        <v>26</v>
      </c>
      <c r="R13" s="39">
        <f t="shared" si="0"/>
        <v>27</v>
      </c>
    </row>
    <row r="14" spans="3:18" x14ac:dyDescent="0.25">
      <c r="C14" s="12"/>
      <c r="D14" s="9"/>
      <c r="E14" s="9"/>
      <c r="F14" s="9"/>
      <c r="K14" s="81"/>
      <c r="L14" s="39">
        <f>R13+1</f>
        <v>28</v>
      </c>
      <c r="M14" s="39">
        <f>L14+1</f>
        <v>29</v>
      </c>
      <c r="N14" s="39">
        <f>M14+1</f>
        <v>30</v>
      </c>
      <c r="O14" s="39">
        <f>N14+1</f>
        <v>31</v>
      </c>
      <c r="P14" s="48">
        <v>1</v>
      </c>
      <c r="Q14" s="48">
        <v>2</v>
      </c>
      <c r="R14" s="48">
        <v>3</v>
      </c>
    </row>
    <row r="15" spans="3:18" x14ac:dyDescent="0.25">
      <c r="C15" s="11"/>
      <c r="D15" s="8"/>
      <c r="E15" s="8"/>
      <c r="F15" s="8"/>
      <c r="K15" s="81"/>
      <c r="L15" s="45"/>
      <c r="M15" s="45"/>
      <c r="N15" s="45"/>
      <c r="O15" s="45"/>
      <c r="P15" s="45"/>
      <c r="Q15" s="45"/>
      <c r="R15" s="45"/>
    </row>
    <row r="16" spans="3:18" x14ac:dyDescent="0.25">
      <c r="C16" s="12"/>
      <c r="D16" s="9"/>
      <c r="E16" s="9"/>
      <c r="F16" s="9"/>
      <c r="K16" s="82"/>
      <c r="L16" s="38"/>
      <c r="M16" s="38"/>
      <c r="N16" s="38"/>
      <c r="O16" s="38"/>
      <c r="P16" s="38"/>
      <c r="Q16" s="38"/>
      <c r="R16" s="38"/>
    </row>
    <row r="17" spans="3:6" x14ac:dyDescent="0.25">
      <c r="C17" s="11"/>
      <c r="D17" s="8"/>
      <c r="E17" s="8"/>
      <c r="F17" s="8"/>
    </row>
    <row r="18" spans="3:6" x14ac:dyDescent="0.25">
      <c r="C18" s="12"/>
      <c r="D18" s="9"/>
      <c r="E18" s="9"/>
      <c r="F18" s="9"/>
    </row>
    <row r="19" spans="3:6" ht="15" customHeight="1" x14ac:dyDescent="0.25">
      <c r="C19" s="11"/>
      <c r="D19" s="8"/>
      <c r="E19" s="8"/>
      <c r="F19" s="8"/>
    </row>
    <row r="20" spans="3:6" x14ac:dyDescent="0.25">
      <c r="C20" s="12"/>
      <c r="D20" s="9"/>
      <c r="E20" s="9"/>
      <c r="F20" s="9"/>
    </row>
    <row r="21" spans="3:6" x14ac:dyDescent="0.25">
      <c r="C21" s="11"/>
      <c r="D21" s="8"/>
      <c r="E21" s="8"/>
      <c r="F21" s="8"/>
    </row>
    <row r="22" spans="3:6" x14ac:dyDescent="0.25">
      <c r="C22" s="12"/>
      <c r="D22" s="9"/>
      <c r="E22" s="9"/>
      <c r="F22" s="9"/>
    </row>
    <row r="23" spans="3:6" x14ac:dyDescent="0.25">
      <c r="C23" s="11"/>
      <c r="D23" s="8"/>
      <c r="E23" s="8"/>
      <c r="F23" s="8"/>
    </row>
    <row r="24" spans="3:6" x14ac:dyDescent="0.25">
      <c r="C24" s="12"/>
      <c r="D24" s="9"/>
      <c r="E24" s="9"/>
      <c r="F24" s="9"/>
    </row>
    <row r="25" spans="3:6" x14ac:dyDescent="0.25">
      <c r="C25" s="11"/>
      <c r="D25" s="8"/>
      <c r="E25" s="8"/>
      <c r="F25" s="8"/>
    </row>
    <row r="26" spans="3:6" x14ac:dyDescent="0.25">
      <c r="C26" s="12"/>
      <c r="D26" s="9"/>
      <c r="E26" s="9"/>
      <c r="F26" s="9"/>
    </row>
    <row r="27" spans="3:6" x14ac:dyDescent="0.25">
      <c r="C27" s="11"/>
      <c r="D27" s="8"/>
      <c r="E27" s="8"/>
      <c r="F27" s="8"/>
    </row>
  </sheetData>
  <mergeCells count="1">
    <mergeCell ref="K9:K16"/>
  </mergeCells>
  <conditionalFormatting sqref="L16:R16">
    <cfRule type="expression" dxfId="84" priority="4" stopIfTrue="1">
      <formula>AND(DAY(L16)&gt;=1,DAY(L16)&lt;=15)</formula>
    </cfRule>
  </conditionalFormatting>
  <conditionalFormatting sqref="L15:R15 L10:R10">
    <cfRule type="expression" dxfId="83" priority="2" stopIfTrue="1">
      <formula>DAY(L10)&gt;8</formula>
    </cfRule>
  </conditionalFormatting>
  <conditionalFormatting sqref="L14:R14">
    <cfRule type="expression" dxfId="82" priority="1" stopIfTrue="1">
      <formula>AND(DAY(L14)&gt;=1,DAY(L14)&lt;=15)</formula>
    </cfRule>
  </conditionalFormatting>
  <conditionalFormatting sqref="L10:R15">
    <cfRule type="expression" dxfId="81" priority="3">
      <formula>VLOOKUP(DAY(L10),DíasDeTareas,1,FALSE)=DAY(L10)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8:R27"/>
  <sheetViews>
    <sheetView topLeftCell="A4" workbookViewId="0">
      <selection activeCell="S13" sqref="S13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13.42578125" style="1" customWidth="1"/>
    <col min="4" max="4" width="47.7109375" style="1" customWidth="1"/>
    <col min="5" max="5" width="14.7109375" style="1" customWidth="1"/>
    <col min="6" max="6" width="12.5703125" style="1" customWidth="1"/>
    <col min="7" max="9" width="5" style="1" hidden="1" customWidth="1"/>
    <col min="10" max="15" width="5" style="1" customWidth="1"/>
    <col min="16" max="22" width="4.5703125" style="1" customWidth="1"/>
    <col min="23" max="16384" width="11.42578125" style="1"/>
  </cols>
  <sheetData>
    <row r="8" spans="3:18" ht="15.75" thickBot="1" x14ac:dyDescent="0.3"/>
    <row r="9" spans="3:18" ht="39.75" customHeight="1" thickBot="1" x14ac:dyDescent="0.3">
      <c r="C9" s="13" t="s">
        <v>13</v>
      </c>
      <c r="D9" s="13" t="s">
        <v>10</v>
      </c>
      <c r="E9" s="13" t="s">
        <v>8</v>
      </c>
      <c r="F9" s="13" t="s">
        <v>9</v>
      </c>
      <c r="K9" s="83" t="s">
        <v>20</v>
      </c>
      <c r="L9" s="25" t="s">
        <v>0</v>
      </c>
      <c r="M9" s="25" t="s">
        <v>1</v>
      </c>
      <c r="N9" s="25" t="s">
        <v>1</v>
      </c>
      <c r="O9" s="25" t="s">
        <v>3</v>
      </c>
      <c r="P9" s="25" t="s">
        <v>4</v>
      </c>
      <c r="Q9" s="25" t="s">
        <v>5</v>
      </c>
      <c r="R9" s="25" t="s">
        <v>6</v>
      </c>
    </row>
    <row r="10" spans="3:18" ht="38.25" customHeight="1" x14ac:dyDescent="0.25">
      <c r="C10" s="57"/>
      <c r="D10" s="61"/>
      <c r="E10" s="59"/>
      <c r="F10" s="61"/>
      <c r="K10" s="83"/>
      <c r="L10" s="53">
        <v>28</v>
      </c>
      <c r="M10" s="53">
        <v>29</v>
      </c>
      <c r="N10" s="53">
        <v>30</v>
      </c>
      <c r="O10" s="53">
        <v>31</v>
      </c>
      <c r="P10" s="50">
        <v>1</v>
      </c>
      <c r="Q10" s="50">
        <f t="shared" ref="Q10:R13" si="0">P10+1</f>
        <v>2</v>
      </c>
      <c r="R10" s="50">
        <f t="shared" si="0"/>
        <v>3</v>
      </c>
    </row>
    <row r="11" spans="3:18" x14ac:dyDescent="0.25">
      <c r="C11" s="60"/>
      <c r="D11" s="60"/>
      <c r="E11" s="32"/>
      <c r="F11" s="60"/>
      <c r="K11" s="83"/>
      <c r="L11" s="50">
        <f>R10+1</f>
        <v>4</v>
      </c>
      <c r="M11" s="50">
        <f t="shared" ref="M11:P14" si="1">L11+1</f>
        <v>5</v>
      </c>
      <c r="N11" s="50">
        <f t="shared" si="1"/>
        <v>6</v>
      </c>
      <c r="O11" s="50">
        <f t="shared" si="1"/>
        <v>7</v>
      </c>
      <c r="P11" s="50">
        <f t="shared" si="1"/>
        <v>8</v>
      </c>
      <c r="Q11" s="50">
        <f t="shared" si="0"/>
        <v>9</v>
      </c>
      <c r="R11" s="50">
        <f t="shared" si="0"/>
        <v>10</v>
      </c>
    </row>
    <row r="12" spans="3:18" ht="36" customHeight="1" x14ac:dyDescent="0.25">
      <c r="C12" s="61"/>
      <c r="D12" s="61"/>
      <c r="E12" s="59"/>
      <c r="F12" s="61"/>
      <c r="K12" s="83"/>
      <c r="L12" s="50">
        <f>R11+1</f>
        <v>11</v>
      </c>
      <c r="M12" s="50">
        <f t="shared" si="1"/>
        <v>12</v>
      </c>
      <c r="N12" s="50">
        <f t="shared" si="1"/>
        <v>13</v>
      </c>
      <c r="O12" s="50">
        <f t="shared" si="1"/>
        <v>14</v>
      </c>
      <c r="P12" s="50">
        <f t="shared" si="1"/>
        <v>15</v>
      </c>
      <c r="Q12" s="50">
        <f t="shared" si="0"/>
        <v>16</v>
      </c>
      <c r="R12" s="50">
        <f t="shared" si="0"/>
        <v>17</v>
      </c>
    </row>
    <row r="13" spans="3:18" ht="36" customHeight="1" x14ac:dyDescent="0.25">
      <c r="C13" s="60"/>
      <c r="D13" s="60"/>
      <c r="E13" s="32"/>
      <c r="F13" s="60"/>
      <c r="K13" s="83"/>
      <c r="L13" s="50">
        <f>R12+1</f>
        <v>18</v>
      </c>
      <c r="M13" s="50">
        <f t="shared" si="1"/>
        <v>19</v>
      </c>
      <c r="N13" s="50">
        <f t="shared" si="1"/>
        <v>20</v>
      </c>
      <c r="O13" s="50">
        <f t="shared" si="1"/>
        <v>21</v>
      </c>
      <c r="P13" s="50">
        <f t="shared" si="1"/>
        <v>22</v>
      </c>
      <c r="Q13" s="50">
        <f t="shared" si="0"/>
        <v>23</v>
      </c>
      <c r="R13" s="50">
        <f t="shared" si="0"/>
        <v>24</v>
      </c>
    </row>
    <row r="14" spans="3:18" ht="36" customHeight="1" x14ac:dyDescent="0.25">
      <c r="C14" s="61"/>
      <c r="D14" s="61"/>
      <c r="E14" s="59"/>
      <c r="F14" s="61"/>
      <c r="K14" s="83"/>
      <c r="L14" s="50">
        <f>R13+1</f>
        <v>25</v>
      </c>
      <c r="M14" s="50">
        <f t="shared" si="1"/>
        <v>26</v>
      </c>
      <c r="N14" s="50">
        <f t="shared" si="1"/>
        <v>27</v>
      </c>
      <c r="O14" s="50">
        <f t="shared" si="1"/>
        <v>28</v>
      </c>
      <c r="P14" s="50">
        <f t="shared" si="1"/>
        <v>29</v>
      </c>
      <c r="Q14" s="50">
        <f>P14+1</f>
        <v>30</v>
      </c>
      <c r="R14" s="52">
        <v>1</v>
      </c>
    </row>
    <row r="15" spans="3:18" x14ac:dyDescent="0.25">
      <c r="C15" s="60"/>
      <c r="D15" s="60"/>
      <c r="E15" s="32"/>
      <c r="F15" s="60"/>
      <c r="K15" s="83"/>
      <c r="L15" s="51"/>
      <c r="M15" s="51"/>
      <c r="N15" s="51"/>
      <c r="O15" s="51"/>
      <c r="P15" s="51"/>
      <c r="Q15" s="51"/>
      <c r="R15" s="51"/>
    </row>
    <row r="16" spans="3:18" x14ac:dyDescent="0.25">
      <c r="C16" s="61"/>
      <c r="D16" s="61"/>
      <c r="E16" s="59"/>
      <c r="F16" s="61"/>
      <c r="K16" s="83"/>
      <c r="L16" s="51"/>
      <c r="M16" s="51"/>
      <c r="N16" s="51"/>
      <c r="O16" s="51"/>
      <c r="P16" s="51"/>
      <c r="Q16" s="51"/>
      <c r="R16" s="51"/>
    </row>
    <row r="17" spans="3:11" x14ac:dyDescent="0.25">
      <c r="C17" s="11"/>
      <c r="D17" s="8"/>
      <c r="E17" s="8"/>
      <c r="F17" s="8"/>
    </row>
    <row r="18" spans="3:11" x14ac:dyDescent="0.25">
      <c r="C18" s="12"/>
      <c r="D18" s="9"/>
      <c r="E18" s="9"/>
      <c r="F18" s="9"/>
      <c r="K18" s="14"/>
    </row>
    <row r="19" spans="3:11" ht="19.5" customHeight="1" x14ac:dyDescent="0.25">
      <c r="C19" s="11"/>
      <c r="D19" s="8"/>
      <c r="E19" s="32"/>
      <c r="F19" s="8"/>
    </row>
    <row r="20" spans="3:11" ht="19.5" customHeight="1" x14ac:dyDescent="0.25">
      <c r="C20" s="12"/>
      <c r="D20" s="9"/>
      <c r="E20" s="9"/>
      <c r="F20" s="9"/>
    </row>
    <row r="21" spans="3:11" x14ac:dyDescent="0.25">
      <c r="C21" s="11"/>
      <c r="D21" s="33"/>
      <c r="E21" s="11"/>
      <c r="F21" s="11"/>
    </row>
    <row r="22" spans="3:11" x14ac:dyDescent="0.25">
      <c r="C22" s="12"/>
      <c r="D22" s="9"/>
      <c r="E22" s="9"/>
      <c r="F22" s="9"/>
    </row>
    <row r="23" spans="3:11" x14ac:dyDescent="0.25">
      <c r="C23" s="11"/>
      <c r="D23" s="8"/>
      <c r="E23" s="8"/>
      <c r="F23" s="8"/>
    </row>
    <row r="24" spans="3:11" x14ac:dyDescent="0.25">
      <c r="C24" s="12"/>
      <c r="D24" s="9"/>
      <c r="E24" s="9"/>
      <c r="F24" s="9"/>
    </row>
    <row r="25" spans="3:11" x14ac:dyDescent="0.25">
      <c r="C25" s="11"/>
      <c r="D25" s="8"/>
      <c r="E25" s="8"/>
      <c r="F25" s="8"/>
    </row>
    <row r="26" spans="3:11" x14ac:dyDescent="0.25">
      <c r="C26" s="12"/>
      <c r="D26" s="9"/>
      <c r="E26" s="9"/>
      <c r="F26" s="9"/>
    </row>
    <row r="27" spans="3:11" x14ac:dyDescent="0.25">
      <c r="C27" s="11"/>
      <c r="D27" s="8"/>
      <c r="E27" s="8"/>
      <c r="F27" s="8"/>
    </row>
  </sheetData>
  <mergeCells count="1">
    <mergeCell ref="K9:K16"/>
  </mergeCells>
  <conditionalFormatting sqref="L10:Q10">
    <cfRule type="expression" dxfId="80" priority="4" stopIfTrue="1">
      <formula>DAY(L10)&gt;8</formula>
    </cfRule>
  </conditionalFormatting>
  <conditionalFormatting sqref="L16:R16 L14:R14">
    <cfRule type="expression" dxfId="79" priority="3" stopIfTrue="1">
      <formula>AND(DAY(L14)&gt;=1,DAY(L14)&lt;=15)</formula>
    </cfRule>
  </conditionalFormatting>
  <conditionalFormatting sqref="L10:R14">
    <cfRule type="expression" dxfId="78" priority="5">
      <formula>VLOOKUP(DAY(L10),DíasDeTareas,1,FALSE)=DAY(L10)</formula>
    </cfRule>
  </conditionalFormatting>
  <conditionalFormatting sqref="L15:R15">
    <cfRule type="expression" dxfId="77" priority="2" stopIfTrue="1">
      <formula>AND(DAY(L15)&gt;=1,DAY(L15)&lt;=15)</formula>
    </cfRule>
  </conditionalFormatting>
  <conditionalFormatting sqref="R10">
    <cfRule type="expression" dxfId="76" priority="1" stopIfTrue="1">
      <formula>DAY(R10)&gt;8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8:R25"/>
  <sheetViews>
    <sheetView topLeftCell="A4" workbookViewId="0">
      <selection activeCell="O13" sqref="O13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11.140625" style="1" customWidth="1"/>
    <col min="4" max="4" width="43.140625" style="1" customWidth="1"/>
    <col min="5" max="5" width="9.7109375" style="1" customWidth="1"/>
    <col min="6" max="6" width="12.28515625" style="1" customWidth="1"/>
    <col min="7" max="9" width="5" style="1" hidden="1" customWidth="1"/>
    <col min="10" max="15" width="5" style="1" customWidth="1"/>
    <col min="16" max="22" width="4.5703125" style="1" customWidth="1"/>
    <col min="23" max="16384" width="11.42578125" style="1"/>
  </cols>
  <sheetData>
    <row r="8" spans="3:18" ht="15.75" thickBot="1" x14ac:dyDescent="0.3"/>
    <row r="9" spans="3:18" ht="40.5" customHeight="1" thickBot="1" x14ac:dyDescent="0.3">
      <c r="C9" s="13" t="s">
        <v>11</v>
      </c>
      <c r="D9" s="13" t="s">
        <v>10</v>
      </c>
      <c r="E9" s="13" t="s">
        <v>8</v>
      </c>
      <c r="F9" s="13" t="s">
        <v>9</v>
      </c>
      <c r="K9" s="84" t="s">
        <v>21</v>
      </c>
      <c r="L9" s="16" t="s">
        <v>0</v>
      </c>
      <c r="M9" s="16" t="s">
        <v>1</v>
      </c>
      <c r="N9" s="16" t="s">
        <v>1</v>
      </c>
      <c r="O9" s="16" t="s">
        <v>3</v>
      </c>
      <c r="P9" s="16" t="s">
        <v>4</v>
      </c>
      <c r="Q9" s="16" t="s">
        <v>5</v>
      </c>
      <c r="R9" s="16" t="s">
        <v>6</v>
      </c>
    </row>
    <row r="10" spans="3:18" ht="30" customHeight="1" x14ac:dyDescent="0.25">
      <c r="C10" s="57"/>
      <c r="D10" s="61"/>
      <c r="E10" s="59"/>
      <c r="F10" s="61"/>
      <c r="K10" s="85"/>
      <c r="L10" s="50">
        <v>25</v>
      </c>
      <c r="M10" s="50">
        <v>26</v>
      </c>
      <c r="N10" s="50">
        <v>27</v>
      </c>
      <c r="O10" s="50">
        <v>28</v>
      </c>
      <c r="P10" s="49">
        <v>29</v>
      </c>
      <c r="Q10" s="49">
        <v>30</v>
      </c>
      <c r="R10" s="49">
        <v>1</v>
      </c>
    </row>
    <row r="11" spans="3:18" ht="30" customHeight="1" x14ac:dyDescent="0.25">
      <c r="C11" s="60"/>
      <c r="D11" s="60"/>
      <c r="E11" s="32"/>
      <c r="F11" s="60"/>
      <c r="K11" s="85"/>
      <c r="L11" s="49">
        <f>R10+1</f>
        <v>2</v>
      </c>
      <c r="M11" s="49">
        <f t="shared" ref="M11:R14" si="0">L11+1</f>
        <v>3</v>
      </c>
      <c r="N11" s="49">
        <f t="shared" si="0"/>
        <v>4</v>
      </c>
      <c r="O11" s="49">
        <f t="shared" si="0"/>
        <v>5</v>
      </c>
      <c r="P11" s="49">
        <f t="shared" si="0"/>
        <v>6</v>
      </c>
      <c r="Q11" s="49">
        <f t="shared" si="0"/>
        <v>7</v>
      </c>
      <c r="R11" s="49">
        <f t="shared" si="0"/>
        <v>8</v>
      </c>
    </row>
    <row r="12" spans="3:18" ht="30" customHeight="1" x14ac:dyDescent="0.25">
      <c r="C12" s="61"/>
      <c r="D12" s="61"/>
      <c r="E12" s="59"/>
      <c r="F12" s="61"/>
      <c r="K12" s="85"/>
      <c r="L12" s="49">
        <f>R11+1</f>
        <v>9</v>
      </c>
      <c r="M12" s="49">
        <f t="shared" si="0"/>
        <v>10</v>
      </c>
      <c r="N12" s="49">
        <f t="shared" si="0"/>
        <v>11</v>
      </c>
      <c r="O12" s="49">
        <f t="shared" si="0"/>
        <v>12</v>
      </c>
      <c r="P12" s="49">
        <f t="shared" si="0"/>
        <v>13</v>
      </c>
      <c r="Q12" s="49">
        <f t="shared" si="0"/>
        <v>14</v>
      </c>
      <c r="R12" s="49">
        <f t="shared" si="0"/>
        <v>15</v>
      </c>
    </row>
    <row r="13" spans="3:18" ht="30" customHeight="1" x14ac:dyDescent="0.25">
      <c r="C13" s="11"/>
      <c r="D13" s="8"/>
      <c r="E13" s="8"/>
      <c r="F13" s="8"/>
      <c r="K13" s="85"/>
      <c r="L13" s="49">
        <f>R12+1</f>
        <v>16</v>
      </c>
      <c r="M13" s="49">
        <f t="shared" si="0"/>
        <v>17</v>
      </c>
      <c r="N13" s="49">
        <f t="shared" si="0"/>
        <v>18</v>
      </c>
      <c r="O13" s="49">
        <f t="shared" si="0"/>
        <v>19</v>
      </c>
      <c r="P13" s="49">
        <f t="shared" si="0"/>
        <v>20</v>
      </c>
      <c r="Q13" s="49">
        <f t="shared" si="0"/>
        <v>21</v>
      </c>
      <c r="R13" s="49">
        <f t="shared" si="0"/>
        <v>22</v>
      </c>
    </row>
    <row r="14" spans="3:18" ht="30" customHeight="1" x14ac:dyDescent="0.25">
      <c r="C14" s="12"/>
      <c r="D14" s="9"/>
      <c r="E14" s="9"/>
      <c r="F14" s="9"/>
      <c r="K14" s="85"/>
      <c r="L14" s="49">
        <f>R13+1</f>
        <v>23</v>
      </c>
      <c r="M14" s="49">
        <f t="shared" si="0"/>
        <v>24</v>
      </c>
      <c r="N14" s="49">
        <f t="shared" si="0"/>
        <v>25</v>
      </c>
      <c r="O14" s="49">
        <f t="shared" si="0"/>
        <v>26</v>
      </c>
      <c r="P14" s="49">
        <f t="shared" si="0"/>
        <v>27</v>
      </c>
      <c r="Q14" s="49">
        <f t="shared" si="0"/>
        <v>28</v>
      </c>
      <c r="R14" s="49">
        <f t="shared" si="0"/>
        <v>29</v>
      </c>
    </row>
    <row r="15" spans="3:18" ht="28.5" customHeight="1" x14ac:dyDescent="0.25">
      <c r="C15" s="11"/>
      <c r="D15" s="8"/>
      <c r="E15" s="8"/>
      <c r="F15" s="8"/>
      <c r="K15" s="86"/>
      <c r="L15" s="49">
        <f>R14+1</f>
        <v>30</v>
      </c>
      <c r="M15" s="49">
        <f>L15+1</f>
        <v>31</v>
      </c>
      <c r="N15" s="54">
        <v>1</v>
      </c>
      <c r="O15" s="54">
        <v>2</v>
      </c>
      <c r="P15" s="54">
        <v>3</v>
      </c>
      <c r="Q15" s="54">
        <v>4</v>
      </c>
      <c r="R15" s="54">
        <v>5</v>
      </c>
    </row>
    <row r="16" spans="3:18" ht="37.5" customHeight="1" x14ac:dyDescent="0.25">
      <c r="C16" s="12"/>
      <c r="D16" s="9"/>
      <c r="E16" s="9"/>
      <c r="F16" s="9"/>
    </row>
    <row r="17" spans="3:6" ht="15" customHeight="1" x14ac:dyDescent="0.25">
      <c r="C17" s="11"/>
      <c r="D17" s="8"/>
      <c r="E17" s="8"/>
      <c r="F17" s="8"/>
    </row>
    <row r="18" spans="3:6" x14ac:dyDescent="0.25">
      <c r="C18" s="12"/>
      <c r="D18" s="9"/>
      <c r="E18" s="9"/>
      <c r="F18" s="9"/>
    </row>
    <row r="19" spans="3:6" x14ac:dyDescent="0.25">
      <c r="C19" s="11"/>
      <c r="D19" s="8"/>
      <c r="E19" s="8"/>
      <c r="F19" s="8"/>
    </row>
    <row r="20" spans="3:6" x14ac:dyDescent="0.25">
      <c r="C20" s="12"/>
      <c r="D20" s="9"/>
      <c r="E20" s="9"/>
      <c r="F20" s="9"/>
    </row>
    <row r="21" spans="3:6" x14ac:dyDescent="0.25">
      <c r="C21" s="11"/>
      <c r="D21" s="8"/>
      <c r="E21" s="8"/>
      <c r="F21" s="8"/>
    </row>
    <row r="22" spans="3:6" x14ac:dyDescent="0.25">
      <c r="C22" s="12"/>
      <c r="D22" s="9"/>
      <c r="E22" s="9"/>
      <c r="F22" s="9"/>
    </row>
    <row r="23" spans="3:6" x14ac:dyDescent="0.25">
      <c r="C23" s="11"/>
      <c r="D23" s="8"/>
      <c r="E23" s="8"/>
      <c r="F23" s="8"/>
    </row>
    <row r="24" spans="3:6" x14ac:dyDescent="0.25">
      <c r="C24" s="12"/>
      <c r="D24" s="9"/>
      <c r="E24" s="9"/>
      <c r="F24" s="9"/>
    </row>
    <row r="25" spans="3:6" x14ac:dyDescent="0.25">
      <c r="C25" s="11"/>
      <c r="D25" s="8"/>
      <c r="E25" s="8"/>
      <c r="F25" s="8"/>
    </row>
  </sheetData>
  <mergeCells count="1">
    <mergeCell ref="K9:K15"/>
  </mergeCells>
  <conditionalFormatting sqref="L10:Q10">
    <cfRule type="expression" dxfId="75" priority="6" stopIfTrue="1">
      <formula>DAY(L10)&gt;8</formula>
    </cfRule>
  </conditionalFormatting>
  <conditionalFormatting sqref="N15:R15 L12:R13">
    <cfRule type="expression" dxfId="74" priority="5" stopIfTrue="1">
      <formula>AND(DAY(L12)&gt;=1,DAY(L12)&lt;=15)</formula>
    </cfRule>
  </conditionalFormatting>
  <conditionalFormatting sqref="L10:R13">
    <cfRule type="expression" dxfId="73" priority="7">
      <formula>VLOOKUP(DAY(L10),DíasDeTareas,1,FALSE)=DAY(L10)</formula>
    </cfRule>
  </conditionalFormatting>
  <conditionalFormatting sqref="L14:R14">
    <cfRule type="expression" dxfId="72" priority="3" stopIfTrue="1">
      <formula>AND(DAY(L14)&gt;=1,DAY(L14)&lt;=15)</formula>
    </cfRule>
  </conditionalFormatting>
  <conditionalFormatting sqref="L14:R14">
    <cfRule type="expression" dxfId="71" priority="4">
      <formula>VLOOKUP(DAY(L14),DíasDeTareas,1,FALSE)=DAY(L14)</formula>
    </cfRule>
  </conditionalFormatting>
  <conditionalFormatting sqref="L15:M15">
    <cfRule type="expression" dxfId="70" priority="1" stopIfTrue="1">
      <formula>AND(DAY(L15)&gt;=1,DAY(L15)&lt;=15)</formula>
    </cfRule>
  </conditionalFormatting>
  <conditionalFormatting sqref="L15:M15">
    <cfRule type="expression" dxfId="69" priority="2">
      <formula>VLOOKUP(DAY(L15),DíasDeTareas,1,FALSE)=DAY(L15)</formula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8:S27"/>
  <sheetViews>
    <sheetView workbookViewId="0">
      <selection activeCell="X10" sqref="X10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8" ht="15.75" thickBot="1" x14ac:dyDescent="0.3"/>
    <row r="9" spans="3:18" ht="30.75" customHeight="1" thickBot="1" x14ac:dyDescent="0.3">
      <c r="C9" s="13" t="s">
        <v>7</v>
      </c>
      <c r="D9" s="13" t="s">
        <v>10</v>
      </c>
      <c r="E9" s="13" t="s">
        <v>8</v>
      </c>
      <c r="F9" s="13" t="s">
        <v>9</v>
      </c>
      <c r="K9" s="87" t="s">
        <v>22</v>
      </c>
      <c r="L9" s="22" t="s">
        <v>0</v>
      </c>
      <c r="M9" s="22" t="s">
        <v>1</v>
      </c>
      <c r="N9" s="22" t="s">
        <v>1</v>
      </c>
      <c r="O9" s="22" t="s">
        <v>3</v>
      </c>
      <c r="P9" s="22" t="s">
        <v>4</v>
      </c>
      <c r="Q9" s="22" t="s">
        <v>5</v>
      </c>
      <c r="R9" s="22" t="s">
        <v>6</v>
      </c>
    </row>
    <row r="10" spans="3:18" ht="38.25" customHeight="1" x14ac:dyDescent="0.25">
      <c r="C10" s="60"/>
      <c r="D10" s="60"/>
      <c r="E10" s="32"/>
      <c r="F10" s="60"/>
      <c r="K10" s="88"/>
      <c r="L10" s="55">
        <v>30</v>
      </c>
      <c r="M10" s="55">
        <v>31</v>
      </c>
      <c r="N10" s="55">
        <v>1</v>
      </c>
      <c r="O10" s="55">
        <f t="shared" ref="O10:R13" si="0">N10+1</f>
        <v>2</v>
      </c>
      <c r="P10" s="55">
        <f t="shared" si="0"/>
        <v>3</v>
      </c>
      <c r="Q10" s="55">
        <f t="shared" si="0"/>
        <v>4</v>
      </c>
      <c r="R10" s="55">
        <f t="shared" si="0"/>
        <v>5</v>
      </c>
    </row>
    <row r="11" spans="3:18" x14ac:dyDescent="0.25">
      <c r="C11" s="11"/>
      <c r="D11" s="8"/>
      <c r="E11" s="8"/>
      <c r="F11" s="8"/>
      <c r="K11" s="88"/>
      <c r="L11" s="55">
        <f>R10+1</f>
        <v>6</v>
      </c>
      <c r="M11" s="55">
        <f t="shared" ref="M11:N14" si="1">L11+1</f>
        <v>7</v>
      </c>
      <c r="N11" s="55">
        <f t="shared" si="1"/>
        <v>8</v>
      </c>
      <c r="O11" s="72">
        <f t="shared" si="0"/>
        <v>9</v>
      </c>
      <c r="P11" s="72">
        <f t="shared" si="0"/>
        <v>10</v>
      </c>
      <c r="Q11" s="72">
        <f t="shared" si="0"/>
        <v>11</v>
      </c>
      <c r="R11" s="72">
        <f t="shared" si="0"/>
        <v>12</v>
      </c>
    </row>
    <row r="12" spans="3:18" x14ac:dyDescent="0.25">
      <c r="C12" s="12"/>
      <c r="D12" s="9"/>
      <c r="E12" s="31"/>
      <c r="F12" s="9"/>
      <c r="K12" s="88"/>
      <c r="L12" s="72">
        <f>R11+1</f>
        <v>13</v>
      </c>
      <c r="M12" s="72">
        <f t="shared" si="1"/>
        <v>14</v>
      </c>
      <c r="N12" s="72">
        <f t="shared" si="1"/>
        <v>15</v>
      </c>
      <c r="O12" s="72">
        <f t="shared" si="0"/>
        <v>16</v>
      </c>
      <c r="P12" s="72">
        <f t="shared" si="0"/>
        <v>17</v>
      </c>
      <c r="Q12" s="72">
        <f t="shared" si="0"/>
        <v>18</v>
      </c>
      <c r="R12" s="72">
        <f t="shared" si="0"/>
        <v>19</v>
      </c>
    </row>
    <row r="13" spans="3:18" x14ac:dyDescent="0.25">
      <c r="C13" s="11"/>
      <c r="D13" s="8"/>
      <c r="E13" s="30"/>
      <c r="F13" s="8"/>
      <c r="K13" s="88"/>
      <c r="L13" s="72">
        <f>R12+1</f>
        <v>20</v>
      </c>
      <c r="M13" s="72">
        <f t="shared" si="1"/>
        <v>21</v>
      </c>
      <c r="N13" s="72">
        <f t="shared" si="1"/>
        <v>22</v>
      </c>
      <c r="O13" s="72">
        <f t="shared" si="0"/>
        <v>23</v>
      </c>
      <c r="P13" s="72">
        <f t="shared" si="0"/>
        <v>24</v>
      </c>
      <c r="Q13" s="72">
        <f t="shared" si="0"/>
        <v>25</v>
      </c>
      <c r="R13" s="72">
        <f t="shared" si="0"/>
        <v>26</v>
      </c>
    </row>
    <row r="14" spans="3:18" x14ac:dyDescent="0.25">
      <c r="C14" s="12"/>
      <c r="D14" s="9"/>
      <c r="E14" s="9"/>
      <c r="F14" s="9"/>
      <c r="K14" s="88"/>
      <c r="L14" s="55">
        <f>R13+1</f>
        <v>27</v>
      </c>
      <c r="M14" s="55">
        <f t="shared" si="1"/>
        <v>28</v>
      </c>
      <c r="N14" s="55">
        <f t="shared" si="1"/>
        <v>29</v>
      </c>
      <c r="O14" s="55">
        <f>N14+1</f>
        <v>30</v>
      </c>
      <c r="P14" s="55">
        <f>O14+1</f>
        <v>31</v>
      </c>
      <c r="Q14" s="55">
        <v>1</v>
      </c>
      <c r="R14" s="55">
        <f>Q14+1</f>
        <v>2</v>
      </c>
    </row>
    <row r="15" spans="3:18" ht="21" customHeight="1" x14ac:dyDescent="0.25">
      <c r="C15" s="11"/>
      <c r="D15" s="8"/>
      <c r="E15" s="8"/>
      <c r="F15" s="8"/>
      <c r="K15" s="88"/>
      <c r="L15" s="55"/>
      <c r="M15" s="55"/>
      <c r="N15" s="55"/>
      <c r="O15" s="55"/>
      <c r="P15" s="55"/>
      <c r="Q15" s="55"/>
      <c r="R15" s="55"/>
    </row>
    <row r="16" spans="3:18" x14ac:dyDescent="0.25">
      <c r="C16" s="12"/>
      <c r="D16" s="9"/>
      <c r="E16" s="9"/>
      <c r="F16" s="9"/>
    </row>
    <row r="17" spans="3:19" x14ac:dyDescent="0.25">
      <c r="C17" s="11"/>
      <c r="D17" s="8"/>
      <c r="E17" s="8"/>
      <c r="F17" s="8"/>
      <c r="K17" s="17"/>
      <c r="L17" s="18"/>
      <c r="M17" s="18"/>
      <c r="N17" s="18"/>
      <c r="O17" s="18"/>
      <c r="P17" s="18"/>
      <c r="Q17" s="18"/>
      <c r="R17" s="18"/>
      <c r="S17" s="19"/>
    </row>
    <row r="18" spans="3:19" x14ac:dyDescent="0.25">
      <c r="C18" s="12"/>
      <c r="D18" s="9"/>
      <c r="E18" s="9"/>
      <c r="F18" s="9"/>
      <c r="K18" s="17"/>
      <c r="L18" s="20"/>
      <c r="M18" s="20"/>
      <c r="N18" s="20"/>
      <c r="O18" s="20"/>
      <c r="P18" s="20"/>
      <c r="Q18" s="20"/>
      <c r="R18" s="20"/>
      <c r="S18" s="21"/>
    </row>
    <row r="19" spans="3:19" ht="15" customHeight="1" x14ac:dyDescent="0.25">
      <c r="C19" s="11"/>
      <c r="D19" s="8"/>
      <c r="E19" s="8"/>
      <c r="F19" s="8"/>
    </row>
    <row r="20" spans="3:19" x14ac:dyDescent="0.25">
      <c r="C20" s="12"/>
      <c r="D20" s="9"/>
      <c r="E20" s="9"/>
      <c r="F20" s="9"/>
    </row>
    <row r="21" spans="3:19" x14ac:dyDescent="0.25">
      <c r="C21" s="11"/>
      <c r="D21" s="8"/>
      <c r="E21" s="8"/>
      <c r="F21" s="8"/>
    </row>
    <row r="22" spans="3:19" x14ac:dyDescent="0.25">
      <c r="C22" s="12"/>
      <c r="D22" s="9"/>
      <c r="E22" s="9"/>
      <c r="F22" s="9"/>
    </row>
    <row r="23" spans="3:19" x14ac:dyDescent="0.25">
      <c r="C23" s="11"/>
      <c r="D23" s="8"/>
      <c r="E23" s="8"/>
      <c r="F23" s="8"/>
    </row>
    <row r="24" spans="3:19" x14ac:dyDescent="0.25">
      <c r="C24" s="12"/>
      <c r="D24" s="9"/>
      <c r="E24" s="9"/>
      <c r="F24" s="9"/>
    </row>
    <row r="25" spans="3:19" x14ac:dyDescent="0.25">
      <c r="C25" s="11"/>
      <c r="D25" s="8"/>
      <c r="E25" s="8"/>
      <c r="F25" s="8"/>
    </row>
    <row r="26" spans="3:19" x14ac:dyDescent="0.25">
      <c r="C26" s="12"/>
      <c r="D26" s="9"/>
      <c r="E26" s="9"/>
      <c r="F26" s="9"/>
    </row>
    <row r="27" spans="3:19" x14ac:dyDescent="0.25">
      <c r="C27" s="11"/>
      <c r="D27" s="8"/>
      <c r="E27" s="8"/>
      <c r="F27" s="8"/>
    </row>
  </sheetData>
  <mergeCells count="1">
    <mergeCell ref="K9:K15"/>
  </mergeCells>
  <conditionalFormatting sqref="M10:R10">
    <cfRule type="expression" dxfId="68" priority="49" stopIfTrue="1">
      <formula>DAY(M10)&gt;8</formula>
    </cfRule>
  </conditionalFormatting>
  <conditionalFormatting sqref="L18:R18 N15:Q15 L15">
    <cfRule type="expression" dxfId="67" priority="48" stopIfTrue="1">
      <formula>AND(DAY(L15)&gt;=1,DAY(L15)&lt;=15)</formula>
    </cfRule>
  </conditionalFormatting>
  <conditionalFormatting sqref="N15:Q15 L15 M10:R11">
    <cfRule type="expression" dxfId="66" priority="50">
      <formula>VLOOKUP(DAY(L10),DíasDeTareas,1,FALSE)=DAY(L10)</formula>
    </cfRule>
  </conditionalFormatting>
  <conditionalFormatting sqref="L10">
    <cfRule type="expression" dxfId="65" priority="46" stopIfTrue="1">
      <formula>DAY(L10)&gt;8</formula>
    </cfRule>
  </conditionalFormatting>
  <conditionalFormatting sqref="L10">
    <cfRule type="expression" dxfId="64" priority="47">
      <formula>VLOOKUP(DAY(L10),DíasDeTareas,1,FALSE)=DAY(L10)</formula>
    </cfRule>
  </conditionalFormatting>
  <conditionalFormatting sqref="M15">
    <cfRule type="expression" dxfId="63" priority="41">
      <formula>VLOOKUP(DAY(M15),DíasDeTareas,1,FALSE)=DAY(M15)</formula>
    </cfRule>
  </conditionalFormatting>
  <conditionalFormatting sqref="L11">
    <cfRule type="expression" dxfId="62" priority="42" stopIfTrue="1">
      <formula>DAY(L11)&gt;8</formula>
    </cfRule>
  </conditionalFormatting>
  <conditionalFormatting sqref="L11">
    <cfRule type="expression" dxfId="61" priority="43">
      <formula>VLOOKUP(DAY(L11),DíasDeTareas,1,FALSE)=DAY(L11)</formula>
    </cfRule>
  </conditionalFormatting>
  <conditionalFormatting sqref="M15">
    <cfRule type="expression" dxfId="60" priority="40" stopIfTrue="1">
      <formula>AND(DAY(M15)&gt;=1,DAY(M15)&lt;=15)</formula>
    </cfRule>
  </conditionalFormatting>
  <conditionalFormatting sqref="R15">
    <cfRule type="expression" dxfId="59" priority="38" stopIfTrue="1">
      <formula>AND(DAY(R15)&gt;=1,DAY(R15)&lt;=15)</formula>
    </cfRule>
  </conditionalFormatting>
  <conditionalFormatting sqref="R15">
    <cfRule type="expression" dxfId="58" priority="39">
      <formula>VLOOKUP(DAY(R15),DíasDeTareas,1,FALSE)=DAY(R15)</formula>
    </cfRule>
  </conditionalFormatting>
  <conditionalFormatting sqref="M11">
    <cfRule type="expression" dxfId="57" priority="37" stopIfTrue="1">
      <formula>DAY(M11)&gt;8</formula>
    </cfRule>
  </conditionalFormatting>
  <conditionalFormatting sqref="N11">
    <cfRule type="expression" dxfId="56" priority="36" stopIfTrue="1">
      <formula>DAY(N11)&gt;8</formula>
    </cfRule>
  </conditionalFormatting>
  <conditionalFormatting sqref="O12">
    <cfRule type="expression" dxfId="55" priority="3" stopIfTrue="1">
      <formula>DAY(O12)&gt;8</formula>
    </cfRule>
  </conditionalFormatting>
  <conditionalFormatting sqref="O11">
    <cfRule type="expression" dxfId="54" priority="35" stopIfTrue="1">
      <formula>DAY(O11)&gt;8</formula>
    </cfRule>
  </conditionalFormatting>
  <conditionalFormatting sqref="P11">
    <cfRule type="expression" dxfId="53" priority="34" stopIfTrue="1">
      <formula>DAY(P11)&gt;8</formula>
    </cfRule>
  </conditionalFormatting>
  <conditionalFormatting sqref="Q11">
    <cfRule type="expression" dxfId="52" priority="33" stopIfTrue="1">
      <formula>DAY(Q11)&gt;8</formula>
    </cfRule>
  </conditionalFormatting>
  <conditionalFormatting sqref="R11">
    <cfRule type="expression" dxfId="51" priority="32" stopIfTrue="1">
      <formula>DAY(R11)&gt;8</formula>
    </cfRule>
  </conditionalFormatting>
  <conditionalFormatting sqref="M12:N12 P12:R12">
    <cfRule type="expression" dxfId="50" priority="31">
      <formula>VLOOKUP(DAY(M12),DíasDeTareas,1,FALSE)=DAY(M12)</formula>
    </cfRule>
  </conditionalFormatting>
  <conditionalFormatting sqref="L12">
    <cfRule type="expression" dxfId="49" priority="29" stopIfTrue="1">
      <formula>DAY(L12)&gt;8</formula>
    </cfRule>
  </conditionalFormatting>
  <conditionalFormatting sqref="L12">
    <cfRule type="expression" dxfId="48" priority="30">
      <formula>VLOOKUP(DAY(L12),DíasDeTareas,1,FALSE)=DAY(L12)</formula>
    </cfRule>
  </conditionalFormatting>
  <conditionalFormatting sqref="M12">
    <cfRule type="expression" dxfId="47" priority="28" stopIfTrue="1">
      <formula>DAY(M12)&gt;8</formula>
    </cfRule>
  </conditionalFormatting>
  <conditionalFormatting sqref="N12">
    <cfRule type="expression" dxfId="46" priority="27" stopIfTrue="1">
      <formula>DAY(N12)&gt;8</formula>
    </cfRule>
  </conditionalFormatting>
  <conditionalFormatting sqref="Q12">
    <cfRule type="expression" dxfId="45" priority="24" stopIfTrue="1">
      <formula>DAY(Q12)&gt;8</formula>
    </cfRule>
  </conditionalFormatting>
  <conditionalFormatting sqref="P12">
    <cfRule type="expression" dxfId="44" priority="25" stopIfTrue="1">
      <formula>DAY(P12)&gt;8</formula>
    </cfRule>
  </conditionalFormatting>
  <conditionalFormatting sqref="R12">
    <cfRule type="expression" dxfId="43" priority="23" stopIfTrue="1">
      <formula>DAY(R12)&gt;8</formula>
    </cfRule>
  </conditionalFormatting>
  <conditionalFormatting sqref="M13:R13">
    <cfRule type="expression" dxfId="42" priority="22">
      <formula>VLOOKUP(DAY(M13),DíasDeTareas,1,FALSE)=DAY(M13)</formula>
    </cfRule>
  </conditionalFormatting>
  <conditionalFormatting sqref="L13">
    <cfRule type="expression" dxfId="41" priority="20" stopIfTrue="1">
      <formula>DAY(L13)&gt;8</formula>
    </cfRule>
  </conditionalFormatting>
  <conditionalFormatting sqref="L13">
    <cfRule type="expression" dxfId="40" priority="21">
      <formula>VLOOKUP(DAY(L13),DíasDeTareas,1,FALSE)=DAY(L13)</formula>
    </cfRule>
  </conditionalFormatting>
  <conditionalFormatting sqref="M13">
    <cfRule type="expression" dxfId="39" priority="19" stopIfTrue="1">
      <formula>DAY(M13)&gt;8</formula>
    </cfRule>
  </conditionalFormatting>
  <conditionalFormatting sqref="N13">
    <cfRule type="expression" dxfId="38" priority="18" stopIfTrue="1">
      <formula>DAY(N13)&gt;8</formula>
    </cfRule>
  </conditionalFormatting>
  <conditionalFormatting sqref="O13">
    <cfRule type="expression" dxfId="37" priority="17" stopIfTrue="1">
      <formula>DAY(O13)&gt;8</formula>
    </cfRule>
  </conditionalFormatting>
  <conditionalFormatting sqref="P13">
    <cfRule type="expression" dxfId="36" priority="16" stopIfTrue="1">
      <formula>DAY(P13)&gt;8</formula>
    </cfRule>
  </conditionalFormatting>
  <conditionalFormatting sqref="Q13">
    <cfRule type="expression" dxfId="35" priority="15" stopIfTrue="1">
      <formula>DAY(Q13)&gt;8</formula>
    </cfRule>
  </conditionalFormatting>
  <conditionalFormatting sqref="R13">
    <cfRule type="expression" dxfId="34" priority="14" stopIfTrue="1">
      <formula>DAY(R13)&gt;8</formula>
    </cfRule>
  </conditionalFormatting>
  <conditionalFormatting sqref="M14:R14">
    <cfRule type="expression" dxfId="33" priority="13">
      <formula>VLOOKUP(DAY(M14),DíasDeTareas,1,FALSE)=DAY(M14)</formula>
    </cfRule>
  </conditionalFormatting>
  <conditionalFormatting sqref="L14">
    <cfRule type="expression" dxfId="32" priority="11" stopIfTrue="1">
      <formula>DAY(L14)&gt;8</formula>
    </cfRule>
  </conditionalFormatting>
  <conditionalFormatting sqref="L14">
    <cfRule type="expression" dxfId="31" priority="12">
      <formula>VLOOKUP(DAY(L14),DíasDeTareas,1,FALSE)=DAY(L14)</formula>
    </cfRule>
  </conditionalFormatting>
  <conditionalFormatting sqref="M14">
    <cfRule type="expression" dxfId="30" priority="10" stopIfTrue="1">
      <formula>DAY(M14)&gt;8</formula>
    </cfRule>
  </conditionalFormatting>
  <conditionalFormatting sqref="N14">
    <cfRule type="expression" dxfId="29" priority="9" stopIfTrue="1">
      <formula>DAY(N14)&gt;8</formula>
    </cfRule>
  </conditionalFormatting>
  <conditionalFormatting sqref="O14">
    <cfRule type="expression" dxfId="28" priority="8" stopIfTrue="1">
      <formula>DAY(O14)&gt;8</formula>
    </cfRule>
  </conditionalFormatting>
  <conditionalFormatting sqref="P14">
    <cfRule type="expression" dxfId="27" priority="7" stopIfTrue="1">
      <formula>DAY(P14)&gt;8</formula>
    </cfRule>
  </conditionalFormatting>
  <conditionalFormatting sqref="Q14">
    <cfRule type="expression" dxfId="26" priority="6" stopIfTrue="1">
      <formula>DAY(Q14)&gt;8</formula>
    </cfRule>
  </conditionalFormatting>
  <conditionalFormatting sqref="R14">
    <cfRule type="expression" dxfId="25" priority="5" stopIfTrue="1">
      <formula>DAY(R14)&gt;8</formula>
    </cfRule>
  </conditionalFormatting>
  <conditionalFormatting sqref="N13">
    <cfRule type="expression" dxfId="24" priority="1" stopIfTrue="1">
      <formula>DAY(N13)&gt;8</formula>
    </cfRule>
  </conditionalFormatting>
  <conditionalFormatting sqref="O12">
    <cfRule type="expression" dxfId="23" priority="4">
      <formula>VLOOKUP(DAY(O12),DíasDeTareas,1,FALSE)=DAY(O12)</formula>
    </cfRule>
  </conditionalFormatting>
  <conditionalFormatting sqref="N11">
    <cfRule type="expression" dxfId="22" priority="2" stopIfTrue="1">
      <formula>DAY(N11)&gt;8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8:R27"/>
  <sheetViews>
    <sheetView workbookViewId="0">
      <selection activeCell="N13" sqref="N13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4.28515625" style="1" customWidth="1"/>
    <col min="6" max="6" width="11.42578125" style="1"/>
    <col min="7" max="9" width="5" style="1" hidden="1" customWidth="1"/>
    <col min="10" max="15" width="5" style="1" customWidth="1"/>
    <col min="16" max="22" width="4.5703125" style="1" customWidth="1"/>
    <col min="23" max="16384" width="11.42578125" style="1"/>
  </cols>
  <sheetData>
    <row r="8" spans="3:18" ht="15.75" thickBot="1" x14ac:dyDescent="0.3"/>
    <row r="9" spans="3:18" ht="37.5" customHeight="1" thickBot="1" x14ac:dyDescent="0.3">
      <c r="C9" s="13" t="s">
        <v>7</v>
      </c>
      <c r="D9" s="13" t="s">
        <v>10</v>
      </c>
      <c r="E9" s="13" t="s">
        <v>8</v>
      </c>
      <c r="F9" s="13" t="s">
        <v>9</v>
      </c>
      <c r="K9" s="89" t="s">
        <v>23</v>
      </c>
      <c r="L9" s="25" t="s">
        <v>0</v>
      </c>
      <c r="M9" s="25" t="s">
        <v>1</v>
      </c>
      <c r="N9" s="25" t="s">
        <v>1</v>
      </c>
      <c r="O9" s="25" t="s">
        <v>3</v>
      </c>
      <c r="P9" s="25" t="s">
        <v>4</v>
      </c>
      <c r="Q9" s="25" t="s">
        <v>5</v>
      </c>
      <c r="R9" s="25" t="s">
        <v>6</v>
      </c>
    </row>
    <row r="10" spans="3:18" ht="26.25" customHeight="1" x14ac:dyDescent="0.25">
      <c r="C10" s="57"/>
      <c r="D10" s="61"/>
      <c r="E10" s="59"/>
      <c r="F10" s="61"/>
      <c r="K10" s="90"/>
      <c r="L10" s="55">
        <v>27</v>
      </c>
      <c r="M10" s="55">
        <v>28</v>
      </c>
      <c r="N10" s="55">
        <v>29</v>
      </c>
      <c r="O10" s="55">
        <v>30</v>
      </c>
      <c r="P10" s="55">
        <v>31</v>
      </c>
      <c r="Q10" s="55">
        <v>1</v>
      </c>
      <c r="R10" s="55">
        <f>Q10+1</f>
        <v>2</v>
      </c>
    </row>
    <row r="11" spans="3:18" x14ac:dyDescent="0.25">
      <c r="C11" s="60"/>
      <c r="D11" s="60"/>
      <c r="E11" s="32"/>
      <c r="F11" s="60"/>
      <c r="K11" s="90"/>
      <c r="L11" s="55">
        <f>R10+1</f>
        <v>3</v>
      </c>
      <c r="M11" s="55">
        <f t="shared" ref="M11:Q14" si="0">L11+1</f>
        <v>4</v>
      </c>
      <c r="N11" s="55">
        <f t="shared" si="0"/>
        <v>5</v>
      </c>
      <c r="O11" s="55">
        <f t="shared" si="0"/>
        <v>6</v>
      </c>
      <c r="P11" s="55">
        <f t="shared" si="0"/>
        <v>7</v>
      </c>
      <c r="Q11" s="55">
        <f t="shared" si="0"/>
        <v>8</v>
      </c>
      <c r="R11" s="55">
        <f>Q11+1</f>
        <v>9</v>
      </c>
    </row>
    <row r="12" spans="3:18" x14ac:dyDescent="0.25">
      <c r="C12" s="12"/>
      <c r="D12" s="9"/>
      <c r="E12" s="9"/>
      <c r="F12" s="9"/>
      <c r="K12" s="90"/>
      <c r="L12" s="55">
        <f>R11+1</f>
        <v>10</v>
      </c>
      <c r="M12" s="55">
        <f t="shared" si="0"/>
        <v>11</v>
      </c>
      <c r="N12" s="55">
        <f t="shared" si="0"/>
        <v>12</v>
      </c>
      <c r="O12" s="55">
        <f t="shared" si="0"/>
        <v>13</v>
      </c>
      <c r="P12" s="55">
        <f t="shared" si="0"/>
        <v>14</v>
      </c>
      <c r="Q12" s="55">
        <f t="shared" si="0"/>
        <v>15</v>
      </c>
      <c r="R12" s="55">
        <f>Q12+1</f>
        <v>16</v>
      </c>
    </row>
    <row r="13" spans="3:18" x14ac:dyDescent="0.25">
      <c r="C13" s="11"/>
      <c r="D13" s="8"/>
      <c r="E13" s="8"/>
      <c r="F13" s="8"/>
      <c r="K13" s="90"/>
      <c r="L13" s="55">
        <f>R12+1</f>
        <v>17</v>
      </c>
      <c r="M13" s="55">
        <f t="shared" si="0"/>
        <v>18</v>
      </c>
      <c r="N13" s="55">
        <f t="shared" si="0"/>
        <v>19</v>
      </c>
      <c r="O13" s="55">
        <f t="shared" si="0"/>
        <v>20</v>
      </c>
      <c r="P13" s="55">
        <f t="shared" si="0"/>
        <v>21</v>
      </c>
      <c r="Q13" s="55">
        <f t="shared" si="0"/>
        <v>22</v>
      </c>
      <c r="R13" s="55">
        <f>Q13+1</f>
        <v>23</v>
      </c>
    </row>
    <row r="14" spans="3:18" x14ac:dyDescent="0.25">
      <c r="C14" s="12"/>
      <c r="D14" s="9"/>
      <c r="E14" s="9"/>
      <c r="F14" s="9"/>
      <c r="K14" s="90"/>
      <c r="L14" s="55">
        <f>R13+1</f>
        <v>24</v>
      </c>
      <c r="M14" s="55">
        <f t="shared" si="0"/>
        <v>25</v>
      </c>
      <c r="N14" s="55">
        <f t="shared" si="0"/>
        <v>26</v>
      </c>
      <c r="O14" s="55">
        <f t="shared" si="0"/>
        <v>27</v>
      </c>
      <c r="P14" s="55">
        <f t="shared" si="0"/>
        <v>28</v>
      </c>
      <c r="Q14" s="55">
        <f t="shared" si="0"/>
        <v>29</v>
      </c>
      <c r="R14" s="55">
        <f>Q14+1</f>
        <v>30</v>
      </c>
    </row>
    <row r="15" spans="3:18" ht="20.25" customHeight="1" x14ac:dyDescent="0.25">
      <c r="C15" s="11"/>
      <c r="D15" s="8"/>
      <c r="E15" s="8"/>
      <c r="F15" s="8"/>
      <c r="K15" s="90"/>
      <c r="L15" s="55">
        <v>1</v>
      </c>
      <c r="M15" s="55">
        <v>2</v>
      </c>
      <c r="N15" s="55">
        <v>3</v>
      </c>
      <c r="O15" s="55">
        <v>4</v>
      </c>
      <c r="P15" s="55">
        <v>5</v>
      </c>
      <c r="Q15" s="55">
        <v>6</v>
      </c>
      <c r="R15" s="55">
        <v>7</v>
      </c>
    </row>
    <row r="16" spans="3:18" x14ac:dyDescent="0.25">
      <c r="C16" s="12"/>
      <c r="D16" s="9"/>
      <c r="E16" s="9"/>
      <c r="F16" s="9"/>
      <c r="K16" s="91"/>
      <c r="L16" s="24"/>
      <c r="M16" s="24"/>
      <c r="N16" s="24"/>
      <c r="O16" s="24"/>
      <c r="P16" s="24"/>
      <c r="Q16" s="24"/>
      <c r="R16" s="24"/>
    </row>
    <row r="17" spans="3:6" x14ac:dyDescent="0.25">
      <c r="C17" s="11"/>
      <c r="D17" s="8"/>
      <c r="E17" s="8"/>
      <c r="F17" s="8"/>
    </row>
    <row r="18" spans="3:6" x14ac:dyDescent="0.25">
      <c r="C18" s="12"/>
      <c r="D18" s="9"/>
      <c r="E18" s="9"/>
      <c r="F18" s="9"/>
    </row>
    <row r="19" spans="3:6" ht="17.25" customHeight="1" x14ac:dyDescent="0.25">
      <c r="C19" s="11"/>
      <c r="D19" s="34"/>
      <c r="E19" s="8"/>
      <c r="F19" s="8"/>
    </row>
    <row r="20" spans="3:6" x14ac:dyDescent="0.25">
      <c r="C20" s="12"/>
      <c r="D20" s="9"/>
      <c r="E20" s="9"/>
      <c r="F20" s="9"/>
    </row>
    <row r="21" spans="3:6" x14ac:dyDescent="0.25">
      <c r="C21" s="11"/>
      <c r="D21" s="8"/>
      <c r="E21" s="8"/>
      <c r="F21" s="8"/>
    </row>
    <row r="22" spans="3:6" x14ac:dyDescent="0.25">
      <c r="C22" s="12"/>
      <c r="D22" s="9"/>
      <c r="E22" s="9"/>
      <c r="F22" s="9"/>
    </row>
    <row r="23" spans="3:6" x14ac:dyDescent="0.25">
      <c r="C23" s="11"/>
      <c r="D23" s="8"/>
      <c r="E23" s="8"/>
      <c r="F23" s="8"/>
    </row>
    <row r="24" spans="3:6" x14ac:dyDescent="0.25">
      <c r="C24" s="12"/>
      <c r="D24" s="9"/>
      <c r="E24" s="9"/>
      <c r="F24" s="9"/>
    </row>
    <row r="25" spans="3:6" x14ac:dyDescent="0.25">
      <c r="C25" s="11"/>
      <c r="D25" s="8"/>
      <c r="E25" s="8"/>
      <c r="F25" s="8"/>
    </row>
    <row r="26" spans="3:6" x14ac:dyDescent="0.25">
      <c r="C26" s="12"/>
      <c r="D26" s="9"/>
      <c r="E26" s="9"/>
      <c r="F26" s="9"/>
    </row>
    <row r="27" spans="3:6" x14ac:dyDescent="0.25">
      <c r="C27" s="11"/>
      <c r="D27" s="8"/>
      <c r="E27" s="8"/>
      <c r="F27" s="8"/>
    </row>
  </sheetData>
  <mergeCells count="1">
    <mergeCell ref="K9:K16"/>
  </mergeCells>
  <conditionalFormatting sqref="L10:Q10">
    <cfRule type="expression" dxfId="21" priority="2" stopIfTrue="1">
      <formula>DAY(L10)&gt;8</formula>
    </cfRule>
  </conditionalFormatting>
  <conditionalFormatting sqref="L14:R15">
    <cfRule type="expression" dxfId="20" priority="1" stopIfTrue="1">
      <formula>AND(DAY(L14)&gt;=1,DAY(L14)&lt;=15)</formula>
    </cfRule>
  </conditionalFormatting>
  <conditionalFormatting sqref="L10:R15">
    <cfRule type="expression" dxfId="19" priority="3">
      <formula>VLOOKUP(DAY(L10),DíasDeTareas,1,FALSE)=DAY(L10)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</vt:lpstr>
      <vt:lpstr>FEBRERO</vt:lpstr>
      <vt:lpstr>MARZO </vt:lpstr>
      <vt:lpstr>ABRIL </vt:lpstr>
      <vt:lpstr>MAYO </vt:lpstr>
      <vt:lpstr>JUNIO </vt:lpstr>
      <vt:lpstr>JULIO</vt:lpstr>
      <vt:lpstr>AGOSTO</vt:lpstr>
      <vt:lpstr>SEPTIEMBRE</vt:lpstr>
      <vt:lpstr>OCTUBRE</vt:lpstr>
      <vt:lpstr>NOVIEMBRE</vt:lpstr>
      <vt:lpstr>DICIEMBRE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ALVARO ZÁRATE</cp:lastModifiedBy>
  <cp:lastPrinted>2016-07-12T19:11:13Z</cp:lastPrinted>
  <dcterms:created xsi:type="dcterms:W3CDTF">2016-07-12T19:01:21Z</dcterms:created>
  <dcterms:modified xsi:type="dcterms:W3CDTF">2018-03-01T16:40:11Z</dcterms:modified>
</cp:coreProperties>
</file>