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jobita\Jovita\para PDF\Presupuesto\"/>
    </mc:Choice>
  </mc:AlternateContent>
  <bookViews>
    <workbookView xWindow="0" yWindow="0" windowWidth="24000" windowHeight="9105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7" i="1"/>
  <c r="C110" i="1" l="1"/>
  <c r="C26" i="1" l="1"/>
  <c r="C133" i="1" l="1"/>
  <c r="C44" i="2" l="1"/>
</calcChain>
</file>

<file path=xl/sharedStrings.xml><?xml version="1.0" encoding="utf-8"?>
<sst xmlns="http://schemas.openxmlformats.org/spreadsheetml/2006/main" count="412" uniqueCount="218">
  <si>
    <t>PARTIDA</t>
  </si>
  <si>
    <t xml:space="preserve">FECHA </t>
  </si>
  <si>
    <t>MONTO</t>
  </si>
  <si>
    <t>PROVEEDOR</t>
  </si>
  <si>
    <t>CONCEPTO</t>
  </si>
  <si>
    <t>FACTURA</t>
  </si>
  <si>
    <t>BENEFICIARIO</t>
  </si>
  <si>
    <t>NO SE TIENE LA PARTIDA EN EDUCACION</t>
  </si>
  <si>
    <t>DIDACTICA ESPECIALIZADA, S.A.</t>
  </si>
  <si>
    <t>A00000813</t>
  </si>
  <si>
    <t>MAESTROS DE SECUNDARIAS</t>
  </si>
  <si>
    <t>DIPLOMADO DE DIDÁCTICA ESPECIALIZADA PARA EL DESARRILLO DE COMPETENCIAS MATEMÁTICAS Y LECTORAS CT 663/16</t>
  </si>
  <si>
    <t>CRECIMIENTO DE JALISCO, S.C.</t>
  </si>
  <si>
    <t>SECRETARÍA DE EDUCACIÓN</t>
  </si>
  <si>
    <t>UNIVERSIDD TECNOLÓGICA DE MÉXICO, S.C.</t>
  </si>
  <si>
    <t>46-488205</t>
  </si>
  <si>
    <t>MONICA CHÁVEZ MERCADO</t>
  </si>
  <si>
    <t>46-488207</t>
  </si>
  <si>
    <t>LIDIANA FABIOLA NIEVES LÓPEZ</t>
  </si>
  <si>
    <t>INSTITUTO TECNOLÓGICO Y DE ESTUDIOS SUPERIORES DE MONTERREY</t>
  </si>
  <si>
    <t>AUV223488</t>
  </si>
  <si>
    <t>LAURA HILDA ARREDONDO VENEGAS</t>
  </si>
  <si>
    <t>UNIVERSIDAD DE GUADALAJARA</t>
  </si>
  <si>
    <t>IP000000629</t>
  </si>
  <si>
    <t>SUMA EJERCIDO EN LA PARTIDA</t>
  </si>
  <si>
    <t>L 5220</t>
  </si>
  <si>
    <t>AC 684</t>
  </si>
  <si>
    <t>OGAPRO-DESARROLLO INFANTIL A.C.</t>
  </si>
  <si>
    <t>SOCIEDAD INTERNACIONAL DE CAPACITACIÓN, CAPACITADORES Y CONSULTORES EMPRESARIALES, S.C.</t>
  </si>
  <si>
    <t>F 2070</t>
  </si>
  <si>
    <t>CT 534/16</t>
  </si>
  <si>
    <t>A 245</t>
  </si>
  <si>
    <t>CT 511/16</t>
  </si>
  <si>
    <t>PROSPECTIVA Y CONSULTORÍA . CAPACITACIÓN ESPECIALIZADA ESTRATÉGICA S.C.</t>
  </si>
  <si>
    <t>ALIA PRISCILA CERDA CORTÉS</t>
  </si>
  <si>
    <t>INSTTITUTO EL DISEÑADOR DE LA MODA, S.C.</t>
  </si>
  <si>
    <t>MELISA ITZEL TEJEDA MACIEL</t>
  </si>
  <si>
    <t>46-488204</t>
  </si>
  <si>
    <t>UNIVERSIDAD TECNOLÓGICA DE MÉXICO, S.C.</t>
  </si>
  <si>
    <t>NANCY CAROLINA HERNÁNDEZ GÓMEZ</t>
  </si>
  <si>
    <t>OC 62940/16</t>
  </si>
  <si>
    <t>SERVICIO DE SEGURIDAD Y VIGILANCIA CT 30/16</t>
  </si>
  <si>
    <t>SERVICIO DE SEGURIDAD Y VIGILANCIA CT 14/17</t>
  </si>
  <si>
    <t>AC 715</t>
  </si>
  <si>
    <t>LAURA GABRIELA FRANCO HERNANDEZ</t>
  </si>
  <si>
    <t>APSF178023</t>
  </si>
  <si>
    <t>46-520249</t>
  </si>
  <si>
    <t>CONSULTORIA AVESA S.A DE C.V.</t>
  </si>
  <si>
    <t>Dictaminación de los estados financieros del Ejercicio Fiscal 2016 del Fideicomiso Programa CARACOL. SEA 63</t>
  </si>
  <si>
    <t>Programa CARACOL</t>
  </si>
  <si>
    <t>46-520250</t>
  </si>
  <si>
    <t>46-520269</t>
  </si>
  <si>
    <t>E8869</t>
  </si>
  <si>
    <t>AUV228743</t>
  </si>
  <si>
    <t>MAESTRIA EN NEGOCIOS CON ORIENTACION EN FINANZAS, CUATRIMESTRE MAYO-AGOSTO</t>
  </si>
  <si>
    <t>00DEA921</t>
  </si>
  <si>
    <t>CENTRO EMPRESARIAL DE JALISCO S.P.</t>
  </si>
  <si>
    <t>DIPLOMADO PROGRAMA INTERNO DE PROTECCION CIVIL OC 7058/17</t>
  </si>
  <si>
    <t>Unidad Interna de Protección Civil</t>
  </si>
  <si>
    <t>LICENCIATURA EN ADMINISTRACIÓN, PERIODO MAYO-AGOSTO</t>
  </si>
  <si>
    <t>LICENCIATURA EN DERECHO, PERIODO MAYO-AGOSTO</t>
  </si>
  <si>
    <t>MAESTRIA EN FINANZAS, PERIODO ABRIL-JUNIO</t>
  </si>
  <si>
    <t>UVM EDUCACION SC</t>
  </si>
  <si>
    <t>MAESTRIA EN ADMINISTRACIÓN PÚBLICA,PERIODO MAYO-AGOSTO 2017</t>
  </si>
  <si>
    <t>4E248439</t>
  </si>
  <si>
    <t>DIEGO ALEJANDRO DIAZ DE LEÓN SÁNCHEZ</t>
  </si>
  <si>
    <t>INSTITUTO DE ADMINISTRACIÓN PÚBLICA DEL ESTADO DE JALISCO Y SUS MUNICIPIOS, A.C.</t>
  </si>
  <si>
    <t>DULCE JOSEFINA DELGADO RAMIREZ</t>
  </si>
  <si>
    <t>INSTITUTO DE ALTOS ESTUDIOS JURIDICOS DE JALISCO, A.C.</t>
  </si>
  <si>
    <t>LUIS ENRIQUE GALVÁN SALCEDO, MARCO ANTONIO RICO DÍAZ, OLIVER OLIVA CEJA</t>
  </si>
  <si>
    <t>SERVICIO DE SEGURIDAD Y VIGILANCIA CT 14|</t>
  </si>
  <si>
    <t>RUIZ BURGOS Y ASOCIADOS, S.C.</t>
  </si>
  <si>
    <t>Certificación de hechos 2553 en la designación de directivos de instituciones formadoras de docentes.</t>
  </si>
  <si>
    <t>Escuelas Normales</t>
  </si>
  <si>
    <t>ASESORES EMPRESARIALES MARTINEZ MARQUEZ</t>
  </si>
  <si>
    <t>Asesoría contable, admnistrativa y fiscal del ejercicio 2016 del Fideicomiso Programa CARACOL</t>
  </si>
  <si>
    <t>LEC LENGUAGES AND EDUCATION CONSULTING, S.C.</t>
  </si>
  <si>
    <t>STUDIO ADN, S.A.DE C.V.</t>
  </si>
  <si>
    <t>Asesoría para la implantación de un sistema de calidad CT 334/17</t>
  </si>
  <si>
    <t>Desarrollo de un proyecto de fortalecimiento académico, certificación internacional en la metodología de la enseñanza y en el nivel del idioma ingles. SEA 81</t>
  </si>
  <si>
    <t>GRUPO EMPRESARIAL EDH, SAS DE CV</t>
  </si>
  <si>
    <t xml:space="preserve">Cursos de capacitación institucional diversos </t>
  </si>
  <si>
    <t>A739AFC8</t>
  </si>
  <si>
    <t>SECRETARIA DE EDUCACION</t>
  </si>
  <si>
    <t>Pago de incorporación a la SEP, periodo septiembre-diciembre</t>
  </si>
  <si>
    <t>INSTITUTO DE ADMINISTRACION PUBLICA DEL ESTADO DE Y SUS MUNICIPIOS A.C.</t>
  </si>
  <si>
    <t>00523E</t>
  </si>
  <si>
    <t>L5675</t>
  </si>
  <si>
    <t>Maestría en Finanzas Empresariales, periodo julio-diciembre</t>
  </si>
  <si>
    <t>CF48AD8-E33E</t>
  </si>
  <si>
    <t>Maestría en Administración Pública, periodo septiembre-diciembre</t>
  </si>
  <si>
    <t>INSTITUTO DE ALTOS ESTUDIOS JURIDICOS DE JALISCO AC</t>
  </si>
  <si>
    <t>Maestría en Derecho Penal, periodo septiembre-diciembre</t>
  </si>
  <si>
    <t>AUV237520</t>
  </si>
  <si>
    <t>Maestría en Finanzas, periodo septiembre-dciembre</t>
  </si>
  <si>
    <t>AC760</t>
  </si>
  <si>
    <t>INSTITUTO EL DISEÑADOR DE L MODA SC</t>
  </si>
  <si>
    <t>Licenciatura en Pedagogía, periodo septiembre-diciembre</t>
  </si>
  <si>
    <t>A272</t>
  </si>
  <si>
    <t>A270</t>
  </si>
  <si>
    <t>PROSPECTIVA Y CONSULTORIA ESTRATEGIGA, SC</t>
  </si>
  <si>
    <t>Curso formación de valores</t>
  </si>
  <si>
    <t>Curso construcción de acuerdos y negociación</t>
  </si>
  <si>
    <t>TKGL140185</t>
  </si>
  <si>
    <t>INSTITUTO SUPERIOR AUTONOMO DE OCCIDENTE, A.C.</t>
  </si>
  <si>
    <t>Maestría en Desarrollo Organizacional y Humano, periodo septiembre-diciembre</t>
  </si>
  <si>
    <t>CESAR OCTAVIO FRAUSTO RODRIGUEZ</t>
  </si>
  <si>
    <t xml:space="preserve"> MAESTRÍA EN FINANZAS, TRIMESTRE ENERO-MARZO </t>
  </si>
  <si>
    <t xml:space="preserve">  LICENCIATURA EN DERECHO,  CUATRIMESTRE ENERO-ABRIL</t>
  </si>
  <si>
    <t xml:space="preserve">  MAESTRIA EN NEGOCIOS, CUATRIMESTRE ENERO-ABRIL</t>
  </si>
  <si>
    <t xml:space="preserve"> MAESTRÍA EN FINANZAS EMPRESARIALES, INSCRIPCIÓN </t>
  </si>
  <si>
    <t xml:space="preserve"> LICENCIATURA EN ADMINISTRACIÓN, CUATRIMESTRE ENERO-ABRIL </t>
  </si>
  <si>
    <t xml:space="preserve"> LICENCIATURA EN PEDAGOGÍA CUATRIMESTRE ENERO-ABRIL </t>
  </si>
  <si>
    <t xml:space="preserve"> LICENCIATURA EN PEDAGOGÍA, CUATRIMESTRE MAYO-AGOSTO</t>
  </si>
  <si>
    <t xml:space="preserve">MAESTRIA EN EDUCACION, CUATRIMESTRE MAYO-AGOSTO </t>
  </si>
  <si>
    <t xml:space="preserve">MAESTRIA EN DERECHO PENAL,  1er SEMESTRE </t>
  </si>
  <si>
    <t xml:space="preserve"> Maestría en Administración Pública, Cuatrimestre septiembre-diciembre</t>
  </si>
  <si>
    <t xml:space="preserve"> Maestría en Educación, Cuatrimestre septiembre-diciembre</t>
  </si>
  <si>
    <t>BUSINESS ADVISORS CONSULTORES, S.A. DE C.V.</t>
  </si>
  <si>
    <t>CURSO: INTERVENCIÓN EN CRISIS, SEA 131</t>
  </si>
  <si>
    <t>A295</t>
  </si>
  <si>
    <t>CURSO: EL PREFECTO COMO MEDIADOR, SEA 128</t>
  </si>
  <si>
    <t>A292</t>
  </si>
  <si>
    <t>CURSO: INTELIGENCIAS MULTIPLES, SEA 129</t>
  </si>
  <si>
    <t>733A</t>
  </si>
  <si>
    <t>MARIA CRISTINA VAZQUEZ ANGULO</t>
  </si>
  <si>
    <t>CURSO: MANTENIMIENTO MENOR, SEA 127</t>
  </si>
  <si>
    <t>CURSO LIDERES CT 651/16</t>
  </si>
  <si>
    <t>CT 649/16</t>
  </si>
  <si>
    <t>Asesoría contable, admnistrativa y fiscal del ejercicio 2017 del Fideicomiso Programa CARACOL</t>
  </si>
  <si>
    <t>SENSUS ASESORES INTEGRALES S.C.</t>
  </si>
  <si>
    <t>Asesoría para la implantación de un sistema de calidad CT 720/17</t>
  </si>
  <si>
    <t>A293</t>
  </si>
  <si>
    <t>A294</t>
  </si>
  <si>
    <t>Curso Etica y valores para el trabajo SEA 04-142</t>
  </si>
  <si>
    <t>Curso Habilidades para pensar creativamente e inteligencias múltiples SEA 04-124</t>
  </si>
  <si>
    <t>Diplomado de estrategias para la enseñanza efectiva de las matemáticas</t>
  </si>
  <si>
    <t>APSF178458</t>
  </si>
  <si>
    <t>Docentes de educación media</t>
  </si>
  <si>
    <t>GENERO EN SUMA S DE R.L. DE C.V.</t>
  </si>
  <si>
    <t>ACCIÓN Y PAZ JMX S.C.</t>
  </si>
  <si>
    <t>ENCUENTA-T- JALISCO, S.C.</t>
  </si>
  <si>
    <t>Capacitación: como mejorar la convivencia en el aula, erradicando el acoso y el ciber acoso escolar</t>
  </si>
  <si>
    <t>46-556982</t>
  </si>
  <si>
    <t>05AA6ECF-E209</t>
  </si>
  <si>
    <t>Maestría en negocios con orientación en finanzas, periodo septiembre-diciembre</t>
  </si>
  <si>
    <t>LUIS ENRIQUE CUEVA LOZA</t>
  </si>
  <si>
    <t>Maestros de 6° grado de primaria, asesores técnico pedagógicos y directivos de primarias</t>
  </si>
  <si>
    <t>Maestros de 6° primaria y material de apoyo para padres de familia de alumnos de 6° grado de primaria</t>
  </si>
  <si>
    <t>A00000901</t>
  </si>
  <si>
    <t>A00000900</t>
  </si>
  <si>
    <t>CAMINO EN OHANA.A.C.</t>
  </si>
  <si>
    <t>A00000894</t>
  </si>
  <si>
    <t>7F842A-D433</t>
  </si>
  <si>
    <t>A00000893</t>
  </si>
  <si>
    <t>A00000896</t>
  </si>
  <si>
    <t>A00000892</t>
  </si>
  <si>
    <t>A00000902</t>
  </si>
  <si>
    <t>A312</t>
  </si>
  <si>
    <t>KROMXOM, S.C.</t>
  </si>
  <si>
    <t>Capacitación: Fortalecimiento de la función directiva, al término de su segundo año</t>
  </si>
  <si>
    <t>1136 docentes con función directiva</t>
  </si>
  <si>
    <t>Capacitación en equidad y género, enfoque de una formación ciudadana en la educación.</t>
  </si>
  <si>
    <t>250 supervisores y jefes de sector</t>
  </si>
  <si>
    <t>Capacitación para la actualización del modelo educativo 2016, desde el consejo técnico escolar y el servicio de asistencia técnica a la escuela.</t>
  </si>
  <si>
    <t>250 docentes en promoción</t>
  </si>
  <si>
    <t>Capacitación: fortalecimiento para docentes y técnicos docentes al término de su segundo año.</t>
  </si>
  <si>
    <t>2,417 docentes y técnicos docentes</t>
  </si>
  <si>
    <t>Capacitación: fortalecimiento a docentes con funciones de asesoría técnica pedagógica al término de su segundo año.</t>
  </si>
  <si>
    <t>218 docentes</t>
  </si>
  <si>
    <t>Capacitación para el diseño del proyecto de actualización de conocimientos pedagógicos y disciplinarios o curriculares para la evaluación del desempeño.</t>
  </si>
  <si>
    <t>6000 docentes de educación primaria y secundaria</t>
  </si>
  <si>
    <t>Curso para el proyecto de actualización de conocimientos pedagógicos en asignaturas prioritarias</t>
  </si>
  <si>
    <t>INTERVENCIÓN EN SEGURIDAD JALISCO, S.A. DE C.V</t>
  </si>
  <si>
    <t>SERVICIO DE SEGURIDAD Y VIGILANCIA DE SEP. A DIC 2017</t>
  </si>
  <si>
    <t>A349</t>
  </si>
  <si>
    <t>7273A790</t>
  </si>
  <si>
    <t>GRUPO EMPRESARIAL EDH S A DE CV</t>
  </si>
  <si>
    <t>CAPACITACION G SUITE</t>
  </si>
  <si>
    <t>Auditoría a los Estados Financieros del Programa Espeical de financiamiento a la vivienda para el magisterio FOVIMJAL periodo 2016.</t>
  </si>
  <si>
    <t>DESTECA, S.A. DE CCC.V.</t>
  </si>
  <si>
    <t>B294</t>
  </si>
  <si>
    <t>IMPACT BD S.A. DE C.V.</t>
  </si>
  <si>
    <t>Asesoría para la implantación del sistema de calidad para implementar el sistema piloto STEM en ciencias y matemáticas.</t>
  </si>
  <si>
    <t>Asesoría para la implantación del sistema de calidad para implementar el sistema piloto STEM en ciencias y matemáticas. CT 762/17</t>
  </si>
  <si>
    <t>Evaluación y diagnóstico CAL ENGLISH PROFICIENCY TEST, con validez en la certificación nacional de nivel de idioma y TEACHING KNOWLEDGE TEST, certificación en la enseñanza del inglés. SEA 04-0228-17</t>
  </si>
  <si>
    <t>Diplomado para el desarrollo de competencias matemáticas. CT 727/17</t>
  </si>
  <si>
    <t>Diplomado para el desarrollo de competencias lectoras. CT 734/17</t>
  </si>
  <si>
    <t>GRUPO EMPRESARIAL EDH SAS DE CV</t>
  </si>
  <si>
    <t>Curso "Manejo de las emociones como clave del éxito" CT 612/17 OC 65277</t>
  </si>
  <si>
    <t>SE INFORMA EN FORMATO TRIMESTRAL</t>
  </si>
  <si>
    <t>COLOTLAN 1</t>
  </si>
  <si>
    <t>ANIBAL HIZAR AGUILAR</t>
  </si>
  <si>
    <t>PACTEN Colotlán, comprobación de gastos</t>
  </si>
  <si>
    <t>MARIA DEL CARMEN GABRIELA FLORES TALAVERA</t>
  </si>
  <si>
    <t>VICTOR MANUEL PONCE GRIMA</t>
  </si>
  <si>
    <t>ROSA AURORA ALVAREZ PLASCENCIA</t>
  </si>
  <si>
    <t>Benemérita y Centenaria Escuela Normal de Jalisco</t>
  </si>
  <si>
    <t>Escuela Normal Superior de Jalisco</t>
  </si>
  <si>
    <t>Escuela Normal de Educación Física</t>
  </si>
  <si>
    <t>Escuela Normal de Colotlán</t>
  </si>
  <si>
    <t>ALFONSO VAZQUEZ ACOSTA</t>
  </si>
  <si>
    <t>Comprobación de gasto. PACTEN</t>
  </si>
  <si>
    <t>Escuela Normal de San Antonio Matute</t>
  </si>
  <si>
    <t>LUZ CELINA RAMIREZ VARGAS</t>
  </si>
  <si>
    <t>Escuela Normal de Arandas</t>
  </si>
  <si>
    <t>ERIKA ANAY RODRIGUEZ VALLE</t>
  </si>
  <si>
    <t>Escuela Normal de Unión de Tula</t>
  </si>
  <si>
    <t>GTC e o MACPs  UnION I  A</t>
  </si>
  <si>
    <t>OO/ itro-desarrollo DC2 nt Un/ t0</t>
  </si>
  <si>
    <t>I5Dgi ituto TUORy  LIDERES UnERES /g I</t>
  </si>
  <si>
    <t>OMAR BONIFACIO CARREON GUTIERREZ</t>
  </si>
  <si>
    <t>Comprobación de gastos, PACTEN</t>
  </si>
  <si>
    <t>Escuela Normal de Educadoras de Guadalajara</t>
  </si>
  <si>
    <t>VICTOR MANUEL DE LA TORRRE ESPINOZA</t>
  </si>
  <si>
    <t>Comprobación de gastos, PACTEN-PROGEN</t>
  </si>
  <si>
    <t>Capacitación: Alimentación escolar saludable. SEA 275</t>
  </si>
  <si>
    <t>Capacitación: Relación escuela y familia como factor para mejorar la convivencia sana. SEA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</si>
</sst>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/>
    <xf numFmtId="14" fontId="1" fillId="3" borderId="1" xfId="0" applyNumberFormat="1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4" borderId="1" xfId="0" applyFont="1" applyFill="1" applyBorder="1"/>
    <xf numFmtId="14" fontId="1" fillId="4" borderId="1" xfId="0" applyNumberFormat="1" applyFont="1" applyFill="1" applyBorder="1"/>
    <xf numFmtId="164" fontId="1" fillId="4" borderId="1" xfId="0" applyNumberFormat="1" applyFont="1" applyFill="1" applyBorder="1"/>
    <xf numFmtId="14" fontId="0" fillId="0" borderId="0" xfId="0" applyNumberFormat="1"/>
    <xf numFmtId="0" fontId="1" fillId="0" borderId="2" xfId="0" applyFont="1" applyFill="1" applyBorder="1"/>
    <xf numFmtId="0" fontId="3" fillId="0" borderId="1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3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5" borderId="1" xfId="0" applyFont="1" applyFill="1" applyBorder="1"/>
    <xf numFmtId="14" fontId="1" fillId="5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1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/>
    </xf>
    <xf numFmtId="3" fontId="0" fillId="0" borderId="0" xfId="0" applyNumberFormat="1"/>
    <xf numFmtId="0" fontId="1" fillId="5" borderId="1" xfId="0" applyFont="1" applyFill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1" fillId="0" borderId="1" xfId="0" applyFont="1" applyFill="1" applyBorder="1"/>
    <xf numFmtId="164" fontId="1" fillId="5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/>
    <xf numFmtId="164" fontId="1" fillId="5" borderId="2" xfId="0" applyNumberFormat="1" applyFont="1" applyFill="1" applyBorder="1"/>
    <xf numFmtId="0" fontId="0" fillId="5" borderId="0" xfId="0" applyFill="1"/>
    <xf numFmtId="4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workbookViewId="0">
      <selection activeCell="H133" sqref="H133"/>
    </sheetView>
  </sheetViews>
  <sheetFormatPr baseColWidth="10" defaultRowHeight="15" x14ac:dyDescent="0.25"/>
  <cols>
    <col min="1" max="1" width="8.7109375" customWidth="1"/>
    <col min="3" max="3" width="15.28515625" bestFit="1" customWidth="1"/>
    <col min="4" max="5" width="35.7109375" customWidth="1"/>
    <col min="7" max="7" width="30.7109375" customWidth="1"/>
    <col min="8" max="8" width="13.7109375" customWidth="1"/>
  </cols>
  <sheetData>
    <row r="1" spans="1:8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8" ht="51.75" x14ac:dyDescent="0.25">
      <c r="A2" s="45">
        <v>3311</v>
      </c>
      <c r="B2" s="46">
        <v>43098</v>
      </c>
      <c r="C2" s="53">
        <v>16704</v>
      </c>
      <c r="D2" s="45" t="s">
        <v>74</v>
      </c>
      <c r="E2" s="47" t="s">
        <v>179</v>
      </c>
      <c r="F2" s="45">
        <v>492</v>
      </c>
      <c r="G2" s="48" t="s">
        <v>13</v>
      </c>
    </row>
    <row r="3" spans="1:8" ht="39" x14ac:dyDescent="0.25">
      <c r="A3" s="34">
        <v>3311</v>
      </c>
      <c r="B3" s="6">
        <v>42992</v>
      </c>
      <c r="C3" s="54">
        <v>12667.2</v>
      </c>
      <c r="D3" s="5" t="s">
        <v>47</v>
      </c>
      <c r="E3" s="4" t="s">
        <v>48</v>
      </c>
      <c r="F3" s="34">
        <v>292</v>
      </c>
      <c r="G3" s="5" t="s">
        <v>49</v>
      </c>
    </row>
    <row r="4" spans="1:8" ht="39" x14ac:dyDescent="0.25">
      <c r="A4" s="34">
        <v>3311</v>
      </c>
      <c r="B4" s="6">
        <v>43040</v>
      </c>
      <c r="C4" s="54">
        <v>116000</v>
      </c>
      <c r="D4" s="5" t="s">
        <v>74</v>
      </c>
      <c r="E4" s="4" t="s">
        <v>75</v>
      </c>
      <c r="F4" s="34">
        <v>365</v>
      </c>
      <c r="G4" s="5" t="s">
        <v>49</v>
      </c>
      <c r="H4" s="32"/>
    </row>
    <row r="5" spans="1:8" ht="39" x14ac:dyDescent="0.25">
      <c r="A5" s="34">
        <v>3311</v>
      </c>
      <c r="B5" s="6">
        <v>43098</v>
      </c>
      <c r="C5" s="54">
        <v>58000</v>
      </c>
      <c r="D5" s="5" t="s">
        <v>74</v>
      </c>
      <c r="E5" s="4" t="s">
        <v>129</v>
      </c>
      <c r="F5" s="34">
        <v>491</v>
      </c>
      <c r="G5" s="5" t="s">
        <v>49</v>
      </c>
      <c r="H5" s="32"/>
    </row>
    <row r="6" spans="1:8" ht="39" x14ac:dyDescent="0.25">
      <c r="A6" s="34">
        <v>3311</v>
      </c>
      <c r="B6" s="6">
        <v>43042</v>
      </c>
      <c r="C6" s="54">
        <v>7192</v>
      </c>
      <c r="D6" s="5" t="s">
        <v>71</v>
      </c>
      <c r="E6" s="4" t="s">
        <v>72</v>
      </c>
      <c r="F6" s="34">
        <v>2974</v>
      </c>
      <c r="G6" s="5" t="s">
        <v>73</v>
      </c>
      <c r="H6" s="32"/>
    </row>
    <row r="7" spans="1:8" ht="15.75" x14ac:dyDescent="0.25">
      <c r="A7" s="9">
        <v>3311</v>
      </c>
      <c r="B7" s="10"/>
      <c r="C7" s="14">
        <f>SUM(C2:C6)</f>
        <v>210563.20000000001</v>
      </c>
      <c r="D7" s="12" t="s">
        <v>24</v>
      </c>
      <c r="E7" s="9"/>
      <c r="F7" s="9"/>
      <c r="G7" s="9"/>
      <c r="H7" s="56"/>
    </row>
    <row r="8" spans="1:8" x14ac:dyDescent="0.25">
      <c r="A8" s="15">
        <v>3321</v>
      </c>
      <c r="B8" s="16"/>
      <c r="C8" s="17"/>
      <c r="D8" s="15" t="s">
        <v>7</v>
      </c>
      <c r="E8" s="15"/>
      <c r="F8" s="15"/>
      <c r="G8" s="15"/>
    </row>
    <row r="9" spans="1:8" x14ac:dyDescent="0.25">
      <c r="A9" s="27">
        <v>3331</v>
      </c>
      <c r="B9" s="28">
        <v>43098</v>
      </c>
      <c r="C9" s="54">
        <v>82756</v>
      </c>
      <c r="D9" s="27" t="s">
        <v>192</v>
      </c>
      <c r="E9" s="27" t="s">
        <v>193</v>
      </c>
      <c r="F9" s="27" t="s">
        <v>191</v>
      </c>
      <c r="G9" s="27" t="s">
        <v>200</v>
      </c>
    </row>
    <row r="10" spans="1:8" ht="64.5" x14ac:dyDescent="0.25">
      <c r="A10" s="27">
        <v>3331</v>
      </c>
      <c r="B10" s="28">
        <v>43098</v>
      </c>
      <c r="C10" s="54">
        <v>1390000</v>
      </c>
      <c r="D10" s="27" t="s">
        <v>180</v>
      </c>
      <c r="E10" s="29" t="s">
        <v>185</v>
      </c>
      <c r="F10" s="35" t="s">
        <v>181</v>
      </c>
      <c r="G10" s="27"/>
    </row>
    <row r="11" spans="1:8" ht="51.75" x14ac:dyDescent="0.25">
      <c r="A11" s="27">
        <v>3331</v>
      </c>
      <c r="B11" s="28">
        <v>43098</v>
      </c>
      <c r="C11" s="54">
        <v>1015700</v>
      </c>
      <c r="D11" s="27" t="s">
        <v>182</v>
      </c>
      <c r="E11" s="29" t="s">
        <v>184</v>
      </c>
      <c r="F11" s="35">
        <v>349</v>
      </c>
      <c r="G11" s="27"/>
    </row>
    <row r="12" spans="1:8" ht="26.25" x14ac:dyDescent="0.25">
      <c r="A12" s="27">
        <v>3331</v>
      </c>
      <c r="B12" s="28">
        <v>43098</v>
      </c>
      <c r="C12" s="54">
        <v>263000</v>
      </c>
      <c r="D12" s="27" t="s">
        <v>130</v>
      </c>
      <c r="E12" s="29" t="s">
        <v>131</v>
      </c>
      <c r="F12" s="35">
        <v>159</v>
      </c>
      <c r="G12" s="27"/>
    </row>
    <row r="13" spans="1:8" ht="64.5" x14ac:dyDescent="0.25">
      <c r="A13" s="27">
        <v>3331</v>
      </c>
      <c r="B13" s="28">
        <v>43032</v>
      </c>
      <c r="C13" s="54">
        <v>2576693.5</v>
      </c>
      <c r="D13" s="27" t="s">
        <v>76</v>
      </c>
      <c r="E13" s="29" t="s">
        <v>79</v>
      </c>
      <c r="F13" s="35">
        <v>278</v>
      </c>
      <c r="G13" s="27"/>
    </row>
    <row r="14" spans="1:8" ht="64.5" x14ac:dyDescent="0.25">
      <c r="A14" s="27">
        <v>3331</v>
      </c>
      <c r="B14" s="28">
        <v>43087</v>
      </c>
      <c r="C14" s="54">
        <v>2576693.5</v>
      </c>
      <c r="D14" s="27" t="s">
        <v>76</v>
      </c>
      <c r="E14" s="29" t="s">
        <v>79</v>
      </c>
      <c r="F14" s="35">
        <v>295</v>
      </c>
      <c r="G14" s="27"/>
    </row>
    <row r="15" spans="1:8" ht="26.25" x14ac:dyDescent="0.25">
      <c r="A15" s="5">
        <v>3331</v>
      </c>
      <c r="B15" s="6">
        <v>43077</v>
      </c>
      <c r="C15" s="54">
        <v>1276000</v>
      </c>
      <c r="D15" s="5" t="s">
        <v>77</v>
      </c>
      <c r="E15" s="4" t="s">
        <v>78</v>
      </c>
      <c r="F15" s="34">
        <v>5265</v>
      </c>
      <c r="G15" s="5"/>
    </row>
    <row r="16" spans="1:8" ht="39" x14ac:dyDescent="0.25">
      <c r="A16" s="5">
        <v>3331</v>
      </c>
      <c r="B16" s="6">
        <v>43098</v>
      </c>
      <c r="C16" s="54">
        <v>23937763</v>
      </c>
      <c r="D16" s="27" t="s">
        <v>182</v>
      </c>
      <c r="E16" s="29" t="s">
        <v>183</v>
      </c>
      <c r="F16" s="35">
        <v>349</v>
      </c>
      <c r="G16" s="5"/>
      <c r="H16" s="32"/>
    </row>
    <row r="17" spans="1:8" ht="26.25" x14ac:dyDescent="0.25">
      <c r="A17" s="27">
        <v>3331</v>
      </c>
      <c r="B17" s="28">
        <v>43098</v>
      </c>
      <c r="C17" s="54">
        <v>16500000</v>
      </c>
      <c r="D17" s="27" t="s">
        <v>130</v>
      </c>
      <c r="E17" s="29" t="s">
        <v>131</v>
      </c>
      <c r="F17" s="35">
        <v>159</v>
      </c>
      <c r="G17" s="27"/>
      <c r="H17" s="49"/>
    </row>
    <row r="18" spans="1:8" ht="26.25" x14ac:dyDescent="0.25">
      <c r="A18" s="5">
        <v>3331</v>
      </c>
      <c r="B18" s="6">
        <v>43077</v>
      </c>
      <c r="C18" s="54">
        <v>10324000</v>
      </c>
      <c r="D18" s="5" t="s">
        <v>77</v>
      </c>
      <c r="E18" s="4" t="s">
        <v>78</v>
      </c>
      <c r="F18" s="34">
        <v>5265</v>
      </c>
      <c r="G18" s="5"/>
      <c r="H18" s="32"/>
    </row>
    <row r="19" spans="1:8" ht="51.75" x14ac:dyDescent="0.25">
      <c r="A19" s="5">
        <v>3331</v>
      </c>
      <c r="B19" s="6">
        <v>43098</v>
      </c>
      <c r="C19" s="54">
        <v>8860537</v>
      </c>
      <c r="D19" s="27" t="s">
        <v>182</v>
      </c>
      <c r="E19" s="29" t="s">
        <v>184</v>
      </c>
      <c r="F19" s="35">
        <v>349</v>
      </c>
      <c r="G19" s="5"/>
      <c r="H19" s="32"/>
    </row>
    <row r="20" spans="1:8" ht="15.75" x14ac:dyDescent="0.25">
      <c r="A20" s="9">
        <v>3331</v>
      </c>
      <c r="B20" s="10"/>
      <c r="C20" s="14">
        <f>SUM(C9:C19)</f>
        <v>68803143</v>
      </c>
      <c r="D20" s="12" t="s">
        <v>24</v>
      </c>
      <c r="E20" s="9"/>
      <c r="F20" s="36"/>
      <c r="G20" s="9"/>
      <c r="H20" s="57"/>
    </row>
    <row r="21" spans="1:8" x14ac:dyDescent="0.25">
      <c r="A21" s="27">
        <v>3341</v>
      </c>
      <c r="B21" s="28">
        <v>43074</v>
      </c>
      <c r="C21" s="54">
        <v>280894</v>
      </c>
      <c r="D21" s="27" t="s">
        <v>80</v>
      </c>
      <c r="E21" s="27" t="s">
        <v>81</v>
      </c>
      <c r="F21" s="35" t="s">
        <v>82</v>
      </c>
      <c r="G21" s="27" t="s">
        <v>83</v>
      </c>
    </row>
    <row r="22" spans="1:8" x14ac:dyDescent="0.25">
      <c r="A22" s="5">
        <v>3341</v>
      </c>
      <c r="B22" s="6">
        <v>43095</v>
      </c>
      <c r="C22" s="54">
        <v>106546</v>
      </c>
      <c r="D22" s="27" t="s">
        <v>80</v>
      </c>
      <c r="E22" s="27" t="s">
        <v>81</v>
      </c>
      <c r="F22" s="34">
        <v>4</v>
      </c>
      <c r="G22" s="5" t="s">
        <v>83</v>
      </c>
    </row>
    <row r="23" spans="1:8" ht="26.25" x14ac:dyDescent="0.25">
      <c r="A23" s="5">
        <v>3341</v>
      </c>
      <c r="B23" s="6">
        <v>43098</v>
      </c>
      <c r="C23" s="54">
        <v>75000.03</v>
      </c>
      <c r="D23" s="27" t="s">
        <v>100</v>
      </c>
      <c r="E23" s="29" t="s">
        <v>134</v>
      </c>
      <c r="F23" s="34" t="s">
        <v>132</v>
      </c>
      <c r="G23" s="5" t="s">
        <v>83</v>
      </c>
    </row>
    <row r="24" spans="1:8" ht="39" x14ac:dyDescent="0.25">
      <c r="A24" s="5">
        <v>3341</v>
      </c>
      <c r="B24" s="6">
        <v>43098</v>
      </c>
      <c r="C24" s="54">
        <v>78499.98</v>
      </c>
      <c r="D24" s="27" t="s">
        <v>100</v>
      </c>
      <c r="E24" s="29" t="s">
        <v>135</v>
      </c>
      <c r="F24" s="34" t="s">
        <v>133</v>
      </c>
      <c r="G24" s="5" t="s">
        <v>83</v>
      </c>
    </row>
    <row r="25" spans="1:8" ht="26.25" x14ac:dyDescent="0.25">
      <c r="A25" s="5">
        <v>3341</v>
      </c>
      <c r="B25" s="6">
        <v>43098</v>
      </c>
      <c r="C25" s="54">
        <v>50000.04</v>
      </c>
      <c r="D25" s="27" t="s">
        <v>188</v>
      </c>
      <c r="E25" s="29" t="s">
        <v>189</v>
      </c>
      <c r="F25" s="34">
        <v>5</v>
      </c>
      <c r="G25" s="5" t="s">
        <v>83</v>
      </c>
    </row>
    <row r="26" spans="1:8" ht="15.75" x14ac:dyDescent="0.25">
      <c r="A26" s="9">
        <v>3341</v>
      </c>
      <c r="B26" s="10"/>
      <c r="C26" s="14">
        <f>SUM(C21:C25)</f>
        <v>590940.05000000005</v>
      </c>
      <c r="D26" s="12" t="s">
        <v>24</v>
      </c>
      <c r="E26" s="9"/>
      <c r="F26" s="36"/>
      <c r="G26" s="9"/>
      <c r="H26" s="32"/>
    </row>
    <row r="27" spans="1:8" ht="26.25" x14ac:dyDescent="0.25">
      <c r="A27" s="27">
        <v>3342</v>
      </c>
      <c r="B27" s="28">
        <v>43098</v>
      </c>
      <c r="C27" s="54">
        <v>1496000</v>
      </c>
      <c r="D27" s="29" t="s">
        <v>19</v>
      </c>
      <c r="E27" s="29" t="s">
        <v>136</v>
      </c>
      <c r="F27" s="35" t="s">
        <v>137</v>
      </c>
      <c r="G27" s="27" t="s">
        <v>138</v>
      </c>
      <c r="H27" s="49"/>
    </row>
    <row r="28" spans="1:8" ht="26.25" x14ac:dyDescent="0.25">
      <c r="A28" s="27">
        <v>3342</v>
      </c>
      <c r="B28" s="28">
        <v>43098</v>
      </c>
      <c r="C28" s="54">
        <v>92290</v>
      </c>
      <c r="D28" s="29" t="s">
        <v>194</v>
      </c>
      <c r="E28" s="29" t="s">
        <v>202</v>
      </c>
      <c r="F28" s="50"/>
      <c r="G28" s="50" t="s">
        <v>197</v>
      </c>
      <c r="H28" s="51"/>
    </row>
    <row r="29" spans="1:8" x14ac:dyDescent="0.25">
      <c r="A29" s="27">
        <v>3342</v>
      </c>
      <c r="B29" s="28">
        <v>43098</v>
      </c>
      <c r="C29" s="54">
        <v>67379</v>
      </c>
      <c r="D29" s="29" t="s">
        <v>195</v>
      </c>
      <c r="E29" s="29" t="s">
        <v>202</v>
      </c>
      <c r="F29" s="35"/>
      <c r="G29" s="27" t="s">
        <v>198</v>
      </c>
      <c r="H29" s="49"/>
    </row>
    <row r="30" spans="1:8" x14ac:dyDescent="0.25">
      <c r="A30" s="27">
        <v>3342</v>
      </c>
      <c r="B30" s="28">
        <v>43098</v>
      </c>
      <c r="C30" s="54">
        <v>32116</v>
      </c>
      <c r="D30" s="29" t="s">
        <v>196</v>
      </c>
      <c r="E30" s="29" t="s">
        <v>202</v>
      </c>
      <c r="F30" s="35"/>
      <c r="G30" s="27" t="s">
        <v>199</v>
      </c>
      <c r="H30" s="49"/>
    </row>
    <row r="31" spans="1:8" x14ac:dyDescent="0.25">
      <c r="A31" s="27">
        <v>3342</v>
      </c>
      <c r="B31" s="28">
        <v>43098</v>
      </c>
      <c r="C31" s="54">
        <v>109913.52</v>
      </c>
      <c r="D31" s="29" t="s">
        <v>201</v>
      </c>
      <c r="E31" s="29" t="s">
        <v>202</v>
      </c>
      <c r="F31" s="35"/>
      <c r="G31" s="27" t="s">
        <v>203</v>
      </c>
      <c r="H31" s="49"/>
    </row>
    <row r="32" spans="1:8" x14ac:dyDescent="0.25">
      <c r="A32" s="27">
        <v>3342</v>
      </c>
      <c r="B32" s="28">
        <v>43098</v>
      </c>
      <c r="C32" s="54">
        <v>37999.99</v>
      </c>
      <c r="D32" s="29" t="s">
        <v>204</v>
      </c>
      <c r="E32" s="29" t="s">
        <v>202</v>
      </c>
      <c r="F32" s="35"/>
      <c r="G32" s="27" t="s">
        <v>205</v>
      </c>
      <c r="H32" s="49"/>
    </row>
    <row r="33" spans="1:8" x14ac:dyDescent="0.25">
      <c r="A33" s="27">
        <v>3342</v>
      </c>
      <c r="B33" s="28">
        <v>43098</v>
      </c>
      <c r="C33" s="54">
        <v>30147</v>
      </c>
      <c r="D33" s="29" t="s">
        <v>204</v>
      </c>
      <c r="E33" s="29" t="s">
        <v>202</v>
      </c>
      <c r="F33" s="35"/>
      <c r="G33" s="27" t="s">
        <v>205</v>
      </c>
      <c r="H33" s="49"/>
    </row>
    <row r="34" spans="1:8" x14ac:dyDescent="0.25">
      <c r="A34" s="27">
        <v>3342</v>
      </c>
      <c r="B34" s="28">
        <v>43098</v>
      </c>
      <c r="C34" s="54">
        <v>224344</v>
      </c>
      <c r="D34" s="29" t="s">
        <v>204</v>
      </c>
      <c r="E34" s="29" t="s">
        <v>202</v>
      </c>
      <c r="F34" s="35"/>
      <c r="G34" s="27" t="s">
        <v>205</v>
      </c>
      <c r="H34" s="49"/>
    </row>
    <row r="35" spans="1:8" x14ac:dyDescent="0.25">
      <c r="A35" s="27">
        <v>3342</v>
      </c>
      <c r="B35" s="28">
        <v>43098</v>
      </c>
      <c r="C35" s="54">
        <v>119980</v>
      </c>
      <c r="D35" s="29" t="s">
        <v>206</v>
      </c>
      <c r="E35" s="29" t="s">
        <v>202</v>
      </c>
      <c r="F35" s="35"/>
      <c r="G35" s="27" t="s">
        <v>207</v>
      </c>
      <c r="H35" s="49"/>
    </row>
    <row r="36" spans="1:8" x14ac:dyDescent="0.25">
      <c r="A36" s="27">
        <v>3342</v>
      </c>
      <c r="B36" s="28">
        <v>43098</v>
      </c>
      <c r="C36" s="54">
        <v>110484</v>
      </c>
      <c r="D36" s="29" t="s">
        <v>206</v>
      </c>
      <c r="E36" s="29" t="s">
        <v>202</v>
      </c>
      <c r="F36" s="35"/>
      <c r="G36" s="27" t="s">
        <v>207</v>
      </c>
      <c r="H36" s="49"/>
    </row>
    <row r="37" spans="1:8" x14ac:dyDescent="0.25">
      <c r="A37" s="27">
        <v>3342</v>
      </c>
      <c r="B37" s="28">
        <v>43098</v>
      </c>
      <c r="C37" s="54">
        <v>70050.98</v>
      </c>
      <c r="D37" s="29" t="s">
        <v>192</v>
      </c>
      <c r="E37" s="29" t="s">
        <v>212</v>
      </c>
      <c r="F37" s="35" t="s">
        <v>191</v>
      </c>
      <c r="G37" s="27" t="s">
        <v>200</v>
      </c>
      <c r="H37" s="49"/>
    </row>
    <row r="38" spans="1:8" x14ac:dyDescent="0.25">
      <c r="A38" s="27">
        <v>3342</v>
      </c>
      <c r="B38" s="28">
        <v>43098</v>
      </c>
      <c r="C38" s="54">
        <v>87243</v>
      </c>
      <c r="D38" s="29" t="s">
        <v>192</v>
      </c>
      <c r="E38" s="29" t="s">
        <v>212</v>
      </c>
      <c r="F38" s="35" t="s">
        <v>191</v>
      </c>
      <c r="G38" s="27" t="s">
        <v>200</v>
      </c>
      <c r="H38" s="49"/>
    </row>
    <row r="39" spans="1:8" ht="26.25" x14ac:dyDescent="0.25">
      <c r="A39" s="27">
        <v>3342</v>
      </c>
      <c r="B39" s="28">
        <v>43098</v>
      </c>
      <c r="C39" s="54">
        <v>2400</v>
      </c>
      <c r="D39" s="29" t="s">
        <v>211</v>
      </c>
      <c r="E39" s="29" t="s">
        <v>212</v>
      </c>
      <c r="F39" s="35"/>
      <c r="G39" s="29" t="s">
        <v>213</v>
      </c>
      <c r="H39" s="49"/>
    </row>
    <row r="40" spans="1:8" x14ac:dyDescent="0.25">
      <c r="A40" s="27">
        <v>3342</v>
      </c>
      <c r="B40" s="28">
        <v>43098</v>
      </c>
      <c r="C40" s="54">
        <v>201600.35</v>
      </c>
      <c r="D40" s="29" t="s">
        <v>214</v>
      </c>
      <c r="E40" s="29" t="s">
        <v>215</v>
      </c>
      <c r="F40" s="35"/>
      <c r="G40" s="29"/>
      <c r="H40" s="49"/>
    </row>
    <row r="41" spans="1:8" x14ac:dyDescent="0.25">
      <c r="A41" s="27">
        <v>3342</v>
      </c>
      <c r="B41" s="28">
        <v>43098</v>
      </c>
      <c r="C41" s="54">
        <v>599347.78</v>
      </c>
      <c r="D41" s="29" t="s">
        <v>214</v>
      </c>
      <c r="E41" s="29" t="s">
        <v>215</v>
      </c>
      <c r="F41" s="35"/>
      <c r="G41" s="29"/>
      <c r="H41" s="49"/>
    </row>
    <row r="42" spans="1:8" x14ac:dyDescent="0.25">
      <c r="A42" s="27">
        <v>3342</v>
      </c>
      <c r="B42" s="28">
        <v>43098</v>
      </c>
      <c r="C42" s="54">
        <v>128999.65</v>
      </c>
      <c r="D42" s="29" t="s">
        <v>214</v>
      </c>
      <c r="E42" s="29" t="s">
        <v>215</v>
      </c>
      <c r="F42" s="35"/>
      <c r="G42" s="29"/>
      <c r="H42" s="49"/>
    </row>
    <row r="43" spans="1:8" ht="26.25" x14ac:dyDescent="0.25">
      <c r="A43" s="27">
        <v>3342</v>
      </c>
      <c r="B43" s="28">
        <v>43098</v>
      </c>
      <c r="C43" s="54">
        <v>72500</v>
      </c>
      <c r="D43" s="29" t="s">
        <v>139</v>
      </c>
      <c r="E43" s="29" t="s">
        <v>216</v>
      </c>
      <c r="F43" s="35">
        <v>81</v>
      </c>
      <c r="G43" s="27"/>
    </row>
    <row r="44" spans="1:8" ht="39" x14ac:dyDescent="0.25">
      <c r="A44" s="27">
        <v>3342</v>
      </c>
      <c r="B44" s="28">
        <v>43098</v>
      </c>
      <c r="C44" s="54">
        <v>544999.99</v>
      </c>
      <c r="D44" s="29" t="s">
        <v>140</v>
      </c>
      <c r="E44" s="29" t="s">
        <v>217</v>
      </c>
      <c r="F44" s="35">
        <v>42</v>
      </c>
      <c r="G44" s="27"/>
      <c r="H44" s="32"/>
    </row>
    <row r="45" spans="1:8" ht="39" x14ac:dyDescent="0.25">
      <c r="A45" s="27">
        <v>3342</v>
      </c>
      <c r="B45" s="28">
        <v>43098</v>
      </c>
      <c r="C45" s="54">
        <v>48000</v>
      </c>
      <c r="D45" s="29" t="s">
        <v>141</v>
      </c>
      <c r="E45" s="29" t="s">
        <v>142</v>
      </c>
      <c r="F45" s="35">
        <v>21</v>
      </c>
      <c r="G45" s="27"/>
      <c r="H45" s="49"/>
    </row>
    <row r="46" spans="1:8" ht="26.25" x14ac:dyDescent="0.25">
      <c r="A46" s="5">
        <v>3342</v>
      </c>
      <c r="B46" s="6">
        <v>42866</v>
      </c>
      <c r="C46" s="54">
        <v>21800</v>
      </c>
      <c r="D46" s="4" t="s">
        <v>19</v>
      </c>
      <c r="E46" s="4" t="s">
        <v>107</v>
      </c>
      <c r="F46" s="34" t="s">
        <v>20</v>
      </c>
      <c r="G46" s="5" t="s">
        <v>21</v>
      </c>
    </row>
    <row r="47" spans="1:8" ht="26.25" x14ac:dyDescent="0.25">
      <c r="A47" s="5">
        <v>3342</v>
      </c>
      <c r="B47" s="6">
        <v>42867</v>
      </c>
      <c r="C47" s="54">
        <v>8420</v>
      </c>
      <c r="D47" s="5" t="s">
        <v>14</v>
      </c>
      <c r="E47" s="4" t="s">
        <v>108</v>
      </c>
      <c r="F47" s="34" t="s">
        <v>15</v>
      </c>
      <c r="G47" s="5" t="s">
        <v>16</v>
      </c>
    </row>
    <row r="48" spans="1:8" ht="26.25" x14ac:dyDescent="0.25">
      <c r="A48" s="5">
        <v>3342</v>
      </c>
      <c r="B48" s="6">
        <v>42867</v>
      </c>
      <c r="C48" s="54">
        <v>14730</v>
      </c>
      <c r="D48" s="5" t="s">
        <v>14</v>
      </c>
      <c r="E48" s="4" t="s">
        <v>109</v>
      </c>
      <c r="F48" s="34" t="s">
        <v>17</v>
      </c>
      <c r="G48" s="5" t="s">
        <v>18</v>
      </c>
    </row>
    <row r="49" spans="1:7" ht="26.25" x14ac:dyDescent="0.25">
      <c r="A49" s="5">
        <v>3342</v>
      </c>
      <c r="B49" s="18">
        <v>42881</v>
      </c>
      <c r="C49" s="54">
        <v>10236</v>
      </c>
      <c r="D49" s="5" t="s">
        <v>22</v>
      </c>
      <c r="E49" s="4" t="s">
        <v>110</v>
      </c>
      <c r="F49" s="37" t="s">
        <v>25</v>
      </c>
      <c r="G49" s="5" t="s">
        <v>34</v>
      </c>
    </row>
    <row r="50" spans="1:7" ht="26.25" x14ac:dyDescent="0.25">
      <c r="A50" s="5">
        <v>3342</v>
      </c>
      <c r="B50" s="6">
        <v>42884</v>
      </c>
      <c r="C50" s="54">
        <v>8420</v>
      </c>
      <c r="D50" s="5" t="s">
        <v>38</v>
      </c>
      <c r="E50" s="4" t="s">
        <v>111</v>
      </c>
      <c r="F50" s="34" t="s">
        <v>37</v>
      </c>
      <c r="G50" s="5" t="s">
        <v>39</v>
      </c>
    </row>
    <row r="51" spans="1:7" ht="26.25" x14ac:dyDescent="0.25">
      <c r="A51" s="5">
        <v>3342</v>
      </c>
      <c r="B51" s="6">
        <v>42884</v>
      </c>
      <c r="C51" s="54">
        <v>2612.5</v>
      </c>
      <c r="D51" s="5" t="s">
        <v>35</v>
      </c>
      <c r="E51" s="4" t="s">
        <v>112</v>
      </c>
      <c r="F51" s="34" t="s">
        <v>26</v>
      </c>
      <c r="G51" s="5" t="s">
        <v>36</v>
      </c>
    </row>
    <row r="52" spans="1:7" ht="26.25" x14ac:dyDescent="0.25">
      <c r="A52" s="5">
        <v>3342</v>
      </c>
      <c r="B52" s="6">
        <v>42915</v>
      </c>
      <c r="C52" s="54">
        <v>2612.5</v>
      </c>
      <c r="D52" s="5" t="s">
        <v>35</v>
      </c>
      <c r="E52" s="4" t="s">
        <v>113</v>
      </c>
      <c r="F52" s="34" t="s">
        <v>43</v>
      </c>
      <c r="G52" s="5" t="s">
        <v>36</v>
      </c>
    </row>
    <row r="53" spans="1:7" ht="26.25" x14ac:dyDescent="0.25">
      <c r="A53" s="5">
        <v>3342</v>
      </c>
      <c r="B53" s="6">
        <v>42915</v>
      </c>
      <c r="C53" s="54">
        <v>7200</v>
      </c>
      <c r="D53" s="5" t="s">
        <v>38</v>
      </c>
      <c r="E53" s="4" t="s">
        <v>114</v>
      </c>
      <c r="F53" s="34">
        <v>1400731</v>
      </c>
      <c r="G53" s="5" t="s">
        <v>44</v>
      </c>
    </row>
    <row r="54" spans="1:7" ht="39" x14ac:dyDescent="0.25">
      <c r="A54" s="5">
        <v>3342</v>
      </c>
      <c r="B54" s="6">
        <v>42920</v>
      </c>
      <c r="C54" s="55">
        <v>23490</v>
      </c>
      <c r="D54" s="23" t="s">
        <v>68</v>
      </c>
      <c r="E54" s="26" t="s">
        <v>115</v>
      </c>
      <c r="F54" s="38">
        <v>77</v>
      </c>
      <c r="G54" s="23" t="s">
        <v>69</v>
      </c>
    </row>
    <row r="55" spans="1:7" ht="39" x14ac:dyDescent="0.25">
      <c r="A55" s="5">
        <v>3342</v>
      </c>
      <c r="B55" s="6">
        <v>42923</v>
      </c>
      <c r="C55" s="55">
        <v>6900</v>
      </c>
      <c r="D55" s="23" t="s">
        <v>66</v>
      </c>
      <c r="E55" s="23" t="s">
        <v>63</v>
      </c>
      <c r="F55" s="38" t="s">
        <v>55</v>
      </c>
      <c r="G55" s="24" t="s">
        <v>67</v>
      </c>
    </row>
    <row r="56" spans="1:7" ht="26.25" x14ac:dyDescent="0.25">
      <c r="A56" s="5">
        <v>3342</v>
      </c>
      <c r="B56" s="6">
        <v>42948</v>
      </c>
      <c r="C56" s="54">
        <v>9800</v>
      </c>
      <c r="D56" s="4" t="s">
        <v>62</v>
      </c>
      <c r="E56" s="4" t="s">
        <v>63</v>
      </c>
      <c r="F56" s="39" t="s">
        <v>64</v>
      </c>
      <c r="G56" s="5" t="s">
        <v>65</v>
      </c>
    </row>
    <row r="57" spans="1:7" ht="26.25" x14ac:dyDescent="0.25">
      <c r="A57" s="5">
        <v>3342</v>
      </c>
      <c r="B57" s="6">
        <v>42949</v>
      </c>
      <c r="C57" s="54">
        <v>8420</v>
      </c>
      <c r="D57" s="4" t="s">
        <v>38</v>
      </c>
      <c r="E57" s="4" t="s">
        <v>59</v>
      </c>
      <c r="F57" s="34" t="s">
        <v>51</v>
      </c>
      <c r="G57" s="5" t="s">
        <v>39</v>
      </c>
    </row>
    <row r="58" spans="1:7" ht="26.25" x14ac:dyDescent="0.25">
      <c r="A58" s="5">
        <v>3342</v>
      </c>
      <c r="B58" s="6">
        <v>42949</v>
      </c>
      <c r="C58" s="55">
        <v>8420</v>
      </c>
      <c r="D58" s="25" t="s">
        <v>38</v>
      </c>
      <c r="E58" s="25" t="s">
        <v>60</v>
      </c>
      <c r="F58" s="40" t="s">
        <v>50</v>
      </c>
      <c r="G58" t="s">
        <v>16</v>
      </c>
    </row>
    <row r="59" spans="1:7" ht="26.25" x14ac:dyDescent="0.25">
      <c r="A59" s="5">
        <v>3342</v>
      </c>
      <c r="B59" s="6">
        <v>42958</v>
      </c>
      <c r="C59" s="54">
        <v>12499</v>
      </c>
      <c r="D59" s="4" t="s">
        <v>56</v>
      </c>
      <c r="E59" s="4" t="s">
        <v>57</v>
      </c>
      <c r="F59" s="34" t="s">
        <v>52</v>
      </c>
      <c r="G59" s="5" t="s">
        <v>58</v>
      </c>
    </row>
    <row r="60" spans="1:7" ht="26.25" x14ac:dyDescent="0.25">
      <c r="A60" s="5">
        <v>3342</v>
      </c>
      <c r="B60" s="6">
        <v>42963</v>
      </c>
      <c r="C60" s="54">
        <v>21800</v>
      </c>
      <c r="D60" s="4" t="s">
        <v>19</v>
      </c>
      <c r="E60" s="4" t="s">
        <v>61</v>
      </c>
      <c r="F60" s="34" t="s">
        <v>53</v>
      </c>
      <c r="G60" s="5" t="s">
        <v>21</v>
      </c>
    </row>
    <row r="61" spans="1:7" ht="39" x14ac:dyDescent="0.25">
      <c r="A61" s="5">
        <v>3342</v>
      </c>
      <c r="B61" s="6">
        <v>42989</v>
      </c>
      <c r="C61" s="54">
        <v>14730</v>
      </c>
      <c r="D61" s="4" t="s">
        <v>38</v>
      </c>
      <c r="E61" s="4" t="s">
        <v>54</v>
      </c>
      <c r="F61" s="34" t="s">
        <v>46</v>
      </c>
      <c r="G61" s="5" t="s">
        <v>18</v>
      </c>
    </row>
    <row r="62" spans="1:7" ht="26.25" x14ac:dyDescent="0.25">
      <c r="A62" s="5">
        <v>3342</v>
      </c>
      <c r="B62" s="6">
        <v>43019</v>
      </c>
      <c r="C62" s="54">
        <v>12500</v>
      </c>
      <c r="D62" s="4" t="s">
        <v>104</v>
      </c>
      <c r="E62" s="4" t="s">
        <v>105</v>
      </c>
      <c r="F62" s="34" t="s">
        <v>103</v>
      </c>
      <c r="G62" s="23" t="s">
        <v>106</v>
      </c>
    </row>
    <row r="63" spans="1:7" ht="26.25" x14ac:dyDescent="0.25">
      <c r="A63" s="5">
        <v>3342</v>
      </c>
      <c r="B63" s="6">
        <v>43042</v>
      </c>
      <c r="C63" s="54">
        <v>12499</v>
      </c>
      <c r="D63" s="30" t="s">
        <v>100</v>
      </c>
      <c r="E63" s="4" t="s">
        <v>102</v>
      </c>
      <c r="F63" s="34" t="s">
        <v>99</v>
      </c>
      <c r="G63" s="52"/>
    </row>
    <row r="64" spans="1:7" x14ac:dyDescent="0.25">
      <c r="A64" s="5">
        <v>3342</v>
      </c>
      <c r="B64" s="6">
        <v>43056</v>
      </c>
      <c r="C64" s="54">
        <v>12499</v>
      </c>
      <c r="D64" s="30" t="s">
        <v>100</v>
      </c>
      <c r="E64" s="4" t="s">
        <v>101</v>
      </c>
      <c r="F64" s="34" t="s">
        <v>98</v>
      </c>
      <c r="G64" s="52"/>
    </row>
    <row r="65" spans="1:8" ht="26.25" x14ac:dyDescent="0.25">
      <c r="A65" s="5">
        <v>3342</v>
      </c>
      <c r="B65" s="6">
        <v>43042</v>
      </c>
      <c r="C65" s="54">
        <v>2612.5</v>
      </c>
      <c r="D65" s="30" t="s">
        <v>96</v>
      </c>
      <c r="E65" s="4" t="s">
        <v>97</v>
      </c>
      <c r="F65" s="34" t="s">
        <v>95</v>
      </c>
      <c r="G65" s="23" t="s">
        <v>36</v>
      </c>
    </row>
    <row r="66" spans="1:8" ht="26.25" x14ac:dyDescent="0.25">
      <c r="A66" s="5">
        <v>3342</v>
      </c>
      <c r="B66" s="6">
        <v>43042</v>
      </c>
      <c r="C66" s="54">
        <v>21800</v>
      </c>
      <c r="D66" s="4" t="s">
        <v>19</v>
      </c>
      <c r="E66" s="4" t="s">
        <v>94</v>
      </c>
      <c r="F66" s="34" t="s">
        <v>93</v>
      </c>
      <c r="G66" s="23" t="s">
        <v>21</v>
      </c>
    </row>
    <row r="67" spans="1:8" ht="39" x14ac:dyDescent="0.25">
      <c r="A67" s="5">
        <v>3342</v>
      </c>
      <c r="B67" s="6">
        <v>43060</v>
      </c>
      <c r="C67" s="54">
        <v>23490</v>
      </c>
      <c r="D67" s="4" t="s">
        <v>91</v>
      </c>
      <c r="E67" s="4" t="s">
        <v>92</v>
      </c>
      <c r="F67" s="34">
        <v>95</v>
      </c>
      <c r="G67" s="23" t="s">
        <v>69</v>
      </c>
    </row>
    <row r="68" spans="1:8" ht="26.25" x14ac:dyDescent="0.25">
      <c r="A68" s="5">
        <v>3342</v>
      </c>
      <c r="B68" s="6">
        <v>43069</v>
      </c>
      <c r="C68" s="54">
        <v>9800</v>
      </c>
      <c r="D68" s="4" t="s">
        <v>62</v>
      </c>
      <c r="E68" s="4" t="s">
        <v>90</v>
      </c>
      <c r="F68" s="34" t="s">
        <v>89</v>
      </c>
      <c r="G68" s="5" t="s">
        <v>65</v>
      </c>
    </row>
    <row r="69" spans="1:8" ht="26.25" x14ac:dyDescent="0.25">
      <c r="A69" s="5">
        <v>3342</v>
      </c>
      <c r="B69" s="6">
        <v>43069</v>
      </c>
      <c r="C69" s="54">
        <v>9871</v>
      </c>
      <c r="D69" s="4" t="s">
        <v>22</v>
      </c>
      <c r="E69" s="4" t="s">
        <v>88</v>
      </c>
      <c r="F69" s="34" t="s">
        <v>87</v>
      </c>
      <c r="G69" s="5" t="s">
        <v>34</v>
      </c>
    </row>
    <row r="70" spans="1:8" ht="26.25" x14ac:dyDescent="0.25">
      <c r="A70" s="5">
        <v>3342</v>
      </c>
      <c r="B70" s="6">
        <v>43069</v>
      </c>
      <c r="C70" s="54">
        <v>4400</v>
      </c>
      <c r="D70" s="4" t="s">
        <v>85</v>
      </c>
      <c r="E70" s="4" t="s">
        <v>116</v>
      </c>
      <c r="F70" s="34" t="s">
        <v>86</v>
      </c>
      <c r="G70" s="5" t="s">
        <v>67</v>
      </c>
    </row>
    <row r="71" spans="1:8" ht="26.25" x14ac:dyDescent="0.25">
      <c r="A71" s="5">
        <v>3342</v>
      </c>
      <c r="B71" s="6">
        <v>43082</v>
      </c>
      <c r="C71" s="54">
        <v>6890</v>
      </c>
      <c r="D71" s="4" t="s">
        <v>38</v>
      </c>
      <c r="E71" s="4" t="s">
        <v>117</v>
      </c>
      <c r="F71" s="34">
        <v>1475024</v>
      </c>
      <c r="G71" s="5" t="s">
        <v>44</v>
      </c>
    </row>
    <row r="72" spans="1:8" ht="26.25" x14ac:dyDescent="0.25">
      <c r="A72" s="5">
        <v>3342</v>
      </c>
      <c r="B72" s="6">
        <v>43082</v>
      </c>
      <c r="C72" s="54">
        <v>310</v>
      </c>
      <c r="D72" s="4" t="s">
        <v>38</v>
      </c>
      <c r="E72" s="4" t="s">
        <v>84</v>
      </c>
      <c r="F72" s="34">
        <v>1443987</v>
      </c>
      <c r="G72" s="5" t="s">
        <v>44</v>
      </c>
    </row>
    <row r="73" spans="1:8" ht="26.25" x14ac:dyDescent="0.25">
      <c r="A73" s="5">
        <v>3342</v>
      </c>
      <c r="B73" s="6">
        <v>43052</v>
      </c>
      <c r="C73" s="54">
        <v>49119.040000000001</v>
      </c>
      <c r="D73" s="4" t="s">
        <v>118</v>
      </c>
      <c r="E73" s="31" t="s">
        <v>119</v>
      </c>
      <c r="F73" s="34">
        <v>1968</v>
      </c>
      <c r="G73" s="52"/>
    </row>
    <row r="74" spans="1:8" ht="26.25" x14ac:dyDescent="0.25">
      <c r="A74" s="5">
        <v>3342</v>
      </c>
      <c r="B74" s="6">
        <v>43068</v>
      </c>
      <c r="C74" s="54">
        <v>61398.8</v>
      </c>
      <c r="D74" s="4" t="s">
        <v>118</v>
      </c>
      <c r="E74" s="31" t="s">
        <v>119</v>
      </c>
      <c r="F74" s="34">
        <v>1967</v>
      </c>
      <c r="G74" s="52"/>
    </row>
    <row r="75" spans="1:8" ht="26.25" x14ac:dyDescent="0.25">
      <c r="A75" s="5">
        <v>3342</v>
      </c>
      <c r="B75" s="6">
        <v>43068</v>
      </c>
      <c r="C75" s="54">
        <v>49119.040000000001</v>
      </c>
      <c r="D75" s="4" t="s">
        <v>118</v>
      </c>
      <c r="E75" s="31" t="s">
        <v>119</v>
      </c>
      <c r="F75" s="41">
        <v>1982</v>
      </c>
      <c r="G75" s="52"/>
    </row>
    <row r="76" spans="1:8" ht="26.25" x14ac:dyDescent="0.25">
      <c r="A76" s="5">
        <v>3342</v>
      </c>
      <c r="B76" s="6">
        <v>43084</v>
      </c>
      <c r="C76" s="54">
        <v>73678.559999999998</v>
      </c>
      <c r="D76" s="4" t="s">
        <v>118</v>
      </c>
      <c r="E76" s="31" t="s">
        <v>119</v>
      </c>
      <c r="F76" s="34">
        <v>2026</v>
      </c>
      <c r="G76" s="52"/>
    </row>
    <row r="77" spans="1:8" ht="26.25" x14ac:dyDescent="0.25">
      <c r="A77" s="5">
        <v>3342</v>
      </c>
      <c r="B77" s="6">
        <v>43087</v>
      </c>
      <c r="C77" s="54">
        <v>73678.559999999998</v>
      </c>
      <c r="D77" s="4" t="s">
        <v>118</v>
      </c>
      <c r="E77" s="31" t="s">
        <v>119</v>
      </c>
      <c r="F77" s="34">
        <v>2017</v>
      </c>
      <c r="G77" s="52"/>
    </row>
    <row r="78" spans="1:8" ht="26.25" x14ac:dyDescent="0.25">
      <c r="A78" s="5">
        <v>3342</v>
      </c>
      <c r="B78" s="6">
        <v>43089</v>
      </c>
      <c r="C78" s="54">
        <v>292999.99</v>
      </c>
      <c r="D78" s="4" t="s">
        <v>100</v>
      </c>
      <c r="E78" s="31" t="s">
        <v>121</v>
      </c>
      <c r="F78" s="34" t="s">
        <v>120</v>
      </c>
      <c r="G78" s="52"/>
    </row>
    <row r="79" spans="1:8" ht="26.25" x14ac:dyDescent="0.25">
      <c r="A79" s="5">
        <v>3342</v>
      </c>
      <c r="B79" s="6">
        <v>43084</v>
      </c>
      <c r="C79" s="54">
        <v>140000</v>
      </c>
      <c r="D79" s="4" t="s">
        <v>100</v>
      </c>
      <c r="E79" s="31" t="s">
        <v>123</v>
      </c>
      <c r="F79" s="34" t="s">
        <v>122</v>
      </c>
      <c r="G79" s="52"/>
    </row>
    <row r="80" spans="1:8" x14ac:dyDescent="0.25">
      <c r="A80" s="5">
        <v>3342</v>
      </c>
      <c r="B80" s="6">
        <v>43084</v>
      </c>
      <c r="C80" s="54">
        <v>104400</v>
      </c>
      <c r="D80" s="4" t="s">
        <v>125</v>
      </c>
      <c r="E80" s="31" t="s">
        <v>126</v>
      </c>
      <c r="F80" s="34" t="s">
        <v>124</v>
      </c>
      <c r="G80" s="52"/>
      <c r="H80" s="32"/>
    </row>
    <row r="81" spans="1:8" ht="26.25" x14ac:dyDescent="0.25">
      <c r="A81" s="5">
        <v>3342</v>
      </c>
      <c r="B81" s="6">
        <v>43098</v>
      </c>
      <c r="C81" s="54">
        <v>14730</v>
      </c>
      <c r="D81" s="4" t="s">
        <v>38</v>
      </c>
      <c r="E81" s="33" t="s">
        <v>145</v>
      </c>
      <c r="F81" s="42" t="s">
        <v>143</v>
      </c>
      <c r="G81" s="5" t="s">
        <v>18</v>
      </c>
      <c r="H81" s="32"/>
    </row>
    <row r="82" spans="1:8" ht="26.25" x14ac:dyDescent="0.25">
      <c r="A82" s="5">
        <v>3342</v>
      </c>
      <c r="B82" s="6">
        <v>43098</v>
      </c>
      <c r="C82" s="54">
        <v>4400</v>
      </c>
      <c r="D82" s="4" t="s">
        <v>85</v>
      </c>
      <c r="E82" s="33" t="s">
        <v>90</v>
      </c>
      <c r="F82" s="42" t="s">
        <v>144</v>
      </c>
      <c r="G82" s="5" t="s">
        <v>146</v>
      </c>
      <c r="H82" s="32"/>
    </row>
    <row r="83" spans="1:8" x14ac:dyDescent="0.25">
      <c r="A83" s="5">
        <v>3342</v>
      </c>
      <c r="B83" s="6">
        <v>43098</v>
      </c>
      <c r="C83" s="54">
        <v>12180</v>
      </c>
      <c r="D83" s="43" t="s">
        <v>177</v>
      </c>
      <c r="E83" s="43" t="s">
        <v>178</v>
      </c>
      <c r="F83" s="42" t="s">
        <v>176</v>
      </c>
      <c r="G83" s="52" t="s">
        <v>208</v>
      </c>
      <c r="H83" s="32"/>
    </row>
    <row r="84" spans="1:8" ht="39" x14ac:dyDescent="0.25">
      <c r="A84" s="5">
        <v>3342</v>
      </c>
      <c r="B84" s="6">
        <v>43098</v>
      </c>
      <c r="C84" s="54">
        <v>14175000</v>
      </c>
      <c r="D84" s="4" t="s">
        <v>8</v>
      </c>
      <c r="E84" s="33" t="s">
        <v>186</v>
      </c>
      <c r="F84" s="42" t="s">
        <v>149</v>
      </c>
      <c r="G84" s="4" t="s">
        <v>147</v>
      </c>
      <c r="H84" s="32"/>
    </row>
    <row r="85" spans="1:8" ht="39" x14ac:dyDescent="0.25">
      <c r="A85" s="5">
        <v>3342</v>
      </c>
      <c r="B85" s="6">
        <v>43098</v>
      </c>
      <c r="C85" s="54">
        <v>10325000</v>
      </c>
      <c r="D85" s="4" t="s">
        <v>8</v>
      </c>
      <c r="E85" s="33" t="s">
        <v>187</v>
      </c>
      <c r="F85" s="42" t="s">
        <v>150</v>
      </c>
      <c r="G85" s="4" t="s">
        <v>148</v>
      </c>
      <c r="H85" s="49"/>
    </row>
    <row r="86" spans="1:8" ht="39" x14ac:dyDescent="0.25">
      <c r="A86" s="5">
        <v>3342</v>
      </c>
      <c r="B86" s="6">
        <v>43098</v>
      </c>
      <c r="C86" s="54">
        <v>3500000</v>
      </c>
      <c r="D86" s="4" t="s">
        <v>8</v>
      </c>
      <c r="E86" s="33" t="s">
        <v>187</v>
      </c>
      <c r="F86" s="42" t="s">
        <v>150</v>
      </c>
      <c r="G86" s="4" t="s">
        <v>148</v>
      </c>
      <c r="H86" s="49"/>
    </row>
    <row r="87" spans="1:8" x14ac:dyDescent="0.25">
      <c r="A87" s="5">
        <v>3342</v>
      </c>
      <c r="B87" s="6">
        <v>42863</v>
      </c>
      <c r="C87" s="54">
        <v>11194</v>
      </c>
      <c r="D87" s="4" t="s">
        <v>27</v>
      </c>
      <c r="E87" s="21" t="s">
        <v>40</v>
      </c>
      <c r="F87" s="43">
        <v>106</v>
      </c>
      <c r="G87" s="52" t="s">
        <v>209</v>
      </c>
    </row>
    <row r="88" spans="1:8" x14ac:dyDescent="0.25">
      <c r="A88" s="5">
        <v>3342</v>
      </c>
      <c r="B88" s="6">
        <v>42863</v>
      </c>
      <c r="C88" s="54">
        <v>11194</v>
      </c>
      <c r="D88" s="4" t="s">
        <v>27</v>
      </c>
      <c r="E88" s="21" t="s">
        <v>40</v>
      </c>
      <c r="F88" s="34">
        <v>108</v>
      </c>
      <c r="G88" s="52" t="s">
        <v>209</v>
      </c>
    </row>
    <row r="89" spans="1:8" x14ac:dyDescent="0.25">
      <c r="A89" s="5">
        <v>3342</v>
      </c>
      <c r="B89" s="6">
        <v>42863</v>
      </c>
      <c r="C89" s="54">
        <v>11194</v>
      </c>
      <c r="D89" s="4" t="s">
        <v>27</v>
      </c>
      <c r="E89" s="21" t="s">
        <v>40</v>
      </c>
      <c r="F89" s="34">
        <v>109</v>
      </c>
      <c r="G89" s="52" t="s">
        <v>209</v>
      </c>
    </row>
    <row r="90" spans="1:8" x14ac:dyDescent="0.25">
      <c r="A90" s="5">
        <v>3342</v>
      </c>
      <c r="B90" s="6">
        <v>42863</v>
      </c>
      <c r="C90" s="54">
        <v>11194</v>
      </c>
      <c r="D90" s="4" t="s">
        <v>27</v>
      </c>
      <c r="E90" s="21" t="s">
        <v>40</v>
      </c>
      <c r="F90" s="34">
        <v>110</v>
      </c>
      <c r="G90" s="52" t="s">
        <v>209</v>
      </c>
    </row>
    <row r="91" spans="1:8" x14ac:dyDescent="0.25">
      <c r="A91" s="5">
        <v>3342</v>
      </c>
      <c r="B91" s="6">
        <v>42863</v>
      </c>
      <c r="C91" s="54">
        <v>11194</v>
      </c>
      <c r="D91" s="4" t="s">
        <v>27</v>
      </c>
      <c r="E91" s="21" t="s">
        <v>40</v>
      </c>
      <c r="F91" s="34">
        <v>111</v>
      </c>
      <c r="G91" s="52" t="s">
        <v>209</v>
      </c>
    </row>
    <row r="92" spans="1:8" x14ac:dyDescent="0.25">
      <c r="A92" s="5">
        <v>3342</v>
      </c>
      <c r="B92" s="6">
        <v>42863</v>
      </c>
      <c r="C92" s="54">
        <v>11194</v>
      </c>
      <c r="D92" s="4" t="s">
        <v>27</v>
      </c>
      <c r="E92" s="21" t="s">
        <v>40</v>
      </c>
      <c r="F92" s="34">
        <v>112</v>
      </c>
      <c r="G92" s="52" t="s">
        <v>209</v>
      </c>
    </row>
    <row r="93" spans="1:8" x14ac:dyDescent="0.25">
      <c r="A93" s="5">
        <v>3342</v>
      </c>
      <c r="B93" s="6">
        <v>42863</v>
      </c>
      <c r="C93" s="54">
        <v>11194</v>
      </c>
      <c r="D93" s="4" t="s">
        <v>27</v>
      </c>
      <c r="E93" s="21" t="s">
        <v>40</v>
      </c>
      <c r="F93" s="34">
        <v>113</v>
      </c>
      <c r="G93" s="52" t="s">
        <v>209</v>
      </c>
    </row>
    <row r="94" spans="1:8" x14ac:dyDescent="0.25">
      <c r="A94" s="5">
        <v>3342</v>
      </c>
      <c r="B94" s="6">
        <v>42863</v>
      </c>
      <c r="C94" s="54">
        <v>11194</v>
      </c>
      <c r="D94" s="4" t="s">
        <v>27</v>
      </c>
      <c r="E94" s="21" t="s">
        <v>40</v>
      </c>
      <c r="F94" s="40">
        <v>114</v>
      </c>
      <c r="G94" s="52" t="s">
        <v>209</v>
      </c>
    </row>
    <row r="95" spans="1:8" x14ac:dyDescent="0.25">
      <c r="A95" s="5">
        <v>3342</v>
      </c>
      <c r="B95" s="6">
        <v>42863</v>
      </c>
      <c r="C95" s="54">
        <v>11194</v>
      </c>
      <c r="D95" s="4" t="s">
        <v>27</v>
      </c>
      <c r="E95" s="21" t="s">
        <v>40</v>
      </c>
      <c r="F95" s="34">
        <v>115</v>
      </c>
      <c r="G95" s="52" t="s">
        <v>209</v>
      </c>
    </row>
    <row r="96" spans="1:8" x14ac:dyDescent="0.25">
      <c r="A96" s="5">
        <v>3342</v>
      </c>
      <c r="B96" s="6">
        <v>42863</v>
      </c>
      <c r="C96" s="54">
        <v>11193.94</v>
      </c>
      <c r="D96" s="4" t="s">
        <v>27</v>
      </c>
      <c r="E96" s="21" t="s">
        <v>40</v>
      </c>
      <c r="F96" s="34">
        <v>107</v>
      </c>
      <c r="G96" s="52" t="s">
        <v>209</v>
      </c>
    </row>
    <row r="97" spans="1:8" ht="36.75" x14ac:dyDescent="0.25">
      <c r="A97" s="5">
        <v>3342</v>
      </c>
      <c r="B97" s="6">
        <v>42865</v>
      </c>
      <c r="C97" s="54">
        <v>156600</v>
      </c>
      <c r="D97" s="20" t="s">
        <v>28</v>
      </c>
      <c r="E97" s="4" t="s">
        <v>30</v>
      </c>
      <c r="F97" s="34" t="s">
        <v>29</v>
      </c>
      <c r="G97" s="5"/>
    </row>
    <row r="98" spans="1:8" ht="24.75" x14ac:dyDescent="0.25">
      <c r="A98" s="5">
        <v>3342</v>
      </c>
      <c r="B98" s="6">
        <v>42881</v>
      </c>
      <c r="C98" s="54">
        <v>258999</v>
      </c>
      <c r="D98" s="20" t="s">
        <v>33</v>
      </c>
      <c r="E98" s="4" t="s">
        <v>32</v>
      </c>
      <c r="F98" s="34" t="s">
        <v>31</v>
      </c>
      <c r="G98" s="5"/>
      <c r="H98" s="32"/>
    </row>
    <row r="99" spans="1:8" ht="39" x14ac:dyDescent="0.25">
      <c r="A99" s="5">
        <v>3342</v>
      </c>
      <c r="B99" s="6">
        <v>43098</v>
      </c>
      <c r="C99" s="54">
        <v>1104900</v>
      </c>
      <c r="D99" s="20" t="s">
        <v>8</v>
      </c>
      <c r="E99" s="4" t="s">
        <v>160</v>
      </c>
      <c r="F99" s="42" t="s">
        <v>152</v>
      </c>
      <c r="G99" s="5" t="s">
        <v>161</v>
      </c>
      <c r="H99" s="32"/>
    </row>
    <row r="100" spans="1:8" ht="39" x14ac:dyDescent="0.25">
      <c r="A100" s="5">
        <v>3342</v>
      </c>
      <c r="B100" s="6">
        <v>43098</v>
      </c>
      <c r="C100" s="54">
        <v>594999.99</v>
      </c>
      <c r="D100" s="20" t="s">
        <v>151</v>
      </c>
      <c r="E100" s="4" t="s">
        <v>162</v>
      </c>
      <c r="F100" s="42" t="s">
        <v>153</v>
      </c>
      <c r="G100" s="5" t="s">
        <v>163</v>
      </c>
      <c r="H100" s="32"/>
    </row>
    <row r="101" spans="1:8" ht="51.75" x14ac:dyDescent="0.25">
      <c r="A101" s="5">
        <v>3342</v>
      </c>
      <c r="B101" s="6">
        <v>43098</v>
      </c>
      <c r="C101" s="54">
        <v>1310800</v>
      </c>
      <c r="D101" s="20" t="s">
        <v>8</v>
      </c>
      <c r="E101" s="4" t="s">
        <v>164</v>
      </c>
      <c r="F101" s="42" t="s">
        <v>154</v>
      </c>
      <c r="G101" s="5" t="s">
        <v>165</v>
      </c>
      <c r="H101" s="32"/>
    </row>
    <row r="102" spans="1:8" ht="39" x14ac:dyDescent="0.25">
      <c r="A102" s="5">
        <v>3342</v>
      </c>
      <c r="B102" s="6">
        <v>43098</v>
      </c>
      <c r="C102" s="54">
        <v>2366400</v>
      </c>
      <c r="D102" s="20" t="s">
        <v>8</v>
      </c>
      <c r="E102" s="4" t="s">
        <v>166</v>
      </c>
      <c r="F102" s="42" t="s">
        <v>155</v>
      </c>
      <c r="G102" s="5" t="s">
        <v>167</v>
      </c>
      <c r="H102" s="32"/>
    </row>
    <row r="103" spans="1:8" ht="39" x14ac:dyDescent="0.25">
      <c r="A103" s="5">
        <v>3342</v>
      </c>
      <c r="B103" s="6">
        <v>43098</v>
      </c>
      <c r="C103" s="54">
        <v>219994</v>
      </c>
      <c r="D103" s="20" t="s">
        <v>8</v>
      </c>
      <c r="E103" s="4" t="s">
        <v>168</v>
      </c>
      <c r="F103" s="42" t="s">
        <v>156</v>
      </c>
      <c r="G103" s="5" t="s">
        <v>169</v>
      </c>
      <c r="H103" s="32"/>
    </row>
    <row r="104" spans="1:8" ht="39" x14ac:dyDescent="0.25">
      <c r="A104" s="5">
        <v>3342</v>
      </c>
      <c r="B104" s="6">
        <v>43098</v>
      </c>
      <c r="C104" s="54">
        <v>1589896</v>
      </c>
      <c r="D104" s="20" t="s">
        <v>8</v>
      </c>
      <c r="E104" s="4" t="s">
        <v>172</v>
      </c>
      <c r="F104" s="42" t="s">
        <v>157</v>
      </c>
      <c r="G104" s="52"/>
      <c r="H104" s="32"/>
    </row>
    <row r="105" spans="1:8" ht="64.5" x14ac:dyDescent="0.25">
      <c r="A105" s="5">
        <v>3342</v>
      </c>
      <c r="B105" s="6">
        <v>43098</v>
      </c>
      <c r="C105" s="54">
        <v>5399999.9800000004</v>
      </c>
      <c r="D105" s="20" t="s">
        <v>33</v>
      </c>
      <c r="E105" s="4" t="s">
        <v>170</v>
      </c>
      <c r="F105" s="42" t="s">
        <v>158</v>
      </c>
      <c r="G105" s="4" t="s">
        <v>171</v>
      </c>
      <c r="H105" s="32"/>
    </row>
    <row r="106" spans="1:8" x14ac:dyDescent="0.25">
      <c r="A106" s="5">
        <v>3342</v>
      </c>
      <c r="B106" s="6">
        <v>43098</v>
      </c>
      <c r="C106" s="54">
        <v>7160000</v>
      </c>
      <c r="D106" s="20" t="s">
        <v>159</v>
      </c>
      <c r="E106" s="4"/>
      <c r="F106" s="42">
        <v>5728</v>
      </c>
      <c r="G106" s="5"/>
      <c r="H106" s="32"/>
    </row>
    <row r="107" spans="1:8" x14ac:dyDescent="0.25">
      <c r="A107" s="5">
        <v>3342</v>
      </c>
      <c r="B107" s="6">
        <v>42850</v>
      </c>
      <c r="C107" s="54">
        <v>1096440.4099999999</v>
      </c>
      <c r="D107" s="5" t="s">
        <v>22</v>
      </c>
      <c r="E107" s="4" t="s">
        <v>128</v>
      </c>
      <c r="F107" s="34" t="s">
        <v>23</v>
      </c>
      <c r="G107" s="5"/>
    </row>
    <row r="108" spans="1:8" ht="26.25" x14ac:dyDescent="0.25">
      <c r="A108" s="5">
        <v>3342</v>
      </c>
      <c r="B108" s="6">
        <v>42926</v>
      </c>
      <c r="C108" s="54">
        <v>2999996.64</v>
      </c>
      <c r="D108" s="4" t="s">
        <v>19</v>
      </c>
      <c r="E108" s="4" t="s">
        <v>127</v>
      </c>
      <c r="F108" s="34" t="s">
        <v>45</v>
      </c>
      <c r="G108" s="52" t="s">
        <v>210</v>
      </c>
      <c r="H108" s="32"/>
    </row>
    <row r="109" spans="1:8" ht="39" x14ac:dyDescent="0.25">
      <c r="A109" s="5">
        <v>3342</v>
      </c>
      <c r="B109" s="6">
        <v>42829</v>
      </c>
      <c r="C109" s="54">
        <v>32869017.600000001</v>
      </c>
      <c r="D109" s="5" t="s">
        <v>8</v>
      </c>
      <c r="E109" s="4" t="s">
        <v>11</v>
      </c>
      <c r="F109" s="34" t="s">
        <v>9</v>
      </c>
      <c r="G109" s="5" t="s">
        <v>10</v>
      </c>
      <c r="H109" s="32"/>
    </row>
    <row r="110" spans="1:8" ht="15.75" x14ac:dyDescent="0.25">
      <c r="A110" s="9">
        <v>3342</v>
      </c>
      <c r="B110" s="10"/>
      <c r="C110" s="11">
        <f>SUM(C27:C109)</f>
        <v>90490244.310000002</v>
      </c>
      <c r="D110" s="12" t="s">
        <v>24</v>
      </c>
      <c r="E110" s="13"/>
      <c r="F110" s="36"/>
      <c r="G110" s="9"/>
      <c r="H110" s="56"/>
    </row>
    <row r="111" spans="1:8" x14ac:dyDescent="0.25">
      <c r="A111" s="15">
        <v>3371</v>
      </c>
      <c r="B111" s="16"/>
      <c r="C111" s="17"/>
      <c r="D111" s="15" t="s">
        <v>7</v>
      </c>
      <c r="E111" s="15"/>
      <c r="F111" s="44"/>
      <c r="G111" s="15"/>
    </row>
    <row r="112" spans="1:8" x14ac:dyDescent="0.25">
      <c r="A112" s="5">
        <v>3381</v>
      </c>
      <c r="B112" s="6">
        <v>42797</v>
      </c>
      <c r="C112" s="54">
        <v>611320</v>
      </c>
      <c r="D112" s="5" t="s">
        <v>12</v>
      </c>
      <c r="E112" s="22" t="s">
        <v>41</v>
      </c>
      <c r="F112" s="34">
        <v>1597</v>
      </c>
      <c r="G112" s="5" t="s">
        <v>13</v>
      </c>
    </row>
    <row r="113" spans="1:7" x14ac:dyDescent="0.25">
      <c r="A113" s="5">
        <v>3381</v>
      </c>
      <c r="B113" s="6">
        <v>42808</v>
      </c>
      <c r="C113" s="54">
        <v>611320</v>
      </c>
      <c r="D113" s="5" t="s">
        <v>12</v>
      </c>
      <c r="E113" s="22" t="s">
        <v>41</v>
      </c>
      <c r="F113" s="34">
        <v>1673</v>
      </c>
      <c r="G113" s="5" t="s">
        <v>13</v>
      </c>
    </row>
    <row r="114" spans="1:7" x14ac:dyDescent="0.25">
      <c r="A114" s="5">
        <v>3381</v>
      </c>
      <c r="B114" s="6">
        <v>42866</v>
      </c>
      <c r="C114" s="54">
        <v>143840</v>
      </c>
      <c r="D114" s="5" t="s">
        <v>12</v>
      </c>
      <c r="E114" s="22" t="s">
        <v>41</v>
      </c>
      <c r="F114" s="34">
        <v>1786</v>
      </c>
      <c r="G114" s="5" t="s">
        <v>13</v>
      </c>
    </row>
    <row r="115" spans="1:7" x14ac:dyDescent="0.25">
      <c r="A115" s="5">
        <v>3381</v>
      </c>
      <c r="B115" s="6">
        <v>42867</v>
      </c>
      <c r="C115" s="54">
        <v>323640</v>
      </c>
      <c r="D115" s="5" t="s">
        <v>12</v>
      </c>
      <c r="E115" s="22" t="s">
        <v>41</v>
      </c>
      <c r="F115" s="34">
        <v>1811</v>
      </c>
      <c r="G115" s="5" t="s">
        <v>13</v>
      </c>
    </row>
    <row r="116" spans="1:7" x14ac:dyDescent="0.25">
      <c r="A116" s="5">
        <v>3381</v>
      </c>
      <c r="B116" s="6">
        <v>42866</v>
      </c>
      <c r="C116" s="54">
        <v>315520</v>
      </c>
      <c r="D116" s="5" t="s">
        <v>12</v>
      </c>
      <c r="E116" s="22" t="s">
        <v>42</v>
      </c>
      <c r="F116" s="34">
        <v>1783</v>
      </c>
      <c r="G116" s="5" t="s">
        <v>13</v>
      </c>
    </row>
    <row r="117" spans="1:7" x14ac:dyDescent="0.25">
      <c r="A117" s="5">
        <v>3381</v>
      </c>
      <c r="B117" s="6">
        <v>42867</v>
      </c>
      <c r="C117" s="54">
        <v>631040</v>
      </c>
      <c r="D117" s="5" t="s">
        <v>12</v>
      </c>
      <c r="E117" s="22" t="s">
        <v>42</v>
      </c>
      <c r="F117" s="34">
        <v>1816</v>
      </c>
      <c r="G117" s="5" t="s">
        <v>13</v>
      </c>
    </row>
    <row r="118" spans="1:7" x14ac:dyDescent="0.25">
      <c r="A118" s="5">
        <v>3381</v>
      </c>
      <c r="B118" s="6">
        <v>42884</v>
      </c>
      <c r="C118" s="54">
        <v>354565.6</v>
      </c>
      <c r="D118" s="5" t="s">
        <v>12</v>
      </c>
      <c r="E118" s="5" t="s">
        <v>42</v>
      </c>
      <c r="F118" s="34">
        <v>1708</v>
      </c>
      <c r="G118" s="5" t="s">
        <v>13</v>
      </c>
    </row>
    <row r="119" spans="1:7" x14ac:dyDescent="0.25">
      <c r="A119" s="5">
        <v>3381</v>
      </c>
      <c r="B119" s="6">
        <v>42892</v>
      </c>
      <c r="C119" s="54">
        <v>631040</v>
      </c>
      <c r="D119" s="5" t="s">
        <v>12</v>
      </c>
      <c r="E119" s="5" t="s">
        <v>42</v>
      </c>
      <c r="F119" s="34">
        <v>1830</v>
      </c>
      <c r="G119" s="5" t="s">
        <v>13</v>
      </c>
    </row>
    <row r="120" spans="1:7" x14ac:dyDescent="0.25">
      <c r="A120" s="5">
        <v>3381</v>
      </c>
      <c r="B120" s="6">
        <v>42923</v>
      </c>
      <c r="C120" s="54">
        <v>631040</v>
      </c>
      <c r="D120" s="5" t="s">
        <v>12</v>
      </c>
      <c r="E120" s="5" t="s">
        <v>42</v>
      </c>
      <c r="F120" s="34">
        <v>1879</v>
      </c>
      <c r="G120" s="5" t="s">
        <v>13</v>
      </c>
    </row>
    <row r="121" spans="1:7" x14ac:dyDescent="0.25">
      <c r="A121" s="5">
        <v>3381</v>
      </c>
      <c r="B121" s="6">
        <v>42957</v>
      </c>
      <c r="C121" s="54">
        <v>631040</v>
      </c>
      <c r="D121" s="5" t="s">
        <v>12</v>
      </c>
      <c r="E121" s="5" t="s">
        <v>42</v>
      </c>
      <c r="F121" s="34">
        <v>1947</v>
      </c>
      <c r="G121" s="5" t="s">
        <v>13</v>
      </c>
    </row>
    <row r="122" spans="1:7" x14ac:dyDescent="0.25">
      <c r="A122" s="5">
        <v>3381</v>
      </c>
      <c r="B122" s="6">
        <v>42982</v>
      </c>
      <c r="C122" s="54">
        <v>631040</v>
      </c>
      <c r="D122" s="5" t="s">
        <v>12</v>
      </c>
      <c r="E122" s="5" t="s">
        <v>42</v>
      </c>
      <c r="F122" s="34">
        <v>2000</v>
      </c>
      <c r="G122" s="5" t="s">
        <v>13</v>
      </c>
    </row>
    <row r="123" spans="1:7" x14ac:dyDescent="0.25">
      <c r="A123" s="5">
        <v>3381</v>
      </c>
      <c r="B123" s="6">
        <v>43012</v>
      </c>
      <c r="C123" s="54">
        <v>631040</v>
      </c>
      <c r="D123" s="5" t="s">
        <v>12</v>
      </c>
      <c r="E123" s="5" t="s">
        <v>42</v>
      </c>
      <c r="F123" s="34">
        <v>2042</v>
      </c>
      <c r="G123" s="5" t="s">
        <v>13</v>
      </c>
    </row>
    <row r="124" spans="1:7" x14ac:dyDescent="0.25">
      <c r="A124" s="5">
        <v>3381</v>
      </c>
      <c r="B124" s="6">
        <v>43042</v>
      </c>
      <c r="C124" s="54">
        <v>631040</v>
      </c>
      <c r="D124" s="5" t="s">
        <v>12</v>
      </c>
      <c r="E124" s="5" t="s">
        <v>42</v>
      </c>
      <c r="F124" s="34">
        <v>2084</v>
      </c>
      <c r="G124" s="5" t="s">
        <v>13</v>
      </c>
    </row>
    <row r="125" spans="1:7" x14ac:dyDescent="0.25">
      <c r="A125" s="5">
        <v>3381</v>
      </c>
      <c r="B125" s="6">
        <v>43068</v>
      </c>
      <c r="C125" s="54">
        <v>117546.63</v>
      </c>
      <c r="D125" s="5" t="s">
        <v>12</v>
      </c>
      <c r="E125" s="5" t="s">
        <v>42</v>
      </c>
      <c r="F125" s="34">
        <v>2114</v>
      </c>
      <c r="G125" s="5" t="s">
        <v>13</v>
      </c>
    </row>
    <row r="126" spans="1:7" x14ac:dyDescent="0.25">
      <c r="A126" s="5">
        <v>3381</v>
      </c>
      <c r="B126" s="6">
        <v>43068</v>
      </c>
      <c r="C126" s="54">
        <v>352640</v>
      </c>
      <c r="D126" s="5" t="s">
        <v>12</v>
      </c>
      <c r="E126" s="5" t="s">
        <v>42</v>
      </c>
      <c r="F126" s="34">
        <v>2110</v>
      </c>
      <c r="G126" s="5" t="s">
        <v>13</v>
      </c>
    </row>
    <row r="127" spans="1:7" x14ac:dyDescent="0.25">
      <c r="A127" s="5">
        <v>3381</v>
      </c>
      <c r="B127" s="6">
        <v>43077</v>
      </c>
      <c r="C127" s="54">
        <v>631040</v>
      </c>
      <c r="D127" s="5" t="s">
        <v>12</v>
      </c>
      <c r="E127" s="5" t="s">
        <v>42</v>
      </c>
      <c r="F127" s="34">
        <v>2137</v>
      </c>
      <c r="G127" s="5" t="s">
        <v>13</v>
      </c>
    </row>
    <row r="128" spans="1:7" x14ac:dyDescent="0.25">
      <c r="A128" s="5">
        <v>3381</v>
      </c>
      <c r="B128" s="6">
        <v>43077</v>
      </c>
      <c r="C128" s="54">
        <v>352640</v>
      </c>
      <c r="D128" s="5" t="s">
        <v>12</v>
      </c>
      <c r="E128" s="5" t="s">
        <v>70</v>
      </c>
      <c r="F128" s="34">
        <v>2138</v>
      </c>
      <c r="G128" s="5" t="s">
        <v>13</v>
      </c>
    </row>
    <row r="129" spans="1:8" x14ac:dyDescent="0.25">
      <c r="A129" s="5">
        <v>3381</v>
      </c>
      <c r="B129" s="6">
        <v>43098</v>
      </c>
      <c r="C129" s="54">
        <v>97055.73</v>
      </c>
      <c r="D129" s="5" t="s">
        <v>12</v>
      </c>
      <c r="E129" s="5" t="s">
        <v>42</v>
      </c>
      <c r="F129" s="34">
        <v>2171</v>
      </c>
      <c r="G129" s="5" t="s">
        <v>13</v>
      </c>
      <c r="H129" s="32"/>
    </row>
    <row r="130" spans="1:8" x14ac:dyDescent="0.25">
      <c r="A130" s="5">
        <v>3381</v>
      </c>
      <c r="B130" s="6">
        <v>43098</v>
      </c>
      <c r="C130" s="54">
        <v>255584.27</v>
      </c>
      <c r="D130" s="5" t="s">
        <v>12</v>
      </c>
      <c r="E130" s="5" t="s">
        <v>42</v>
      </c>
      <c r="F130" s="34">
        <v>2171</v>
      </c>
      <c r="G130" s="5" t="s">
        <v>13</v>
      </c>
    </row>
    <row r="131" spans="1:8" x14ac:dyDescent="0.25">
      <c r="A131" s="5">
        <v>3381</v>
      </c>
      <c r="B131" s="6">
        <v>43098</v>
      </c>
      <c r="C131" s="54">
        <v>631040</v>
      </c>
      <c r="D131" s="5" t="s">
        <v>12</v>
      </c>
      <c r="E131" s="5" t="s">
        <v>42</v>
      </c>
      <c r="F131" s="34">
        <v>2170</v>
      </c>
      <c r="G131" s="5" t="s">
        <v>13</v>
      </c>
    </row>
    <row r="132" spans="1:8" ht="26.25" x14ac:dyDescent="0.25">
      <c r="A132" s="5">
        <v>3381</v>
      </c>
      <c r="B132" s="6">
        <v>43098</v>
      </c>
      <c r="C132" s="55">
        <v>2060160</v>
      </c>
      <c r="D132" s="19" t="s">
        <v>173</v>
      </c>
      <c r="E132" s="21" t="s">
        <v>174</v>
      </c>
      <c r="F132" s="43" t="s">
        <v>175</v>
      </c>
      <c r="G132" s="19" t="s">
        <v>83</v>
      </c>
      <c r="H132" s="32"/>
    </row>
    <row r="133" spans="1:8" ht="15.75" x14ac:dyDescent="0.25">
      <c r="A133" s="9"/>
      <c r="B133" s="10"/>
      <c r="C133" s="11">
        <f>SUM(C112:C132)</f>
        <v>11275192.23</v>
      </c>
      <c r="D133" s="9" t="s">
        <v>24</v>
      </c>
      <c r="E133" s="9"/>
      <c r="F133" s="36"/>
      <c r="G133" s="9"/>
      <c r="H133" s="57"/>
    </row>
    <row r="134" spans="1:8" x14ac:dyDescent="0.25">
      <c r="A134" s="5">
        <v>3391</v>
      </c>
      <c r="B134" s="6"/>
      <c r="C134" s="7">
        <v>22133221.859999999</v>
      </c>
      <c r="D134" s="5" t="s">
        <v>190</v>
      </c>
      <c r="E134" s="5"/>
      <c r="F134" s="34"/>
      <c r="G134" s="5"/>
    </row>
    <row r="135" spans="1:8" x14ac:dyDescent="0.25">
      <c r="A135" s="15">
        <v>3411</v>
      </c>
      <c r="B135" s="16"/>
      <c r="C135" s="17"/>
      <c r="D135" s="15" t="s">
        <v>7</v>
      </c>
      <c r="E135" s="15"/>
      <c r="F135" s="44"/>
      <c r="G135" s="15"/>
    </row>
    <row r="136" spans="1:8" x14ac:dyDescent="0.25">
      <c r="A136" s="5"/>
      <c r="B136" s="6"/>
      <c r="C136" s="7"/>
      <c r="D136" s="5"/>
      <c r="E136" s="5"/>
      <c r="F136" s="5"/>
      <c r="G136" s="5"/>
    </row>
    <row r="137" spans="1:8" x14ac:dyDescent="0.25">
      <c r="A137" s="5"/>
      <c r="B137" s="6"/>
      <c r="C137" s="7"/>
      <c r="D137" s="5"/>
      <c r="E137" s="5"/>
      <c r="F137" s="5"/>
      <c r="G137" s="5"/>
    </row>
    <row r="138" spans="1:8" x14ac:dyDescent="0.25">
      <c r="A138" s="5"/>
      <c r="B138" s="6"/>
      <c r="C138" s="7"/>
      <c r="D138" s="5"/>
      <c r="E138" s="5"/>
      <c r="F138" s="5"/>
      <c r="G138" s="5"/>
    </row>
    <row r="139" spans="1:8" x14ac:dyDescent="0.25">
      <c r="A139" s="5"/>
      <c r="B139" s="6"/>
      <c r="C139" s="7"/>
      <c r="D139" s="5"/>
      <c r="E139" s="5"/>
      <c r="F139" s="5"/>
      <c r="G139" s="5"/>
    </row>
    <row r="140" spans="1:8" x14ac:dyDescent="0.25">
      <c r="A140" s="5"/>
      <c r="B140" s="6"/>
      <c r="C140" s="7"/>
      <c r="D140" s="5"/>
      <c r="E140" s="5"/>
      <c r="F140" s="5"/>
      <c r="G140" s="5"/>
    </row>
    <row r="141" spans="1:8" x14ac:dyDescent="0.25">
      <c r="A141" s="5"/>
      <c r="B141" s="6"/>
      <c r="C141" s="7"/>
      <c r="D141" s="5"/>
      <c r="E141" s="5"/>
      <c r="F141" s="5"/>
      <c r="G141" s="5"/>
    </row>
    <row r="142" spans="1:8" x14ac:dyDescent="0.25">
      <c r="A142" s="5"/>
      <c r="B142" s="6"/>
      <c r="C142" s="7"/>
      <c r="D142" s="5"/>
      <c r="E142" s="5"/>
      <c r="F142" s="5"/>
      <c r="G142" s="5"/>
    </row>
    <row r="143" spans="1:8" x14ac:dyDescent="0.25">
      <c r="A143" s="5"/>
      <c r="B143" s="6"/>
      <c r="C143" s="7"/>
      <c r="D143" s="5"/>
      <c r="E143" s="5"/>
      <c r="F143" s="5"/>
      <c r="G143" s="5"/>
    </row>
    <row r="144" spans="1:8" x14ac:dyDescent="0.25">
      <c r="A144" s="1"/>
      <c r="B144" s="2"/>
      <c r="C144" s="3"/>
      <c r="D144" s="1"/>
      <c r="E144" s="1"/>
      <c r="F144" s="1"/>
      <c r="G144" s="1"/>
    </row>
    <row r="145" spans="1:7" x14ac:dyDescent="0.25">
      <c r="A145" s="1"/>
      <c r="B145" s="2"/>
      <c r="C145" s="3"/>
      <c r="D145" s="1"/>
      <c r="E145" s="1"/>
      <c r="F145" s="1"/>
      <c r="G145" s="1"/>
    </row>
    <row r="146" spans="1:7" x14ac:dyDescent="0.25">
      <c r="A146" s="1"/>
      <c r="B146" s="2"/>
      <c r="C146" s="3"/>
      <c r="D146" s="1"/>
      <c r="E146" s="1"/>
      <c r="F146" s="1"/>
      <c r="G146" s="1"/>
    </row>
    <row r="147" spans="1:7" x14ac:dyDescent="0.25">
      <c r="A147" s="1"/>
      <c r="B147" s="2"/>
      <c r="C147" s="3"/>
      <c r="D147" s="1"/>
      <c r="E147" s="1"/>
      <c r="F147" s="1"/>
      <c r="G147" s="1"/>
    </row>
    <row r="148" spans="1:7" x14ac:dyDescent="0.25">
      <c r="A148" s="1"/>
      <c r="B148" s="2"/>
      <c r="C148" s="3"/>
      <c r="D148" s="1"/>
      <c r="E148" s="1"/>
      <c r="F148" s="1"/>
      <c r="G148" s="1"/>
    </row>
    <row r="149" spans="1:7" x14ac:dyDescent="0.25">
      <c r="A149" s="1"/>
      <c r="B149" s="2"/>
      <c r="C149" s="3"/>
      <c r="D149" s="1"/>
      <c r="E149" s="1"/>
      <c r="F149" s="1"/>
      <c r="G149" s="1"/>
    </row>
    <row r="150" spans="1:7" x14ac:dyDescent="0.25">
      <c r="A150" s="1"/>
      <c r="B150" s="2"/>
      <c r="C150" s="3"/>
      <c r="D150" s="1"/>
      <c r="E150" s="1"/>
      <c r="F150" s="1"/>
      <c r="G150" s="1"/>
    </row>
    <row r="151" spans="1:7" x14ac:dyDescent="0.25">
      <c r="A151" s="1"/>
      <c r="B151" s="2"/>
      <c r="C151" s="3"/>
      <c r="D151" s="1"/>
      <c r="E151" s="1"/>
      <c r="F151" s="1"/>
      <c r="G151" s="1"/>
    </row>
    <row r="152" spans="1:7" x14ac:dyDescent="0.25">
      <c r="A152" s="1"/>
      <c r="B152" s="2"/>
      <c r="C152" s="3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</sheetData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0:G44"/>
  <sheetViews>
    <sheetView workbookViewId="0">
      <selection activeCell="A2" sqref="A2:G2"/>
    </sheetView>
  </sheetViews>
  <sheetFormatPr baseColWidth="10" defaultRowHeight="15" x14ac:dyDescent="0.25"/>
  <cols>
    <col min="3" max="3" width="13.7109375" customWidth="1"/>
    <col min="4" max="5" width="35.7109375" customWidth="1"/>
    <col min="7" max="7" width="25.7109375" customWidth="1"/>
  </cols>
  <sheetData>
    <row r="40" spans="1:7" x14ac:dyDescent="0.25">
      <c r="G40" s="23"/>
    </row>
    <row r="41" spans="1:7" x14ac:dyDescent="0.25">
      <c r="G41" s="23"/>
    </row>
    <row r="43" spans="1:7" x14ac:dyDescent="0.25">
      <c r="A43" s="5"/>
      <c r="B43" s="6"/>
      <c r="C43" s="7"/>
      <c r="D43" s="30"/>
      <c r="E43" s="4"/>
      <c r="F43" s="5"/>
      <c r="G43" s="23"/>
    </row>
    <row r="44" spans="1:7" ht="15.75" x14ac:dyDescent="0.25">
      <c r="A44" s="9"/>
      <c r="B44" s="10"/>
      <c r="C44" s="11">
        <f>SUM(C3:C31)</f>
        <v>0</v>
      </c>
      <c r="D44" s="12" t="s">
        <v>24</v>
      </c>
      <c r="E44" s="13"/>
      <c r="F44" s="9"/>
      <c r="G4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Bertha ABGP. Garcia Palacios</dc:creator>
  <cp:lastModifiedBy>Jovita Sandoval Quezada</cp:lastModifiedBy>
  <dcterms:created xsi:type="dcterms:W3CDTF">2017-03-17T21:05:12Z</dcterms:created>
  <dcterms:modified xsi:type="dcterms:W3CDTF">2018-03-15T18:42:11Z</dcterms:modified>
</cp:coreProperties>
</file>