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marD\Desktop\FONDEREG-MESA\"/>
    </mc:Choice>
  </mc:AlternateContent>
  <bookViews>
    <workbookView xWindow="0" yWindow="0" windowWidth="20490" windowHeight="7155"/>
  </bookViews>
  <sheets>
    <sheet name="FONDEREG"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H84" i="1" s="1"/>
</calcChain>
</file>

<file path=xl/sharedStrings.xml><?xml version="1.0" encoding="utf-8"?>
<sst xmlns="http://schemas.openxmlformats.org/spreadsheetml/2006/main" count="383" uniqueCount="176">
  <si>
    <t>SECRETARÍA DE INFRAESTRUCTURA Y OBRA PÚBLICA</t>
  </si>
  <si>
    <t xml:space="preserve">FONDO COMPLEMENTARIO PARA EL DESARROLLO REGIONAL (FONDEREG 2020) </t>
  </si>
  <si>
    <t>PRIMERA CARTERA DE PROYECTOS</t>
  </si>
  <si>
    <t>ANEXO I DE LA PRIMERA SESIÓN ORDINARIA DE LA MESA INTERINSTITUCIONAL DE PRESUPUESTO PARTICIPATIVO</t>
  </si>
  <si>
    <t xml:space="preserve">No. </t>
  </si>
  <si>
    <t xml:space="preserve">Nombre de la obra </t>
  </si>
  <si>
    <t>Localización</t>
  </si>
  <si>
    <t>Tipo de Infraestructura</t>
  </si>
  <si>
    <t>Inversión</t>
  </si>
  <si>
    <t>Región</t>
  </si>
  <si>
    <t>Municipio</t>
  </si>
  <si>
    <t>Localidad</t>
  </si>
  <si>
    <t>Rehabilitación del Centro de Salud ubicado en la Cabecera Municipal de Acatíc, Jalisco, segunda etapa.</t>
  </si>
  <si>
    <t>Altos Sur</t>
  </si>
  <si>
    <t>Acatic</t>
  </si>
  <si>
    <t>Cabecera Municipal</t>
  </si>
  <si>
    <t>Salud</t>
  </si>
  <si>
    <t>Rehabilitación de la Escuela Primaria Justo Sierra CCT 14DPR2724Q, ubicada en el municipio de Acatlán de Juárez, Jalisco, segunda etapa.</t>
  </si>
  <si>
    <t>Lagunas</t>
  </si>
  <si>
    <t>Acatlán de Juárez</t>
  </si>
  <si>
    <t>Educación</t>
  </si>
  <si>
    <t>Conservación periódica de carriles centrales, rehabilitación de bocas de tormenta y construcción de rampas de ingreso en el Boulevard José María Mercado, municipio de Ahualulco de Mercado, Jalisco.</t>
  </si>
  <si>
    <t>Valles</t>
  </si>
  <si>
    <t>Ahualulco de Mercado</t>
  </si>
  <si>
    <t>Infraestructura Urbana</t>
  </si>
  <si>
    <t>Rehabilitación del Centro de Día para Adultos Mayores, ubicado en el municipio de Ahualulco de Mercado Jalisco, trabajos complementarios.</t>
  </si>
  <si>
    <t>Edificaciones</t>
  </si>
  <si>
    <t>Rehabilitación de Unidad Deportiva Liberación, ubicada en el municipio de Ameca, Jalisco, segunda etapa.</t>
  </si>
  <si>
    <t xml:space="preserve">Valles </t>
  </si>
  <si>
    <t xml:space="preserve">Ameca </t>
  </si>
  <si>
    <t>Deportiva, cultural, recreativa y turística</t>
  </si>
  <si>
    <t>Construcción de Biblioteca Pública en la localidad de Soyatlán del Oro, municipio de Atengo, Jalisco, obras complementarias para su terminación.</t>
  </si>
  <si>
    <t>Sierra de Amula</t>
  </si>
  <si>
    <t>Atengo</t>
  </si>
  <si>
    <t>Soyatlán del Oro</t>
  </si>
  <si>
    <t>Conclusión de Puente Vehicular, en la localidad de Soyatlán del Oro, en el municipio Atengo, Jalisco, obras complementarias.</t>
  </si>
  <si>
    <t>Caminos y carreteras intermunicipal y municipal</t>
  </si>
  <si>
    <t>Rehabilitación de la Escuela Primaria Urbana Manuel López Cotilla CCT 14EPR0078M, ubicada en la Cabecera Municipal de Atengo, Jalisco, segunda etapa.</t>
  </si>
  <si>
    <t>Rehabilitación del Centro de Salud Bolaños CLUES JCSSA001075, ubicado en la Cabecera municipal de Bolaños, Jalisco, Jalisco, segunda etapa.</t>
  </si>
  <si>
    <t>Norte</t>
  </si>
  <si>
    <t>Bolaños</t>
  </si>
  <si>
    <t>Rehabilitación de Escuela Secundaria Técnica 91 CCT 14DST0091T, municipio de Bolaños, Jalisco, segunda etapa.</t>
  </si>
  <si>
    <t>Rehabilitación de la Escuela  Primaria Josefina Castillo CCT 14DPR1817Z, ubicada en la localidad de El Tuito, municipio de Cabo Corrientes, Jalisco. Obras complementarias</t>
  </si>
  <si>
    <t>Costa Sierra Occidental</t>
  </si>
  <si>
    <t>Cabo Corrientes</t>
  </si>
  <si>
    <t>El Tuito</t>
  </si>
  <si>
    <t>Sustitución de cubiertas en aulas, construcción de área de desayunador, rehabilitación en cancha de usos múltiples y trabajos complementarios en el plantel COBAEJ, ubicado en la localidad de San Juan de Potreros, municipio de Chimaltitán, Jalisco.</t>
  </si>
  <si>
    <t>Chimaltitán</t>
  </si>
  <si>
    <t>San Juan de Potreros</t>
  </si>
  <si>
    <t>Rehabilitación de la Escuela Secundaria Técnica No. 130 CCT 14DST0137Y, ubicada en la Cabecera Municipal de Chiquilistlán, Jalisco, segunda etapa.</t>
  </si>
  <si>
    <t>Chiquilistlán</t>
  </si>
  <si>
    <t>Construcción de subestación eléctrica en la Base de Protección Civil ubicada en la Cabecera municipal de Cihuatlán, Jalisco.</t>
  </si>
  <si>
    <t>Costa Sur</t>
  </si>
  <si>
    <t>Cihuatlán</t>
  </si>
  <si>
    <t>Rehabilitación de escuela Niños Héroes CCT 14EPR0171S, municipio de Colotlán, Jalisco, segunda etapa.</t>
  </si>
  <si>
    <t>Colotlán</t>
  </si>
  <si>
    <t>Adecuación de espacio para dormitorios del personal médico y obra complementaria en el Centro de Salud Santa Gertrudis CLUES JCSSA003904, ubicado en el municipio de Mezquitic, Jalisco.</t>
  </si>
  <si>
    <t>Mezquitic</t>
  </si>
  <si>
    <t>Santa Gertrudis, Mezquitic</t>
  </si>
  <si>
    <t>Pavimentación con adoquín frente a la telesecundaria en la localidad de Tequesquitlán, en el municipio de Cuautitlán de García Barragán, Jalisco. (Primera etapa).</t>
  </si>
  <si>
    <t>Cuautitlán de García Barragán</t>
  </si>
  <si>
    <t>Tequesquitlán</t>
  </si>
  <si>
    <t>Construcción de Parque Recreativo en la colonia Tabachines en el municipio de Cuautla, Jalisco, segunda etapa.</t>
  </si>
  <si>
    <t>Cuautla</t>
  </si>
  <si>
    <t>Construcción de obras complementarias de la segunda etapa del CECYTEJ en la cabecera municipal de Cuquío, Jalisco.</t>
  </si>
  <si>
    <t>Centro</t>
  </si>
  <si>
    <t>Cuquío</t>
  </si>
  <si>
    <t>Rehabilitación de la Escuela Niños Héroes CCT 14DPR2719, en la cabecera municipal de El Grullo, Jalisco.</t>
  </si>
  <si>
    <t>El Grullo</t>
  </si>
  <si>
    <t>Rehabilitación de la Escuela Primaria Juan Escutia CCT 14EPR0588O, ubicada en la Cabecera municipal de El Limón, Jalisco.</t>
  </si>
  <si>
    <t>El Limón</t>
  </si>
  <si>
    <t>Rehabilitación de baños del modulo 6 del Centro de Atención Integral Juvenil del Estado de Jalisco, ubicado en el municipio de El Salto, Jalisco.</t>
  </si>
  <si>
    <t>El Salto</t>
  </si>
  <si>
    <t>Construcicón de obra complementaria de la rehabilitación de la escuela primaria Justo Sierra Méndez CCT 14DPR3744K, ubicada en la localidad de San Andrés Ixtlán, municipio de Gómez Farías, Jalisco.</t>
  </si>
  <si>
    <t>Sur</t>
  </si>
  <si>
    <t>Gómez Farías</t>
  </si>
  <si>
    <t>San Andrés Ixtlán</t>
  </si>
  <si>
    <t>Adecuación de áreas y construcción de obra exterior en el Planetario Lunaria, ubicado en el municipio de Guadalajara, Jalisco.</t>
  </si>
  <si>
    <t>Guadalajara</t>
  </si>
  <si>
    <t>Construcción de motivo de ingreso en el Centro de Justicia para la Mujer, ubicado en el municipio de Guadalajara, Jalisco.</t>
  </si>
  <si>
    <t>Rehabilitación del Centro de Salud, ubicado en la Cabecera municipal de Ixtlahuacán del Río, Jalisco, segunda etapa.</t>
  </si>
  <si>
    <t>Ixtlahuacán del Río</t>
  </si>
  <si>
    <t>Construcción de obras complementarias en la pavimentación con concreto hidráulico de las calles Moctezuma y calle Río Jalos, ubicadas en la Cabecera municipal de Jalostotitlán, Jalisco.</t>
  </si>
  <si>
    <t>Jalostotitlán</t>
  </si>
  <si>
    <t>Construcción de instalaciones eléctricas y equipamiento en el Hospital Regional, ubicado en el municipio de Lagos de Moreno, Jalisco.</t>
  </si>
  <si>
    <t>Altos Norte</t>
  </si>
  <si>
    <t>Lagos de Moreno</t>
  </si>
  <si>
    <t>Rehabilitación de la Escuela Primaria Anáhuac CCT 14EPR0596X, ubicada en la Cabecera municipal de La Manzanilla de La Paz, Jalisco, segunda etapa.</t>
  </si>
  <si>
    <t>Sureste</t>
  </si>
  <si>
    <t>La manzanilla  de la Paz</t>
  </si>
  <si>
    <t>Terminación del Hospital Regional (Trabajos complementarios), ubicado en el municipio de Lagos de Moreno, Jalisco.</t>
  </si>
  <si>
    <t>Rehabilitación del Hospital Regional de la Cabecera municipal de Magdalena, Jalisco.</t>
  </si>
  <si>
    <t>Magdalena</t>
  </si>
  <si>
    <t>Rehabilitación de la Escuela Plan de Ayutla, ubicada en la Cabecera Municipal de Magdalena, Jalisco, segunda etapa.</t>
  </si>
  <si>
    <t>Construcción del Centro de Salud San Miguel Huaixtita, ubicado en el municipio de Mezquitic, Jalisco. Segunda Etapa.</t>
  </si>
  <si>
    <t>San Miguel Huaixtita</t>
  </si>
  <si>
    <t>Terminación de estructura con lonaria y rehabilitación de cancha de usos múltiples en la Telesecundaria Pánfilo Natera, ubicada en la localidad de Nóstic, municipio de Mezquitic, Jalisco.</t>
  </si>
  <si>
    <t>Nóstic</t>
  </si>
  <si>
    <t>Rehabilitación de la Escuela Cerro de los Niños CCT 14DPB0097A, ubicada en el municipio de Mezquitic, Jalisco, segunda etapa.</t>
  </si>
  <si>
    <t>La Cebolleta</t>
  </si>
  <si>
    <t>Rehabilitación de la Escuela  Secundaria Técnica 24 CCT 14DST0024V, ubicada en el municipio de Ojuelos, Jalisco, segunda etapa.</t>
  </si>
  <si>
    <t>Ojuelos de Jalisco</t>
  </si>
  <si>
    <t>Rehabilitación del Centro de Salud Roberto Mendiola, ubicado en el municipio de Puerto Vallarta, Jalisco, segunda etapa.</t>
  </si>
  <si>
    <t>Puerto Vallarta</t>
  </si>
  <si>
    <t>Construcción de sistema de paneles solares y obras complementarias en la Escuela Primaria Manuel López Cotilla CCT 14DPR1676Q, ubicada  en  el  municipio  de  Puerto Vallarta, Jalisco.</t>
  </si>
  <si>
    <t>Construcción de subestructura del camino a Los Dolores, cadenamiento 0+450 al 0+800, municipio e San Ignacio Cerro Gordo, Jalisco.</t>
  </si>
  <si>
    <t>San Ignacio Cerro Gordo</t>
  </si>
  <si>
    <t>La Trinidad</t>
  </si>
  <si>
    <t>Pavimentación con asfalto del camino a Los Dolores, cadenamiento 0+450 al 0+800, municipio e San Ignacio Cerro Gordo, Jalisco.</t>
  </si>
  <si>
    <t>Rehabilitación del Centro de Salud Mamatla CLUES JCSSA004715, ubicado en el municipio de San Martin de Bolaños, Jalisco, segunda etapa.</t>
  </si>
  <si>
    <t>San Martín de Bolaños</t>
  </si>
  <si>
    <t>Mamatla</t>
  </si>
  <si>
    <t>Construcción de obra complementaria en la rehabilitación del auditorio municipal ubicado en la delegación de San Felipe de Hijar, municipio de San Sebastián del Oeste, Jalisco.</t>
  </si>
  <si>
    <t>San Sebastián del Oeste</t>
  </si>
  <si>
    <t>San Felipe de Hijar</t>
  </si>
  <si>
    <t>Construcción de subestación eléctrica en la Unidad Deportiva de Tecolotlán, Jalisco.</t>
  </si>
  <si>
    <t>Tecolotlán</t>
  </si>
  <si>
    <t>Construcción de puente vehicular y peatonal en la localidad de El Gavilán, municipio de Teocaltiche, Jalisco, segunda etapa.</t>
  </si>
  <si>
    <t xml:space="preserve">Altos Norte </t>
  </si>
  <si>
    <t>Teocaltiche</t>
  </si>
  <si>
    <t>El Gavilán</t>
  </si>
  <si>
    <t>Construcción de instalación eléctrica en el aula de mecatrónica de la Escuela Secundaria Técnica No. 31 (Agropecuaria) CCT 14DST0031E, ubicada en el Fraccionamiento Isabel Residencial, municipio de Tepatitlán de Morelos, Jalisco.</t>
  </si>
  <si>
    <t>Tepatitlán de Morelos</t>
  </si>
  <si>
    <t>Construcción de obras complementarias en el Puente Jiluasco, ubicado en el municipio de Tequila, Jalisco.</t>
  </si>
  <si>
    <t>Tequila</t>
  </si>
  <si>
    <t>Sierre de Tequila</t>
  </si>
  <si>
    <t>Construcción de obra complementaria de la rehabilitación del Jardín de Niños Rafael Ramírez CCT 14DJN0311M, ubicado en la Cabecera Municipal de Tolimán, Jalisco.</t>
  </si>
  <si>
    <t>Tolimán</t>
  </si>
  <si>
    <t>Construcción de dique sobre el río San Nicolás, ubicado en la localidad de José María Morelos, en el municipio de Tomatlán, Jalisco.</t>
  </si>
  <si>
    <t>Tomatlán</t>
  </si>
  <si>
    <t>José María Morelos</t>
  </si>
  <si>
    <t>Agua</t>
  </si>
  <si>
    <t>Reconstrucción de la Escuela Primaria Santos Degollado CCT 14EPR0797U, ubicada en la Cabecera Municipal de Totatiche, Jalisco, segunda etapa.</t>
  </si>
  <si>
    <t>Totatiche</t>
  </si>
  <si>
    <t>Rehabilitación de la Escuela Primaria Miguel Hidalgo Y Costilla CCT 14EPR0989J en la cabecera municipal de Unión de Tula, Jalisco.</t>
  </si>
  <si>
    <t>Unión de Tula</t>
  </si>
  <si>
    <t>Construcción de área de juegos infantiles en el preescolar Rafael Ramírez, ubicado en el municipio de Villa Corona, Jalisco, segunda etapa.</t>
  </si>
  <si>
    <t>Villa Corona</t>
  </si>
  <si>
    <t>Rehabilitación de cancha de futbol, construcción de motivo de ingreso y obras complementarias de Escuela Emiliano Zapata CCT 14DPR1280G, ubicada en el municipio de Villa Corona, Jalisco.</t>
  </si>
  <si>
    <t>Rehabilitación de las escuelas primarias Manuel López Cotilla CCT 14EPR0835G y Leona Vicario  CCT 14EPR0834H, ubicadas en la cabecera municipal de Villa Guerrero, Jalisco, segunda etapa.</t>
  </si>
  <si>
    <t>Villa Guerrero</t>
  </si>
  <si>
    <t>Construcción de obra complementaria para la conclusión de la Casa de la Cultura y las Artes José Rolón, en Ciudad Guzmán, municipio de Zapotlán El Grande, Jalisco, frente 5.</t>
  </si>
  <si>
    <t>Zapotlán el Grande</t>
  </si>
  <si>
    <t>Adecuación de espacio para dormitorios del personal médico y obra complementaria del Centro de Salud San Martín de Bolaños CLUES JCSSA004691, ubicada en el municipio de San Martin de bolaños, Jalisco.</t>
  </si>
  <si>
    <t>Construcción de obra complementaria de la rehabilitación en la Escuela Primaria Manuel Lopez Cotilla CCT 14DPR1752F, ubicada en el municipio de Etzatlán, Jalisco.</t>
  </si>
  <si>
    <t>Etzatlán</t>
  </si>
  <si>
    <t>Construcción de obra complementaria de la rehabilitación de la Escuela Secundaria Miguel Hidalgo y Costilla CCT 14DES0064D, ubicada en el municipio de San Martin de Hidalgo, Jalisco.</t>
  </si>
  <si>
    <t>San Martín Hidalgo</t>
  </si>
  <si>
    <t>Rehabilitación del Centro de Salud San Julián CLUES JCSSA004674 en el municipio de San Julián, Jalisco, segunda etapa.</t>
  </si>
  <si>
    <t>San Julián</t>
  </si>
  <si>
    <t>Construcción de obra complementaria de la rehabilitación del Centro de Salud San José de Los Márquez CLUES JCSSA002545, ubicado en el municipio de Huejucar, Jalisco.</t>
  </si>
  <si>
    <t>Huejúcar</t>
  </si>
  <si>
    <t>Rehabilitación del Centro de Salud Tuxpan de Bolaños CLUES JCSSA001121, en el municipio de Bolaños, Jalisco, segunda etapa.</t>
  </si>
  <si>
    <t>Tuxpan de Bolaños</t>
  </si>
  <si>
    <t>Construcción de obra complementaria de la rehabilitación del Centro de Salud ubicado en la localidad de Mesa del Tirador CLUES JCSSA001145, ubicado en el municipio de Bolaños, Jalisco.</t>
  </si>
  <si>
    <t>Mesa del Tirador</t>
  </si>
  <si>
    <t>Rehabilitación del centro de salud El Epazote CLUES JCSSA001512, ubicado en el municipio de Colotlán, Jalisco, segunda etapa.</t>
  </si>
  <si>
    <t>Construcción de obra complementaria de la rehabilitación de la Escuela Secundaria Juan Manuel Estrella, ubicada en el municipio de Cuautla, Jalisco.</t>
  </si>
  <si>
    <t>Sierre de Amula</t>
  </si>
  <si>
    <t>Construcción de obra complementaria de la rehabilitación de la Escuela Secundaria Federal Manuel Ávila Camacho clave 14DES0003Q, ubicada en la Cabecera Municipal de Yahualica de González Gallo, Jalisco.</t>
  </si>
  <si>
    <t>Yahualica de González Gallo</t>
  </si>
  <si>
    <t>Terminación de estructura con lonaria,  rehabilitación de cancha de usos múltiples y obra complementaria en la Escuela Primaria Federal Manuel López Cotilla CCT 14DPR1283D, ubicada en el municipio de Villa Corona, Jalisco.</t>
  </si>
  <si>
    <t>Construcción de obra complementaria de la rehabilitación de la Escuela Secundaria Luis Manuel Rojas CCT 14DES0048M, ubicada en el municipio de Ahualulco de Mercado, Jalisco.</t>
  </si>
  <si>
    <t>Construcción de obra eléctrica complementaria en el Camino Ecoturística de Huejúcar a Achimec, en el municipio de Huejúcar, Jalisco.</t>
  </si>
  <si>
    <t>Eléctrica</t>
  </si>
  <si>
    <t>Construcción de puente vehicular en camino vecinal - saca cosechas, sobre el Río El Tuito, municpio de Cabo Corrientes, Jalisco</t>
  </si>
  <si>
    <t>Conservación periódica de la Av. 8 de Julio (Jesús Michel) y vialidades alimentadoras, de Periférico Manuel Gómez Morín a Camino al Rastro, municipio de San Pedro Tlaquepaque, Jalisco.</t>
  </si>
  <si>
    <t>San Pedro Tlaquepaque</t>
  </si>
  <si>
    <t>Pavimantación con mezcla asfáltica del Camino al Rastro de Av. 8 de Julio a la calle Cuauhtemoc, municipio de Tlajomulco de Zúñiga.</t>
  </si>
  <si>
    <t>Tlajomulco de Zuñiga</t>
  </si>
  <si>
    <t>Conservación periódica de la Av. Prol. Colón Sur, del km 0+000 al km 4+300, municipio de San Pedro Tlaquepaque, Jalisco</t>
  </si>
  <si>
    <t>Pavimentación con concreto hidráulico del Boulevard Santa Anita, incluye: colector sanitario y pluvial, redes de agua potable y drenaje sanitario, preparación de obras inducidas, en el municipio de Tlajomulco de Zúñiga, Jalisco</t>
  </si>
  <si>
    <t>Santa Anita</t>
  </si>
  <si>
    <t>Construcción de Gavión en el arroyo La Culebra en Tlajomulco de Zúñiga, Jalisco</t>
  </si>
  <si>
    <t>Construcción de Gavión en el arroyo La Colorada y rehabilitación del camino de acceso a las antenas, en Tlajomulco de Zúñiga, Jalisco.</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</si>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</sst>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7" x14ac:knownFonts="1">
    <font>
      <sz val="11"/>
      <color theme="1"/>
      <name val="Calibri"/>
      <family val="2"/>
      <scheme val="minor"/>
    </font>
    <font>
      <sz val="11"/>
      <color theme="1"/>
      <name val="Calibri"/>
      <family val="2"/>
      <scheme val="minor"/>
    </font>
    <font>
      <sz val="11"/>
      <name val="Calibri"/>
      <family val="2"/>
      <scheme val="minor"/>
    </font>
    <font>
      <b/>
      <sz val="12"/>
      <color rgb="FF000000"/>
      <name val="Calibri"/>
      <family val="2"/>
      <scheme val="minor"/>
    </font>
    <font>
      <sz val="10"/>
      <name val="Calibri"/>
      <family val="2"/>
      <scheme val="minor"/>
    </font>
    <font>
      <b/>
      <sz val="11"/>
      <color rgb="FFFFFFFF"/>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rgb="FF009639"/>
        <bgColor rgb="FF009639"/>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44" fontId="1" fillId="0" borderId="0" applyFont="0" applyFill="0" applyBorder="0" applyAlignment="0" applyProtection="0"/>
  </cellStyleXfs>
  <cellXfs count="22">
    <xf numFmtId="0" fontId="0" fillId="0" borderId="0" xfId="0"/>
    <xf numFmtId="0" fontId="2" fillId="2" borderId="0" xfId="0" applyFont="1" applyFill="1" applyBorder="1" applyAlignment="1">
      <alignment vertical="center"/>
    </xf>
    <xf numFmtId="0" fontId="3" fillId="2" borderId="0" xfId="0" applyFont="1" applyFill="1" applyBorder="1" applyAlignment="1">
      <alignment horizontal="center" vertical="center"/>
    </xf>
    <xf numFmtId="0" fontId="2" fillId="3"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horizontal="right" vertical="center" wrapText="1"/>
    </xf>
    <xf numFmtId="0" fontId="5" fillId="4" borderId="1" xfId="0" applyFont="1" applyFill="1" applyBorder="1" applyAlignment="1">
      <alignment horizontal="center" vertical="center" wrapText="1"/>
    </xf>
    <xf numFmtId="44" fontId="5"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3" fontId="2" fillId="0" borderId="1" xfId="1" applyNumberFormat="1" applyFont="1" applyFill="1" applyBorder="1" applyAlignment="1" applyProtection="1">
      <alignment horizontal="center" vertical="center" wrapText="1"/>
    </xf>
    <xf numFmtId="44" fontId="6" fillId="0" borderId="1" xfId="1" applyFont="1" applyFill="1" applyBorder="1" applyAlignment="1">
      <alignment horizontal="center" vertical="center" wrapText="1"/>
    </xf>
    <xf numFmtId="0" fontId="2" fillId="2" borderId="0" xfId="0" applyFont="1" applyFill="1" applyBorder="1" applyAlignment="1">
      <alignment horizontal="right" vertical="center" wrapText="1"/>
    </xf>
    <xf numFmtId="44" fontId="6" fillId="3" borderId="1" xfId="1" applyFont="1" applyFill="1" applyBorder="1" applyAlignment="1">
      <alignment horizontal="center" vertical="center" wrapText="1"/>
    </xf>
    <xf numFmtId="0" fontId="5" fillId="4" borderId="1" xfId="0" applyFont="1" applyFill="1" applyBorder="1" applyAlignment="1">
      <alignment horizontal="left" vertical="center" wrapText="1"/>
    </xf>
    <xf numFmtId="44" fontId="5" fillId="4" borderId="1" xfId="1" applyFont="1" applyFill="1" applyBorder="1" applyAlignment="1">
      <alignment vertical="center" wrapText="1"/>
    </xf>
    <xf numFmtId="44" fontId="2" fillId="2" borderId="0" xfId="0" applyNumberFormat="1" applyFont="1" applyFill="1" applyBorder="1" applyAlignment="1">
      <alignment vertical="center" wrapText="1"/>
    </xf>
    <xf numFmtId="0" fontId="2" fillId="3" borderId="0" xfId="0" applyFont="1" applyFill="1" applyBorder="1" applyAlignment="1">
      <alignment vertical="center" wrapText="1"/>
    </xf>
    <xf numFmtId="44" fontId="6" fillId="3" borderId="2" xfId="1" applyFont="1" applyFill="1" applyBorder="1" applyAlignment="1">
      <alignment horizontal="center" vertical="center" wrapText="1"/>
    </xf>
    <xf numFmtId="44" fontId="2" fillId="3" borderId="0" xfId="0" applyNumberFormat="1" applyFont="1" applyFill="1" applyBorder="1" applyAlignment="1">
      <alignmen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63497</xdr:colOff>
      <xdr:row>1</xdr:row>
      <xdr:rowOff>36806</xdr:rowOff>
    </xdr:from>
    <xdr:to>
      <xdr:col>2</xdr:col>
      <xdr:colOff>1312573</xdr:colOff>
      <xdr:row>2</xdr:row>
      <xdr:rowOff>146438</xdr:rowOff>
    </xdr:to>
    <xdr:pic>
      <xdr:nvPicPr>
        <xdr:cNvPr id="2" name="image2.png">
          <a:extLst>
            <a:ext uri="{FF2B5EF4-FFF2-40B4-BE49-F238E27FC236}">
              <a16:creationId xmlns:a16="http://schemas.microsoft.com/office/drawing/2014/main" xmlns="" id="{7E72010D-AAD6-40A2-B4E4-30FC5FFB4379}"/>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797" y="236831"/>
          <a:ext cx="1620551" cy="300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6</xdr:col>
      <xdr:colOff>1495859</xdr:colOff>
      <xdr:row>0</xdr:row>
      <xdr:rowOff>159183</xdr:rowOff>
    </xdr:from>
    <xdr:to>
      <xdr:col>7</xdr:col>
      <xdr:colOff>1176342</xdr:colOff>
      <xdr:row>3</xdr:row>
      <xdr:rowOff>14730</xdr:rowOff>
    </xdr:to>
    <xdr:pic>
      <xdr:nvPicPr>
        <xdr:cNvPr id="3" name="image1.png">
          <a:extLst>
            <a:ext uri="{FF2B5EF4-FFF2-40B4-BE49-F238E27FC236}">
              <a16:creationId xmlns:a16="http://schemas.microsoft.com/office/drawing/2014/main" xmlns="" id="{B64F2280-D59A-42F5-8151-515E52381648}"/>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634" y="159183"/>
          <a:ext cx="1242583" cy="427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abSelected="1" workbookViewId="0">
      <selection activeCell="C9" sqref="C9"/>
    </sheetView>
  </sheetViews>
  <sheetFormatPr baseColWidth="10" defaultRowHeight="15" x14ac:dyDescent="0.25"/>
  <cols>
    <col min="1" max="1" width="1.7109375" style="1" customWidth="1"/>
    <col min="2" max="2" width="5.5703125" style="3" customWidth="1"/>
    <col min="3" max="3" width="87.42578125" style="3" customWidth="1"/>
    <col min="4" max="5" width="16.28515625" style="3" customWidth="1"/>
    <col min="6" max="6" width="15.5703125" style="3" hidden="1" customWidth="1"/>
    <col min="7" max="7" width="23.42578125" style="19" customWidth="1"/>
    <col min="8" max="8" width="19" style="3" customWidth="1"/>
    <col min="9" max="215" width="11.42578125" style="3"/>
    <col min="216" max="216" width="1.7109375" style="3" customWidth="1"/>
    <col min="217" max="217" width="5.5703125" style="3" customWidth="1"/>
    <col min="218" max="218" width="57.5703125" style="3" customWidth="1"/>
    <col min="219" max="220" width="24.28515625" style="3" customWidth="1"/>
    <col min="221" max="221" width="30" style="3" customWidth="1"/>
    <col min="222" max="222" width="69.28515625" style="3" customWidth="1"/>
    <col min="223" max="223" width="18.5703125" style="3" customWidth="1"/>
    <col min="224" max="224" width="18.28515625" style="3" customWidth="1"/>
    <col min="225" max="471" width="11.42578125" style="3"/>
    <col min="472" max="472" width="1.7109375" style="3" customWidth="1"/>
    <col min="473" max="473" width="5.5703125" style="3" customWidth="1"/>
    <col min="474" max="474" width="57.5703125" style="3" customWidth="1"/>
    <col min="475" max="476" width="24.28515625" style="3" customWidth="1"/>
    <col min="477" max="477" width="30" style="3" customWidth="1"/>
    <col min="478" max="478" width="69.28515625" style="3" customWidth="1"/>
    <col min="479" max="479" width="18.5703125" style="3" customWidth="1"/>
    <col min="480" max="480" width="18.28515625" style="3" customWidth="1"/>
    <col min="481" max="727" width="11.42578125" style="3"/>
    <col min="728" max="728" width="1.7109375" style="3" customWidth="1"/>
    <col min="729" max="729" width="5.5703125" style="3" customWidth="1"/>
    <col min="730" max="730" width="57.5703125" style="3" customWidth="1"/>
    <col min="731" max="732" width="24.28515625" style="3" customWidth="1"/>
    <col min="733" max="733" width="30" style="3" customWidth="1"/>
    <col min="734" max="734" width="69.28515625" style="3" customWidth="1"/>
    <col min="735" max="735" width="18.5703125" style="3" customWidth="1"/>
    <col min="736" max="736" width="18.28515625" style="3" customWidth="1"/>
    <col min="737" max="983" width="11.42578125" style="3"/>
    <col min="984" max="984" width="1.7109375" style="3" customWidth="1"/>
    <col min="985" max="985" width="5.5703125" style="3" customWidth="1"/>
    <col min="986" max="986" width="57.5703125" style="3" customWidth="1"/>
    <col min="987" max="988" width="24.28515625" style="3" customWidth="1"/>
    <col min="989" max="989" width="30" style="3" customWidth="1"/>
    <col min="990" max="990" width="69.28515625" style="3" customWidth="1"/>
    <col min="991" max="991" width="18.5703125" style="3" customWidth="1"/>
    <col min="992" max="992" width="18.28515625" style="3" customWidth="1"/>
    <col min="993" max="1239" width="11.42578125" style="3"/>
    <col min="1240" max="1240" width="1.7109375" style="3" customWidth="1"/>
    <col min="1241" max="1241" width="5.5703125" style="3" customWidth="1"/>
    <col min="1242" max="1242" width="57.5703125" style="3" customWidth="1"/>
    <col min="1243" max="1244" width="24.28515625" style="3" customWidth="1"/>
    <col min="1245" max="1245" width="30" style="3" customWidth="1"/>
    <col min="1246" max="1246" width="69.28515625" style="3" customWidth="1"/>
    <col min="1247" max="1247" width="18.5703125" style="3" customWidth="1"/>
    <col min="1248" max="1248" width="18.28515625" style="3" customWidth="1"/>
    <col min="1249" max="1495" width="11.42578125" style="3"/>
    <col min="1496" max="1496" width="1.7109375" style="3" customWidth="1"/>
    <col min="1497" max="1497" width="5.5703125" style="3" customWidth="1"/>
    <col min="1498" max="1498" width="57.5703125" style="3" customWidth="1"/>
    <col min="1499" max="1500" width="24.28515625" style="3" customWidth="1"/>
    <col min="1501" max="1501" width="30" style="3" customWidth="1"/>
    <col min="1502" max="1502" width="69.28515625" style="3" customWidth="1"/>
    <col min="1503" max="1503" width="18.5703125" style="3" customWidth="1"/>
    <col min="1504" max="1504" width="18.28515625" style="3" customWidth="1"/>
    <col min="1505" max="1751" width="11.42578125" style="3"/>
    <col min="1752" max="1752" width="1.7109375" style="3" customWidth="1"/>
    <col min="1753" max="1753" width="5.5703125" style="3" customWidth="1"/>
    <col min="1754" max="1754" width="57.5703125" style="3" customWidth="1"/>
    <col min="1755" max="1756" width="24.28515625" style="3" customWidth="1"/>
    <col min="1757" max="1757" width="30" style="3" customWidth="1"/>
    <col min="1758" max="1758" width="69.28515625" style="3" customWidth="1"/>
    <col min="1759" max="1759" width="18.5703125" style="3" customWidth="1"/>
    <col min="1760" max="1760" width="18.28515625" style="3" customWidth="1"/>
    <col min="1761" max="2007" width="11.42578125" style="3"/>
    <col min="2008" max="2008" width="1.7109375" style="3" customWidth="1"/>
    <col min="2009" max="2009" width="5.5703125" style="3" customWidth="1"/>
    <col min="2010" max="2010" width="57.5703125" style="3" customWidth="1"/>
    <col min="2011" max="2012" width="24.28515625" style="3" customWidth="1"/>
    <col min="2013" max="2013" width="30" style="3" customWidth="1"/>
    <col min="2014" max="2014" width="69.28515625" style="3" customWidth="1"/>
    <col min="2015" max="2015" width="18.5703125" style="3" customWidth="1"/>
    <col min="2016" max="2016" width="18.28515625" style="3" customWidth="1"/>
    <col min="2017" max="2263" width="11.42578125" style="3"/>
    <col min="2264" max="2264" width="1.7109375" style="3" customWidth="1"/>
    <col min="2265" max="2265" width="5.5703125" style="3" customWidth="1"/>
    <col min="2266" max="2266" width="57.5703125" style="3" customWidth="1"/>
    <col min="2267" max="2268" width="24.28515625" style="3" customWidth="1"/>
    <col min="2269" max="2269" width="30" style="3" customWidth="1"/>
    <col min="2270" max="2270" width="69.28515625" style="3" customWidth="1"/>
    <col min="2271" max="2271" width="18.5703125" style="3" customWidth="1"/>
    <col min="2272" max="2272" width="18.28515625" style="3" customWidth="1"/>
    <col min="2273" max="2519" width="11.42578125" style="3"/>
    <col min="2520" max="2520" width="1.7109375" style="3" customWidth="1"/>
    <col min="2521" max="2521" width="5.5703125" style="3" customWidth="1"/>
    <col min="2522" max="2522" width="57.5703125" style="3" customWidth="1"/>
    <col min="2523" max="2524" width="24.28515625" style="3" customWidth="1"/>
    <col min="2525" max="2525" width="30" style="3" customWidth="1"/>
    <col min="2526" max="2526" width="69.28515625" style="3" customWidth="1"/>
    <col min="2527" max="2527" width="18.5703125" style="3" customWidth="1"/>
    <col min="2528" max="2528" width="18.28515625" style="3" customWidth="1"/>
    <col min="2529" max="2775" width="11.42578125" style="3"/>
    <col min="2776" max="2776" width="1.7109375" style="3" customWidth="1"/>
    <col min="2777" max="2777" width="5.5703125" style="3" customWidth="1"/>
    <col min="2778" max="2778" width="57.5703125" style="3" customWidth="1"/>
    <col min="2779" max="2780" width="24.28515625" style="3" customWidth="1"/>
    <col min="2781" max="2781" width="30" style="3" customWidth="1"/>
    <col min="2782" max="2782" width="69.28515625" style="3" customWidth="1"/>
    <col min="2783" max="2783" width="18.5703125" style="3" customWidth="1"/>
    <col min="2784" max="2784" width="18.28515625" style="3" customWidth="1"/>
    <col min="2785" max="3031" width="11.42578125" style="3"/>
    <col min="3032" max="3032" width="1.7109375" style="3" customWidth="1"/>
    <col min="3033" max="3033" width="5.5703125" style="3" customWidth="1"/>
    <col min="3034" max="3034" width="57.5703125" style="3" customWidth="1"/>
    <col min="3035" max="3036" width="24.28515625" style="3" customWidth="1"/>
    <col min="3037" max="3037" width="30" style="3" customWidth="1"/>
    <col min="3038" max="3038" width="69.28515625" style="3" customWidth="1"/>
    <col min="3039" max="3039" width="18.5703125" style="3" customWidth="1"/>
    <col min="3040" max="3040" width="18.28515625" style="3" customWidth="1"/>
    <col min="3041" max="3287" width="11.42578125" style="3"/>
    <col min="3288" max="3288" width="1.7109375" style="3" customWidth="1"/>
    <col min="3289" max="3289" width="5.5703125" style="3" customWidth="1"/>
    <col min="3290" max="3290" width="57.5703125" style="3" customWidth="1"/>
    <col min="3291" max="3292" width="24.28515625" style="3" customWidth="1"/>
    <col min="3293" max="3293" width="30" style="3" customWidth="1"/>
    <col min="3294" max="3294" width="69.28515625" style="3" customWidth="1"/>
    <col min="3295" max="3295" width="18.5703125" style="3" customWidth="1"/>
    <col min="3296" max="3296" width="18.28515625" style="3" customWidth="1"/>
    <col min="3297" max="3543" width="11.42578125" style="3"/>
    <col min="3544" max="3544" width="1.7109375" style="3" customWidth="1"/>
    <col min="3545" max="3545" width="5.5703125" style="3" customWidth="1"/>
    <col min="3546" max="3546" width="57.5703125" style="3" customWidth="1"/>
    <col min="3547" max="3548" width="24.28515625" style="3" customWidth="1"/>
    <col min="3549" max="3549" width="30" style="3" customWidth="1"/>
    <col min="3550" max="3550" width="69.28515625" style="3" customWidth="1"/>
    <col min="3551" max="3551" width="18.5703125" style="3" customWidth="1"/>
    <col min="3552" max="3552" width="18.28515625" style="3" customWidth="1"/>
    <col min="3553" max="3799" width="11.42578125" style="3"/>
    <col min="3800" max="3800" width="1.7109375" style="3" customWidth="1"/>
    <col min="3801" max="3801" width="5.5703125" style="3" customWidth="1"/>
    <col min="3802" max="3802" width="57.5703125" style="3" customWidth="1"/>
    <col min="3803" max="3804" width="24.28515625" style="3" customWidth="1"/>
    <col min="3805" max="3805" width="30" style="3" customWidth="1"/>
    <col min="3806" max="3806" width="69.28515625" style="3" customWidth="1"/>
    <col min="3807" max="3807" width="18.5703125" style="3" customWidth="1"/>
    <col min="3808" max="3808" width="18.28515625" style="3" customWidth="1"/>
    <col min="3809" max="4055" width="11.42578125" style="3"/>
    <col min="4056" max="4056" width="1.7109375" style="3" customWidth="1"/>
    <col min="4057" max="4057" width="5.5703125" style="3" customWidth="1"/>
    <col min="4058" max="4058" width="57.5703125" style="3" customWidth="1"/>
    <col min="4059" max="4060" width="24.28515625" style="3" customWidth="1"/>
    <col min="4061" max="4061" width="30" style="3" customWidth="1"/>
    <col min="4062" max="4062" width="69.28515625" style="3" customWidth="1"/>
    <col min="4063" max="4063" width="18.5703125" style="3" customWidth="1"/>
    <col min="4064" max="4064" width="18.28515625" style="3" customWidth="1"/>
    <col min="4065" max="4311" width="11.42578125" style="3"/>
    <col min="4312" max="4312" width="1.7109375" style="3" customWidth="1"/>
    <col min="4313" max="4313" width="5.5703125" style="3" customWidth="1"/>
    <col min="4314" max="4314" width="57.5703125" style="3" customWidth="1"/>
    <col min="4315" max="4316" width="24.28515625" style="3" customWidth="1"/>
    <col min="4317" max="4317" width="30" style="3" customWidth="1"/>
    <col min="4318" max="4318" width="69.28515625" style="3" customWidth="1"/>
    <col min="4319" max="4319" width="18.5703125" style="3" customWidth="1"/>
    <col min="4320" max="4320" width="18.28515625" style="3" customWidth="1"/>
    <col min="4321" max="4567" width="11.42578125" style="3"/>
    <col min="4568" max="4568" width="1.7109375" style="3" customWidth="1"/>
    <col min="4569" max="4569" width="5.5703125" style="3" customWidth="1"/>
    <col min="4570" max="4570" width="57.5703125" style="3" customWidth="1"/>
    <col min="4571" max="4572" width="24.28515625" style="3" customWidth="1"/>
    <col min="4573" max="4573" width="30" style="3" customWidth="1"/>
    <col min="4574" max="4574" width="69.28515625" style="3" customWidth="1"/>
    <col min="4575" max="4575" width="18.5703125" style="3" customWidth="1"/>
    <col min="4576" max="4576" width="18.28515625" style="3" customWidth="1"/>
    <col min="4577" max="4823" width="11.42578125" style="3"/>
    <col min="4824" max="4824" width="1.7109375" style="3" customWidth="1"/>
    <col min="4825" max="4825" width="5.5703125" style="3" customWidth="1"/>
    <col min="4826" max="4826" width="57.5703125" style="3" customWidth="1"/>
    <col min="4827" max="4828" width="24.28515625" style="3" customWidth="1"/>
    <col min="4829" max="4829" width="30" style="3" customWidth="1"/>
    <col min="4830" max="4830" width="69.28515625" style="3" customWidth="1"/>
    <col min="4831" max="4831" width="18.5703125" style="3" customWidth="1"/>
    <col min="4832" max="4832" width="18.28515625" style="3" customWidth="1"/>
    <col min="4833" max="5079" width="11.42578125" style="3"/>
    <col min="5080" max="5080" width="1.7109375" style="3" customWidth="1"/>
    <col min="5081" max="5081" width="5.5703125" style="3" customWidth="1"/>
    <col min="5082" max="5082" width="57.5703125" style="3" customWidth="1"/>
    <col min="5083" max="5084" width="24.28515625" style="3" customWidth="1"/>
    <col min="5085" max="5085" width="30" style="3" customWidth="1"/>
    <col min="5086" max="5086" width="69.28515625" style="3" customWidth="1"/>
    <col min="5087" max="5087" width="18.5703125" style="3" customWidth="1"/>
    <col min="5088" max="5088" width="18.28515625" style="3" customWidth="1"/>
    <col min="5089" max="5335" width="11.42578125" style="3"/>
    <col min="5336" max="5336" width="1.7109375" style="3" customWidth="1"/>
    <col min="5337" max="5337" width="5.5703125" style="3" customWidth="1"/>
    <col min="5338" max="5338" width="57.5703125" style="3" customWidth="1"/>
    <col min="5339" max="5340" width="24.28515625" style="3" customWidth="1"/>
    <col min="5341" max="5341" width="30" style="3" customWidth="1"/>
    <col min="5342" max="5342" width="69.28515625" style="3" customWidth="1"/>
    <col min="5343" max="5343" width="18.5703125" style="3" customWidth="1"/>
    <col min="5344" max="5344" width="18.28515625" style="3" customWidth="1"/>
    <col min="5345" max="5591" width="11.42578125" style="3"/>
    <col min="5592" max="5592" width="1.7109375" style="3" customWidth="1"/>
    <col min="5593" max="5593" width="5.5703125" style="3" customWidth="1"/>
    <col min="5594" max="5594" width="57.5703125" style="3" customWidth="1"/>
    <col min="5595" max="5596" width="24.28515625" style="3" customWidth="1"/>
    <col min="5597" max="5597" width="30" style="3" customWidth="1"/>
    <col min="5598" max="5598" width="69.28515625" style="3" customWidth="1"/>
    <col min="5599" max="5599" width="18.5703125" style="3" customWidth="1"/>
    <col min="5600" max="5600" width="18.28515625" style="3" customWidth="1"/>
    <col min="5601" max="5847" width="11.42578125" style="3"/>
    <col min="5848" max="5848" width="1.7109375" style="3" customWidth="1"/>
    <col min="5849" max="5849" width="5.5703125" style="3" customWidth="1"/>
    <col min="5850" max="5850" width="57.5703125" style="3" customWidth="1"/>
    <col min="5851" max="5852" width="24.28515625" style="3" customWidth="1"/>
    <col min="5853" max="5853" width="30" style="3" customWidth="1"/>
    <col min="5854" max="5854" width="69.28515625" style="3" customWidth="1"/>
    <col min="5855" max="5855" width="18.5703125" style="3" customWidth="1"/>
    <col min="5856" max="5856" width="18.28515625" style="3" customWidth="1"/>
    <col min="5857" max="6103" width="11.42578125" style="3"/>
    <col min="6104" max="6104" width="1.7109375" style="3" customWidth="1"/>
    <col min="6105" max="6105" width="5.5703125" style="3" customWidth="1"/>
    <col min="6106" max="6106" width="57.5703125" style="3" customWidth="1"/>
    <col min="6107" max="6108" width="24.28515625" style="3" customWidth="1"/>
    <col min="6109" max="6109" width="30" style="3" customWidth="1"/>
    <col min="6110" max="6110" width="69.28515625" style="3" customWidth="1"/>
    <col min="6111" max="6111" width="18.5703125" style="3" customWidth="1"/>
    <col min="6112" max="6112" width="18.28515625" style="3" customWidth="1"/>
    <col min="6113" max="6359" width="11.42578125" style="3"/>
    <col min="6360" max="6360" width="1.7109375" style="3" customWidth="1"/>
    <col min="6361" max="6361" width="5.5703125" style="3" customWidth="1"/>
    <col min="6362" max="6362" width="57.5703125" style="3" customWidth="1"/>
    <col min="6363" max="6364" width="24.28515625" style="3" customWidth="1"/>
    <col min="6365" max="6365" width="30" style="3" customWidth="1"/>
    <col min="6366" max="6366" width="69.28515625" style="3" customWidth="1"/>
    <col min="6367" max="6367" width="18.5703125" style="3" customWidth="1"/>
    <col min="6368" max="6368" width="18.28515625" style="3" customWidth="1"/>
    <col min="6369" max="6615" width="11.42578125" style="3"/>
    <col min="6616" max="6616" width="1.7109375" style="3" customWidth="1"/>
    <col min="6617" max="6617" width="5.5703125" style="3" customWidth="1"/>
    <col min="6618" max="6618" width="57.5703125" style="3" customWidth="1"/>
    <col min="6619" max="6620" width="24.28515625" style="3" customWidth="1"/>
    <col min="6621" max="6621" width="30" style="3" customWidth="1"/>
    <col min="6622" max="6622" width="69.28515625" style="3" customWidth="1"/>
    <col min="6623" max="6623" width="18.5703125" style="3" customWidth="1"/>
    <col min="6624" max="6624" width="18.28515625" style="3" customWidth="1"/>
    <col min="6625" max="6871" width="11.42578125" style="3"/>
    <col min="6872" max="6872" width="1.7109375" style="3" customWidth="1"/>
    <col min="6873" max="6873" width="5.5703125" style="3" customWidth="1"/>
    <col min="6874" max="6874" width="57.5703125" style="3" customWidth="1"/>
    <col min="6875" max="6876" width="24.28515625" style="3" customWidth="1"/>
    <col min="6877" max="6877" width="30" style="3" customWidth="1"/>
    <col min="6878" max="6878" width="69.28515625" style="3" customWidth="1"/>
    <col min="6879" max="6879" width="18.5703125" style="3" customWidth="1"/>
    <col min="6880" max="6880" width="18.28515625" style="3" customWidth="1"/>
    <col min="6881" max="7127" width="11.42578125" style="3"/>
    <col min="7128" max="7128" width="1.7109375" style="3" customWidth="1"/>
    <col min="7129" max="7129" width="5.5703125" style="3" customWidth="1"/>
    <col min="7130" max="7130" width="57.5703125" style="3" customWidth="1"/>
    <col min="7131" max="7132" width="24.28515625" style="3" customWidth="1"/>
    <col min="7133" max="7133" width="30" style="3" customWidth="1"/>
    <col min="7134" max="7134" width="69.28515625" style="3" customWidth="1"/>
    <col min="7135" max="7135" width="18.5703125" style="3" customWidth="1"/>
    <col min="7136" max="7136" width="18.28515625" style="3" customWidth="1"/>
    <col min="7137" max="7383" width="11.42578125" style="3"/>
    <col min="7384" max="7384" width="1.7109375" style="3" customWidth="1"/>
    <col min="7385" max="7385" width="5.5703125" style="3" customWidth="1"/>
    <col min="7386" max="7386" width="57.5703125" style="3" customWidth="1"/>
    <col min="7387" max="7388" width="24.28515625" style="3" customWidth="1"/>
    <col min="7389" max="7389" width="30" style="3" customWidth="1"/>
    <col min="7390" max="7390" width="69.28515625" style="3" customWidth="1"/>
    <col min="7391" max="7391" width="18.5703125" style="3" customWidth="1"/>
    <col min="7392" max="7392" width="18.28515625" style="3" customWidth="1"/>
    <col min="7393" max="7639" width="11.42578125" style="3"/>
    <col min="7640" max="7640" width="1.7109375" style="3" customWidth="1"/>
    <col min="7641" max="7641" width="5.5703125" style="3" customWidth="1"/>
    <col min="7642" max="7642" width="57.5703125" style="3" customWidth="1"/>
    <col min="7643" max="7644" width="24.28515625" style="3" customWidth="1"/>
    <col min="7645" max="7645" width="30" style="3" customWidth="1"/>
    <col min="7646" max="7646" width="69.28515625" style="3" customWidth="1"/>
    <col min="7647" max="7647" width="18.5703125" style="3" customWidth="1"/>
    <col min="7648" max="7648" width="18.28515625" style="3" customWidth="1"/>
    <col min="7649" max="7895" width="11.42578125" style="3"/>
    <col min="7896" max="7896" width="1.7109375" style="3" customWidth="1"/>
    <col min="7897" max="7897" width="5.5703125" style="3" customWidth="1"/>
    <col min="7898" max="7898" width="57.5703125" style="3" customWidth="1"/>
    <col min="7899" max="7900" width="24.28515625" style="3" customWidth="1"/>
    <col min="7901" max="7901" width="30" style="3" customWidth="1"/>
    <col min="7902" max="7902" width="69.28515625" style="3" customWidth="1"/>
    <col min="7903" max="7903" width="18.5703125" style="3" customWidth="1"/>
    <col min="7904" max="7904" width="18.28515625" style="3" customWidth="1"/>
    <col min="7905" max="8151" width="11.42578125" style="3"/>
    <col min="8152" max="8152" width="1.7109375" style="3" customWidth="1"/>
    <col min="8153" max="8153" width="5.5703125" style="3" customWidth="1"/>
    <col min="8154" max="8154" width="57.5703125" style="3" customWidth="1"/>
    <col min="8155" max="8156" width="24.28515625" style="3" customWidth="1"/>
    <col min="8157" max="8157" width="30" style="3" customWidth="1"/>
    <col min="8158" max="8158" width="69.28515625" style="3" customWidth="1"/>
    <col min="8159" max="8159" width="18.5703125" style="3" customWidth="1"/>
    <col min="8160" max="8160" width="18.28515625" style="3" customWidth="1"/>
    <col min="8161" max="8407" width="11.42578125" style="3"/>
    <col min="8408" max="8408" width="1.7109375" style="3" customWidth="1"/>
    <col min="8409" max="8409" width="5.5703125" style="3" customWidth="1"/>
    <col min="8410" max="8410" width="57.5703125" style="3" customWidth="1"/>
    <col min="8411" max="8412" width="24.28515625" style="3" customWidth="1"/>
    <col min="8413" max="8413" width="30" style="3" customWidth="1"/>
    <col min="8414" max="8414" width="69.28515625" style="3" customWidth="1"/>
    <col min="8415" max="8415" width="18.5703125" style="3" customWidth="1"/>
    <col min="8416" max="8416" width="18.28515625" style="3" customWidth="1"/>
    <col min="8417" max="8663" width="11.42578125" style="3"/>
    <col min="8664" max="8664" width="1.7109375" style="3" customWidth="1"/>
    <col min="8665" max="8665" width="5.5703125" style="3" customWidth="1"/>
    <col min="8666" max="8666" width="57.5703125" style="3" customWidth="1"/>
    <col min="8667" max="8668" width="24.28515625" style="3" customWidth="1"/>
    <col min="8669" max="8669" width="30" style="3" customWidth="1"/>
    <col min="8670" max="8670" width="69.28515625" style="3" customWidth="1"/>
    <col min="8671" max="8671" width="18.5703125" style="3" customWidth="1"/>
    <col min="8672" max="8672" width="18.28515625" style="3" customWidth="1"/>
    <col min="8673" max="8919" width="11.42578125" style="3"/>
    <col min="8920" max="8920" width="1.7109375" style="3" customWidth="1"/>
    <col min="8921" max="8921" width="5.5703125" style="3" customWidth="1"/>
    <col min="8922" max="8922" width="57.5703125" style="3" customWidth="1"/>
    <col min="8923" max="8924" width="24.28515625" style="3" customWidth="1"/>
    <col min="8925" max="8925" width="30" style="3" customWidth="1"/>
    <col min="8926" max="8926" width="69.28515625" style="3" customWidth="1"/>
    <col min="8927" max="8927" width="18.5703125" style="3" customWidth="1"/>
    <col min="8928" max="8928" width="18.28515625" style="3" customWidth="1"/>
    <col min="8929" max="9175" width="11.42578125" style="3"/>
    <col min="9176" max="9176" width="1.7109375" style="3" customWidth="1"/>
    <col min="9177" max="9177" width="5.5703125" style="3" customWidth="1"/>
    <col min="9178" max="9178" width="57.5703125" style="3" customWidth="1"/>
    <col min="9179" max="9180" width="24.28515625" style="3" customWidth="1"/>
    <col min="9181" max="9181" width="30" style="3" customWidth="1"/>
    <col min="9182" max="9182" width="69.28515625" style="3" customWidth="1"/>
    <col min="9183" max="9183" width="18.5703125" style="3" customWidth="1"/>
    <col min="9184" max="9184" width="18.28515625" style="3" customWidth="1"/>
    <col min="9185" max="9431" width="11.42578125" style="3"/>
    <col min="9432" max="9432" width="1.7109375" style="3" customWidth="1"/>
    <col min="9433" max="9433" width="5.5703125" style="3" customWidth="1"/>
    <col min="9434" max="9434" width="57.5703125" style="3" customWidth="1"/>
    <col min="9435" max="9436" width="24.28515625" style="3" customWidth="1"/>
    <col min="9437" max="9437" width="30" style="3" customWidth="1"/>
    <col min="9438" max="9438" width="69.28515625" style="3" customWidth="1"/>
    <col min="9439" max="9439" width="18.5703125" style="3" customWidth="1"/>
    <col min="9440" max="9440" width="18.28515625" style="3" customWidth="1"/>
    <col min="9441" max="9687" width="11.42578125" style="3"/>
    <col min="9688" max="9688" width="1.7109375" style="3" customWidth="1"/>
    <col min="9689" max="9689" width="5.5703125" style="3" customWidth="1"/>
    <col min="9690" max="9690" width="57.5703125" style="3" customWidth="1"/>
    <col min="9691" max="9692" width="24.28515625" style="3" customWidth="1"/>
    <col min="9693" max="9693" width="30" style="3" customWidth="1"/>
    <col min="9694" max="9694" width="69.28515625" style="3" customWidth="1"/>
    <col min="9695" max="9695" width="18.5703125" style="3" customWidth="1"/>
    <col min="9696" max="9696" width="18.28515625" style="3" customWidth="1"/>
    <col min="9697" max="9943" width="11.42578125" style="3"/>
    <col min="9944" max="9944" width="1.7109375" style="3" customWidth="1"/>
    <col min="9945" max="9945" width="5.5703125" style="3" customWidth="1"/>
    <col min="9946" max="9946" width="57.5703125" style="3" customWidth="1"/>
    <col min="9947" max="9948" width="24.28515625" style="3" customWidth="1"/>
    <col min="9949" max="9949" width="30" style="3" customWidth="1"/>
    <col min="9950" max="9950" width="69.28515625" style="3" customWidth="1"/>
    <col min="9951" max="9951" width="18.5703125" style="3" customWidth="1"/>
    <col min="9952" max="9952" width="18.28515625" style="3" customWidth="1"/>
    <col min="9953" max="10199" width="11.42578125" style="3"/>
    <col min="10200" max="10200" width="1.7109375" style="3" customWidth="1"/>
    <col min="10201" max="10201" width="5.5703125" style="3" customWidth="1"/>
    <col min="10202" max="10202" width="57.5703125" style="3" customWidth="1"/>
    <col min="10203" max="10204" width="24.28515625" style="3" customWidth="1"/>
    <col min="10205" max="10205" width="30" style="3" customWidth="1"/>
    <col min="10206" max="10206" width="69.28515625" style="3" customWidth="1"/>
    <col min="10207" max="10207" width="18.5703125" style="3" customWidth="1"/>
    <col min="10208" max="10208" width="18.28515625" style="3" customWidth="1"/>
    <col min="10209" max="10455" width="11.42578125" style="3"/>
    <col min="10456" max="10456" width="1.7109375" style="3" customWidth="1"/>
    <col min="10457" max="10457" width="5.5703125" style="3" customWidth="1"/>
    <col min="10458" max="10458" width="57.5703125" style="3" customWidth="1"/>
    <col min="10459" max="10460" width="24.28515625" style="3" customWidth="1"/>
    <col min="10461" max="10461" width="30" style="3" customWidth="1"/>
    <col min="10462" max="10462" width="69.28515625" style="3" customWidth="1"/>
    <col min="10463" max="10463" width="18.5703125" style="3" customWidth="1"/>
    <col min="10464" max="10464" width="18.28515625" style="3" customWidth="1"/>
    <col min="10465" max="10711" width="11.42578125" style="3"/>
    <col min="10712" max="10712" width="1.7109375" style="3" customWidth="1"/>
    <col min="10713" max="10713" width="5.5703125" style="3" customWidth="1"/>
    <col min="10714" max="10714" width="57.5703125" style="3" customWidth="1"/>
    <col min="10715" max="10716" width="24.28515625" style="3" customWidth="1"/>
    <col min="10717" max="10717" width="30" style="3" customWidth="1"/>
    <col min="10718" max="10718" width="69.28515625" style="3" customWidth="1"/>
    <col min="10719" max="10719" width="18.5703125" style="3" customWidth="1"/>
    <col min="10720" max="10720" width="18.28515625" style="3" customWidth="1"/>
    <col min="10721" max="10967" width="11.42578125" style="3"/>
    <col min="10968" max="10968" width="1.7109375" style="3" customWidth="1"/>
    <col min="10969" max="10969" width="5.5703125" style="3" customWidth="1"/>
    <col min="10970" max="10970" width="57.5703125" style="3" customWidth="1"/>
    <col min="10971" max="10972" width="24.28515625" style="3" customWidth="1"/>
    <col min="10973" max="10973" width="30" style="3" customWidth="1"/>
    <col min="10974" max="10974" width="69.28515625" style="3" customWidth="1"/>
    <col min="10975" max="10975" width="18.5703125" style="3" customWidth="1"/>
    <col min="10976" max="10976" width="18.28515625" style="3" customWidth="1"/>
    <col min="10977" max="11223" width="11.42578125" style="3"/>
    <col min="11224" max="11224" width="1.7109375" style="3" customWidth="1"/>
    <col min="11225" max="11225" width="5.5703125" style="3" customWidth="1"/>
    <col min="11226" max="11226" width="57.5703125" style="3" customWidth="1"/>
    <col min="11227" max="11228" width="24.28515625" style="3" customWidth="1"/>
    <col min="11229" max="11229" width="30" style="3" customWidth="1"/>
    <col min="11230" max="11230" width="69.28515625" style="3" customWidth="1"/>
    <col min="11231" max="11231" width="18.5703125" style="3" customWidth="1"/>
    <col min="11232" max="11232" width="18.28515625" style="3" customWidth="1"/>
    <col min="11233" max="11479" width="11.42578125" style="3"/>
    <col min="11480" max="11480" width="1.7109375" style="3" customWidth="1"/>
    <col min="11481" max="11481" width="5.5703125" style="3" customWidth="1"/>
    <col min="11482" max="11482" width="57.5703125" style="3" customWidth="1"/>
    <col min="11483" max="11484" width="24.28515625" style="3" customWidth="1"/>
    <col min="11485" max="11485" width="30" style="3" customWidth="1"/>
    <col min="11486" max="11486" width="69.28515625" style="3" customWidth="1"/>
    <col min="11487" max="11487" width="18.5703125" style="3" customWidth="1"/>
    <col min="11488" max="11488" width="18.28515625" style="3" customWidth="1"/>
    <col min="11489" max="11735" width="11.42578125" style="3"/>
    <col min="11736" max="11736" width="1.7109375" style="3" customWidth="1"/>
    <col min="11737" max="11737" width="5.5703125" style="3" customWidth="1"/>
    <col min="11738" max="11738" width="57.5703125" style="3" customWidth="1"/>
    <col min="11739" max="11740" width="24.28515625" style="3" customWidth="1"/>
    <col min="11741" max="11741" width="30" style="3" customWidth="1"/>
    <col min="11742" max="11742" width="69.28515625" style="3" customWidth="1"/>
    <col min="11743" max="11743" width="18.5703125" style="3" customWidth="1"/>
    <col min="11744" max="11744" width="18.28515625" style="3" customWidth="1"/>
    <col min="11745" max="11991" width="11.42578125" style="3"/>
    <col min="11992" max="11992" width="1.7109375" style="3" customWidth="1"/>
    <col min="11993" max="11993" width="5.5703125" style="3" customWidth="1"/>
    <col min="11994" max="11994" width="57.5703125" style="3" customWidth="1"/>
    <col min="11995" max="11996" width="24.28515625" style="3" customWidth="1"/>
    <col min="11997" max="11997" width="30" style="3" customWidth="1"/>
    <col min="11998" max="11998" width="69.28515625" style="3" customWidth="1"/>
    <col min="11999" max="11999" width="18.5703125" style="3" customWidth="1"/>
    <col min="12000" max="12000" width="18.28515625" style="3" customWidth="1"/>
    <col min="12001" max="12247" width="11.42578125" style="3"/>
    <col min="12248" max="12248" width="1.7109375" style="3" customWidth="1"/>
    <col min="12249" max="12249" width="5.5703125" style="3" customWidth="1"/>
    <col min="12250" max="12250" width="57.5703125" style="3" customWidth="1"/>
    <col min="12251" max="12252" width="24.28515625" style="3" customWidth="1"/>
    <col min="12253" max="12253" width="30" style="3" customWidth="1"/>
    <col min="12254" max="12254" width="69.28515625" style="3" customWidth="1"/>
    <col min="12255" max="12255" width="18.5703125" style="3" customWidth="1"/>
    <col min="12256" max="12256" width="18.28515625" style="3" customWidth="1"/>
    <col min="12257" max="12503" width="11.42578125" style="3"/>
    <col min="12504" max="12504" width="1.7109375" style="3" customWidth="1"/>
    <col min="12505" max="12505" width="5.5703125" style="3" customWidth="1"/>
    <col min="12506" max="12506" width="57.5703125" style="3" customWidth="1"/>
    <col min="12507" max="12508" width="24.28515625" style="3" customWidth="1"/>
    <col min="12509" max="12509" width="30" style="3" customWidth="1"/>
    <col min="12510" max="12510" width="69.28515625" style="3" customWidth="1"/>
    <col min="12511" max="12511" width="18.5703125" style="3" customWidth="1"/>
    <col min="12512" max="12512" width="18.28515625" style="3" customWidth="1"/>
    <col min="12513" max="12759" width="11.42578125" style="3"/>
    <col min="12760" max="12760" width="1.7109375" style="3" customWidth="1"/>
    <col min="12761" max="12761" width="5.5703125" style="3" customWidth="1"/>
    <col min="12762" max="12762" width="57.5703125" style="3" customWidth="1"/>
    <col min="12763" max="12764" width="24.28515625" style="3" customWidth="1"/>
    <col min="12765" max="12765" width="30" style="3" customWidth="1"/>
    <col min="12766" max="12766" width="69.28515625" style="3" customWidth="1"/>
    <col min="12767" max="12767" width="18.5703125" style="3" customWidth="1"/>
    <col min="12768" max="12768" width="18.28515625" style="3" customWidth="1"/>
    <col min="12769" max="13015" width="11.42578125" style="3"/>
    <col min="13016" max="13016" width="1.7109375" style="3" customWidth="1"/>
    <col min="13017" max="13017" width="5.5703125" style="3" customWidth="1"/>
    <col min="13018" max="13018" width="57.5703125" style="3" customWidth="1"/>
    <col min="13019" max="13020" width="24.28515625" style="3" customWidth="1"/>
    <col min="13021" max="13021" width="30" style="3" customWidth="1"/>
    <col min="13022" max="13022" width="69.28515625" style="3" customWidth="1"/>
    <col min="13023" max="13023" width="18.5703125" style="3" customWidth="1"/>
    <col min="13024" max="13024" width="18.28515625" style="3" customWidth="1"/>
    <col min="13025" max="13271" width="11.42578125" style="3"/>
    <col min="13272" max="13272" width="1.7109375" style="3" customWidth="1"/>
    <col min="13273" max="13273" width="5.5703125" style="3" customWidth="1"/>
    <col min="13274" max="13274" width="57.5703125" style="3" customWidth="1"/>
    <col min="13275" max="13276" width="24.28515625" style="3" customWidth="1"/>
    <col min="13277" max="13277" width="30" style="3" customWidth="1"/>
    <col min="13278" max="13278" width="69.28515625" style="3" customWidth="1"/>
    <col min="13279" max="13279" width="18.5703125" style="3" customWidth="1"/>
    <col min="13280" max="13280" width="18.28515625" style="3" customWidth="1"/>
    <col min="13281" max="13527" width="11.42578125" style="3"/>
    <col min="13528" max="13528" width="1.7109375" style="3" customWidth="1"/>
    <col min="13529" max="13529" width="5.5703125" style="3" customWidth="1"/>
    <col min="13530" max="13530" width="57.5703125" style="3" customWidth="1"/>
    <col min="13531" max="13532" width="24.28515625" style="3" customWidth="1"/>
    <col min="13533" max="13533" width="30" style="3" customWidth="1"/>
    <col min="13534" max="13534" width="69.28515625" style="3" customWidth="1"/>
    <col min="13535" max="13535" width="18.5703125" style="3" customWidth="1"/>
    <col min="13536" max="13536" width="18.28515625" style="3" customWidth="1"/>
    <col min="13537" max="13783" width="11.42578125" style="3"/>
    <col min="13784" max="13784" width="1.7109375" style="3" customWidth="1"/>
    <col min="13785" max="13785" width="5.5703125" style="3" customWidth="1"/>
    <col min="13786" max="13786" width="57.5703125" style="3" customWidth="1"/>
    <col min="13787" max="13788" width="24.28515625" style="3" customWidth="1"/>
    <col min="13789" max="13789" width="30" style="3" customWidth="1"/>
    <col min="13790" max="13790" width="69.28515625" style="3" customWidth="1"/>
    <col min="13791" max="13791" width="18.5703125" style="3" customWidth="1"/>
    <col min="13792" max="13792" width="18.28515625" style="3" customWidth="1"/>
    <col min="13793" max="14039" width="11.42578125" style="3"/>
    <col min="14040" max="14040" width="1.7109375" style="3" customWidth="1"/>
    <col min="14041" max="14041" width="5.5703125" style="3" customWidth="1"/>
    <col min="14042" max="14042" width="57.5703125" style="3" customWidth="1"/>
    <col min="14043" max="14044" width="24.28515625" style="3" customWidth="1"/>
    <col min="14045" max="14045" width="30" style="3" customWidth="1"/>
    <col min="14046" max="14046" width="69.28515625" style="3" customWidth="1"/>
    <col min="14047" max="14047" width="18.5703125" style="3" customWidth="1"/>
    <col min="14048" max="14048" width="18.28515625" style="3" customWidth="1"/>
    <col min="14049" max="14295" width="11.42578125" style="3"/>
    <col min="14296" max="14296" width="1.7109375" style="3" customWidth="1"/>
    <col min="14297" max="14297" width="5.5703125" style="3" customWidth="1"/>
    <col min="14298" max="14298" width="57.5703125" style="3" customWidth="1"/>
    <col min="14299" max="14300" width="24.28515625" style="3" customWidth="1"/>
    <col min="14301" max="14301" width="30" style="3" customWidth="1"/>
    <col min="14302" max="14302" width="69.28515625" style="3" customWidth="1"/>
    <col min="14303" max="14303" width="18.5703125" style="3" customWidth="1"/>
    <col min="14304" max="14304" width="18.28515625" style="3" customWidth="1"/>
    <col min="14305" max="14551" width="11.42578125" style="3"/>
    <col min="14552" max="14552" width="1.7109375" style="3" customWidth="1"/>
    <col min="14553" max="14553" width="5.5703125" style="3" customWidth="1"/>
    <col min="14554" max="14554" width="57.5703125" style="3" customWidth="1"/>
    <col min="14555" max="14556" width="24.28515625" style="3" customWidth="1"/>
    <col min="14557" max="14557" width="30" style="3" customWidth="1"/>
    <col min="14558" max="14558" width="69.28515625" style="3" customWidth="1"/>
    <col min="14559" max="14559" width="18.5703125" style="3" customWidth="1"/>
    <col min="14560" max="14560" width="18.28515625" style="3" customWidth="1"/>
    <col min="14561" max="14807" width="11.42578125" style="3"/>
    <col min="14808" max="14808" width="1.7109375" style="3" customWidth="1"/>
    <col min="14809" max="14809" width="5.5703125" style="3" customWidth="1"/>
    <col min="14810" max="14810" width="57.5703125" style="3" customWidth="1"/>
    <col min="14811" max="14812" width="24.28515625" style="3" customWidth="1"/>
    <col min="14813" max="14813" width="30" style="3" customWidth="1"/>
    <col min="14814" max="14814" width="69.28515625" style="3" customWidth="1"/>
    <col min="14815" max="14815" width="18.5703125" style="3" customWidth="1"/>
    <col min="14816" max="14816" width="18.28515625" style="3" customWidth="1"/>
    <col min="14817" max="15063" width="11.42578125" style="3"/>
    <col min="15064" max="15064" width="1.7109375" style="3" customWidth="1"/>
    <col min="15065" max="15065" width="5.5703125" style="3" customWidth="1"/>
    <col min="15066" max="15066" width="57.5703125" style="3" customWidth="1"/>
    <col min="15067" max="15068" width="24.28515625" style="3" customWidth="1"/>
    <col min="15069" max="15069" width="30" style="3" customWidth="1"/>
    <col min="15070" max="15070" width="69.28515625" style="3" customWidth="1"/>
    <col min="15071" max="15071" width="18.5703125" style="3" customWidth="1"/>
    <col min="15072" max="15072" width="18.28515625" style="3" customWidth="1"/>
    <col min="15073" max="15319" width="11.42578125" style="3"/>
    <col min="15320" max="15320" width="1.7109375" style="3" customWidth="1"/>
    <col min="15321" max="15321" width="5.5703125" style="3" customWidth="1"/>
    <col min="15322" max="15322" width="57.5703125" style="3" customWidth="1"/>
    <col min="15323" max="15324" width="24.28515625" style="3" customWidth="1"/>
    <col min="15325" max="15325" width="30" style="3" customWidth="1"/>
    <col min="15326" max="15326" width="69.28515625" style="3" customWidth="1"/>
    <col min="15327" max="15327" width="18.5703125" style="3" customWidth="1"/>
    <col min="15328" max="15328" width="18.28515625" style="3" customWidth="1"/>
    <col min="15329" max="15575" width="11.42578125" style="3"/>
    <col min="15576" max="15576" width="1.7109375" style="3" customWidth="1"/>
    <col min="15577" max="15577" width="5.5703125" style="3" customWidth="1"/>
    <col min="15578" max="15578" width="57.5703125" style="3" customWidth="1"/>
    <col min="15579" max="15580" width="24.28515625" style="3" customWidth="1"/>
    <col min="15581" max="15581" width="30" style="3" customWidth="1"/>
    <col min="15582" max="15582" width="69.28515625" style="3" customWidth="1"/>
    <col min="15583" max="15583" width="18.5703125" style="3" customWidth="1"/>
    <col min="15584" max="15584" width="18.28515625" style="3" customWidth="1"/>
    <col min="15585" max="15831" width="11.42578125" style="3"/>
    <col min="15832" max="15832" width="1.7109375" style="3" customWidth="1"/>
    <col min="15833" max="15833" width="5.5703125" style="3" customWidth="1"/>
    <col min="15834" max="15834" width="57.5703125" style="3" customWidth="1"/>
    <col min="15835" max="15836" width="24.28515625" style="3" customWidth="1"/>
    <col min="15837" max="15837" width="30" style="3" customWidth="1"/>
    <col min="15838" max="15838" width="69.28515625" style="3" customWidth="1"/>
    <col min="15839" max="15839" width="18.5703125" style="3" customWidth="1"/>
    <col min="15840" max="15840" width="18.28515625" style="3" customWidth="1"/>
    <col min="15841" max="16087" width="11.42578125" style="3"/>
    <col min="16088" max="16088" width="1.7109375" style="3" customWidth="1"/>
    <col min="16089" max="16089" width="5.5703125" style="3" customWidth="1"/>
    <col min="16090" max="16090" width="57.5703125" style="3" customWidth="1"/>
    <col min="16091" max="16092" width="24.28515625" style="3" customWidth="1"/>
    <col min="16093" max="16093" width="30" style="3" customWidth="1"/>
    <col min="16094" max="16094" width="69.28515625" style="3" customWidth="1"/>
    <col min="16095" max="16095" width="18.5703125" style="3" customWidth="1"/>
    <col min="16096" max="16096" width="18.28515625" style="3" customWidth="1"/>
    <col min="16097" max="16384" width="11.42578125" style="3"/>
  </cols>
  <sheetData>
    <row r="1" spans="1:8" ht="15.75" customHeight="1" x14ac:dyDescent="0.25">
      <c r="B1" s="2" t="s">
        <v>0</v>
      </c>
      <c r="C1" s="2"/>
      <c r="D1" s="2"/>
      <c r="E1" s="2"/>
      <c r="F1" s="2"/>
      <c r="G1" s="2"/>
      <c r="H1" s="2"/>
    </row>
    <row r="2" spans="1:8" ht="15.75" customHeight="1" x14ac:dyDescent="0.25">
      <c r="B2" s="2" t="s">
        <v>1</v>
      </c>
      <c r="C2" s="2"/>
      <c r="D2" s="2"/>
      <c r="E2" s="2"/>
      <c r="F2" s="2"/>
      <c r="G2" s="2"/>
      <c r="H2" s="2"/>
    </row>
    <row r="3" spans="1:8" ht="15.75" customHeight="1" x14ac:dyDescent="0.25">
      <c r="B3" s="2" t="s">
        <v>2</v>
      </c>
      <c r="C3" s="2"/>
      <c r="D3" s="2"/>
      <c r="E3" s="2"/>
      <c r="F3" s="2"/>
      <c r="G3" s="2"/>
      <c r="H3" s="2"/>
    </row>
    <row r="4" spans="1:8" ht="15.75" customHeight="1" x14ac:dyDescent="0.25">
      <c r="A4" s="4"/>
      <c r="B4" s="2" t="s">
        <v>3</v>
      </c>
      <c r="C4" s="2"/>
      <c r="D4" s="2"/>
      <c r="E4" s="2"/>
      <c r="F4" s="2"/>
      <c r="G4" s="2"/>
      <c r="H4" s="2"/>
    </row>
    <row r="5" spans="1:8" ht="18" customHeight="1" x14ac:dyDescent="0.25">
      <c r="A5" s="5"/>
      <c r="B5" s="6" t="s">
        <v>4</v>
      </c>
      <c r="C5" s="6" t="s">
        <v>5</v>
      </c>
      <c r="D5" s="6" t="s">
        <v>6</v>
      </c>
      <c r="E5" s="6"/>
      <c r="F5" s="6"/>
      <c r="G5" s="6" t="s">
        <v>7</v>
      </c>
      <c r="H5" s="7" t="s">
        <v>8</v>
      </c>
    </row>
    <row r="6" spans="1:8" ht="30" customHeight="1" x14ac:dyDescent="0.25">
      <c r="A6" s="5"/>
      <c r="B6" s="6"/>
      <c r="C6" s="6"/>
      <c r="D6" s="8" t="s">
        <v>9</v>
      </c>
      <c r="E6" s="8" t="s">
        <v>10</v>
      </c>
      <c r="F6" s="8" t="s">
        <v>11</v>
      </c>
      <c r="G6" s="6"/>
      <c r="H6" s="7"/>
    </row>
    <row r="7" spans="1:8" ht="30" x14ac:dyDescent="0.25">
      <c r="A7" s="5"/>
      <c r="B7" s="9">
        <v>1</v>
      </c>
      <c r="C7" s="10" t="s">
        <v>12</v>
      </c>
      <c r="D7" s="11" t="s">
        <v>13</v>
      </c>
      <c r="E7" s="9" t="s">
        <v>14</v>
      </c>
      <c r="F7" s="11" t="s">
        <v>15</v>
      </c>
      <c r="G7" s="12" t="s">
        <v>16</v>
      </c>
      <c r="H7" s="13">
        <v>720000</v>
      </c>
    </row>
    <row r="8" spans="1:8" ht="30" x14ac:dyDescent="0.25">
      <c r="A8" s="5"/>
      <c r="B8" s="9">
        <v>2</v>
      </c>
      <c r="C8" s="10" t="s">
        <v>17</v>
      </c>
      <c r="D8" s="11" t="s">
        <v>18</v>
      </c>
      <c r="E8" s="9" t="s">
        <v>19</v>
      </c>
      <c r="F8" s="11" t="s">
        <v>15</v>
      </c>
      <c r="G8" s="12" t="s">
        <v>20</v>
      </c>
      <c r="H8" s="13">
        <v>200000</v>
      </c>
    </row>
    <row r="9" spans="1:8" ht="45" x14ac:dyDescent="0.25">
      <c r="A9" s="14"/>
      <c r="B9" s="9">
        <v>3</v>
      </c>
      <c r="C9" s="10" t="s">
        <v>21</v>
      </c>
      <c r="D9" s="11" t="s">
        <v>22</v>
      </c>
      <c r="E9" s="9" t="s">
        <v>23</v>
      </c>
      <c r="F9" s="11" t="s">
        <v>15</v>
      </c>
      <c r="G9" s="12" t="s">
        <v>24</v>
      </c>
      <c r="H9" s="13">
        <v>1200000</v>
      </c>
    </row>
    <row r="10" spans="1:8" ht="30" x14ac:dyDescent="0.25">
      <c r="A10" s="14"/>
      <c r="B10" s="9">
        <v>4</v>
      </c>
      <c r="C10" s="10" t="s">
        <v>25</v>
      </c>
      <c r="D10" s="11" t="s">
        <v>22</v>
      </c>
      <c r="E10" s="9" t="s">
        <v>23</v>
      </c>
      <c r="F10" s="11" t="s">
        <v>15</v>
      </c>
      <c r="G10" s="12" t="s">
        <v>26</v>
      </c>
      <c r="H10" s="13">
        <v>725000</v>
      </c>
    </row>
    <row r="11" spans="1:8" ht="30" x14ac:dyDescent="0.25">
      <c r="A11" s="5"/>
      <c r="B11" s="9">
        <v>5</v>
      </c>
      <c r="C11" s="10" t="s">
        <v>27</v>
      </c>
      <c r="D11" s="11" t="s">
        <v>28</v>
      </c>
      <c r="E11" s="9" t="s">
        <v>29</v>
      </c>
      <c r="F11" s="11" t="s">
        <v>15</v>
      </c>
      <c r="G11" s="12" t="s">
        <v>30</v>
      </c>
      <c r="H11" s="13">
        <v>1000000</v>
      </c>
    </row>
    <row r="12" spans="1:8" ht="30" x14ac:dyDescent="0.25">
      <c r="A12" s="5"/>
      <c r="B12" s="9">
        <v>6</v>
      </c>
      <c r="C12" s="10" t="s">
        <v>31</v>
      </c>
      <c r="D12" s="11" t="s">
        <v>32</v>
      </c>
      <c r="E12" s="9" t="s">
        <v>33</v>
      </c>
      <c r="F12" s="11" t="s">
        <v>34</v>
      </c>
      <c r="G12" s="12" t="s">
        <v>20</v>
      </c>
      <c r="H12" s="13">
        <v>1350000</v>
      </c>
    </row>
    <row r="13" spans="1:8" ht="45" x14ac:dyDescent="0.25">
      <c r="A13" s="5"/>
      <c r="B13" s="9">
        <v>7</v>
      </c>
      <c r="C13" s="10" t="s">
        <v>35</v>
      </c>
      <c r="D13" s="11" t="s">
        <v>32</v>
      </c>
      <c r="E13" s="9" t="s">
        <v>33</v>
      </c>
      <c r="F13" s="11" t="s">
        <v>34</v>
      </c>
      <c r="G13" s="12" t="s">
        <v>36</v>
      </c>
      <c r="H13" s="13">
        <v>5000000</v>
      </c>
    </row>
    <row r="14" spans="1:8" ht="30" x14ac:dyDescent="0.25">
      <c r="A14" s="5"/>
      <c r="B14" s="9">
        <v>8</v>
      </c>
      <c r="C14" s="10" t="s">
        <v>37</v>
      </c>
      <c r="D14" s="11" t="s">
        <v>32</v>
      </c>
      <c r="E14" s="9" t="s">
        <v>33</v>
      </c>
      <c r="F14" s="11" t="s">
        <v>15</v>
      </c>
      <c r="G14" s="12" t="s">
        <v>20</v>
      </c>
      <c r="H14" s="13">
        <v>3520000</v>
      </c>
    </row>
    <row r="15" spans="1:8" ht="30" x14ac:dyDescent="0.25">
      <c r="A15" s="5"/>
      <c r="B15" s="9">
        <v>9</v>
      </c>
      <c r="C15" s="10" t="s">
        <v>38</v>
      </c>
      <c r="D15" s="11" t="s">
        <v>39</v>
      </c>
      <c r="E15" s="9" t="s">
        <v>40</v>
      </c>
      <c r="F15" s="11" t="s">
        <v>15</v>
      </c>
      <c r="G15" s="12" t="s">
        <v>16</v>
      </c>
      <c r="H15" s="13">
        <v>871000</v>
      </c>
    </row>
    <row r="16" spans="1:8" ht="30" x14ac:dyDescent="0.25">
      <c r="A16" s="5"/>
      <c r="B16" s="9">
        <v>10</v>
      </c>
      <c r="C16" s="10" t="s">
        <v>41</v>
      </c>
      <c r="D16" s="11" t="s">
        <v>39</v>
      </c>
      <c r="E16" s="9" t="s">
        <v>40</v>
      </c>
      <c r="F16" s="11" t="s">
        <v>15</v>
      </c>
      <c r="G16" s="12" t="s">
        <v>20</v>
      </c>
      <c r="H16" s="13">
        <v>760000</v>
      </c>
    </row>
    <row r="17" spans="1:8" ht="30" x14ac:dyDescent="0.25">
      <c r="A17" s="5"/>
      <c r="B17" s="9">
        <v>11</v>
      </c>
      <c r="C17" s="10" t="s">
        <v>42</v>
      </c>
      <c r="D17" s="11" t="s">
        <v>43</v>
      </c>
      <c r="E17" s="9" t="s">
        <v>44</v>
      </c>
      <c r="F17" s="11" t="s">
        <v>45</v>
      </c>
      <c r="G17" s="12" t="s">
        <v>20</v>
      </c>
      <c r="H17" s="13">
        <v>700000</v>
      </c>
    </row>
    <row r="18" spans="1:8" ht="45" x14ac:dyDescent="0.25">
      <c r="A18" s="5"/>
      <c r="B18" s="9">
        <v>12</v>
      </c>
      <c r="C18" s="10" t="s">
        <v>46</v>
      </c>
      <c r="D18" s="11" t="s">
        <v>39</v>
      </c>
      <c r="E18" s="9" t="s">
        <v>47</v>
      </c>
      <c r="F18" s="11" t="s">
        <v>48</v>
      </c>
      <c r="G18" s="12" t="s">
        <v>20</v>
      </c>
      <c r="H18" s="13">
        <v>1500000</v>
      </c>
    </row>
    <row r="19" spans="1:8" ht="30" x14ac:dyDescent="0.25">
      <c r="A19" s="5"/>
      <c r="B19" s="9">
        <v>13</v>
      </c>
      <c r="C19" s="10" t="s">
        <v>49</v>
      </c>
      <c r="D19" s="11" t="s">
        <v>32</v>
      </c>
      <c r="E19" s="9" t="s">
        <v>50</v>
      </c>
      <c r="F19" s="11" t="s">
        <v>15</v>
      </c>
      <c r="G19" s="12" t="s">
        <v>20</v>
      </c>
      <c r="H19" s="13">
        <v>598000</v>
      </c>
    </row>
    <row r="20" spans="1:8" ht="30" x14ac:dyDescent="0.25">
      <c r="A20" s="14"/>
      <c r="B20" s="9">
        <v>14</v>
      </c>
      <c r="C20" s="10" t="s">
        <v>51</v>
      </c>
      <c r="D20" s="11" t="s">
        <v>52</v>
      </c>
      <c r="E20" s="9" t="s">
        <v>53</v>
      </c>
      <c r="F20" s="11" t="s">
        <v>15</v>
      </c>
      <c r="G20" s="12" t="s">
        <v>26</v>
      </c>
      <c r="H20" s="13">
        <v>850000</v>
      </c>
    </row>
    <row r="21" spans="1:8" ht="30" x14ac:dyDescent="0.25">
      <c r="A21" s="5"/>
      <c r="B21" s="9">
        <v>15</v>
      </c>
      <c r="C21" s="10" t="s">
        <v>54</v>
      </c>
      <c r="D21" s="11" t="s">
        <v>39</v>
      </c>
      <c r="E21" s="9" t="s">
        <v>55</v>
      </c>
      <c r="F21" s="11" t="s">
        <v>15</v>
      </c>
      <c r="G21" s="12" t="s">
        <v>20</v>
      </c>
      <c r="H21" s="13">
        <v>4500000</v>
      </c>
    </row>
    <row r="22" spans="1:8" ht="45" x14ac:dyDescent="0.25">
      <c r="A22" s="5"/>
      <c r="B22" s="9">
        <v>16</v>
      </c>
      <c r="C22" s="10" t="s">
        <v>56</v>
      </c>
      <c r="D22" s="11" t="s">
        <v>39</v>
      </c>
      <c r="E22" s="9" t="s">
        <v>57</v>
      </c>
      <c r="F22" s="9" t="s">
        <v>58</v>
      </c>
      <c r="G22" s="12" t="s">
        <v>16</v>
      </c>
      <c r="H22" s="13">
        <v>1261000</v>
      </c>
    </row>
    <row r="23" spans="1:8" ht="30" x14ac:dyDescent="0.25">
      <c r="A23" s="14"/>
      <c r="B23" s="9">
        <v>17</v>
      </c>
      <c r="C23" s="10" t="s">
        <v>59</v>
      </c>
      <c r="D23" s="11" t="s">
        <v>52</v>
      </c>
      <c r="E23" s="9" t="s">
        <v>60</v>
      </c>
      <c r="F23" s="11" t="s">
        <v>61</v>
      </c>
      <c r="G23" s="12" t="s">
        <v>24</v>
      </c>
      <c r="H23" s="13">
        <v>1500000</v>
      </c>
    </row>
    <row r="24" spans="1:8" ht="30" x14ac:dyDescent="0.25">
      <c r="A24" s="5"/>
      <c r="B24" s="9">
        <v>18</v>
      </c>
      <c r="C24" s="10" t="s">
        <v>62</v>
      </c>
      <c r="D24" s="11" t="s">
        <v>32</v>
      </c>
      <c r="E24" s="9" t="s">
        <v>63</v>
      </c>
      <c r="F24" s="11" t="s">
        <v>15</v>
      </c>
      <c r="G24" s="12" t="s">
        <v>30</v>
      </c>
      <c r="H24" s="13">
        <v>300000</v>
      </c>
    </row>
    <row r="25" spans="1:8" ht="30" x14ac:dyDescent="0.25">
      <c r="A25" s="5"/>
      <c r="B25" s="9">
        <v>19</v>
      </c>
      <c r="C25" s="10" t="s">
        <v>64</v>
      </c>
      <c r="D25" s="11" t="s">
        <v>65</v>
      </c>
      <c r="E25" s="9" t="s">
        <v>66</v>
      </c>
      <c r="F25" s="11" t="s">
        <v>15</v>
      </c>
      <c r="G25" s="12" t="s">
        <v>20</v>
      </c>
      <c r="H25" s="13">
        <v>2148000</v>
      </c>
    </row>
    <row r="26" spans="1:8" ht="30" x14ac:dyDescent="0.25">
      <c r="A26" s="5"/>
      <c r="B26" s="9">
        <v>20</v>
      </c>
      <c r="C26" s="10" t="s">
        <v>67</v>
      </c>
      <c r="D26" s="11" t="s">
        <v>32</v>
      </c>
      <c r="E26" s="9" t="s">
        <v>68</v>
      </c>
      <c r="F26" s="11" t="s">
        <v>15</v>
      </c>
      <c r="G26" s="12" t="s">
        <v>20</v>
      </c>
      <c r="H26" s="13">
        <v>5000000</v>
      </c>
    </row>
    <row r="27" spans="1:8" ht="30" x14ac:dyDescent="0.25">
      <c r="A27" s="5"/>
      <c r="B27" s="9">
        <v>21</v>
      </c>
      <c r="C27" s="10" t="s">
        <v>69</v>
      </c>
      <c r="D27" s="11" t="s">
        <v>32</v>
      </c>
      <c r="E27" s="9" t="s">
        <v>70</v>
      </c>
      <c r="F27" s="11" t="s">
        <v>15</v>
      </c>
      <c r="G27" s="12" t="s">
        <v>20</v>
      </c>
      <c r="H27" s="13">
        <v>5000000</v>
      </c>
    </row>
    <row r="28" spans="1:8" ht="30" x14ac:dyDescent="0.25">
      <c r="A28" s="14"/>
      <c r="B28" s="9">
        <v>22</v>
      </c>
      <c r="C28" s="10" t="s">
        <v>71</v>
      </c>
      <c r="D28" s="11" t="s">
        <v>65</v>
      </c>
      <c r="E28" s="9" t="s">
        <v>72</v>
      </c>
      <c r="F28" s="11" t="s">
        <v>15</v>
      </c>
      <c r="G28" s="12" t="s">
        <v>26</v>
      </c>
      <c r="H28" s="13">
        <v>1600000</v>
      </c>
    </row>
    <row r="29" spans="1:8" ht="45" x14ac:dyDescent="0.25">
      <c r="A29" s="5"/>
      <c r="B29" s="9">
        <v>23</v>
      </c>
      <c r="C29" s="10" t="s">
        <v>73</v>
      </c>
      <c r="D29" s="11" t="s">
        <v>74</v>
      </c>
      <c r="E29" s="9" t="s">
        <v>75</v>
      </c>
      <c r="F29" s="11" t="s">
        <v>76</v>
      </c>
      <c r="G29" s="12" t="s">
        <v>20</v>
      </c>
      <c r="H29" s="13">
        <v>310000</v>
      </c>
    </row>
    <row r="30" spans="1:8" ht="30" x14ac:dyDescent="0.25">
      <c r="A30" s="14"/>
      <c r="B30" s="9">
        <v>24</v>
      </c>
      <c r="C30" s="10" t="s">
        <v>77</v>
      </c>
      <c r="D30" s="11" t="s">
        <v>65</v>
      </c>
      <c r="E30" s="9" t="s">
        <v>78</v>
      </c>
      <c r="F30" s="11" t="s">
        <v>15</v>
      </c>
      <c r="G30" s="12" t="s">
        <v>30</v>
      </c>
      <c r="H30" s="13">
        <v>3500000</v>
      </c>
    </row>
    <row r="31" spans="1:8" ht="30" x14ac:dyDescent="0.25">
      <c r="A31" s="14"/>
      <c r="B31" s="9">
        <v>25</v>
      </c>
      <c r="C31" s="10" t="s">
        <v>79</v>
      </c>
      <c r="D31" s="11" t="s">
        <v>65</v>
      </c>
      <c r="E31" s="9" t="s">
        <v>78</v>
      </c>
      <c r="F31" s="11" t="s">
        <v>15</v>
      </c>
      <c r="G31" s="12" t="s">
        <v>26</v>
      </c>
      <c r="H31" s="13">
        <v>762000</v>
      </c>
    </row>
    <row r="32" spans="1:8" ht="30" x14ac:dyDescent="0.25">
      <c r="A32" s="5"/>
      <c r="B32" s="9">
        <v>26</v>
      </c>
      <c r="C32" s="10" t="s">
        <v>80</v>
      </c>
      <c r="D32" s="11" t="s">
        <v>65</v>
      </c>
      <c r="E32" s="9" t="s">
        <v>81</v>
      </c>
      <c r="F32" s="11" t="s">
        <v>15</v>
      </c>
      <c r="G32" s="12" t="s">
        <v>16</v>
      </c>
      <c r="H32" s="13">
        <v>665000</v>
      </c>
    </row>
    <row r="33" spans="1:8" ht="30" x14ac:dyDescent="0.25">
      <c r="A33" s="14"/>
      <c r="B33" s="9">
        <v>27</v>
      </c>
      <c r="C33" s="10" t="s">
        <v>82</v>
      </c>
      <c r="D33" s="11" t="s">
        <v>13</v>
      </c>
      <c r="E33" s="9" t="s">
        <v>83</v>
      </c>
      <c r="F33" s="11" t="s">
        <v>15</v>
      </c>
      <c r="G33" s="12" t="s">
        <v>24</v>
      </c>
      <c r="H33" s="13">
        <v>446780</v>
      </c>
    </row>
    <row r="34" spans="1:8" ht="30" x14ac:dyDescent="0.25">
      <c r="A34" s="5"/>
      <c r="B34" s="9">
        <v>28</v>
      </c>
      <c r="C34" s="10" t="s">
        <v>84</v>
      </c>
      <c r="D34" s="11" t="s">
        <v>85</v>
      </c>
      <c r="E34" s="9" t="s">
        <v>86</v>
      </c>
      <c r="F34" s="11" t="s">
        <v>15</v>
      </c>
      <c r="G34" s="12" t="s">
        <v>16</v>
      </c>
      <c r="H34" s="13">
        <v>5288610</v>
      </c>
    </row>
    <row r="35" spans="1:8" ht="30" x14ac:dyDescent="0.25">
      <c r="A35" s="5"/>
      <c r="B35" s="9">
        <v>29</v>
      </c>
      <c r="C35" s="10" t="s">
        <v>87</v>
      </c>
      <c r="D35" s="11" t="s">
        <v>88</v>
      </c>
      <c r="E35" s="9" t="s">
        <v>89</v>
      </c>
      <c r="F35" s="11" t="s">
        <v>15</v>
      </c>
      <c r="G35" s="12" t="s">
        <v>20</v>
      </c>
      <c r="H35" s="13">
        <v>665000</v>
      </c>
    </row>
    <row r="36" spans="1:8" ht="30" x14ac:dyDescent="0.25">
      <c r="A36" s="5"/>
      <c r="B36" s="9">
        <v>30</v>
      </c>
      <c r="C36" s="10" t="s">
        <v>90</v>
      </c>
      <c r="D36" s="11" t="s">
        <v>85</v>
      </c>
      <c r="E36" s="9" t="s">
        <v>86</v>
      </c>
      <c r="F36" s="11" t="s">
        <v>15</v>
      </c>
      <c r="G36" s="12" t="s">
        <v>16</v>
      </c>
      <c r="H36" s="13">
        <v>10000000</v>
      </c>
    </row>
    <row r="37" spans="1:8" ht="30" x14ac:dyDescent="0.25">
      <c r="A37" s="5"/>
      <c r="B37" s="9">
        <v>31</v>
      </c>
      <c r="C37" s="10" t="s">
        <v>91</v>
      </c>
      <c r="D37" s="11" t="s">
        <v>22</v>
      </c>
      <c r="E37" s="9" t="s">
        <v>92</v>
      </c>
      <c r="F37" s="11" t="s">
        <v>15</v>
      </c>
      <c r="G37" s="12" t="s">
        <v>16</v>
      </c>
      <c r="H37" s="13">
        <v>8500000</v>
      </c>
    </row>
    <row r="38" spans="1:8" ht="30" x14ac:dyDescent="0.25">
      <c r="A38" s="5"/>
      <c r="B38" s="9">
        <v>32</v>
      </c>
      <c r="C38" s="10" t="s">
        <v>93</v>
      </c>
      <c r="D38" s="11" t="s">
        <v>22</v>
      </c>
      <c r="E38" s="9" t="s">
        <v>92</v>
      </c>
      <c r="F38" s="11" t="s">
        <v>15</v>
      </c>
      <c r="G38" s="12" t="s">
        <v>20</v>
      </c>
      <c r="H38" s="13">
        <v>1500000</v>
      </c>
    </row>
    <row r="39" spans="1:8" ht="30" x14ac:dyDescent="0.25">
      <c r="A39" s="5"/>
      <c r="B39" s="9">
        <v>33</v>
      </c>
      <c r="C39" s="10" t="s">
        <v>94</v>
      </c>
      <c r="D39" s="11" t="s">
        <v>39</v>
      </c>
      <c r="E39" s="9" t="s">
        <v>57</v>
      </c>
      <c r="F39" s="11" t="s">
        <v>95</v>
      </c>
      <c r="G39" s="12" t="s">
        <v>16</v>
      </c>
      <c r="H39" s="13">
        <v>7500000</v>
      </c>
    </row>
    <row r="40" spans="1:8" ht="45" x14ac:dyDescent="0.25">
      <c r="A40" s="5"/>
      <c r="B40" s="9">
        <v>34</v>
      </c>
      <c r="C40" s="10" t="s">
        <v>96</v>
      </c>
      <c r="D40" s="11" t="s">
        <v>39</v>
      </c>
      <c r="E40" s="9" t="s">
        <v>57</v>
      </c>
      <c r="F40" s="11" t="s">
        <v>97</v>
      </c>
      <c r="G40" s="12" t="s">
        <v>20</v>
      </c>
      <c r="H40" s="13">
        <v>1458000</v>
      </c>
    </row>
    <row r="41" spans="1:8" ht="30" x14ac:dyDescent="0.25">
      <c r="A41" s="5"/>
      <c r="B41" s="9">
        <v>35</v>
      </c>
      <c r="C41" s="10" t="s">
        <v>98</v>
      </c>
      <c r="D41" s="11" t="s">
        <v>39</v>
      </c>
      <c r="E41" s="9" t="s">
        <v>57</v>
      </c>
      <c r="F41" s="11" t="s">
        <v>99</v>
      </c>
      <c r="G41" s="12" t="s">
        <v>20</v>
      </c>
      <c r="H41" s="13">
        <v>900000</v>
      </c>
    </row>
    <row r="42" spans="1:8" ht="30" x14ac:dyDescent="0.25">
      <c r="A42" s="5"/>
      <c r="B42" s="9">
        <v>36</v>
      </c>
      <c r="C42" s="10" t="s">
        <v>100</v>
      </c>
      <c r="D42" s="11" t="s">
        <v>85</v>
      </c>
      <c r="E42" s="9" t="s">
        <v>101</v>
      </c>
      <c r="F42" s="11" t="s">
        <v>15</v>
      </c>
      <c r="G42" s="12" t="s">
        <v>20</v>
      </c>
      <c r="H42" s="13">
        <v>810000</v>
      </c>
    </row>
    <row r="43" spans="1:8" ht="30" x14ac:dyDescent="0.25">
      <c r="A43" s="5"/>
      <c r="B43" s="9">
        <v>37</v>
      </c>
      <c r="C43" s="10" t="s">
        <v>102</v>
      </c>
      <c r="D43" s="11" t="s">
        <v>43</v>
      </c>
      <c r="E43" s="9" t="s">
        <v>103</v>
      </c>
      <c r="F43" s="11" t="s">
        <v>15</v>
      </c>
      <c r="G43" s="12" t="s">
        <v>16</v>
      </c>
      <c r="H43" s="13">
        <v>900000</v>
      </c>
    </row>
    <row r="44" spans="1:8" ht="30" x14ac:dyDescent="0.25">
      <c r="A44" s="5"/>
      <c r="B44" s="9">
        <v>38</v>
      </c>
      <c r="C44" s="10" t="s">
        <v>104</v>
      </c>
      <c r="D44" s="11" t="s">
        <v>43</v>
      </c>
      <c r="E44" s="9" t="s">
        <v>103</v>
      </c>
      <c r="F44" s="11" t="s">
        <v>15</v>
      </c>
      <c r="G44" s="12" t="s">
        <v>20</v>
      </c>
      <c r="H44" s="13">
        <v>4200000</v>
      </c>
    </row>
    <row r="45" spans="1:8" ht="45" x14ac:dyDescent="0.25">
      <c r="A45" s="5"/>
      <c r="B45" s="9">
        <v>39</v>
      </c>
      <c r="C45" s="10" t="s">
        <v>105</v>
      </c>
      <c r="D45" s="11" t="s">
        <v>13</v>
      </c>
      <c r="E45" s="9" t="s">
        <v>106</v>
      </c>
      <c r="F45" s="11" t="s">
        <v>107</v>
      </c>
      <c r="G45" s="12" t="s">
        <v>36</v>
      </c>
      <c r="H45" s="13">
        <v>900000</v>
      </c>
    </row>
    <row r="46" spans="1:8" ht="45" x14ac:dyDescent="0.25">
      <c r="A46" s="5"/>
      <c r="B46" s="9">
        <v>40</v>
      </c>
      <c r="C46" s="10" t="s">
        <v>108</v>
      </c>
      <c r="D46" s="11" t="s">
        <v>13</v>
      </c>
      <c r="E46" s="9" t="s">
        <v>106</v>
      </c>
      <c r="F46" s="11" t="s">
        <v>107</v>
      </c>
      <c r="G46" s="12" t="s">
        <v>36</v>
      </c>
      <c r="H46" s="13">
        <v>1309665.31</v>
      </c>
    </row>
    <row r="47" spans="1:8" ht="31.5" customHeight="1" x14ac:dyDescent="0.25">
      <c r="A47" s="5"/>
      <c r="B47" s="9">
        <v>41</v>
      </c>
      <c r="C47" s="10" t="s">
        <v>109</v>
      </c>
      <c r="D47" s="11" t="s">
        <v>39</v>
      </c>
      <c r="E47" s="9" t="s">
        <v>110</v>
      </c>
      <c r="F47" s="11" t="s">
        <v>111</v>
      </c>
      <c r="G47" s="12" t="s">
        <v>16</v>
      </c>
      <c r="H47" s="13">
        <v>331000</v>
      </c>
    </row>
    <row r="48" spans="1:8" ht="30" x14ac:dyDescent="0.25">
      <c r="A48" s="5"/>
      <c r="B48" s="9">
        <v>42</v>
      </c>
      <c r="C48" s="10" t="s">
        <v>112</v>
      </c>
      <c r="D48" s="11" t="s">
        <v>43</v>
      </c>
      <c r="E48" s="9" t="s">
        <v>113</v>
      </c>
      <c r="F48" s="11" t="s">
        <v>114</v>
      </c>
      <c r="G48" s="12" t="s">
        <v>30</v>
      </c>
      <c r="H48" s="13">
        <v>501000</v>
      </c>
    </row>
    <row r="49" spans="1:8" ht="30" x14ac:dyDescent="0.25">
      <c r="A49" s="14"/>
      <c r="B49" s="9">
        <v>43</v>
      </c>
      <c r="C49" s="10" t="s">
        <v>115</v>
      </c>
      <c r="D49" s="11" t="s">
        <v>32</v>
      </c>
      <c r="E49" s="9" t="s">
        <v>116</v>
      </c>
      <c r="F49" s="11" t="s">
        <v>15</v>
      </c>
      <c r="G49" s="12" t="s">
        <v>30</v>
      </c>
      <c r="H49" s="13">
        <v>821000</v>
      </c>
    </row>
    <row r="50" spans="1:8" ht="45" x14ac:dyDescent="0.25">
      <c r="A50" s="5"/>
      <c r="B50" s="9">
        <v>44</v>
      </c>
      <c r="C50" s="10" t="s">
        <v>117</v>
      </c>
      <c r="D50" s="11" t="s">
        <v>118</v>
      </c>
      <c r="E50" s="9" t="s">
        <v>119</v>
      </c>
      <c r="F50" s="11" t="s">
        <v>120</v>
      </c>
      <c r="G50" s="12" t="s">
        <v>36</v>
      </c>
      <c r="H50" s="13">
        <v>2072000</v>
      </c>
    </row>
    <row r="51" spans="1:8" ht="45" x14ac:dyDescent="0.25">
      <c r="A51" s="5"/>
      <c r="B51" s="9">
        <v>45</v>
      </c>
      <c r="C51" s="10" t="s">
        <v>121</v>
      </c>
      <c r="D51" s="11" t="s">
        <v>13</v>
      </c>
      <c r="E51" s="9" t="s">
        <v>122</v>
      </c>
      <c r="F51" s="11" t="s">
        <v>15</v>
      </c>
      <c r="G51" s="12" t="s">
        <v>20</v>
      </c>
      <c r="H51" s="13">
        <v>590000</v>
      </c>
    </row>
    <row r="52" spans="1:8" ht="45" x14ac:dyDescent="0.25">
      <c r="A52" s="5"/>
      <c r="B52" s="9">
        <v>46</v>
      </c>
      <c r="C52" s="10" t="s">
        <v>123</v>
      </c>
      <c r="D52" s="11" t="s">
        <v>28</v>
      </c>
      <c r="E52" s="9" t="s">
        <v>124</v>
      </c>
      <c r="F52" s="11" t="s">
        <v>125</v>
      </c>
      <c r="G52" s="12" t="s">
        <v>36</v>
      </c>
      <c r="H52" s="13">
        <v>1950000</v>
      </c>
    </row>
    <row r="53" spans="1:8" ht="30" x14ac:dyDescent="0.25">
      <c r="A53" s="5"/>
      <c r="B53" s="9">
        <v>47</v>
      </c>
      <c r="C53" s="10" t="s">
        <v>126</v>
      </c>
      <c r="D53" s="11" t="s">
        <v>74</v>
      </c>
      <c r="E53" s="9" t="s">
        <v>127</v>
      </c>
      <c r="F53" s="11" t="s">
        <v>15</v>
      </c>
      <c r="G53" s="12" t="s">
        <v>20</v>
      </c>
      <c r="H53" s="13">
        <v>347000</v>
      </c>
    </row>
    <row r="54" spans="1:8" ht="35.25" customHeight="1" x14ac:dyDescent="0.25">
      <c r="A54" s="14"/>
      <c r="B54" s="9">
        <v>48</v>
      </c>
      <c r="C54" s="10" t="s">
        <v>128</v>
      </c>
      <c r="D54" s="11" t="s">
        <v>52</v>
      </c>
      <c r="E54" s="9" t="s">
        <v>129</v>
      </c>
      <c r="F54" s="11" t="s">
        <v>130</v>
      </c>
      <c r="G54" s="12" t="s">
        <v>131</v>
      </c>
      <c r="H54" s="13">
        <v>5300000</v>
      </c>
    </row>
    <row r="55" spans="1:8" ht="35.25" customHeight="1" x14ac:dyDescent="0.25">
      <c r="A55" s="5"/>
      <c r="B55" s="9">
        <v>49</v>
      </c>
      <c r="C55" s="10" t="s">
        <v>132</v>
      </c>
      <c r="D55" s="11" t="s">
        <v>39</v>
      </c>
      <c r="E55" s="9" t="s">
        <v>133</v>
      </c>
      <c r="F55" s="11" t="s">
        <v>15</v>
      </c>
      <c r="G55" s="12" t="s">
        <v>20</v>
      </c>
      <c r="H55" s="13">
        <v>6500000</v>
      </c>
    </row>
    <row r="56" spans="1:8" ht="35.25" customHeight="1" x14ac:dyDescent="0.25">
      <c r="A56" s="5"/>
      <c r="B56" s="9">
        <v>50</v>
      </c>
      <c r="C56" s="10" t="s">
        <v>134</v>
      </c>
      <c r="D56" s="11" t="s">
        <v>32</v>
      </c>
      <c r="E56" s="9" t="s">
        <v>135</v>
      </c>
      <c r="F56" s="11" t="s">
        <v>15</v>
      </c>
      <c r="G56" s="12" t="s">
        <v>20</v>
      </c>
      <c r="H56" s="13">
        <v>5411390</v>
      </c>
    </row>
    <row r="57" spans="1:8" ht="35.25" customHeight="1" x14ac:dyDescent="0.25">
      <c r="A57" s="5"/>
      <c r="B57" s="9">
        <v>51</v>
      </c>
      <c r="C57" s="10" t="s">
        <v>136</v>
      </c>
      <c r="D57" s="11" t="s">
        <v>18</v>
      </c>
      <c r="E57" s="9" t="s">
        <v>137</v>
      </c>
      <c r="F57" s="11" t="s">
        <v>15</v>
      </c>
      <c r="G57" s="12" t="s">
        <v>20</v>
      </c>
      <c r="H57" s="13">
        <v>400000</v>
      </c>
    </row>
    <row r="58" spans="1:8" ht="30" x14ac:dyDescent="0.25">
      <c r="A58" s="5"/>
      <c r="B58" s="9">
        <v>52</v>
      </c>
      <c r="C58" s="10" t="s">
        <v>138</v>
      </c>
      <c r="D58" s="11" t="s">
        <v>18</v>
      </c>
      <c r="E58" s="9" t="s">
        <v>137</v>
      </c>
      <c r="F58" s="11" t="s">
        <v>15</v>
      </c>
      <c r="G58" s="12" t="s">
        <v>20</v>
      </c>
      <c r="H58" s="13">
        <v>3000000</v>
      </c>
    </row>
    <row r="59" spans="1:8" ht="30" x14ac:dyDescent="0.25">
      <c r="A59" s="5"/>
      <c r="B59" s="9">
        <v>53</v>
      </c>
      <c r="C59" s="10" t="s">
        <v>139</v>
      </c>
      <c r="D59" s="11" t="s">
        <v>39</v>
      </c>
      <c r="E59" s="9" t="s">
        <v>140</v>
      </c>
      <c r="F59" s="11" t="s">
        <v>15</v>
      </c>
      <c r="G59" s="12" t="s">
        <v>20</v>
      </c>
      <c r="H59" s="13">
        <v>1143000</v>
      </c>
    </row>
    <row r="60" spans="1:8" ht="30" x14ac:dyDescent="0.25">
      <c r="A60" s="5"/>
      <c r="B60" s="9">
        <v>54</v>
      </c>
      <c r="C60" s="10" t="s">
        <v>141</v>
      </c>
      <c r="D60" s="11" t="s">
        <v>74</v>
      </c>
      <c r="E60" s="9" t="s">
        <v>142</v>
      </c>
      <c r="F60" s="11" t="s">
        <v>15</v>
      </c>
      <c r="G60" s="12" t="s">
        <v>30</v>
      </c>
      <c r="H60" s="13">
        <v>1115600</v>
      </c>
    </row>
    <row r="61" spans="1:8" ht="45" x14ac:dyDescent="0.25">
      <c r="A61" s="5"/>
      <c r="B61" s="9">
        <v>55</v>
      </c>
      <c r="C61" s="10" t="s">
        <v>143</v>
      </c>
      <c r="D61" s="11" t="s">
        <v>39</v>
      </c>
      <c r="E61" s="9" t="s">
        <v>110</v>
      </c>
      <c r="F61" s="11" t="s">
        <v>15</v>
      </c>
      <c r="G61" s="12" t="s">
        <v>16</v>
      </c>
      <c r="H61" s="13">
        <v>745000</v>
      </c>
    </row>
    <row r="62" spans="1:8" ht="30" x14ac:dyDescent="0.25">
      <c r="A62" s="5"/>
      <c r="B62" s="9">
        <v>56</v>
      </c>
      <c r="C62" s="10" t="s">
        <v>144</v>
      </c>
      <c r="D62" s="11" t="s">
        <v>22</v>
      </c>
      <c r="E62" s="9" t="s">
        <v>145</v>
      </c>
      <c r="F62" s="11" t="s">
        <v>15</v>
      </c>
      <c r="G62" s="12" t="s">
        <v>20</v>
      </c>
      <c r="H62" s="13">
        <v>383000</v>
      </c>
    </row>
    <row r="63" spans="1:8" ht="30" x14ac:dyDescent="0.25">
      <c r="A63" s="5"/>
      <c r="B63" s="9">
        <v>57</v>
      </c>
      <c r="C63" s="10" t="s">
        <v>146</v>
      </c>
      <c r="D63" s="11" t="s">
        <v>18</v>
      </c>
      <c r="E63" s="9" t="s">
        <v>147</v>
      </c>
      <c r="F63" s="9" t="s">
        <v>147</v>
      </c>
      <c r="G63" s="12" t="s">
        <v>20</v>
      </c>
      <c r="H63" s="13">
        <v>1600000</v>
      </c>
    </row>
    <row r="64" spans="1:8" ht="30" x14ac:dyDescent="0.25">
      <c r="A64" s="5"/>
      <c r="B64" s="9">
        <v>58</v>
      </c>
      <c r="C64" s="10" t="s">
        <v>148</v>
      </c>
      <c r="D64" s="11" t="s">
        <v>13</v>
      </c>
      <c r="E64" s="9" t="s">
        <v>149</v>
      </c>
      <c r="F64" s="9" t="s">
        <v>149</v>
      </c>
      <c r="G64" s="12" t="s">
        <v>16</v>
      </c>
      <c r="H64" s="13">
        <v>233000</v>
      </c>
    </row>
    <row r="65" spans="1:8" ht="30" x14ac:dyDescent="0.25">
      <c r="A65" s="5"/>
      <c r="B65" s="9">
        <v>59</v>
      </c>
      <c r="C65" s="10" t="s">
        <v>150</v>
      </c>
      <c r="D65" s="11" t="s">
        <v>39</v>
      </c>
      <c r="E65" s="9" t="s">
        <v>151</v>
      </c>
      <c r="F65" s="9" t="s">
        <v>151</v>
      </c>
      <c r="G65" s="12" t="s">
        <v>16</v>
      </c>
      <c r="H65" s="13">
        <v>300000</v>
      </c>
    </row>
    <row r="66" spans="1:8" ht="30" x14ac:dyDescent="0.25">
      <c r="A66" s="5"/>
      <c r="B66" s="9">
        <v>60</v>
      </c>
      <c r="C66" s="10" t="s">
        <v>152</v>
      </c>
      <c r="D66" s="11" t="s">
        <v>39</v>
      </c>
      <c r="E66" s="9" t="s">
        <v>40</v>
      </c>
      <c r="F66" s="9" t="s">
        <v>153</v>
      </c>
      <c r="G66" s="12" t="s">
        <v>16</v>
      </c>
      <c r="H66" s="13">
        <v>810000</v>
      </c>
    </row>
    <row r="67" spans="1:8" ht="30" x14ac:dyDescent="0.25">
      <c r="A67" s="5"/>
      <c r="B67" s="9">
        <v>61</v>
      </c>
      <c r="C67" s="10" t="s">
        <v>154</v>
      </c>
      <c r="D67" s="11" t="s">
        <v>39</v>
      </c>
      <c r="E67" s="9" t="s">
        <v>40</v>
      </c>
      <c r="F67" s="9" t="s">
        <v>155</v>
      </c>
      <c r="G67" s="12" t="s">
        <v>16</v>
      </c>
      <c r="H67" s="13">
        <v>635000</v>
      </c>
    </row>
    <row r="68" spans="1:8" ht="33" customHeight="1" x14ac:dyDescent="0.25">
      <c r="A68" s="5"/>
      <c r="B68" s="9">
        <v>62</v>
      </c>
      <c r="C68" s="10" t="s">
        <v>156</v>
      </c>
      <c r="D68" s="11" t="s">
        <v>39</v>
      </c>
      <c r="E68" s="9" t="s">
        <v>55</v>
      </c>
      <c r="F68" s="9" t="s">
        <v>55</v>
      </c>
      <c r="G68" s="12" t="s">
        <v>16</v>
      </c>
      <c r="H68" s="13">
        <v>642000</v>
      </c>
    </row>
    <row r="69" spans="1:8" ht="33" customHeight="1" x14ac:dyDescent="0.25">
      <c r="A69" s="5"/>
      <c r="B69" s="9">
        <v>63</v>
      </c>
      <c r="C69" s="10" t="s">
        <v>157</v>
      </c>
      <c r="D69" s="11" t="s">
        <v>158</v>
      </c>
      <c r="E69" s="9" t="s">
        <v>63</v>
      </c>
      <c r="F69" s="9" t="s">
        <v>63</v>
      </c>
      <c r="G69" s="12" t="s">
        <v>20</v>
      </c>
      <c r="H69" s="13">
        <v>403000</v>
      </c>
    </row>
    <row r="70" spans="1:8" ht="45" x14ac:dyDescent="0.25">
      <c r="A70" s="5"/>
      <c r="B70" s="9">
        <v>64</v>
      </c>
      <c r="C70" s="10" t="s">
        <v>159</v>
      </c>
      <c r="D70" s="11" t="s">
        <v>13</v>
      </c>
      <c r="E70" s="9" t="s">
        <v>160</v>
      </c>
      <c r="F70" s="9" t="s">
        <v>160</v>
      </c>
      <c r="G70" s="12" t="s">
        <v>20</v>
      </c>
      <c r="H70" s="13">
        <v>907000</v>
      </c>
    </row>
    <row r="71" spans="1:8" ht="45" x14ac:dyDescent="0.25">
      <c r="A71" s="5"/>
      <c r="B71" s="9">
        <v>65</v>
      </c>
      <c r="C71" s="10" t="s">
        <v>161</v>
      </c>
      <c r="D71" s="11" t="s">
        <v>18</v>
      </c>
      <c r="E71" s="9" t="s">
        <v>137</v>
      </c>
      <c r="F71" s="9" t="s">
        <v>137</v>
      </c>
      <c r="G71" s="12" t="s">
        <v>20</v>
      </c>
      <c r="H71" s="13">
        <v>300000</v>
      </c>
    </row>
    <row r="72" spans="1:8" ht="30" x14ac:dyDescent="0.25">
      <c r="A72" s="5"/>
      <c r="B72" s="9">
        <v>66</v>
      </c>
      <c r="C72" s="10" t="s">
        <v>162</v>
      </c>
      <c r="D72" s="11" t="s">
        <v>22</v>
      </c>
      <c r="E72" s="9" t="s">
        <v>23</v>
      </c>
      <c r="F72" s="9" t="s">
        <v>23</v>
      </c>
      <c r="G72" s="12" t="s">
        <v>20</v>
      </c>
      <c r="H72" s="13">
        <v>401840.23</v>
      </c>
    </row>
    <row r="73" spans="1:8" ht="39.75" customHeight="1" x14ac:dyDescent="0.25">
      <c r="A73" s="5"/>
      <c r="B73" s="9">
        <v>67</v>
      </c>
      <c r="C73" s="10" t="s">
        <v>163</v>
      </c>
      <c r="D73" s="11" t="s">
        <v>39</v>
      </c>
      <c r="E73" s="9" t="s">
        <v>151</v>
      </c>
      <c r="F73" s="11" t="s">
        <v>151</v>
      </c>
      <c r="G73" s="12" t="s">
        <v>164</v>
      </c>
      <c r="H73" s="13">
        <v>1220000</v>
      </c>
    </row>
    <row r="74" spans="1:8" ht="45" x14ac:dyDescent="0.25">
      <c r="A74" s="5"/>
      <c r="B74" s="9">
        <v>68</v>
      </c>
      <c r="C74" s="10" t="s">
        <v>165</v>
      </c>
      <c r="D74" s="11" t="s">
        <v>43</v>
      </c>
      <c r="E74" s="9" t="s">
        <v>44</v>
      </c>
      <c r="F74" s="11" t="s">
        <v>45</v>
      </c>
      <c r="G74" s="12" t="s">
        <v>36</v>
      </c>
      <c r="H74" s="13">
        <v>5263714</v>
      </c>
    </row>
    <row r="75" spans="1:8" ht="45" x14ac:dyDescent="0.25">
      <c r="A75" s="5"/>
      <c r="B75" s="9">
        <v>69</v>
      </c>
      <c r="C75" s="10" t="s">
        <v>166</v>
      </c>
      <c r="D75" s="11" t="s">
        <v>65</v>
      </c>
      <c r="E75" s="9" t="s">
        <v>167</v>
      </c>
      <c r="F75" s="9" t="s">
        <v>167</v>
      </c>
      <c r="G75" s="12" t="s">
        <v>24</v>
      </c>
      <c r="H75" s="15">
        <v>23000000</v>
      </c>
    </row>
    <row r="76" spans="1:8" ht="30" x14ac:dyDescent="0.25">
      <c r="A76" s="5"/>
      <c r="B76" s="9">
        <v>70</v>
      </c>
      <c r="C76" s="10" t="s">
        <v>168</v>
      </c>
      <c r="D76" s="11" t="s">
        <v>65</v>
      </c>
      <c r="E76" s="9" t="s">
        <v>169</v>
      </c>
      <c r="F76" s="9" t="s">
        <v>169</v>
      </c>
      <c r="G76" s="12" t="s">
        <v>24</v>
      </c>
      <c r="H76" s="15">
        <v>7000000</v>
      </c>
    </row>
    <row r="77" spans="1:8" ht="30" x14ac:dyDescent="0.25">
      <c r="A77" s="5"/>
      <c r="B77" s="9">
        <v>71</v>
      </c>
      <c r="C77" s="10" t="s">
        <v>170</v>
      </c>
      <c r="D77" s="11" t="s">
        <v>65</v>
      </c>
      <c r="E77" s="9" t="s">
        <v>167</v>
      </c>
      <c r="F77" s="9" t="s">
        <v>167</v>
      </c>
      <c r="G77" s="12" t="s">
        <v>24</v>
      </c>
      <c r="H77" s="13">
        <v>30000000</v>
      </c>
    </row>
    <row r="78" spans="1:8" ht="45" x14ac:dyDescent="0.25">
      <c r="A78" s="5"/>
      <c r="B78" s="9">
        <v>72</v>
      </c>
      <c r="C78" s="10" t="s">
        <v>171</v>
      </c>
      <c r="D78" s="11" t="s">
        <v>65</v>
      </c>
      <c r="E78" s="9" t="s">
        <v>169</v>
      </c>
      <c r="F78" s="9" t="s">
        <v>172</v>
      </c>
      <c r="G78" s="12" t="s">
        <v>24</v>
      </c>
      <c r="H78" s="15">
        <v>30000000</v>
      </c>
    </row>
    <row r="79" spans="1:8" ht="30" x14ac:dyDescent="0.25">
      <c r="A79" s="5"/>
      <c r="B79" s="9">
        <v>73</v>
      </c>
      <c r="C79" s="10" t="s">
        <v>173</v>
      </c>
      <c r="D79" s="11" t="s">
        <v>65</v>
      </c>
      <c r="E79" s="9" t="s">
        <v>169</v>
      </c>
      <c r="F79" s="9" t="s">
        <v>169</v>
      </c>
      <c r="G79" s="12" t="s">
        <v>131</v>
      </c>
      <c r="H79" s="15">
        <v>11385000.460000001</v>
      </c>
    </row>
    <row r="80" spans="1:8" ht="30" x14ac:dyDescent="0.25">
      <c r="A80" s="5"/>
      <c r="B80" s="9">
        <v>74</v>
      </c>
      <c r="C80" s="10" t="s">
        <v>174</v>
      </c>
      <c r="D80" s="11" t="s">
        <v>65</v>
      </c>
      <c r="E80" s="9" t="s">
        <v>169</v>
      </c>
      <c r="F80" s="9" t="s">
        <v>169</v>
      </c>
      <c r="G80" s="12" t="s">
        <v>131</v>
      </c>
      <c r="H80" s="15">
        <v>6800000</v>
      </c>
    </row>
    <row r="81" spans="1:8" ht="22.5" customHeight="1" x14ac:dyDescent="0.25">
      <c r="A81" s="14"/>
      <c r="B81" s="16" t="s">
        <v>175</v>
      </c>
      <c r="C81" s="16"/>
      <c r="D81" s="16"/>
      <c r="E81" s="16"/>
      <c r="F81" s="16"/>
      <c r="G81" s="16"/>
      <c r="H81" s="17">
        <f>SUBTOTAL(109,H7:H80)</f>
        <v>241428600.00000003</v>
      </c>
    </row>
    <row r="82" spans="1:8" x14ac:dyDescent="0.25">
      <c r="B82" s="1"/>
      <c r="C82" s="1"/>
      <c r="D82" s="1"/>
      <c r="E82" s="1"/>
      <c r="F82" s="1"/>
      <c r="G82" s="18"/>
    </row>
    <row r="83" spans="1:8" hidden="1" x14ac:dyDescent="0.25">
      <c r="H83" s="20">
        <v>241428600</v>
      </c>
    </row>
    <row r="84" spans="1:8" hidden="1" x14ac:dyDescent="0.25">
      <c r="H84" s="21">
        <f>H83-H81</f>
        <v>0</v>
      </c>
    </row>
    <row r="85" spans="1:8" hidden="1" x14ac:dyDescent="0.25"/>
  </sheetData>
  <mergeCells count="10">
    <mergeCell ref="B81:G81"/>
    <mergeCell ref="B1:H1"/>
    <mergeCell ref="B2:H2"/>
    <mergeCell ref="B3:H3"/>
    <mergeCell ref="B4:H4"/>
    <mergeCell ref="B5:B6"/>
    <mergeCell ref="C5:C6"/>
    <mergeCell ref="D5:F5"/>
    <mergeCell ref="G5:G6"/>
    <mergeCell ref="H5:H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FONDEREG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OmarD</dc:creator>
  <cp:lastModifiedBy>OmarD</cp:lastModifiedBy>
  <dcterms:created xsi:type="dcterms:W3CDTF">2020-11-19T18:03:16Z</dcterms:created>
  <dcterms:modified xsi:type="dcterms:W3CDTF">2020-11-19T18:04:03Z</dcterms:modified>
</cp:coreProperties>
</file>