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 activeTab="3"/>
  </bookViews>
  <sheets>
    <sheet name="BOMBEO" sheetId="1" r:id="rId1"/>
    <sheet name="COMISARIOS" sheetId="13" r:id="rId2"/>
    <sheet name="JUBILADOS" sheetId="18" r:id="rId3"/>
    <sheet name="INTENDENTES" sheetId="16" r:id="rId4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18" l="1"/>
  <c r="I16" i="18"/>
  <c r="S95" i="16" l="1"/>
  <c r="R95" i="16"/>
  <c r="I48" i="16"/>
  <c r="H48" i="16"/>
  <c r="J24" i="13" l="1"/>
  <c r="J14" i="1"/>
  <c r="I14" i="1" l="1"/>
  <c r="I24" i="13" l="1"/>
</calcChain>
</file>

<file path=xl/sharedStrings.xml><?xml version="1.0" encoding="utf-8"?>
<sst xmlns="http://schemas.openxmlformats.org/spreadsheetml/2006/main" count="373" uniqueCount="136">
  <si>
    <t>NOMBRE</t>
  </si>
  <si>
    <t>NOMBRAMIENTO</t>
  </si>
  <si>
    <t>CURP</t>
  </si>
  <si>
    <t>DIAS</t>
  </si>
  <si>
    <t>PERCEPCIONES</t>
  </si>
  <si>
    <t>FIRMA DE RECIBIDO</t>
  </si>
  <si>
    <t>CTA CONTABLE</t>
  </si>
  <si>
    <t>PERSONAL EVENTUAL</t>
  </si>
  <si>
    <t>LAB.</t>
  </si>
  <si>
    <t>SUELDOS</t>
  </si>
  <si>
    <t>NETO A PAGAR</t>
  </si>
  <si>
    <t>TOTAL PERSONAL EVENTUAL</t>
  </si>
  <si>
    <t>AUTORIZO</t>
  </si>
  <si>
    <t>_____________________________________</t>
  </si>
  <si>
    <t>PRESIDENTE MUNICIPAL</t>
  </si>
  <si>
    <t>MUNICIPIO DE MEXTICACAN, JALISCO H. AYUNTAMIENTO 2018-2021</t>
  </si>
  <si>
    <t>NOMINA DE SUELDOS DEL 01 AL 28 DE FEBRERO DE 2018</t>
  </si>
  <si>
    <t>LIC. NADIA NOEMI ORTIZ PEREZ</t>
  </si>
  <si>
    <t>MARIA DEL ROSARIO QUEZADA RUVALCABA</t>
  </si>
  <si>
    <t>DIONICIO LOPEZ RODRIGUEZ</t>
  </si>
  <si>
    <t>LUZ ELENA LOPEZ PLACENCIA</t>
  </si>
  <si>
    <t>J SANTOS MUÑOZ MUÑOZ</t>
  </si>
  <si>
    <t>PABLO CONTRERAS BALLIN</t>
  </si>
  <si>
    <t>ELISA MARIN MARIN</t>
  </si>
  <si>
    <t>RAFAEL SANDOVAL</t>
  </si>
  <si>
    <t>VILLALOBOS GONZALEZ ONOFRE</t>
  </si>
  <si>
    <t>QUEZADA RUVALCABA NICOLAS</t>
  </si>
  <si>
    <t>ORNELAS ISLAS DANIEL</t>
  </si>
  <si>
    <t>JAUREGUI SANDOVAL VICTOR RUBEN</t>
  </si>
  <si>
    <t>SANCHEZ GARCIA RAUL</t>
  </si>
  <si>
    <t>AGUAYO SALDIVAR J. NATIVIDAD</t>
  </si>
  <si>
    <t>VILLALOBOS JAUREGUI COSME</t>
  </si>
  <si>
    <t>AGUAYO JIMENES DAVID</t>
  </si>
  <si>
    <t>CHAVEZ MUÑOZ LAURA PATRICIA</t>
  </si>
  <si>
    <t>LOPEZ LOPEZ GUSTAVO</t>
  </si>
  <si>
    <t>MEJIA IÑIGUEZ LUIS</t>
  </si>
  <si>
    <t>JAUREGUI PEREZ RODRIGO</t>
  </si>
  <si>
    <t>VILLEGAS RUIZ LUIS</t>
  </si>
  <si>
    <t>GUTIERREZ GARCIA JOSAFAT</t>
  </si>
  <si>
    <t>SANDOVAL MERCADO PROSPERO</t>
  </si>
  <si>
    <t>PEREZ ALVAREZ URIEL ENRIQUE</t>
  </si>
  <si>
    <t>GARCIA MEJIA DAVID</t>
  </si>
  <si>
    <t>LOPEZ GARCIA EDUARDO</t>
  </si>
  <si>
    <t>COMISARIOS</t>
  </si>
  <si>
    <t>MARIA ESTHER JIMEZ GARCIA</t>
  </si>
  <si>
    <t>AUXILIAR AGUA POTABLE</t>
  </si>
  <si>
    <t>SALVADOR NUNGARAY HERNANDEZ</t>
  </si>
  <si>
    <t>RAQUEL ORNELAS SANDOVAL</t>
  </si>
  <si>
    <t>RAMON SILVA MUÑOZ</t>
  </si>
  <si>
    <t>MARIA CRISTINA SANDOVAL SANCHEZ</t>
  </si>
  <si>
    <t>ANTONIA AGUALLO GARCIA</t>
  </si>
  <si>
    <t xml:space="preserve"> VENANCIO GARCIA LOPEZ</t>
  </si>
  <si>
    <t>YOLANDA RUIS LIRA</t>
  </si>
  <si>
    <t>FORTUNATO GOMEZ SANDOVAL</t>
  </si>
  <si>
    <t>JORGE LUIS CERVANTES</t>
  </si>
  <si>
    <t>MA. DEL ROSARIO MARIN MERCADO</t>
  </si>
  <si>
    <t>IMELDA AGUAYO SANDOVAL</t>
  </si>
  <si>
    <t xml:space="preserve">GONZALO MORA QUEZADA </t>
  </si>
  <si>
    <t>MARTHA MARCELA ORNELAS LOZANO</t>
  </si>
  <si>
    <t>MA.GUADALUPE GUTIERREZ GOMEZ</t>
  </si>
  <si>
    <t>MA.DE JESUS CADENA RODRIGUEZ</t>
  </si>
  <si>
    <t>MA.DEL REFUGIO SANDOVALMELENDREZ</t>
  </si>
  <si>
    <t xml:space="preserve"> ROSA VELIA SERRANO RUVALCABA</t>
  </si>
  <si>
    <t>DAECY SANDOVAL VILLEGAZ</t>
  </si>
  <si>
    <t>LAURA PATRICIA CHAVEZ MUÑOZ</t>
  </si>
  <si>
    <t>MA.MERCEDES PEREZ FRUTOS</t>
  </si>
  <si>
    <t>DOMINGA MORA GOMEZ</t>
  </si>
  <si>
    <t>ALEJANDRA CHAVEZ MUÑOZ</t>
  </si>
  <si>
    <t>MA.DE LA LUZ RUVALCABA IÑIGUEZ</t>
  </si>
  <si>
    <t>ALONDRA LOMELI PEREZ</t>
  </si>
  <si>
    <t>MARISELA GUTIERREZ CARVAJAL</t>
  </si>
  <si>
    <t>MARIA DEL SOCORRO GOMEZ BORROEL</t>
  </si>
  <si>
    <t>LETICIA GUTIERREZ PEREZ</t>
  </si>
  <si>
    <t>EVA JIMENEZ JIMENEZ</t>
  </si>
  <si>
    <t>REYNALDA GONZALEZ GONZALEZ</t>
  </si>
  <si>
    <t>MARIA LUCERO CORNEJO ARROYO</t>
  </si>
  <si>
    <t>ALBERTA GUZMAN FLORES</t>
  </si>
  <si>
    <t>MARIA DE JESUS JAUREGUI GONZALEZ</t>
  </si>
  <si>
    <t>MARIA MAGDALENA AVILA SAINEZ</t>
  </si>
  <si>
    <t>ELVIRA AVILA SAINES</t>
  </si>
  <si>
    <t>MA. DEL CARMEN JAUREGUI RODRIGUEZ</t>
  </si>
  <si>
    <t>EUTIQUIANA VILLALOBOS ROBLE</t>
  </si>
  <si>
    <t>SAMUEL SANDOVAL LOPEZ</t>
  </si>
  <si>
    <t>ALEJANDRO RIOS MELENDRES</t>
  </si>
  <si>
    <t>MA.DE JESUS SANDOVAL ARMAS</t>
  </si>
  <si>
    <t>MARIA MERCEDES YAÑEZ RODRIGUEZ</t>
  </si>
  <si>
    <t>OTILIA CITLALI VARAJAS</t>
  </si>
  <si>
    <t>IRMA LETICIATORRES RODRIGUEZ</t>
  </si>
  <si>
    <t>OLEGARIA MUÑOZ RICO</t>
  </si>
  <si>
    <t>IMELDA OFELIA JAUREGUI AVELAR</t>
  </si>
  <si>
    <t>MEJE850121HJCRMM00</t>
  </si>
  <si>
    <t>QURR681005MJCZVS08</t>
  </si>
  <si>
    <t>LORD551012HZSPDN06</t>
  </si>
  <si>
    <t>LOPL860522MJCPLZ00</t>
  </si>
  <si>
    <t>MUMS610210HZSXXN04</t>
  </si>
  <si>
    <t>COBP350126HJCNLB08</t>
  </si>
  <si>
    <t>MXME771115MJCRRL01</t>
  </si>
  <si>
    <t>NUHS620702HJCNRL06</t>
  </si>
  <si>
    <t>VIGO670223HJCLNN06</t>
  </si>
  <si>
    <t>QURN420911HJCZVC09</t>
  </si>
  <si>
    <t>OEID560522HJCRSN02</t>
  </si>
  <si>
    <t>JASV840702HJCRNC06</t>
  </si>
  <si>
    <t>SAGR780406HJCNRL01</t>
  </si>
  <si>
    <t>AUSN581225HZSGLT05</t>
  </si>
  <si>
    <t>AUJD650425HJ</t>
  </si>
  <si>
    <t>CAML860925MJCHXR07</t>
  </si>
  <si>
    <t>LOLG871207HJCPPS09</t>
  </si>
  <si>
    <t>RUIV570527HJCSXN01</t>
  </si>
  <si>
    <t>MEIL800730HJCXS05</t>
  </si>
  <si>
    <t>JAPR680104HJCRRD05</t>
  </si>
  <si>
    <t>VIRL480825HJCLZS05</t>
  </si>
  <si>
    <t>GUGJ581114HJCTRS01</t>
  </si>
  <si>
    <t>SAMP370814HZSNRR06</t>
  </si>
  <si>
    <t>PEAU900913HJCRLR08</t>
  </si>
  <si>
    <t>GAMD660328HJCRJV05</t>
  </si>
  <si>
    <t>LOGE880702HJCPRD08</t>
  </si>
  <si>
    <t>RUESGA IÑIGUEZ J. VENTURA</t>
  </si>
  <si>
    <t>SUELDO</t>
  </si>
  <si>
    <t>INTENDENTE</t>
  </si>
  <si>
    <t>PAGO</t>
  </si>
  <si>
    <t>LCP. JUAN ZEALTIEL MENDOZA NUÑEZ</t>
  </si>
  <si>
    <t>ENCARGADO DE HACIENDA MUNICIPAL</t>
  </si>
  <si>
    <t xml:space="preserve">Gomez lopez cirilo </t>
  </si>
  <si>
    <t>Armas muñoz leobardo</t>
  </si>
  <si>
    <t xml:space="preserve">Jauregui sandoval ruben </t>
  </si>
  <si>
    <t xml:space="preserve">Garcia padilla margarita </t>
  </si>
  <si>
    <t>Rios salas ma.esther</t>
  </si>
  <si>
    <t xml:space="preserve">Rios ramirez timoteo </t>
  </si>
  <si>
    <t>Iñiguez gonzalez j. jesus</t>
  </si>
  <si>
    <t xml:space="preserve">Medina torrez manuel </t>
  </si>
  <si>
    <t>Garcia jimenez maria del carmen</t>
  </si>
  <si>
    <t xml:space="preserve">Gutierrez ramirez feliciano </t>
  </si>
  <si>
    <t xml:space="preserve">Perez duran alfredo </t>
  </si>
  <si>
    <t>PENSIONADO</t>
  </si>
  <si>
    <t>LISTA DE RAYA DEL 01 AL 28 DE FEBRERO DE 2019</t>
  </si>
  <si>
    <t>LISTA DE RAYA DEL 01 AL 28 DE FEBRERO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</si>
</sst>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0" xfId="0" applyFill="1" applyBorder="1"/>
    <xf numFmtId="0" fontId="1" fillId="2" borderId="10" xfId="0" applyFont="1" applyFill="1" applyBorder="1" applyAlignment="1">
      <alignment horizontal="center"/>
    </xf>
    <xf numFmtId="164" fontId="1" fillId="2" borderId="10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17" fontId="1" fillId="0" borderId="9" xfId="0" applyNumberFormat="1" applyFont="1" applyBorder="1" applyAlignment="1">
      <alignment horizontal="center"/>
    </xf>
    <xf numFmtId="6" fontId="1" fillId="0" borderId="9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13" xfId="0" applyFont="1" applyBorder="1"/>
    <xf numFmtId="0" fontId="0" fillId="0" borderId="15" xfId="0" applyBorder="1"/>
    <xf numFmtId="6" fontId="1" fillId="0" borderId="9" xfId="0" applyNumberFormat="1" applyFont="1" applyBorder="1" applyAlignment="1">
      <alignment horizontal="center" wrapText="1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8" xfId="0" applyFont="1" applyFill="1" applyBorder="1" applyAlignment="1">
      <alignment horizontal="center" wrapText="1"/>
    </xf>
    <xf numFmtId="0" fontId="0" fillId="4" borderId="8" xfId="0" applyFill="1" applyBorder="1"/>
    <xf numFmtId="0" fontId="3" fillId="0" borderId="9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6" fontId="3" fillId="0" borderId="9" xfId="0" applyNumberFormat="1" applyFont="1" applyBorder="1" applyAlignment="1">
      <alignment horizontal="center"/>
    </xf>
    <xf numFmtId="6" fontId="3" fillId="0" borderId="13" xfId="0" applyNumberFormat="1" applyFont="1" applyBorder="1" applyAlignment="1">
      <alignment horizontal="center"/>
    </xf>
    <xf numFmtId="3" fontId="3" fillId="0" borderId="13" xfId="0" applyNumberFormat="1" applyFont="1" applyBorder="1" applyAlignment="1">
      <alignment horizontal="center"/>
    </xf>
    <xf numFmtId="0" fontId="1" fillId="0" borderId="0" xfId="0" applyFont="1"/>
    <xf numFmtId="0" fontId="0" fillId="0" borderId="16" xfId="0" applyBorder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2295525</xdr:colOff>
      <xdr:row>13</xdr:row>
      <xdr:rowOff>180975</xdr:rowOff>
    </xdr:from>
    <xdr:to>
      <xdr:col>10</xdr:col>
      <xdr:colOff>2295525</xdr:colOff>
      <xdr:row>22</xdr:row>
      <xdr:rowOff>28575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>
          <a:off x="10363200" y="2962275"/>
          <a:ext cx="0" cy="1562100"/>
        </a:xfrm>
        <a:prstGeom prst="line">
          <a:avLst/>
        </a:prstGeom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14</xdr:row>
      <xdr:rowOff>1</xdr:rowOff>
    </xdr:from>
    <xdr:to>
      <xdr:col>10</xdr:col>
      <xdr:colOff>9528</xdr:colOff>
      <xdr:row>22</xdr:row>
      <xdr:rowOff>85725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CxnSpPr/>
      </xdr:nvCxnSpPr>
      <xdr:spPr>
        <a:xfrm flipH="1">
          <a:off x="8077200" y="2971801"/>
          <a:ext cx="3" cy="1609724"/>
        </a:xfrm>
        <a:prstGeom prst="line">
          <a:avLst/>
        </a:prstGeom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14</xdr:row>
      <xdr:rowOff>180975</xdr:rowOff>
    </xdr:from>
    <xdr:to>
      <xdr:col>11</xdr:col>
      <xdr:colOff>38100</xdr:colOff>
      <xdr:row>15</xdr:row>
      <xdr:rowOff>0</xdr:rowOff>
    </xdr:to>
    <xdr:cxnSp macro="">
      <xdr:nvCxnSpPr>
        <xdr:cNvPr id="17" name="16 Conector recto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CxnSpPr/>
      </xdr:nvCxnSpPr>
      <xdr:spPr>
        <a:xfrm>
          <a:off x="8077200" y="3152775"/>
          <a:ext cx="23336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2295525</xdr:colOff>
      <xdr:row>13</xdr:row>
      <xdr:rowOff>180975</xdr:rowOff>
    </xdr:from>
    <xdr:to>
      <xdr:col>10</xdr:col>
      <xdr:colOff>2295525</xdr:colOff>
      <xdr:row>15</xdr:row>
      <xdr:rowOff>0</xdr:rowOff>
    </xdr:to>
    <xdr:cxnSp macro="">
      <xdr:nvCxnSpPr>
        <xdr:cNvPr id="2" name="2 Conector recto">
          <a:extLst>
            <a:ext uri="{FF2B5EF4-FFF2-40B4-BE49-F238E27FC236}">
              <a16:creationId xmlns:a16="http://schemas.microsoft.com/office/drawing/2014/main" xmlns="" id="{5365F48C-48A5-4EA5-9AAE-BE1C6D5D6604}"/>
            </a:ext>
          </a:extLst>
        </xdr:cNvPr>
        <xdr:cNvCxnSpPr/>
      </xdr:nvCxnSpPr>
      <xdr:spPr>
        <a:xfrm>
          <a:off x="10648950" y="2962275"/>
          <a:ext cx="0" cy="1562100"/>
        </a:xfrm>
        <a:prstGeom prst="line">
          <a:avLst/>
        </a:prstGeom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14</xdr:row>
      <xdr:rowOff>1</xdr:rowOff>
    </xdr:from>
    <xdr:to>
      <xdr:col>10</xdr:col>
      <xdr:colOff>9528</xdr:colOff>
      <xdr:row>15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xmlns="" id="{12830960-663C-48BB-A4C9-2CAE6B03773C}"/>
            </a:ext>
          </a:extLst>
        </xdr:cNvPr>
        <xdr:cNvCxnSpPr/>
      </xdr:nvCxnSpPr>
      <xdr:spPr>
        <a:xfrm flipH="1">
          <a:off x="8362950" y="2971801"/>
          <a:ext cx="3" cy="1609724"/>
        </a:xfrm>
        <a:prstGeom prst="line">
          <a:avLst/>
        </a:prstGeom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14</xdr:row>
      <xdr:rowOff>180975</xdr:rowOff>
    </xdr:from>
    <xdr:to>
      <xdr:col>11</xdr:col>
      <xdr:colOff>38100</xdr:colOff>
      <xdr:row>15</xdr:row>
      <xdr:rowOff>0</xdr:rowOff>
    </xdr:to>
    <xdr:cxnSp macro="">
      <xdr:nvCxnSpPr>
        <xdr:cNvPr id="4" name="16 Conector recto">
          <a:extLst>
            <a:ext uri="{FF2B5EF4-FFF2-40B4-BE49-F238E27FC236}">
              <a16:creationId xmlns:a16="http://schemas.microsoft.com/office/drawing/2014/main" xmlns="" id="{D176EF56-F131-4743-8460-99ADAB145790}"/>
            </a:ext>
          </a:extLst>
        </xdr:cNvPr>
        <xdr:cNvCxnSpPr/>
      </xdr:nvCxnSpPr>
      <xdr:spPr>
        <a:xfrm>
          <a:off x="8362950" y="3152775"/>
          <a:ext cx="23336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40</xdr:row>
      <xdr:rowOff>1</xdr:rowOff>
    </xdr:from>
    <xdr:to>
      <xdr:col>9</xdr:col>
      <xdr:colOff>9528</xdr:colOff>
      <xdr:row>47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xmlns="" id="{49501935-1413-4320-BE62-46D455DAAEDF}"/>
            </a:ext>
          </a:extLst>
        </xdr:cNvPr>
        <xdr:cNvCxnSpPr/>
      </xdr:nvCxnSpPr>
      <xdr:spPr>
        <a:xfrm flipH="1">
          <a:off x="8362950" y="7924801"/>
          <a:ext cx="3" cy="1333499"/>
        </a:xfrm>
        <a:prstGeom prst="line">
          <a:avLst/>
        </a:prstGeom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40</xdr:row>
      <xdr:rowOff>180975</xdr:rowOff>
    </xdr:from>
    <xdr:to>
      <xdr:col>10</xdr:col>
      <xdr:colOff>38100</xdr:colOff>
      <xdr:row>41</xdr:row>
      <xdr:rowOff>0</xdr:rowOff>
    </xdr:to>
    <xdr:cxnSp macro="">
      <xdr:nvCxnSpPr>
        <xdr:cNvPr id="4" name="16 Conector recto">
          <a:extLst>
            <a:ext uri="{FF2B5EF4-FFF2-40B4-BE49-F238E27FC236}">
              <a16:creationId xmlns:a16="http://schemas.microsoft.com/office/drawing/2014/main" xmlns="" id="{12B0D833-90A3-4D3F-9730-B8AB3C3C9637}"/>
            </a:ext>
          </a:extLst>
        </xdr:cNvPr>
        <xdr:cNvCxnSpPr/>
      </xdr:nvCxnSpPr>
      <xdr:spPr>
        <a:xfrm>
          <a:off x="8362950" y="8105775"/>
          <a:ext cx="23336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2295525</xdr:colOff>
      <xdr:row>86</xdr:row>
      <xdr:rowOff>180975</xdr:rowOff>
    </xdr:from>
    <xdr:to>
      <xdr:col>19</xdr:col>
      <xdr:colOff>2295525</xdr:colOff>
      <xdr:row>94</xdr:row>
      <xdr:rowOff>0</xdr:rowOff>
    </xdr:to>
    <xdr:cxnSp macro="">
      <xdr:nvCxnSpPr>
        <xdr:cNvPr id="5" name="2 Conector recto">
          <a:extLst>
            <a:ext uri="{FF2B5EF4-FFF2-40B4-BE49-F238E27FC236}">
              <a16:creationId xmlns:a16="http://schemas.microsoft.com/office/drawing/2014/main" xmlns="" id="{4909B899-4E9C-4D5F-A379-F1EEE3336A27}"/>
            </a:ext>
          </a:extLst>
        </xdr:cNvPr>
        <xdr:cNvCxnSpPr/>
      </xdr:nvCxnSpPr>
      <xdr:spPr>
        <a:xfrm>
          <a:off x="10648950" y="7915275"/>
          <a:ext cx="0" cy="1343025"/>
        </a:xfrm>
        <a:prstGeom prst="line">
          <a:avLst/>
        </a:prstGeom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9525</xdr:colOff>
      <xdr:row>87</xdr:row>
      <xdr:rowOff>1</xdr:rowOff>
    </xdr:from>
    <xdr:to>
      <xdr:col>19</xdr:col>
      <xdr:colOff>9528</xdr:colOff>
      <xdr:row>94</xdr:row>
      <xdr:rowOff>0</xdr:rowOff>
    </xdr:to>
    <xdr:cxnSp macro="">
      <xdr:nvCxnSpPr>
        <xdr:cNvPr id="6" name="4 Conector recto">
          <a:extLst>
            <a:ext uri="{FF2B5EF4-FFF2-40B4-BE49-F238E27FC236}">
              <a16:creationId xmlns:a16="http://schemas.microsoft.com/office/drawing/2014/main" xmlns="" id="{597007B6-B56E-4839-B2A2-95816C65B244}"/>
            </a:ext>
          </a:extLst>
        </xdr:cNvPr>
        <xdr:cNvCxnSpPr/>
      </xdr:nvCxnSpPr>
      <xdr:spPr>
        <a:xfrm flipH="1">
          <a:off x="8362950" y="7924801"/>
          <a:ext cx="3" cy="1333499"/>
        </a:xfrm>
        <a:prstGeom prst="line">
          <a:avLst/>
        </a:prstGeom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9525</xdr:colOff>
      <xdr:row>87</xdr:row>
      <xdr:rowOff>180975</xdr:rowOff>
    </xdr:from>
    <xdr:to>
      <xdr:col>20</xdr:col>
      <xdr:colOff>38100</xdr:colOff>
      <xdr:row>88</xdr:row>
      <xdr:rowOff>0</xdr:rowOff>
    </xdr:to>
    <xdr:cxnSp macro="">
      <xdr:nvCxnSpPr>
        <xdr:cNvPr id="7" name="16 Conector recto">
          <a:extLst>
            <a:ext uri="{FF2B5EF4-FFF2-40B4-BE49-F238E27FC236}">
              <a16:creationId xmlns:a16="http://schemas.microsoft.com/office/drawing/2014/main" xmlns="" id="{4F492934-666E-4026-BCEA-72A4B84E2DBA}"/>
            </a:ext>
          </a:extLst>
        </xdr:cNvPr>
        <xdr:cNvCxnSpPr/>
      </xdr:nvCxnSpPr>
      <xdr:spPr>
        <a:xfrm>
          <a:off x="8362950" y="8105775"/>
          <a:ext cx="23336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workbookViewId="0">
      <selection activeCell="B3" sqref="B3:D4"/>
    </sheetView>
  </sheetViews>
  <sheetFormatPr baseColWidth="10" defaultRowHeight="15" x14ac:dyDescent="0.25"/>
  <cols>
    <col min="1" max="1" width="2.7109375" customWidth="1"/>
    <col min="2" max="4" width="4" bestFit="1" customWidth="1"/>
    <col min="5" max="5" width="32.140625" customWidth="1"/>
    <col min="6" max="6" width="24.42578125" bestFit="1" customWidth="1"/>
    <col min="7" max="7" width="21.28515625" customWidth="1"/>
    <col min="8" max="8" width="11.140625" customWidth="1"/>
    <col min="9" max="9" width="12.85546875" customWidth="1"/>
    <col min="10" max="10" width="10.140625" customWidth="1"/>
    <col min="11" max="11" width="34.5703125" customWidth="1"/>
  </cols>
  <sheetData>
    <row r="1" spans="1:11" ht="18.75" x14ac:dyDescent="0.3">
      <c r="B1" s="36" t="s">
        <v>15</v>
      </c>
      <c r="C1" s="37"/>
      <c r="D1" s="37"/>
      <c r="E1" s="37"/>
      <c r="F1" s="37"/>
      <c r="G1" s="37"/>
      <c r="H1" s="37"/>
      <c r="I1" s="37"/>
      <c r="J1" s="37"/>
      <c r="K1" s="38"/>
    </row>
    <row r="2" spans="1:11" ht="19.5" thickBot="1" x14ac:dyDescent="0.35">
      <c r="B2" s="39" t="s">
        <v>134</v>
      </c>
      <c r="C2" s="40"/>
      <c r="D2" s="40"/>
      <c r="E2" s="40"/>
      <c r="F2" s="40"/>
      <c r="G2" s="40"/>
      <c r="H2" s="40"/>
      <c r="I2" s="40"/>
      <c r="J2" s="40"/>
      <c r="K2" s="41"/>
    </row>
    <row r="3" spans="1:11" ht="15.75" thickBot="1" x14ac:dyDescent="0.3">
      <c r="B3" s="42" t="s">
        <v>6</v>
      </c>
      <c r="C3" s="43"/>
      <c r="D3" s="44"/>
      <c r="E3" s="21" t="s">
        <v>0</v>
      </c>
      <c r="F3" s="22" t="s">
        <v>1</v>
      </c>
      <c r="G3" s="22" t="s">
        <v>2</v>
      </c>
      <c r="H3" s="22" t="s">
        <v>3</v>
      </c>
      <c r="I3" s="23" t="s">
        <v>4</v>
      </c>
      <c r="J3" s="24"/>
      <c r="K3" s="24" t="s">
        <v>5</v>
      </c>
    </row>
    <row r="4" spans="1:11" ht="30" x14ac:dyDescent="0.25">
      <c r="B4" s="45"/>
      <c r="C4" s="46"/>
      <c r="D4" s="47"/>
      <c r="E4" s="25" t="s">
        <v>7</v>
      </c>
      <c r="F4" s="26"/>
      <c r="G4" s="26"/>
      <c r="H4" s="24" t="s">
        <v>8</v>
      </c>
      <c r="I4" s="24" t="s">
        <v>117</v>
      </c>
      <c r="J4" s="27" t="s">
        <v>10</v>
      </c>
      <c r="K4" s="28"/>
    </row>
    <row r="5" spans="1:11" x14ac:dyDescent="0.25">
      <c r="A5">
        <v>1</v>
      </c>
      <c r="B5" s="10">
        <v>100</v>
      </c>
      <c r="C5" s="10">
        <v>120</v>
      </c>
      <c r="D5" s="10">
        <v>122</v>
      </c>
      <c r="E5" s="29" t="s">
        <v>44</v>
      </c>
      <c r="F5" s="12" t="s">
        <v>45</v>
      </c>
      <c r="G5" s="12" t="s">
        <v>90</v>
      </c>
      <c r="H5" s="15">
        <v>46784</v>
      </c>
      <c r="I5" s="16">
        <v>850</v>
      </c>
      <c r="J5" s="16">
        <v>850</v>
      </c>
      <c r="K5" s="14"/>
    </row>
    <row r="6" spans="1:11" x14ac:dyDescent="0.25">
      <c r="A6">
        <v>2</v>
      </c>
      <c r="B6" s="10">
        <v>100</v>
      </c>
      <c r="C6" s="10">
        <v>120</v>
      </c>
      <c r="D6" s="10">
        <v>122</v>
      </c>
      <c r="E6" s="30" t="s">
        <v>18</v>
      </c>
      <c r="F6" s="12" t="s">
        <v>45</v>
      </c>
      <c r="G6" s="12" t="s">
        <v>91</v>
      </c>
      <c r="H6" s="15">
        <v>46784</v>
      </c>
      <c r="I6" s="16">
        <v>530</v>
      </c>
      <c r="J6" s="16">
        <v>530</v>
      </c>
      <c r="K6" s="14"/>
    </row>
    <row r="7" spans="1:11" x14ac:dyDescent="0.25">
      <c r="A7">
        <v>3</v>
      </c>
      <c r="B7" s="10">
        <v>100</v>
      </c>
      <c r="C7" s="10">
        <v>120</v>
      </c>
      <c r="D7" s="10">
        <v>122</v>
      </c>
      <c r="E7" s="29" t="s">
        <v>19</v>
      </c>
      <c r="F7" s="12" t="s">
        <v>45</v>
      </c>
      <c r="G7" s="12" t="s">
        <v>92</v>
      </c>
      <c r="H7" s="15">
        <v>46784</v>
      </c>
      <c r="I7" s="16">
        <v>1500</v>
      </c>
      <c r="J7" s="16">
        <v>1500</v>
      </c>
      <c r="K7" s="14"/>
    </row>
    <row r="8" spans="1:11" x14ac:dyDescent="0.25">
      <c r="A8">
        <v>4</v>
      </c>
      <c r="B8" s="10">
        <v>100</v>
      </c>
      <c r="C8" s="10">
        <v>120</v>
      </c>
      <c r="D8" s="10">
        <v>122</v>
      </c>
      <c r="E8" s="29" t="s">
        <v>20</v>
      </c>
      <c r="F8" s="12" t="s">
        <v>45</v>
      </c>
      <c r="G8" s="12" t="s">
        <v>93</v>
      </c>
      <c r="H8" s="15">
        <v>46784</v>
      </c>
      <c r="I8" s="16">
        <v>850</v>
      </c>
      <c r="J8" s="16">
        <v>850</v>
      </c>
      <c r="K8" s="14"/>
    </row>
    <row r="9" spans="1:11" x14ac:dyDescent="0.25">
      <c r="A9">
        <v>5</v>
      </c>
      <c r="B9" s="10">
        <v>100</v>
      </c>
      <c r="C9" s="10">
        <v>120</v>
      </c>
      <c r="D9" s="10">
        <v>122</v>
      </c>
      <c r="E9" s="29" t="s">
        <v>21</v>
      </c>
      <c r="F9" s="12" t="s">
        <v>45</v>
      </c>
      <c r="G9" s="12" t="s">
        <v>94</v>
      </c>
      <c r="H9" s="15">
        <v>46784</v>
      </c>
      <c r="I9" s="16">
        <v>1600</v>
      </c>
      <c r="J9" s="16">
        <v>1600</v>
      </c>
      <c r="K9" s="14"/>
    </row>
    <row r="10" spans="1:11" x14ac:dyDescent="0.25">
      <c r="A10">
        <v>6</v>
      </c>
      <c r="B10" s="10">
        <v>100</v>
      </c>
      <c r="C10" s="10">
        <v>120</v>
      </c>
      <c r="D10" s="10">
        <v>122</v>
      </c>
      <c r="E10" s="29" t="s">
        <v>22</v>
      </c>
      <c r="F10" s="12" t="s">
        <v>45</v>
      </c>
      <c r="G10" s="12" t="s">
        <v>95</v>
      </c>
      <c r="H10" s="15">
        <v>46784</v>
      </c>
      <c r="I10" s="16">
        <v>1600</v>
      </c>
      <c r="J10" s="16">
        <v>1600</v>
      </c>
      <c r="K10" s="14"/>
    </row>
    <row r="11" spans="1:11" x14ac:dyDescent="0.25">
      <c r="A11">
        <v>7</v>
      </c>
      <c r="B11" s="10">
        <v>100</v>
      </c>
      <c r="C11" s="10">
        <v>120</v>
      </c>
      <c r="D11" s="10">
        <v>122</v>
      </c>
      <c r="E11" s="29" t="s">
        <v>23</v>
      </c>
      <c r="F11" s="12" t="s">
        <v>45</v>
      </c>
      <c r="G11" s="12" t="s">
        <v>96</v>
      </c>
      <c r="H11" s="15">
        <v>46784</v>
      </c>
      <c r="I11" s="16">
        <v>1000</v>
      </c>
      <c r="J11" s="16">
        <v>1000</v>
      </c>
      <c r="K11" s="14"/>
    </row>
    <row r="12" spans="1:11" x14ac:dyDescent="0.25">
      <c r="A12">
        <v>8</v>
      </c>
      <c r="B12" s="10">
        <v>100</v>
      </c>
      <c r="C12" s="10">
        <v>120</v>
      </c>
      <c r="D12" s="10">
        <v>122</v>
      </c>
      <c r="E12" s="29" t="s">
        <v>24</v>
      </c>
      <c r="F12" s="12" t="s">
        <v>45</v>
      </c>
      <c r="G12" s="12"/>
      <c r="H12" s="15">
        <v>46784</v>
      </c>
      <c r="I12" s="16">
        <v>1600</v>
      </c>
      <c r="J12" s="16">
        <v>1600</v>
      </c>
      <c r="K12" s="14"/>
    </row>
    <row r="13" spans="1:11" x14ac:dyDescent="0.25">
      <c r="A13">
        <v>9</v>
      </c>
      <c r="B13" s="10">
        <v>100</v>
      </c>
      <c r="C13" s="10">
        <v>120</v>
      </c>
      <c r="D13" s="10">
        <v>122</v>
      </c>
      <c r="E13" s="29" t="s">
        <v>46</v>
      </c>
      <c r="F13" s="12" t="s">
        <v>45</v>
      </c>
      <c r="G13" s="12" t="s">
        <v>97</v>
      </c>
      <c r="H13" s="15">
        <v>46784</v>
      </c>
      <c r="I13" s="16">
        <v>2040</v>
      </c>
      <c r="J13" s="20">
        <v>2040</v>
      </c>
      <c r="K13" s="14"/>
    </row>
    <row r="14" spans="1:11" ht="15.75" thickBot="1" x14ac:dyDescent="0.3">
      <c r="A14">
        <v>10</v>
      </c>
      <c r="B14" s="1"/>
      <c r="C14" s="1"/>
      <c r="D14" s="1"/>
      <c r="E14" s="2" t="s">
        <v>11</v>
      </c>
      <c r="F14" s="1"/>
      <c r="G14" s="1"/>
      <c r="H14" s="1"/>
      <c r="I14" s="3">
        <f>(I5+I6+I7+I8+I9+I10+I11+I12+I13)</f>
        <v>11570</v>
      </c>
      <c r="J14" s="3">
        <f>SUM(J5:J13)</f>
        <v>11570</v>
      </c>
      <c r="K14" s="1"/>
    </row>
    <row r="16" spans="1:11" x14ac:dyDescent="0.25">
      <c r="E16" s="4" t="s">
        <v>12</v>
      </c>
      <c r="G16" s="5"/>
      <c r="H16" s="4"/>
      <c r="I16" s="4"/>
      <c r="J16" s="4"/>
      <c r="K16" s="4" t="s">
        <v>119</v>
      </c>
    </row>
    <row r="17" spans="5:11" x14ac:dyDescent="0.25">
      <c r="E17" s="4"/>
      <c r="G17" s="5"/>
      <c r="H17" s="4"/>
      <c r="I17" s="4"/>
      <c r="J17" s="4"/>
    </row>
    <row r="18" spans="5:11" ht="15.75" thickBot="1" x14ac:dyDescent="0.3">
      <c r="E18" t="s">
        <v>13</v>
      </c>
      <c r="K18" s="35"/>
    </row>
    <row r="19" spans="5:11" x14ac:dyDescent="0.25">
      <c r="E19" s="4" t="s">
        <v>17</v>
      </c>
      <c r="G19" s="4"/>
      <c r="H19" s="4"/>
      <c r="I19" s="4"/>
      <c r="J19" s="4"/>
      <c r="K19" s="34" t="s">
        <v>120</v>
      </c>
    </row>
    <row r="20" spans="5:11" x14ac:dyDescent="0.25">
      <c r="E20" s="4" t="s">
        <v>14</v>
      </c>
      <c r="G20" s="4"/>
      <c r="H20" s="4"/>
      <c r="I20" s="4"/>
      <c r="J20" s="4"/>
      <c r="K20" s="34" t="s">
        <v>121</v>
      </c>
    </row>
  </sheetData>
  <mergeCells count="3">
    <mergeCell ref="B1:K1"/>
    <mergeCell ref="B2:K2"/>
    <mergeCell ref="B3:D4"/>
  </mergeCells>
  <pageMargins left="0.25" right="0.25" top="0.75" bottom="0.75" header="0.3" footer="0.3"/>
  <pageSetup paperSize="5" orientation="landscape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workbookViewId="0">
      <selection activeCell="B2" sqref="B2:K2"/>
    </sheetView>
  </sheetViews>
  <sheetFormatPr baseColWidth="10" defaultRowHeight="15" x14ac:dyDescent="0.25"/>
  <cols>
    <col min="1" max="1" width="3.7109375" customWidth="1"/>
    <col min="2" max="4" width="4" bestFit="1" customWidth="1"/>
    <col min="5" max="5" width="32.140625" customWidth="1"/>
    <col min="6" max="6" width="24.42578125" bestFit="1" customWidth="1"/>
    <col min="7" max="7" width="21" customWidth="1"/>
    <col min="8" max="8" width="8.140625" customWidth="1"/>
    <col min="9" max="9" width="12.5703125" customWidth="1"/>
    <col min="10" max="10" width="11.28515625" customWidth="1"/>
    <col min="11" max="11" width="34.5703125" customWidth="1"/>
  </cols>
  <sheetData>
    <row r="1" spans="1:11" ht="18.75" x14ac:dyDescent="0.3">
      <c r="B1" s="36" t="s">
        <v>15</v>
      </c>
      <c r="C1" s="37"/>
      <c r="D1" s="37"/>
      <c r="E1" s="37"/>
      <c r="F1" s="37"/>
      <c r="G1" s="37"/>
      <c r="H1" s="37"/>
      <c r="I1" s="37"/>
      <c r="J1" s="37"/>
      <c r="K1" s="38"/>
    </row>
    <row r="2" spans="1:11" ht="19.5" thickBot="1" x14ac:dyDescent="0.35">
      <c r="B2" s="39" t="s">
        <v>135</v>
      </c>
      <c r="C2" s="40"/>
      <c r="D2" s="40"/>
      <c r="E2" s="40"/>
      <c r="F2" s="40"/>
      <c r="G2" s="40"/>
      <c r="H2" s="40"/>
      <c r="I2" s="40"/>
      <c r="J2" s="40"/>
      <c r="K2" s="41"/>
    </row>
    <row r="3" spans="1:11" ht="15.75" thickBot="1" x14ac:dyDescent="0.3">
      <c r="B3" s="42" t="s">
        <v>6</v>
      </c>
      <c r="C3" s="43"/>
      <c r="D3" s="44"/>
      <c r="E3" s="21" t="s">
        <v>0</v>
      </c>
      <c r="F3" s="22" t="s">
        <v>1</v>
      </c>
      <c r="G3" s="22" t="s">
        <v>2</v>
      </c>
      <c r="H3" s="22" t="s">
        <v>3</v>
      </c>
      <c r="I3" s="23" t="s">
        <v>4</v>
      </c>
      <c r="J3" s="24"/>
      <c r="K3" s="24" t="s">
        <v>5</v>
      </c>
    </row>
    <row r="4" spans="1:11" ht="30" x14ac:dyDescent="0.25">
      <c r="B4" s="45"/>
      <c r="C4" s="46"/>
      <c r="D4" s="47"/>
      <c r="E4" s="25" t="s">
        <v>7</v>
      </c>
      <c r="F4" s="26"/>
      <c r="G4" s="26"/>
      <c r="H4" s="24" t="s">
        <v>8</v>
      </c>
      <c r="I4" s="24" t="s">
        <v>9</v>
      </c>
      <c r="J4" s="27" t="s">
        <v>10</v>
      </c>
      <c r="K4" s="28"/>
    </row>
    <row r="5" spans="1:11" x14ac:dyDescent="0.25">
      <c r="A5">
        <v>1</v>
      </c>
      <c r="B5" s="10">
        <v>100</v>
      </c>
      <c r="C5" s="10">
        <v>100</v>
      </c>
      <c r="D5" s="10">
        <v>100</v>
      </c>
      <c r="E5" s="11" t="s">
        <v>25</v>
      </c>
      <c r="F5" s="12" t="s">
        <v>43</v>
      </c>
      <c r="G5" s="12" t="s">
        <v>98</v>
      </c>
      <c r="H5" s="15">
        <v>46784</v>
      </c>
      <c r="I5" s="16">
        <v>530</v>
      </c>
      <c r="J5" s="16">
        <v>530</v>
      </c>
      <c r="K5" s="14"/>
    </row>
    <row r="6" spans="1:11" x14ac:dyDescent="0.25">
      <c r="A6">
        <v>2</v>
      </c>
      <c r="B6" s="10">
        <v>100</v>
      </c>
      <c r="C6" s="10">
        <v>120</v>
      </c>
      <c r="D6" s="10">
        <v>122</v>
      </c>
      <c r="E6" s="11" t="s">
        <v>26</v>
      </c>
      <c r="F6" s="12" t="s">
        <v>43</v>
      </c>
      <c r="G6" s="12" t="s">
        <v>99</v>
      </c>
      <c r="H6" s="15">
        <v>46784</v>
      </c>
      <c r="I6" s="16">
        <v>530</v>
      </c>
      <c r="J6" s="16">
        <v>530</v>
      </c>
      <c r="K6" s="14"/>
    </row>
    <row r="7" spans="1:11" x14ac:dyDescent="0.25">
      <c r="A7">
        <v>3</v>
      </c>
      <c r="B7" s="10">
        <v>100</v>
      </c>
      <c r="C7" s="10">
        <v>120</v>
      </c>
      <c r="D7" s="10">
        <v>122</v>
      </c>
      <c r="E7" s="11" t="s">
        <v>27</v>
      </c>
      <c r="F7" s="12" t="s">
        <v>43</v>
      </c>
      <c r="G7" s="12" t="s">
        <v>100</v>
      </c>
      <c r="H7" s="15">
        <v>46784</v>
      </c>
      <c r="I7" s="16">
        <v>530</v>
      </c>
      <c r="J7" s="16">
        <v>530</v>
      </c>
      <c r="K7" s="14"/>
    </row>
    <row r="8" spans="1:11" x14ac:dyDescent="0.25">
      <c r="A8">
        <v>4</v>
      </c>
      <c r="B8" s="10">
        <v>100</v>
      </c>
      <c r="C8" s="10">
        <v>120</v>
      </c>
      <c r="D8" s="10">
        <v>122</v>
      </c>
      <c r="E8" s="11" t="s">
        <v>28</v>
      </c>
      <c r="F8" s="12" t="s">
        <v>43</v>
      </c>
      <c r="G8" s="12" t="s">
        <v>101</v>
      </c>
      <c r="H8" s="15">
        <v>46784</v>
      </c>
      <c r="I8" s="16">
        <v>530</v>
      </c>
      <c r="J8" s="16">
        <v>530</v>
      </c>
      <c r="K8" s="14"/>
    </row>
    <row r="9" spans="1:11" x14ac:dyDescent="0.25">
      <c r="A9">
        <v>5</v>
      </c>
      <c r="B9" s="10">
        <v>100</v>
      </c>
      <c r="C9" s="10">
        <v>120</v>
      </c>
      <c r="D9" s="10">
        <v>122</v>
      </c>
      <c r="E9" s="11" t="s">
        <v>29</v>
      </c>
      <c r="F9" s="12" t="s">
        <v>43</v>
      </c>
      <c r="G9" s="12" t="s">
        <v>102</v>
      </c>
      <c r="H9" s="15">
        <v>46784</v>
      </c>
      <c r="I9" s="16">
        <v>530</v>
      </c>
      <c r="J9" s="16">
        <v>530</v>
      </c>
      <c r="K9" s="14"/>
    </row>
    <row r="10" spans="1:11" x14ac:dyDescent="0.25">
      <c r="A10">
        <v>6</v>
      </c>
      <c r="B10" s="10">
        <v>100</v>
      </c>
      <c r="C10" s="10">
        <v>120</v>
      </c>
      <c r="D10" s="10">
        <v>122</v>
      </c>
      <c r="E10" s="11" t="s">
        <v>30</v>
      </c>
      <c r="F10" s="12" t="s">
        <v>43</v>
      </c>
      <c r="G10" s="12" t="s">
        <v>103</v>
      </c>
      <c r="H10" s="15">
        <v>46784</v>
      </c>
      <c r="I10" s="16">
        <v>530</v>
      </c>
      <c r="J10" s="16">
        <v>530</v>
      </c>
      <c r="K10" s="14"/>
    </row>
    <row r="11" spans="1:11" x14ac:dyDescent="0.25">
      <c r="A11">
        <v>7</v>
      </c>
      <c r="B11" s="10">
        <v>100</v>
      </c>
      <c r="C11" s="10">
        <v>120</v>
      </c>
      <c r="D11" s="10">
        <v>122</v>
      </c>
      <c r="E11" s="11" t="s">
        <v>31</v>
      </c>
      <c r="F11" s="12" t="s">
        <v>43</v>
      </c>
      <c r="G11" s="12"/>
      <c r="H11" s="15">
        <v>46784</v>
      </c>
      <c r="I11" s="16">
        <v>530</v>
      </c>
      <c r="J11" s="16">
        <v>530</v>
      </c>
      <c r="K11" s="14"/>
    </row>
    <row r="12" spans="1:11" x14ac:dyDescent="0.25">
      <c r="A12">
        <v>8</v>
      </c>
      <c r="B12" s="10">
        <v>100</v>
      </c>
      <c r="C12" s="10">
        <v>120</v>
      </c>
      <c r="D12" s="10">
        <v>122</v>
      </c>
      <c r="E12" s="11" t="s">
        <v>32</v>
      </c>
      <c r="F12" s="12" t="s">
        <v>43</v>
      </c>
      <c r="G12" s="12" t="s">
        <v>104</v>
      </c>
      <c r="H12" s="15">
        <v>46784</v>
      </c>
      <c r="I12" s="16">
        <v>530</v>
      </c>
      <c r="J12" s="16">
        <v>530</v>
      </c>
      <c r="K12" s="14"/>
    </row>
    <row r="13" spans="1:11" x14ac:dyDescent="0.25">
      <c r="A13">
        <v>9</v>
      </c>
      <c r="B13" s="10">
        <v>100</v>
      </c>
      <c r="C13" s="10">
        <v>120</v>
      </c>
      <c r="D13" s="10">
        <v>122</v>
      </c>
      <c r="E13" s="11" t="s">
        <v>33</v>
      </c>
      <c r="F13" s="12" t="s">
        <v>43</v>
      </c>
      <c r="G13" s="12" t="s">
        <v>105</v>
      </c>
      <c r="H13" s="15">
        <v>46784</v>
      </c>
      <c r="I13" s="16">
        <v>530</v>
      </c>
      <c r="J13" s="16">
        <v>530</v>
      </c>
      <c r="K13" s="14"/>
    </row>
    <row r="14" spans="1:11" x14ac:dyDescent="0.25">
      <c r="A14">
        <v>10</v>
      </c>
      <c r="B14" s="10">
        <v>100</v>
      </c>
      <c r="C14" s="10">
        <v>120</v>
      </c>
      <c r="D14" s="10">
        <v>122</v>
      </c>
      <c r="E14" s="11" t="s">
        <v>34</v>
      </c>
      <c r="F14" s="12" t="s">
        <v>43</v>
      </c>
      <c r="G14" s="12" t="s">
        <v>106</v>
      </c>
      <c r="H14" s="15">
        <v>46784</v>
      </c>
      <c r="I14" s="16">
        <v>530</v>
      </c>
      <c r="J14" s="16">
        <v>530</v>
      </c>
      <c r="K14" s="14"/>
    </row>
    <row r="15" spans="1:11" x14ac:dyDescent="0.25">
      <c r="A15">
        <v>11</v>
      </c>
      <c r="B15" s="10">
        <v>100</v>
      </c>
      <c r="C15" s="10">
        <v>120</v>
      </c>
      <c r="D15" s="10">
        <v>122</v>
      </c>
      <c r="E15" s="17" t="s">
        <v>116</v>
      </c>
      <c r="F15" s="12" t="s">
        <v>43</v>
      </c>
      <c r="G15" s="18" t="s">
        <v>107</v>
      </c>
      <c r="H15" s="15">
        <v>46784</v>
      </c>
      <c r="I15" s="16">
        <v>530</v>
      </c>
      <c r="J15" s="16">
        <v>530</v>
      </c>
    </row>
    <row r="16" spans="1:11" x14ac:dyDescent="0.25">
      <c r="A16">
        <v>12</v>
      </c>
      <c r="B16" s="10">
        <v>100</v>
      </c>
      <c r="C16" s="10">
        <v>120</v>
      </c>
      <c r="D16" s="10">
        <v>122</v>
      </c>
      <c r="E16" s="17" t="s">
        <v>35</v>
      </c>
      <c r="F16" s="12" t="s">
        <v>43</v>
      </c>
      <c r="G16" s="18" t="s">
        <v>108</v>
      </c>
      <c r="H16" s="15">
        <v>46784</v>
      </c>
      <c r="I16" s="16">
        <v>530</v>
      </c>
      <c r="J16" s="16">
        <v>530</v>
      </c>
      <c r="K16" s="19"/>
    </row>
    <row r="17" spans="1:11" x14ac:dyDescent="0.25">
      <c r="A17">
        <v>13</v>
      </c>
      <c r="B17" s="10">
        <v>100</v>
      </c>
      <c r="C17" s="10">
        <v>120</v>
      </c>
      <c r="D17" s="10">
        <v>122</v>
      </c>
      <c r="E17" s="17" t="s">
        <v>36</v>
      </c>
      <c r="F17" s="12" t="s">
        <v>43</v>
      </c>
      <c r="G17" s="18" t="s">
        <v>109</v>
      </c>
      <c r="H17" s="15">
        <v>46784</v>
      </c>
      <c r="I17" s="16">
        <v>530</v>
      </c>
      <c r="J17" s="16">
        <v>530</v>
      </c>
      <c r="K17" s="19"/>
    </row>
    <row r="18" spans="1:11" x14ac:dyDescent="0.25">
      <c r="A18">
        <v>14</v>
      </c>
      <c r="B18" s="10">
        <v>100</v>
      </c>
      <c r="C18" s="10">
        <v>120</v>
      </c>
      <c r="D18" s="10">
        <v>122</v>
      </c>
      <c r="E18" s="17" t="s">
        <v>37</v>
      </c>
      <c r="F18" s="12" t="s">
        <v>43</v>
      </c>
      <c r="G18" s="18" t="s">
        <v>110</v>
      </c>
      <c r="H18" s="15">
        <v>46784</v>
      </c>
      <c r="I18" s="16">
        <v>530</v>
      </c>
      <c r="J18" s="16">
        <v>530</v>
      </c>
      <c r="K18" s="19"/>
    </row>
    <row r="19" spans="1:11" x14ac:dyDescent="0.25">
      <c r="A19">
        <v>15</v>
      </c>
      <c r="B19" s="10">
        <v>100</v>
      </c>
      <c r="C19" s="10">
        <v>120</v>
      </c>
      <c r="D19" s="10">
        <v>122</v>
      </c>
      <c r="E19" s="17" t="s">
        <v>38</v>
      </c>
      <c r="F19" s="12" t="s">
        <v>43</v>
      </c>
      <c r="G19" s="18" t="s">
        <v>111</v>
      </c>
      <c r="H19" s="15">
        <v>46784</v>
      </c>
      <c r="I19" s="16">
        <v>530</v>
      </c>
      <c r="J19" s="16">
        <v>530</v>
      </c>
      <c r="K19" s="19"/>
    </row>
    <row r="20" spans="1:11" x14ac:dyDescent="0.25">
      <c r="A20">
        <v>16</v>
      </c>
      <c r="B20" s="10">
        <v>100</v>
      </c>
      <c r="C20" s="10">
        <v>120</v>
      </c>
      <c r="D20" s="10">
        <v>122</v>
      </c>
      <c r="E20" s="17" t="s">
        <v>39</v>
      </c>
      <c r="F20" s="12" t="s">
        <v>43</v>
      </c>
      <c r="G20" s="18" t="s">
        <v>112</v>
      </c>
      <c r="H20" s="15">
        <v>46784</v>
      </c>
      <c r="I20" s="16">
        <v>530</v>
      </c>
      <c r="J20" s="16">
        <v>530</v>
      </c>
      <c r="K20" s="19"/>
    </row>
    <row r="21" spans="1:11" x14ac:dyDescent="0.25">
      <c r="A21">
        <v>17</v>
      </c>
      <c r="B21" s="10">
        <v>100</v>
      </c>
      <c r="C21" s="10">
        <v>120</v>
      </c>
      <c r="D21" s="10">
        <v>122</v>
      </c>
      <c r="E21" s="17" t="s">
        <v>40</v>
      </c>
      <c r="F21" s="12" t="s">
        <v>43</v>
      </c>
      <c r="G21" s="18" t="s">
        <v>113</v>
      </c>
      <c r="H21" s="15">
        <v>46784</v>
      </c>
      <c r="I21" s="16">
        <v>530</v>
      </c>
      <c r="J21" s="16">
        <v>530</v>
      </c>
      <c r="K21" s="19"/>
    </row>
    <row r="22" spans="1:11" x14ac:dyDescent="0.25">
      <c r="A22">
        <v>18</v>
      </c>
      <c r="B22" s="10">
        <v>100</v>
      </c>
      <c r="C22" s="10">
        <v>120</v>
      </c>
      <c r="D22" s="10">
        <v>122</v>
      </c>
      <c r="E22" s="17" t="s">
        <v>41</v>
      </c>
      <c r="F22" s="12" t="s">
        <v>43</v>
      </c>
      <c r="G22" s="18" t="s">
        <v>114</v>
      </c>
      <c r="H22" s="15">
        <v>46784</v>
      </c>
      <c r="I22" s="16">
        <v>530</v>
      </c>
      <c r="J22" s="16">
        <v>530</v>
      </c>
      <c r="K22" s="19"/>
    </row>
    <row r="23" spans="1:11" x14ac:dyDescent="0.25">
      <c r="A23">
        <v>19</v>
      </c>
      <c r="B23" s="6">
        <v>100</v>
      </c>
      <c r="C23" s="7">
        <v>120</v>
      </c>
      <c r="D23" s="7">
        <v>122</v>
      </c>
      <c r="E23" s="8" t="s">
        <v>42</v>
      </c>
      <c r="F23" s="12" t="s">
        <v>43</v>
      </c>
      <c r="G23" s="7" t="s">
        <v>115</v>
      </c>
      <c r="H23" s="15">
        <v>46784</v>
      </c>
      <c r="I23" s="16">
        <v>530</v>
      </c>
      <c r="J23" s="16">
        <v>530</v>
      </c>
      <c r="K23" s="9"/>
    </row>
    <row r="24" spans="1:11" ht="15.75" thickBot="1" x14ac:dyDescent="0.3">
      <c r="B24" s="1"/>
      <c r="C24" s="1"/>
      <c r="D24" s="1"/>
      <c r="E24" s="2" t="s">
        <v>11</v>
      </c>
      <c r="F24" s="1"/>
      <c r="G24" s="1"/>
      <c r="H24" s="1"/>
      <c r="I24" s="3">
        <f>(I5+I6+I7+I8+I9+I10+I11+I12+I13+I14+I15+I16+I17+I18+I19+I20+I21+I22+I23)</f>
        <v>10070</v>
      </c>
      <c r="J24" s="3">
        <f t="shared" ref="J24" si="0">(J5+J6+J7+J8+J9+J10+J11+J12+J13+J14+J15+J16+J17+J18+J19+J20+J21+J22+J23)</f>
        <v>10070</v>
      </c>
      <c r="K24" s="1"/>
    </row>
    <row r="26" spans="1:11" x14ac:dyDescent="0.25">
      <c r="E26" s="4" t="s">
        <v>12</v>
      </c>
      <c r="G26" s="5"/>
      <c r="H26" s="4"/>
      <c r="I26" s="4"/>
      <c r="J26" s="4"/>
      <c r="K26" s="4" t="s">
        <v>119</v>
      </c>
    </row>
    <row r="27" spans="1:11" x14ac:dyDescent="0.25">
      <c r="E27" s="4"/>
      <c r="G27" s="5"/>
      <c r="H27" s="4"/>
      <c r="I27" s="4"/>
      <c r="J27" s="4"/>
    </row>
    <row r="28" spans="1:11" ht="15.75" thickBot="1" x14ac:dyDescent="0.3">
      <c r="E28" t="s">
        <v>13</v>
      </c>
      <c r="K28" s="35"/>
    </row>
    <row r="29" spans="1:11" x14ac:dyDescent="0.25">
      <c r="E29" s="4" t="s">
        <v>17</v>
      </c>
      <c r="G29" s="4"/>
      <c r="H29" s="4"/>
      <c r="I29" s="4"/>
      <c r="J29" s="4"/>
      <c r="K29" s="34" t="s">
        <v>120</v>
      </c>
    </row>
    <row r="30" spans="1:11" x14ac:dyDescent="0.25">
      <c r="E30" s="4" t="s">
        <v>14</v>
      </c>
      <c r="G30" s="4"/>
      <c r="H30" s="4"/>
      <c r="I30" s="4"/>
      <c r="J30" s="4"/>
      <c r="K30" s="34" t="s">
        <v>121</v>
      </c>
    </row>
  </sheetData>
  <mergeCells count="3">
    <mergeCell ref="B1:K1"/>
    <mergeCell ref="B2:K2"/>
    <mergeCell ref="B3:D4"/>
  </mergeCells>
  <pageMargins left="0.25" right="0.25" top="0.75" bottom="0.75" header="0.3" footer="0.3"/>
  <pageSetup paperSize="5" scale="9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workbookViewId="0">
      <selection activeCell="B3" sqref="B3:D4"/>
    </sheetView>
  </sheetViews>
  <sheetFormatPr baseColWidth="10" defaultRowHeight="15" x14ac:dyDescent="0.25"/>
  <cols>
    <col min="1" max="1" width="3.7109375" customWidth="1"/>
    <col min="2" max="4" width="4" bestFit="1" customWidth="1"/>
    <col min="5" max="5" width="32.140625" customWidth="1"/>
    <col min="6" max="6" width="24.42578125" bestFit="1" customWidth="1"/>
    <col min="7" max="7" width="21" customWidth="1"/>
    <col min="8" max="8" width="8.140625" customWidth="1"/>
    <col min="9" max="9" width="12.5703125" customWidth="1"/>
    <col min="10" max="10" width="11.28515625" customWidth="1"/>
    <col min="11" max="11" width="34.5703125" customWidth="1"/>
  </cols>
  <sheetData>
    <row r="1" spans="1:11" ht="18.75" x14ac:dyDescent="0.3">
      <c r="B1" s="36" t="s">
        <v>15</v>
      </c>
      <c r="C1" s="37"/>
      <c r="D1" s="37"/>
      <c r="E1" s="37"/>
      <c r="F1" s="37"/>
      <c r="G1" s="37"/>
      <c r="H1" s="37"/>
      <c r="I1" s="37"/>
      <c r="J1" s="37"/>
      <c r="K1" s="38"/>
    </row>
    <row r="2" spans="1:11" ht="19.5" thickBot="1" x14ac:dyDescent="0.35">
      <c r="B2" s="39" t="s">
        <v>135</v>
      </c>
      <c r="C2" s="40"/>
      <c r="D2" s="40"/>
      <c r="E2" s="40"/>
      <c r="F2" s="40"/>
      <c r="G2" s="40"/>
      <c r="H2" s="40"/>
      <c r="I2" s="40"/>
      <c r="J2" s="40"/>
      <c r="K2" s="41"/>
    </row>
    <row r="3" spans="1:11" ht="15.75" thickBot="1" x14ac:dyDescent="0.3">
      <c r="B3" s="42" t="s">
        <v>6</v>
      </c>
      <c r="C3" s="43"/>
      <c r="D3" s="44"/>
      <c r="E3" s="21" t="s">
        <v>0</v>
      </c>
      <c r="F3" s="22" t="s">
        <v>1</v>
      </c>
      <c r="G3" s="22" t="s">
        <v>2</v>
      </c>
      <c r="H3" s="22" t="s">
        <v>3</v>
      </c>
      <c r="I3" s="23" t="s">
        <v>4</v>
      </c>
      <c r="J3" s="24"/>
      <c r="K3" s="24" t="s">
        <v>5</v>
      </c>
    </row>
    <row r="4" spans="1:11" ht="30" x14ac:dyDescent="0.25">
      <c r="B4" s="45"/>
      <c r="C4" s="46"/>
      <c r="D4" s="47"/>
      <c r="E4" s="25" t="s">
        <v>7</v>
      </c>
      <c r="F4" s="26"/>
      <c r="G4" s="26"/>
      <c r="H4" s="24" t="s">
        <v>8</v>
      </c>
      <c r="I4" s="24" t="s">
        <v>9</v>
      </c>
      <c r="J4" s="27" t="s">
        <v>10</v>
      </c>
      <c r="K4" s="28"/>
    </row>
    <row r="5" spans="1:11" x14ac:dyDescent="0.25">
      <c r="A5">
        <v>1</v>
      </c>
      <c r="B5" s="10">
        <v>500</v>
      </c>
      <c r="C5" s="10">
        <v>510</v>
      </c>
      <c r="D5" s="10">
        <v>511</v>
      </c>
      <c r="E5" s="12" t="s">
        <v>122</v>
      </c>
      <c r="F5" s="12" t="s">
        <v>133</v>
      </c>
      <c r="G5" s="12"/>
      <c r="H5" s="15">
        <v>46784</v>
      </c>
      <c r="I5" s="16">
        <v>2870</v>
      </c>
      <c r="J5" s="16">
        <v>2870</v>
      </c>
      <c r="K5" s="14"/>
    </row>
    <row r="6" spans="1:11" x14ac:dyDescent="0.25">
      <c r="A6">
        <v>2</v>
      </c>
      <c r="B6" s="10">
        <v>500</v>
      </c>
      <c r="C6" s="10">
        <v>510</v>
      </c>
      <c r="D6" s="10">
        <v>511</v>
      </c>
      <c r="E6" s="12" t="s">
        <v>123</v>
      </c>
      <c r="F6" s="12" t="s">
        <v>133</v>
      </c>
      <c r="G6" s="12"/>
      <c r="H6" s="15">
        <v>46784</v>
      </c>
      <c r="I6" s="16">
        <v>3434</v>
      </c>
      <c r="J6" s="16">
        <v>3434</v>
      </c>
      <c r="K6" s="14"/>
    </row>
    <row r="7" spans="1:11" x14ac:dyDescent="0.25">
      <c r="A7">
        <v>3</v>
      </c>
      <c r="B7" s="10">
        <v>500</v>
      </c>
      <c r="C7" s="10">
        <v>510</v>
      </c>
      <c r="D7" s="10">
        <v>511</v>
      </c>
      <c r="E7" s="12" t="s">
        <v>124</v>
      </c>
      <c r="F7" s="12" t="s">
        <v>133</v>
      </c>
      <c r="G7" s="12"/>
      <c r="H7" s="15">
        <v>46784</v>
      </c>
      <c r="I7" s="16">
        <v>3434</v>
      </c>
      <c r="J7" s="16">
        <v>3434</v>
      </c>
      <c r="K7" s="14"/>
    </row>
    <row r="8" spans="1:11" x14ac:dyDescent="0.25">
      <c r="A8">
        <v>4</v>
      </c>
      <c r="B8" s="10">
        <v>500</v>
      </c>
      <c r="C8" s="10">
        <v>510</v>
      </c>
      <c r="D8" s="10">
        <v>511</v>
      </c>
      <c r="E8" s="12" t="s">
        <v>125</v>
      </c>
      <c r="F8" s="12" t="s">
        <v>133</v>
      </c>
      <c r="G8" s="12"/>
      <c r="H8" s="15">
        <v>46784</v>
      </c>
      <c r="I8" s="16">
        <v>5000</v>
      </c>
      <c r="J8" s="16">
        <v>5000</v>
      </c>
      <c r="K8" s="14"/>
    </row>
    <row r="9" spans="1:11" x14ac:dyDescent="0.25">
      <c r="A9">
        <v>5</v>
      </c>
      <c r="B9" s="10">
        <v>500</v>
      </c>
      <c r="C9" s="10">
        <v>510</v>
      </c>
      <c r="D9" s="10">
        <v>511</v>
      </c>
      <c r="E9" s="12" t="s">
        <v>126</v>
      </c>
      <c r="F9" s="12" t="s">
        <v>133</v>
      </c>
      <c r="G9" s="12"/>
      <c r="H9" s="15">
        <v>46784</v>
      </c>
      <c r="I9" s="16">
        <v>3762</v>
      </c>
      <c r="J9" s="16">
        <v>3762</v>
      </c>
      <c r="K9" s="14"/>
    </row>
    <row r="10" spans="1:11" x14ac:dyDescent="0.25">
      <c r="A10">
        <v>6</v>
      </c>
      <c r="B10" s="10">
        <v>500</v>
      </c>
      <c r="C10" s="10">
        <v>510</v>
      </c>
      <c r="D10" s="10">
        <v>511</v>
      </c>
      <c r="E10" s="12" t="s">
        <v>127</v>
      </c>
      <c r="F10" s="12" t="s">
        <v>133</v>
      </c>
      <c r="G10" s="12"/>
      <c r="H10" s="15">
        <v>46784</v>
      </c>
      <c r="I10" s="16">
        <v>5300</v>
      </c>
      <c r="J10" s="16">
        <v>5300</v>
      </c>
      <c r="K10" s="14"/>
    </row>
    <row r="11" spans="1:11" x14ac:dyDescent="0.25">
      <c r="A11">
        <v>7</v>
      </c>
      <c r="B11" s="10">
        <v>500</v>
      </c>
      <c r="C11" s="10">
        <v>510</v>
      </c>
      <c r="D11" s="10">
        <v>511</v>
      </c>
      <c r="E11" s="12" t="s">
        <v>128</v>
      </c>
      <c r="F11" s="12" t="s">
        <v>133</v>
      </c>
      <c r="G11" s="12"/>
      <c r="H11" s="15">
        <v>46784</v>
      </c>
      <c r="I11" s="16">
        <v>5818</v>
      </c>
      <c r="J11" s="16">
        <v>5818</v>
      </c>
      <c r="K11" s="14"/>
    </row>
    <row r="12" spans="1:11" x14ac:dyDescent="0.25">
      <c r="A12">
        <v>8</v>
      </c>
      <c r="B12" s="10">
        <v>500</v>
      </c>
      <c r="C12" s="10">
        <v>510</v>
      </c>
      <c r="D12" s="10">
        <v>511</v>
      </c>
      <c r="E12" s="12" t="s">
        <v>129</v>
      </c>
      <c r="F12" s="12" t="s">
        <v>133</v>
      </c>
      <c r="G12" s="12"/>
      <c r="H12" s="15">
        <v>46784</v>
      </c>
      <c r="I12" s="16">
        <v>3180</v>
      </c>
      <c r="J12" s="16">
        <v>3180</v>
      </c>
      <c r="K12" s="14"/>
    </row>
    <row r="13" spans="1:11" x14ac:dyDescent="0.25">
      <c r="A13">
        <v>9</v>
      </c>
      <c r="B13" s="10">
        <v>500</v>
      </c>
      <c r="C13" s="10">
        <v>510</v>
      </c>
      <c r="D13" s="10">
        <v>511</v>
      </c>
      <c r="E13" s="12" t="s">
        <v>130</v>
      </c>
      <c r="F13" s="12" t="s">
        <v>133</v>
      </c>
      <c r="G13" s="12"/>
      <c r="H13" s="15">
        <v>46784</v>
      </c>
      <c r="I13" s="16">
        <v>2544</v>
      </c>
      <c r="J13" s="16">
        <v>2544</v>
      </c>
      <c r="K13" s="14"/>
    </row>
    <row r="14" spans="1:11" x14ac:dyDescent="0.25">
      <c r="A14">
        <v>10</v>
      </c>
      <c r="B14" s="10">
        <v>500</v>
      </c>
      <c r="C14" s="10">
        <v>510</v>
      </c>
      <c r="D14" s="10">
        <v>511</v>
      </c>
      <c r="E14" s="12" t="s">
        <v>131</v>
      </c>
      <c r="F14" s="12" t="s">
        <v>133</v>
      </c>
      <c r="G14" s="12"/>
      <c r="H14" s="15">
        <v>46784</v>
      </c>
      <c r="I14" s="16">
        <v>3000</v>
      </c>
      <c r="J14" s="16">
        <v>3000</v>
      </c>
      <c r="K14" s="14"/>
    </row>
    <row r="15" spans="1:11" x14ac:dyDescent="0.25">
      <c r="A15">
        <v>11</v>
      </c>
      <c r="B15" s="10">
        <v>500</v>
      </c>
      <c r="C15" s="10">
        <v>510</v>
      </c>
      <c r="D15" s="10">
        <v>511</v>
      </c>
      <c r="E15" s="12" t="s">
        <v>132</v>
      </c>
      <c r="F15" s="12" t="s">
        <v>133</v>
      </c>
      <c r="G15" s="18"/>
      <c r="H15" s="15">
        <v>46784</v>
      </c>
      <c r="I15" s="16">
        <v>2506</v>
      </c>
      <c r="J15" s="16">
        <v>2506</v>
      </c>
    </row>
    <row r="16" spans="1:11" ht="15.75" thickBot="1" x14ac:dyDescent="0.3">
      <c r="B16" s="1"/>
      <c r="C16" s="1"/>
      <c r="D16" s="1"/>
      <c r="E16" s="2" t="s">
        <v>11</v>
      </c>
      <c r="F16" s="1"/>
      <c r="G16" s="1"/>
      <c r="H16" s="1"/>
      <c r="I16" s="3">
        <f>SUM(I5:I15)</f>
        <v>40848</v>
      </c>
      <c r="J16" s="3">
        <f>SUM(J5:J15)</f>
        <v>40848</v>
      </c>
      <c r="K16" s="1"/>
    </row>
    <row r="18" spans="5:11" x14ac:dyDescent="0.25">
      <c r="E18" s="4" t="s">
        <v>12</v>
      </c>
      <c r="G18" s="5"/>
      <c r="H18" s="4"/>
      <c r="I18" s="4"/>
      <c r="J18" s="4"/>
      <c r="K18" s="4" t="s">
        <v>119</v>
      </c>
    </row>
    <row r="19" spans="5:11" x14ac:dyDescent="0.25">
      <c r="E19" s="4"/>
      <c r="G19" s="5"/>
      <c r="H19" s="4"/>
      <c r="I19" s="4"/>
      <c r="J19" s="4"/>
    </row>
    <row r="20" spans="5:11" ht="15.75" thickBot="1" x14ac:dyDescent="0.3">
      <c r="E20" t="s">
        <v>13</v>
      </c>
      <c r="K20" s="35"/>
    </row>
    <row r="21" spans="5:11" x14ac:dyDescent="0.25">
      <c r="E21" s="4" t="s">
        <v>17</v>
      </c>
      <c r="G21" s="4"/>
      <c r="H21" s="4"/>
      <c r="I21" s="4"/>
      <c r="J21" s="4"/>
      <c r="K21" s="34" t="s">
        <v>120</v>
      </c>
    </row>
    <row r="22" spans="5:11" x14ac:dyDescent="0.25">
      <c r="E22" s="4" t="s">
        <v>14</v>
      </c>
      <c r="G22" s="4"/>
      <c r="H22" s="4"/>
      <c r="I22" s="4"/>
      <c r="J22" s="4"/>
      <c r="K22" s="34" t="s">
        <v>121</v>
      </c>
    </row>
  </sheetData>
  <mergeCells count="3">
    <mergeCell ref="B1:K1"/>
    <mergeCell ref="B2:K2"/>
    <mergeCell ref="B3:D4"/>
  </mergeCells>
  <pageMargins left="0.25" right="0.25" top="0.75" bottom="0.75" header="0.3" footer="0.3"/>
  <pageSetup paperSize="5" scale="9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5"/>
  <sheetViews>
    <sheetView tabSelected="1" view="pageLayout" zoomScaleNormal="100" workbookViewId="0">
      <selection activeCell="F6" sqref="F6"/>
    </sheetView>
  </sheetViews>
  <sheetFormatPr baseColWidth="10" defaultRowHeight="15" x14ac:dyDescent="0.25"/>
  <cols>
    <col min="1" max="1" width="4" customWidth="1"/>
    <col min="2" max="2" width="3.85546875" customWidth="1"/>
    <col min="3" max="3" width="4.42578125" customWidth="1"/>
    <col min="4" max="4" width="3.85546875" customWidth="1"/>
    <col min="5" max="5" width="31.7109375" customWidth="1"/>
    <col min="6" max="6" width="15.42578125" customWidth="1"/>
    <col min="10" max="10" width="34.28515625" customWidth="1"/>
  </cols>
  <sheetData>
    <row r="1" spans="1:10" ht="18.75" x14ac:dyDescent="0.3">
      <c r="B1" s="36" t="s">
        <v>15</v>
      </c>
      <c r="C1" s="37"/>
      <c r="D1" s="37"/>
      <c r="E1" s="37"/>
      <c r="F1" s="37"/>
      <c r="G1" s="37"/>
      <c r="H1" s="37"/>
      <c r="I1" s="37"/>
      <c r="J1" s="38"/>
    </row>
    <row r="2" spans="1:10" ht="19.5" thickBot="1" x14ac:dyDescent="0.35">
      <c r="B2" s="39" t="s">
        <v>135</v>
      </c>
      <c r="C2" s="40"/>
      <c r="D2" s="40"/>
      <c r="E2" s="40"/>
      <c r="F2" s="40"/>
      <c r="G2" s="40"/>
      <c r="H2" s="40"/>
      <c r="I2" s="40"/>
      <c r="J2" s="41"/>
    </row>
    <row r="3" spans="1:10" ht="15.75" thickBot="1" x14ac:dyDescent="0.3">
      <c r="B3" s="42" t="s">
        <v>6</v>
      </c>
      <c r="C3" s="43"/>
      <c r="D3" s="44"/>
      <c r="E3" s="21" t="s">
        <v>0</v>
      </c>
      <c r="F3" s="22" t="s">
        <v>1</v>
      </c>
      <c r="G3" s="22" t="s">
        <v>3</v>
      </c>
      <c r="H3" s="23" t="s">
        <v>4</v>
      </c>
      <c r="I3" s="24"/>
      <c r="J3" s="24" t="s">
        <v>5</v>
      </c>
    </row>
    <row r="4" spans="1:10" ht="30" x14ac:dyDescent="0.25">
      <c r="B4" s="45"/>
      <c r="C4" s="46"/>
      <c r="D4" s="47"/>
      <c r="E4" s="25" t="s">
        <v>7</v>
      </c>
      <c r="F4" s="26"/>
      <c r="G4" s="24" t="s">
        <v>8</v>
      </c>
      <c r="H4" s="24" t="s">
        <v>9</v>
      </c>
      <c r="I4" s="27" t="s">
        <v>10</v>
      </c>
      <c r="J4" s="28"/>
    </row>
    <row r="5" spans="1:10" x14ac:dyDescent="0.25">
      <c r="A5">
        <v>1</v>
      </c>
      <c r="B5" s="10">
        <v>100</v>
      </c>
      <c r="C5" s="10">
        <v>120</v>
      </c>
      <c r="D5" s="10">
        <v>122</v>
      </c>
      <c r="E5" s="11" t="s">
        <v>47</v>
      </c>
      <c r="F5" s="13" t="s">
        <v>118</v>
      </c>
      <c r="G5" s="15">
        <v>46784</v>
      </c>
      <c r="H5" s="31">
        <v>530</v>
      </c>
      <c r="I5" s="31">
        <v>530</v>
      </c>
      <c r="J5" s="14"/>
    </row>
    <row r="6" spans="1:10" x14ac:dyDescent="0.25">
      <c r="A6">
        <v>2</v>
      </c>
      <c r="B6" s="10">
        <v>100</v>
      </c>
      <c r="C6" s="10">
        <v>120</v>
      </c>
      <c r="D6" s="10">
        <v>122</v>
      </c>
      <c r="E6" s="11" t="s">
        <v>48</v>
      </c>
      <c r="F6" s="13" t="s">
        <v>118</v>
      </c>
      <c r="G6" s="15">
        <v>46784</v>
      </c>
      <c r="H6" s="31">
        <v>850</v>
      </c>
      <c r="I6" s="31">
        <v>850</v>
      </c>
      <c r="J6" s="14"/>
    </row>
    <row r="7" spans="1:10" x14ac:dyDescent="0.25">
      <c r="A7">
        <v>3</v>
      </c>
      <c r="B7" s="10">
        <v>100</v>
      </c>
      <c r="C7" s="10">
        <v>120</v>
      </c>
      <c r="D7" s="10">
        <v>122</v>
      </c>
      <c r="E7" s="11" t="s">
        <v>49</v>
      </c>
      <c r="F7" s="13" t="s">
        <v>118</v>
      </c>
      <c r="G7" s="15">
        <v>46784</v>
      </c>
      <c r="H7" s="31">
        <v>530</v>
      </c>
      <c r="I7" s="31">
        <v>530</v>
      </c>
      <c r="J7" s="14"/>
    </row>
    <row r="8" spans="1:10" x14ac:dyDescent="0.25">
      <c r="A8">
        <v>4</v>
      </c>
      <c r="B8" s="10">
        <v>100</v>
      </c>
      <c r="C8" s="10">
        <v>120</v>
      </c>
      <c r="D8" s="10">
        <v>122</v>
      </c>
      <c r="E8" s="11" t="s">
        <v>50</v>
      </c>
      <c r="F8" s="13" t="s">
        <v>118</v>
      </c>
      <c r="G8" s="15">
        <v>46784</v>
      </c>
      <c r="H8" s="31">
        <v>1060</v>
      </c>
      <c r="I8" s="31">
        <v>1060</v>
      </c>
      <c r="J8" s="14"/>
    </row>
    <row r="9" spans="1:10" x14ac:dyDescent="0.25">
      <c r="A9">
        <v>5</v>
      </c>
      <c r="B9" s="10">
        <v>100</v>
      </c>
      <c r="C9" s="10">
        <v>120</v>
      </c>
      <c r="D9" s="10">
        <v>122</v>
      </c>
      <c r="E9" s="11" t="s">
        <v>51</v>
      </c>
      <c r="F9" s="13" t="s">
        <v>118</v>
      </c>
      <c r="G9" s="15">
        <v>46784</v>
      </c>
      <c r="H9" s="31">
        <v>850</v>
      </c>
      <c r="I9" s="31">
        <v>850</v>
      </c>
      <c r="J9" s="14"/>
    </row>
    <row r="10" spans="1:10" x14ac:dyDescent="0.25">
      <c r="A10">
        <v>6</v>
      </c>
      <c r="B10" s="10">
        <v>100</v>
      </c>
      <c r="C10" s="10">
        <v>120</v>
      </c>
      <c r="D10" s="10">
        <v>122</v>
      </c>
      <c r="E10" s="11" t="s">
        <v>52</v>
      </c>
      <c r="F10" s="13" t="s">
        <v>118</v>
      </c>
      <c r="G10" s="15">
        <v>46784</v>
      </c>
      <c r="H10" s="31">
        <v>850</v>
      </c>
      <c r="I10" s="31">
        <v>850</v>
      </c>
      <c r="J10" s="14"/>
    </row>
    <row r="11" spans="1:10" x14ac:dyDescent="0.25">
      <c r="A11">
        <v>7</v>
      </c>
      <c r="B11" s="10">
        <v>100</v>
      </c>
      <c r="C11" s="10">
        <v>120</v>
      </c>
      <c r="D11" s="10">
        <v>122</v>
      </c>
      <c r="E11" s="11" t="s">
        <v>53</v>
      </c>
      <c r="F11" s="13" t="s">
        <v>118</v>
      </c>
      <c r="G11" s="15">
        <v>46784</v>
      </c>
      <c r="H11" s="31">
        <v>1200</v>
      </c>
      <c r="I11" s="31">
        <v>1200</v>
      </c>
      <c r="J11" s="14"/>
    </row>
    <row r="12" spans="1:10" x14ac:dyDescent="0.25">
      <c r="A12">
        <v>8</v>
      </c>
      <c r="B12" s="10">
        <v>100</v>
      </c>
      <c r="C12" s="10">
        <v>120</v>
      </c>
      <c r="D12" s="10">
        <v>122</v>
      </c>
      <c r="E12" s="11" t="s">
        <v>54</v>
      </c>
      <c r="F12" s="13" t="s">
        <v>118</v>
      </c>
      <c r="G12" s="15">
        <v>46784</v>
      </c>
      <c r="H12" s="31">
        <v>1060</v>
      </c>
      <c r="I12" s="31">
        <v>1060</v>
      </c>
      <c r="J12" s="14"/>
    </row>
    <row r="13" spans="1:10" x14ac:dyDescent="0.25">
      <c r="A13">
        <v>9</v>
      </c>
      <c r="B13" s="10">
        <v>100</v>
      </c>
      <c r="C13" s="10">
        <v>120</v>
      </c>
      <c r="D13" s="10">
        <v>122</v>
      </c>
      <c r="E13" s="11" t="s">
        <v>55</v>
      </c>
      <c r="F13" s="13" t="s">
        <v>118</v>
      </c>
      <c r="G13" s="15">
        <v>46784</v>
      </c>
      <c r="H13" s="31">
        <v>1060</v>
      </c>
      <c r="I13" s="31">
        <v>1060</v>
      </c>
      <c r="J13" s="14"/>
    </row>
    <row r="14" spans="1:10" x14ac:dyDescent="0.25">
      <c r="A14">
        <v>10</v>
      </c>
      <c r="B14" s="10">
        <v>100</v>
      </c>
      <c r="C14" s="10">
        <v>120</v>
      </c>
      <c r="D14" s="10">
        <v>122</v>
      </c>
      <c r="E14" s="11" t="s">
        <v>56</v>
      </c>
      <c r="F14" s="13" t="s">
        <v>118</v>
      </c>
      <c r="G14" s="15">
        <v>46784</v>
      </c>
      <c r="H14" s="31">
        <v>1060</v>
      </c>
      <c r="I14" s="31">
        <v>1060</v>
      </c>
      <c r="J14" s="14"/>
    </row>
    <row r="15" spans="1:10" x14ac:dyDescent="0.25">
      <c r="A15">
        <v>11</v>
      </c>
      <c r="B15" s="10">
        <v>100</v>
      </c>
      <c r="C15" s="10">
        <v>120</v>
      </c>
      <c r="D15" s="10">
        <v>122</v>
      </c>
      <c r="E15" s="17" t="s">
        <v>57</v>
      </c>
      <c r="F15" s="13" t="s">
        <v>118</v>
      </c>
      <c r="G15" s="15">
        <v>46784</v>
      </c>
      <c r="H15" s="32">
        <v>850</v>
      </c>
      <c r="I15" s="32">
        <v>850</v>
      </c>
      <c r="J15" s="14"/>
    </row>
    <row r="16" spans="1:10" x14ac:dyDescent="0.25">
      <c r="A16">
        <v>12</v>
      </c>
      <c r="B16" s="10">
        <v>100</v>
      </c>
      <c r="C16" s="10">
        <v>120</v>
      </c>
      <c r="D16" s="10">
        <v>122</v>
      </c>
      <c r="E16" s="17" t="s">
        <v>58</v>
      </c>
      <c r="F16" s="13" t="s">
        <v>118</v>
      </c>
      <c r="G16" s="15">
        <v>46784</v>
      </c>
      <c r="H16" s="32">
        <v>250</v>
      </c>
      <c r="I16" s="32">
        <v>250</v>
      </c>
      <c r="J16" s="14"/>
    </row>
    <row r="17" spans="1:10" x14ac:dyDescent="0.25">
      <c r="A17">
        <v>13</v>
      </c>
      <c r="B17" s="10">
        <v>100</v>
      </c>
      <c r="C17" s="10">
        <v>120</v>
      </c>
      <c r="D17" s="10">
        <v>122</v>
      </c>
      <c r="E17" s="17" t="s">
        <v>59</v>
      </c>
      <c r="F17" s="13" t="s">
        <v>118</v>
      </c>
      <c r="G17" s="15">
        <v>46784</v>
      </c>
      <c r="H17" s="32">
        <v>1060</v>
      </c>
      <c r="I17" s="32">
        <v>1060</v>
      </c>
      <c r="J17" s="14"/>
    </row>
    <row r="18" spans="1:10" x14ac:dyDescent="0.25">
      <c r="A18">
        <v>14</v>
      </c>
      <c r="B18" s="10">
        <v>100</v>
      </c>
      <c r="C18" s="10">
        <v>120</v>
      </c>
      <c r="D18" s="10">
        <v>122</v>
      </c>
      <c r="E18" s="17" t="s">
        <v>60</v>
      </c>
      <c r="F18" s="13" t="s">
        <v>118</v>
      </c>
      <c r="G18" s="15">
        <v>46784</v>
      </c>
      <c r="H18" s="32">
        <v>1480</v>
      </c>
      <c r="I18" s="32">
        <v>1480</v>
      </c>
      <c r="J18" s="14"/>
    </row>
    <row r="19" spans="1:10" x14ac:dyDescent="0.25">
      <c r="A19">
        <v>15</v>
      </c>
      <c r="B19" s="10">
        <v>100</v>
      </c>
      <c r="C19" s="10">
        <v>120</v>
      </c>
      <c r="D19" s="10">
        <v>122</v>
      </c>
      <c r="E19" s="17" t="s">
        <v>61</v>
      </c>
      <c r="F19" s="13" t="s">
        <v>118</v>
      </c>
      <c r="G19" s="15">
        <v>46784</v>
      </c>
      <c r="H19" s="32">
        <v>1480</v>
      </c>
      <c r="I19" s="32">
        <v>1480</v>
      </c>
      <c r="J19" s="14"/>
    </row>
    <row r="20" spans="1:10" x14ac:dyDescent="0.25">
      <c r="A20">
        <v>16</v>
      </c>
      <c r="B20" s="10">
        <v>100</v>
      </c>
      <c r="C20" s="10">
        <v>120</v>
      </c>
      <c r="D20" s="10">
        <v>122</v>
      </c>
      <c r="E20" s="17" t="s">
        <v>62</v>
      </c>
      <c r="F20" s="13" t="s">
        <v>118</v>
      </c>
      <c r="G20" s="15">
        <v>46784</v>
      </c>
      <c r="H20" s="32">
        <v>1600</v>
      </c>
      <c r="I20" s="32">
        <v>1600</v>
      </c>
      <c r="J20" s="14"/>
    </row>
    <row r="21" spans="1:10" x14ac:dyDescent="0.25">
      <c r="A21">
        <v>17</v>
      </c>
      <c r="B21" s="10">
        <v>100</v>
      </c>
      <c r="C21" s="10">
        <v>120</v>
      </c>
      <c r="D21" s="10">
        <v>122</v>
      </c>
      <c r="E21" s="17" t="s">
        <v>63</v>
      </c>
      <c r="F21" s="13" t="s">
        <v>118</v>
      </c>
      <c r="G21" s="15">
        <v>46784</v>
      </c>
      <c r="H21" s="32">
        <v>640</v>
      </c>
      <c r="I21" s="32">
        <v>640</v>
      </c>
      <c r="J21" s="14"/>
    </row>
    <row r="22" spans="1:10" x14ac:dyDescent="0.25">
      <c r="A22">
        <v>18</v>
      </c>
      <c r="B22" s="10">
        <v>100</v>
      </c>
      <c r="C22" s="10">
        <v>120</v>
      </c>
      <c r="D22" s="10">
        <v>122</v>
      </c>
      <c r="E22" s="17" t="s">
        <v>64</v>
      </c>
      <c r="F22" s="13" t="s">
        <v>118</v>
      </c>
      <c r="G22" s="15">
        <v>46784</v>
      </c>
      <c r="H22" s="32">
        <v>430</v>
      </c>
      <c r="I22" s="32">
        <v>430</v>
      </c>
      <c r="J22" s="14"/>
    </row>
    <row r="23" spans="1:10" x14ac:dyDescent="0.25">
      <c r="A23">
        <v>19</v>
      </c>
      <c r="B23" s="10">
        <v>100</v>
      </c>
      <c r="C23" s="10">
        <v>120</v>
      </c>
      <c r="D23" s="10">
        <v>122</v>
      </c>
      <c r="E23" s="17" t="s">
        <v>65</v>
      </c>
      <c r="F23" s="13" t="s">
        <v>118</v>
      </c>
      <c r="G23" s="15">
        <v>46784</v>
      </c>
      <c r="H23" s="32">
        <v>1060</v>
      </c>
      <c r="I23" s="32">
        <v>1060</v>
      </c>
      <c r="J23" s="14"/>
    </row>
    <row r="24" spans="1:10" x14ac:dyDescent="0.25">
      <c r="A24">
        <v>20</v>
      </c>
      <c r="B24" s="10">
        <v>100</v>
      </c>
      <c r="C24" s="10">
        <v>120</v>
      </c>
      <c r="D24" s="10">
        <v>122</v>
      </c>
      <c r="E24" s="17" t="s">
        <v>66</v>
      </c>
      <c r="F24" s="13" t="s">
        <v>118</v>
      </c>
      <c r="G24" s="15">
        <v>46784</v>
      </c>
      <c r="H24" s="33">
        <v>1500</v>
      </c>
      <c r="I24" s="33">
        <v>1500</v>
      </c>
      <c r="J24" s="14"/>
    </row>
    <row r="25" spans="1:10" x14ac:dyDescent="0.25">
      <c r="A25">
        <v>21</v>
      </c>
      <c r="B25" s="10">
        <v>100</v>
      </c>
      <c r="C25" s="10">
        <v>120</v>
      </c>
      <c r="D25" s="10">
        <v>122</v>
      </c>
      <c r="E25" s="17" t="s">
        <v>67</v>
      </c>
      <c r="F25" s="13" t="s">
        <v>118</v>
      </c>
      <c r="G25" s="15">
        <v>46784</v>
      </c>
      <c r="H25" s="32">
        <v>270</v>
      </c>
      <c r="I25" s="32">
        <v>270</v>
      </c>
      <c r="J25" s="14"/>
    </row>
    <row r="26" spans="1:10" x14ac:dyDescent="0.25">
      <c r="A26">
        <v>22</v>
      </c>
      <c r="B26" s="10">
        <v>100</v>
      </c>
      <c r="C26" s="10">
        <v>120</v>
      </c>
      <c r="D26" s="10">
        <v>122</v>
      </c>
      <c r="E26" s="17" t="s">
        <v>68</v>
      </c>
      <c r="F26" s="13" t="s">
        <v>118</v>
      </c>
      <c r="G26" s="15">
        <v>46784</v>
      </c>
      <c r="H26" s="32">
        <v>1060</v>
      </c>
      <c r="I26" s="32">
        <v>1060</v>
      </c>
      <c r="J26" s="14"/>
    </row>
    <row r="27" spans="1:10" x14ac:dyDescent="0.25">
      <c r="A27">
        <v>23</v>
      </c>
      <c r="B27" s="10">
        <v>100</v>
      </c>
      <c r="C27" s="10">
        <v>120</v>
      </c>
      <c r="D27" s="10">
        <v>122</v>
      </c>
      <c r="E27" s="17" t="s">
        <v>69</v>
      </c>
      <c r="F27" s="13" t="s">
        <v>118</v>
      </c>
      <c r="G27" s="15">
        <v>46784</v>
      </c>
      <c r="H27" s="32">
        <v>950</v>
      </c>
      <c r="I27" s="32">
        <v>950</v>
      </c>
      <c r="J27" s="14"/>
    </row>
    <row r="28" spans="1:10" x14ac:dyDescent="0.25">
      <c r="A28">
        <v>24</v>
      </c>
      <c r="B28" s="10">
        <v>100</v>
      </c>
      <c r="C28" s="10">
        <v>120</v>
      </c>
      <c r="D28" s="10">
        <v>122</v>
      </c>
      <c r="E28" s="17" t="s">
        <v>70</v>
      </c>
      <c r="F28" s="13" t="s">
        <v>118</v>
      </c>
      <c r="G28" s="15">
        <v>46784</v>
      </c>
      <c r="H28" s="32">
        <v>950</v>
      </c>
      <c r="I28" s="32">
        <v>950</v>
      </c>
      <c r="J28" s="14"/>
    </row>
    <row r="29" spans="1:10" x14ac:dyDescent="0.25">
      <c r="A29">
        <v>25</v>
      </c>
      <c r="B29" s="10">
        <v>100</v>
      </c>
      <c r="C29" s="10">
        <v>120</v>
      </c>
      <c r="D29" s="10">
        <v>122</v>
      </c>
      <c r="E29" s="17" t="s">
        <v>71</v>
      </c>
      <c r="F29" s="13" t="s">
        <v>118</v>
      </c>
      <c r="G29" s="15">
        <v>46784</v>
      </c>
      <c r="H29" s="32">
        <v>530</v>
      </c>
      <c r="I29" s="32">
        <v>530</v>
      </c>
      <c r="J29" s="14"/>
    </row>
    <row r="30" spans="1:10" x14ac:dyDescent="0.25">
      <c r="A30">
        <v>26</v>
      </c>
      <c r="B30" s="10">
        <v>100</v>
      </c>
      <c r="C30" s="10">
        <v>120</v>
      </c>
      <c r="D30" s="10">
        <v>122</v>
      </c>
      <c r="E30" s="17" t="s">
        <v>72</v>
      </c>
      <c r="F30" s="13" t="s">
        <v>118</v>
      </c>
      <c r="G30" s="15">
        <v>46784</v>
      </c>
      <c r="H30" s="32">
        <v>950</v>
      </c>
      <c r="I30" s="32">
        <v>950</v>
      </c>
      <c r="J30" s="14"/>
    </row>
    <row r="31" spans="1:10" x14ac:dyDescent="0.25">
      <c r="A31">
        <v>27</v>
      </c>
      <c r="B31" s="10">
        <v>100</v>
      </c>
      <c r="C31" s="10">
        <v>120</v>
      </c>
      <c r="D31" s="10">
        <v>122</v>
      </c>
      <c r="E31" s="17" t="s">
        <v>73</v>
      </c>
      <c r="F31" s="13" t="s">
        <v>118</v>
      </c>
      <c r="G31" s="15">
        <v>46784</v>
      </c>
      <c r="H31" s="32">
        <v>530</v>
      </c>
      <c r="I31" s="32">
        <v>530</v>
      </c>
      <c r="J31" s="14"/>
    </row>
    <row r="32" spans="1:10" x14ac:dyDescent="0.25">
      <c r="A32">
        <v>28</v>
      </c>
      <c r="B32" s="10">
        <v>100</v>
      </c>
      <c r="C32" s="10">
        <v>120</v>
      </c>
      <c r="D32" s="10">
        <v>122</v>
      </c>
      <c r="E32" s="17" t="s">
        <v>74</v>
      </c>
      <c r="F32" s="13" t="s">
        <v>118</v>
      </c>
      <c r="G32" s="15">
        <v>46784</v>
      </c>
      <c r="H32" s="32">
        <v>370</v>
      </c>
      <c r="I32" s="32">
        <v>370</v>
      </c>
      <c r="J32" s="14"/>
    </row>
    <row r="33" spans="1:20" x14ac:dyDescent="0.25">
      <c r="A33">
        <v>29</v>
      </c>
      <c r="B33" s="10">
        <v>100</v>
      </c>
      <c r="C33" s="10">
        <v>120</v>
      </c>
      <c r="D33" s="10">
        <v>122</v>
      </c>
      <c r="E33" s="17" t="s">
        <v>75</v>
      </c>
      <c r="F33" s="13" t="s">
        <v>118</v>
      </c>
      <c r="G33" s="15">
        <v>46784</v>
      </c>
      <c r="H33" s="32">
        <v>850</v>
      </c>
      <c r="I33" s="32">
        <v>850</v>
      </c>
      <c r="J33" s="14"/>
    </row>
    <row r="34" spans="1:20" x14ac:dyDescent="0.25">
      <c r="A34">
        <v>30</v>
      </c>
      <c r="B34" s="10">
        <v>100</v>
      </c>
      <c r="C34" s="10">
        <v>120</v>
      </c>
      <c r="D34" s="10">
        <v>122</v>
      </c>
      <c r="E34" s="17" t="s">
        <v>76</v>
      </c>
      <c r="F34" s="13" t="s">
        <v>118</v>
      </c>
      <c r="G34" s="15">
        <v>46784</v>
      </c>
      <c r="H34" s="32">
        <v>850</v>
      </c>
      <c r="I34" s="32">
        <v>850</v>
      </c>
      <c r="J34" s="14"/>
    </row>
    <row r="35" spans="1:20" x14ac:dyDescent="0.25">
      <c r="A35">
        <v>31</v>
      </c>
      <c r="B35" s="10">
        <v>100</v>
      </c>
      <c r="C35" s="10">
        <v>120</v>
      </c>
      <c r="D35" s="10">
        <v>122</v>
      </c>
      <c r="E35" s="17" t="s">
        <v>77</v>
      </c>
      <c r="F35" s="13" t="s">
        <v>118</v>
      </c>
      <c r="G35" s="15">
        <v>46784</v>
      </c>
      <c r="H35" s="32">
        <v>850</v>
      </c>
      <c r="I35" s="32">
        <v>850</v>
      </c>
      <c r="J35" s="14"/>
    </row>
    <row r="36" spans="1:20" x14ac:dyDescent="0.25">
      <c r="A36">
        <v>32</v>
      </c>
      <c r="B36" s="10">
        <v>100</v>
      </c>
      <c r="C36" s="10">
        <v>120</v>
      </c>
      <c r="D36" s="10">
        <v>122</v>
      </c>
      <c r="E36" s="17" t="s">
        <v>78</v>
      </c>
      <c r="F36" s="13" t="s">
        <v>118</v>
      </c>
      <c r="G36" s="15">
        <v>46784</v>
      </c>
      <c r="H36" s="32">
        <v>1060</v>
      </c>
      <c r="I36" s="32">
        <v>1060</v>
      </c>
      <c r="J36" s="14"/>
    </row>
    <row r="37" spans="1:20" x14ac:dyDescent="0.25">
      <c r="A37">
        <v>33</v>
      </c>
      <c r="B37" s="10">
        <v>100</v>
      </c>
      <c r="C37" s="10">
        <v>120</v>
      </c>
      <c r="D37" s="10">
        <v>122</v>
      </c>
      <c r="E37" s="17" t="s">
        <v>79</v>
      </c>
      <c r="F37" s="13" t="s">
        <v>118</v>
      </c>
      <c r="G37" s="15">
        <v>46784</v>
      </c>
      <c r="H37" s="32">
        <v>1060</v>
      </c>
      <c r="I37" s="32">
        <v>1060</v>
      </c>
      <c r="J37" s="14"/>
    </row>
    <row r="38" spans="1:20" x14ac:dyDescent="0.25">
      <c r="A38">
        <v>34</v>
      </c>
      <c r="B38" s="10">
        <v>100</v>
      </c>
      <c r="C38" s="10">
        <v>120</v>
      </c>
      <c r="D38" s="10">
        <v>122</v>
      </c>
      <c r="E38" s="17" t="s">
        <v>80</v>
      </c>
      <c r="F38" s="13" t="s">
        <v>118</v>
      </c>
      <c r="G38" s="15">
        <v>46784</v>
      </c>
      <c r="H38" s="32">
        <v>850</v>
      </c>
      <c r="I38" s="32">
        <v>850</v>
      </c>
      <c r="J38" s="14"/>
    </row>
    <row r="39" spans="1:20" x14ac:dyDescent="0.25">
      <c r="A39">
        <v>35</v>
      </c>
      <c r="B39" s="10">
        <v>100</v>
      </c>
      <c r="C39" s="10">
        <v>120</v>
      </c>
      <c r="D39" s="10">
        <v>122</v>
      </c>
      <c r="E39" s="17" t="s">
        <v>81</v>
      </c>
      <c r="F39" s="13" t="s">
        <v>118</v>
      </c>
      <c r="G39" s="15">
        <v>46784</v>
      </c>
      <c r="H39" s="32">
        <v>850</v>
      </c>
      <c r="I39" s="32">
        <v>850</v>
      </c>
      <c r="J39" s="14"/>
    </row>
    <row r="40" spans="1:20" x14ac:dyDescent="0.25">
      <c r="A40">
        <v>36</v>
      </c>
      <c r="B40" s="10">
        <v>100</v>
      </c>
      <c r="C40" s="10">
        <v>120</v>
      </c>
      <c r="D40" s="10">
        <v>122</v>
      </c>
      <c r="E40" s="17" t="s">
        <v>82</v>
      </c>
      <c r="F40" s="13" t="s">
        <v>118</v>
      </c>
      <c r="G40" s="15">
        <v>46784</v>
      </c>
      <c r="H40" s="32">
        <v>2000</v>
      </c>
      <c r="I40" s="32">
        <v>2000</v>
      </c>
      <c r="J40" s="14"/>
    </row>
    <row r="41" spans="1:20" x14ac:dyDescent="0.25">
      <c r="A41">
        <v>37</v>
      </c>
      <c r="B41" s="10">
        <v>100</v>
      </c>
      <c r="C41" s="10">
        <v>120</v>
      </c>
      <c r="D41" s="10">
        <v>122</v>
      </c>
      <c r="E41" s="17" t="s">
        <v>83</v>
      </c>
      <c r="F41" s="13" t="s">
        <v>118</v>
      </c>
      <c r="G41" s="15">
        <v>46784</v>
      </c>
      <c r="H41" s="32">
        <v>2400</v>
      </c>
      <c r="I41" s="32">
        <v>2400</v>
      </c>
      <c r="J41" s="14"/>
    </row>
    <row r="42" spans="1:20" x14ac:dyDescent="0.25">
      <c r="A42">
        <v>38</v>
      </c>
      <c r="B42" s="10">
        <v>100</v>
      </c>
      <c r="C42" s="10">
        <v>120</v>
      </c>
      <c r="D42" s="10">
        <v>122</v>
      </c>
      <c r="E42" s="17" t="s">
        <v>84</v>
      </c>
      <c r="F42" s="13" t="s">
        <v>118</v>
      </c>
      <c r="G42" s="15">
        <v>46784</v>
      </c>
      <c r="H42" s="32">
        <v>1000</v>
      </c>
      <c r="I42" s="32">
        <v>1000</v>
      </c>
      <c r="J42" s="14"/>
    </row>
    <row r="43" spans="1:20" x14ac:dyDescent="0.25">
      <c r="A43">
        <v>39</v>
      </c>
      <c r="B43" s="10">
        <v>100</v>
      </c>
      <c r="C43" s="10">
        <v>120</v>
      </c>
      <c r="D43" s="10">
        <v>122</v>
      </c>
      <c r="E43" s="17" t="s">
        <v>85</v>
      </c>
      <c r="F43" s="13" t="s">
        <v>118</v>
      </c>
      <c r="G43" s="15">
        <v>46784</v>
      </c>
      <c r="H43" s="32">
        <v>1500</v>
      </c>
      <c r="I43" s="32">
        <v>1500</v>
      </c>
      <c r="J43" s="14"/>
    </row>
    <row r="44" spans="1:20" x14ac:dyDescent="0.25">
      <c r="A44">
        <v>40</v>
      </c>
      <c r="B44" s="10">
        <v>100</v>
      </c>
      <c r="C44" s="10">
        <v>120</v>
      </c>
      <c r="D44" s="10">
        <v>122</v>
      </c>
      <c r="E44" s="17" t="s">
        <v>86</v>
      </c>
      <c r="F44" s="13" t="s">
        <v>118</v>
      </c>
      <c r="G44" s="15">
        <v>46784</v>
      </c>
      <c r="H44" s="32">
        <v>1800</v>
      </c>
      <c r="I44" s="32">
        <v>1800</v>
      </c>
      <c r="J44" s="14"/>
    </row>
    <row r="45" spans="1:20" x14ac:dyDescent="0.25">
      <c r="A45">
        <v>41</v>
      </c>
      <c r="B45" s="10">
        <v>100</v>
      </c>
      <c r="C45" s="10">
        <v>120</v>
      </c>
      <c r="D45" s="10">
        <v>122</v>
      </c>
      <c r="E45" s="17" t="s">
        <v>87</v>
      </c>
      <c r="F45" s="13" t="s">
        <v>118</v>
      </c>
      <c r="G45" s="15">
        <v>46784</v>
      </c>
      <c r="H45" s="32">
        <v>1800</v>
      </c>
      <c r="I45" s="32">
        <v>1800</v>
      </c>
      <c r="J45" s="14"/>
    </row>
    <row r="46" spans="1:20" x14ac:dyDescent="0.25">
      <c r="A46">
        <v>42</v>
      </c>
      <c r="B46" s="10">
        <v>100</v>
      </c>
      <c r="C46" s="10">
        <v>120</v>
      </c>
      <c r="D46" s="10">
        <v>122</v>
      </c>
      <c r="E46" s="17" t="s">
        <v>88</v>
      </c>
      <c r="F46" s="13" t="s">
        <v>118</v>
      </c>
      <c r="G46" s="15">
        <v>46784</v>
      </c>
      <c r="H46" s="32">
        <v>500</v>
      </c>
      <c r="I46" s="32">
        <v>500</v>
      </c>
      <c r="J46" s="14"/>
    </row>
    <row r="47" spans="1:20" ht="15.75" thickBot="1" x14ac:dyDescent="0.3">
      <c r="A47">
        <v>43</v>
      </c>
      <c r="B47" s="10">
        <v>100</v>
      </c>
      <c r="C47" s="10">
        <v>120</v>
      </c>
      <c r="D47" s="10">
        <v>122</v>
      </c>
      <c r="E47" s="17" t="s">
        <v>89</v>
      </c>
      <c r="F47" s="13" t="s">
        <v>118</v>
      </c>
      <c r="G47" s="15">
        <v>46784</v>
      </c>
      <c r="H47" s="32">
        <v>1100</v>
      </c>
      <c r="I47" s="32">
        <v>1100</v>
      </c>
      <c r="J47" s="14"/>
    </row>
    <row r="48" spans="1:20" ht="19.5" thickBot="1" x14ac:dyDescent="0.35">
      <c r="B48" s="1"/>
      <c r="C48" s="1"/>
      <c r="D48" s="1"/>
      <c r="E48" s="2" t="s">
        <v>11</v>
      </c>
      <c r="F48" s="1"/>
      <c r="G48" s="1"/>
      <c r="H48" s="3">
        <f>SUM(H5:H47)</f>
        <v>43480</v>
      </c>
      <c r="I48" s="3">
        <f>SUM(I5:I47)</f>
        <v>43480</v>
      </c>
      <c r="K48" s="36" t="s">
        <v>15</v>
      </c>
      <c r="L48" s="37"/>
      <c r="M48" s="37"/>
      <c r="N48" s="37"/>
      <c r="O48" s="37"/>
      <c r="P48" s="37"/>
      <c r="Q48" s="37"/>
      <c r="R48" s="37"/>
      <c r="S48" s="37"/>
      <c r="T48" s="38"/>
    </row>
    <row r="49" spans="5:20" ht="19.5" thickBot="1" x14ac:dyDescent="0.35">
      <c r="K49" s="39" t="s">
        <v>16</v>
      </c>
      <c r="L49" s="40"/>
      <c r="M49" s="40"/>
      <c r="N49" s="40"/>
      <c r="O49" s="40"/>
      <c r="P49" s="40"/>
      <c r="Q49" s="40"/>
      <c r="R49" s="40"/>
      <c r="S49" s="40"/>
      <c r="T49" s="41"/>
    </row>
    <row r="50" spans="5:20" ht="15.75" thickBot="1" x14ac:dyDescent="0.3">
      <c r="K50" s="42" t="s">
        <v>6</v>
      </c>
      <c r="L50" s="43"/>
      <c r="M50" s="44"/>
      <c r="N50" s="21" t="s">
        <v>0</v>
      </c>
      <c r="O50" s="22" t="s">
        <v>1</v>
      </c>
      <c r="P50" s="22" t="s">
        <v>2</v>
      </c>
      <c r="Q50" s="22" t="s">
        <v>3</v>
      </c>
      <c r="R50" s="23" t="s">
        <v>4</v>
      </c>
      <c r="S50" s="24"/>
      <c r="T50" s="24" t="s">
        <v>5</v>
      </c>
    </row>
    <row r="51" spans="5:20" ht="30" x14ac:dyDescent="0.25">
      <c r="E51" s="4" t="s">
        <v>12</v>
      </c>
      <c r="J51" s="4" t="s">
        <v>119</v>
      </c>
      <c r="K51" s="45"/>
      <c r="L51" s="46"/>
      <c r="M51" s="47"/>
      <c r="N51" s="25" t="s">
        <v>7</v>
      </c>
      <c r="O51" s="26"/>
      <c r="P51" s="26"/>
      <c r="Q51" s="24" t="s">
        <v>8</v>
      </c>
      <c r="R51" s="24" t="s">
        <v>9</v>
      </c>
      <c r="S51" s="27" t="s">
        <v>10</v>
      </c>
      <c r="T51" s="28"/>
    </row>
    <row r="52" spans="5:20" x14ac:dyDescent="0.25">
      <c r="E52" s="4"/>
      <c r="K52" s="10">
        <v>100</v>
      </c>
      <c r="L52" s="10">
        <v>120</v>
      </c>
      <c r="M52" s="10">
        <v>122</v>
      </c>
      <c r="N52" s="11" t="s">
        <v>47</v>
      </c>
      <c r="O52" s="13" t="s">
        <v>118</v>
      </c>
      <c r="P52" s="12"/>
      <c r="Q52" s="15">
        <v>46784</v>
      </c>
      <c r="R52" s="31">
        <v>530</v>
      </c>
      <c r="S52" s="31">
        <v>530</v>
      </c>
      <c r="T52" s="14"/>
    </row>
    <row r="53" spans="5:20" ht="15.75" thickBot="1" x14ac:dyDescent="0.3">
      <c r="E53" t="s">
        <v>13</v>
      </c>
      <c r="J53" s="35"/>
      <c r="K53" s="10">
        <v>100</v>
      </c>
      <c r="L53" s="10">
        <v>120</v>
      </c>
      <c r="M53" s="10">
        <v>122</v>
      </c>
      <c r="N53" s="11" t="s">
        <v>48</v>
      </c>
      <c r="O53" s="13" t="s">
        <v>118</v>
      </c>
      <c r="P53" s="12"/>
      <c r="Q53" s="15">
        <v>46784</v>
      </c>
      <c r="R53" s="31">
        <v>850</v>
      </c>
      <c r="S53" s="31">
        <v>850</v>
      </c>
      <c r="T53" s="14"/>
    </row>
    <row r="54" spans="5:20" x14ac:dyDescent="0.25">
      <c r="E54" s="4" t="s">
        <v>17</v>
      </c>
      <c r="J54" s="34" t="s">
        <v>120</v>
      </c>
      <c r="K54" s="10">
        <v>100</v>
      </c>
      <c r="L54" s="10">
        <v>120</v>
      </c>
      <c r="M54" s="10">
        <v>122</v>
      </c>
      <c r="N54" s="11" t="s">
        <v>49</v>
      </c>
      <c r="O54" s="13" t="s">
        <v>118</v>
      </c>
      <c r="P54" s="12"/>
      <c r="Q54" s="15">
        <v>46784</v>
      </c>
      <c r="R54" s="31">
        <v>530</v>
      </c>
      <c r="S54" s="31">
        <v>530</v>
      </c>
      <c r="T54" s="14"/>
    </row>
    <row r="55" spans="5:20" x14ac:dyDescent="0.25">
      <c r="E55" s="4" t="s">
        <v>14</v>
      </c>
      <c r="J55" s="34" t="s">
        <v>121</v>
      </c>
      <c r="K55" s="10">
        <v>100</v>
      </c>
      <c r="L55" s="10">
        <v>120</v>
      </c>
      <c r="M55" s="10">
        <v>122</v>
      </c>
      <c r="N55" s="11" t="s">
        <v>50</v>
      </c>
      <c r="O55" s="13" t="s">
        <v>118</v>
      </c>
      <c r="P55" s="12"/>
      <c r="Q55" s="15">
        <v>46784</v>
      </c>
      <c r="R55" s="31">
        <v>1060</v>
      </c>
      <c r="S55" s="31">
        <v>1060</v>
      </c>
      <c r="T55" s="14"/>
    </row>
    <row r="56" spans="5:20" x14ac:dyDescent="0.25">
      <c r="K56" s="10">
        <v>100</v>
      </c>
      <c r="L56" s="10">
        <v>120</v>
      </c>
      <c r="M56" s="10">
        <v>122</v>
      </c>
      <c r="N56" s="11" t="s">
        <v>51</v>
      </c>
      <c r="O56" s="13" t="s">
        <v>118</v>
      </c>
      <c r="P56" s="12"/>
      <c r="Q56" s="15">
        <v>46784</v>
      </c>
      <c r="R56" s="31">
        <v>850</v>
      </c>
      <c r="S56" s="31">
        <v>850</v>
      </c>
      <c r="T56" s="14"/>
    </row>
    <row r="57" spans="5:20" x14ac:dyDescent="0.25">
      <c r="K57" s="10">
        <v>100</v>
      </c>
      <c r="L57" s="10">
        <v>120</v>
      </c>
      <c r="M57" s="10">
        <v>122</v>
      </c>
      <c r="N57" s="11" t="s">
        <v>52</v>
      </c>
      <c r="O57" s="13" t="s">
        <v>118</v>
      </c>
      <c r="P57" s="12"/>
      <c r="Q57" s="15">
        <v>46784</v>
      </c>
      <c r="R57" s="31">
        <v>850</v>
      </c>
      <c r="S57" s="31">
        <v>850</v>
      </c>
      <c r="T57" s="14"/>
    </row>
    <row r="58" spans="5:20" x14ac:dyDescent="0.25">
      <c r="K58" s="10">
        <v>100</v>
      </c>
      <c r="L58" s="10">
        <v>120</v>
      </c>
      <c r="M58" s="10">
        <v>122</v>
      </c>
      <c r="N58" s="11" t="s">
        <v>53</v>
      </c>
      <c r="O58" s="13" t="s">
        <v>118</v>
      </c>
      <c r="P58" s="12"/>
      <c r="Q58" s="15">
        <v>46784</v>
      </c>
      <c r="R58" s="31">
        <v>1200</v>
      </c>
      <c r="S58" s="31">
        <v>1200</v>
      </c>
      <c r="T58" s="14"/>
    </row>
    <row r="59" spans="5:20" x14ac:dyDescent="0.25">
      <c r="K59" s="10">
        <v>100</v>
      </c>
      <c r="L59" s="10">
        <v>120</v>
      </c>
      <c r="M59" s="10">
        <v>122</v>
      </c>
      <c r="N59" s="11" t="s">
        <v>54</v>
      </c>
      <c r="O59" s="13" t="s">
        <v>118</v>
      </c>
      <c r="P59" s="12"/>
      <c r="Q59" s="15">
        <v>46784</v>
      </c>
      <c r="R59" s="31">
        <v>1060</v>
      </c>
      <c r="S59" s="31">
        <v>1060</v>
      </c>
      <c r="T59" s="14"/>
    </row>
    <row r="60" spans="5:20" x14ac:dyDescent="0.25">
      <c r="K60" s="10">
        <v>100</v>
      </c>
      <c r="L60" s="10">
        <v>120</v>
      </c>
      <c r="M60" s="10">
        <v>122</v>
      </c>
      <c r="N60" s="11" t="s">
        <v>55</v>
      </c>
      <c r="O60" s="13" t="s">
        <v>118</v>
      </c>
      <c r="P60" s="12"/>
      <c r="Q60" s="15">
        <v>46784</v>
      </c>
      <c r="R60" s="31">
        <v>1060</v>
      </c>
      <c r="S60" s="31">
        <v>1060</v>
      </c>
      <c r="T60" s="14"/>
    </row>
    <row r="61" spans="5:20" x14ac:dyDescent="0.25">
      <c r="K61" s="10">
        <v>100</v>
      </c>
      <c r="L61" s="10">
        <v>120</v>
      </c>
      <c r="M61" s="10">
        <v>122</v>
      </c>
      <c r="N61" s="11" t="s">
        <v>56</v>
      </c>
      <c r="O61" s="13" t="s">
        <v>118</v>
      </c>
      <c r="P61" s="12"/>
      <c r="Q61" s="15">
        <v>46784</v>
      </c>
      <c r="R61" s="31">
        <v>1060</v>
      </c>
      <c r="S61" s="31">
        <v>1060</v>
      </c>
      <c r="T61" s="14"/>
    </row>
    <row r="62" spans="5:20" x14ac:dyDescent="0.25">
      <c r="K62" s="10">
        <v>100</v>
      </c>
      <c r="L62" s="10">
        <v>120</v>
      </c>
      <c r="M62" s="10">
        <v>122</v>
      </c>
      <c r="N62" s="17" t="s">
        <v>57</v>
      </c>
      <c r="O62" s="13" t="s">
        <v>118</v>
      </c>
      <c r="P62" s="12"/>
      <c r="Q62" s="15">
        <v>46784</v>
      </c>
      <c r="R62" s="32">
        <v>850</v>
      </c>
      <c r="S62" s="32">
        <v>850</v>
      </c>
      <c r="T62" s="14"/>
    </row>
    <row r="63" spans="5:20" x14ac:dyDescent="0.25">
      <c r="K63" s="10">
        <v>100</v>
      </c>
      <c r="L63" s="10">
        <v>120</v>
      </c>
      <c r="M63" s="10">
        <v>122</v>
      </c>
      <c r="N63" s="17" t="s">
        <v>58</v>
      </c>
      <c r="O63" s="13" t="s">
        <v>118</v>
      </c>
      <c r="P63" s="12"/>
      <c r="Q63" s="15">
        <v>46784</v>
      </c>
      <c r="R63" s="32">
        <v>250</v>
      </c>
      <c r="S63" s="32">
        <v>250</v>
      </c>
      <c r="T63" s="14"/>
    </row>
    <row r="64" spans="5:20" x14ac:dyDescent="0.25">
      <c r="K64" s="10">
        <v>100</v>
      </c>
      <c r="L64" s="10">
        <v>120</v>
      </c>
      <c r="M64" s="10">
        <v>122</v>
      </c>
      <c r="N64" s="17" t="s">
        <v>59</v>
      </c>
      <c r="O64" s="13" t="s">
        <v>118</v>
      </c>
      <c r="P64" s="12"/>
      <c r="Q64" s="15">
        <v>46784</v>
      </c>
      <c r="R64" s="32">
        <v>1060</v>
      </c>
      <c r="S64" s="32">
        <v>1060</v>
      </c>
      <c r="T64" s="14"/>
    </row>
    <row r="65" spans="11:20" x14ac:dyDescent="0.25">
      <c r="K65" s="10">
        <v>100</v>
      </c>
      <c r="L65" s="10">
        <v>120</v>
      </c>
      <c r="M65" s="10">
        <v>122</v>
      </c>
      <c r="N65" s="17" t="s">
        <v>60</v>
      </c>
      <c r="O65" s="13" t="s">
        <v>118</v>
      </c>
      <c r="P65" s="12"/>
      <c r="Q65" s="15">
        <v>46784</v>
      </c>
      <c r="R65" s="32">
        <v>1480</v>
      </c>
      <c r="S65" s="32">
        <v>1480</v>
      </c>
      <c r="T65" s="14"/>
    </row>
    <row r="66" spans="11:20" x14ac:dyDescent="0.25">
      <c r="K66" s="10">
        <v>100</v>
      </c>
      <c r="L66" s="10">
        <v>120</v>
      </c>
      <c r="M66" s="10">
        <v>122</v>
      </c>
      <c r="N66" s="17" t="s">
        <v>61</v>
      </c>
      <c r="O66" s="13" t="s">
        <v>118</v>
      </c>
      <c r="P66" s="12"/>
      <c r="Q66" s="15">
        <v>46784</v>
      </c>
      <c r="R66" s="32">
        <v>1480</v>
      </c>
      <c r="S66" s="32">
        <v>1480</v>
      </c>
      <c r="T66" s="14"/>
    </row>
    <row r="67" spans="11:20" x14ac:dyDescent="0.25">
      <c r="K67" s="10">
        <v>100</v>
      </c>
      <c r="L67" s="10">
        <v>120</v>
      </c>
      <c r="M67" s="10">
        <v>122</v>
      </c>
      <c r="N67" s="17" t="s">
        <v>62</v>
      </c>
      <c r="O67" s="13" t="s">
        <v>118</v>
      </c>
      <c r="P67" s="12"/>
      <c r="Q67" s="15">
        <v>46784</v>
      </c>
      <c r="R67" s="32">
        <v>1600</v>
      </c>
      <c r="S67" s="32">
        <v>1600</v>
      </c>
      <c r="T67" s="14"/>
    </row>
    <row r="68" spans="11:20" x14ac:dyDescent="0.25">
      <c r="K68" s="10">
        <v>100</v>
      </c>
      <c r="L68" s="10">
        <v>120</v>
      </c>
      <c r="M68" s="10">
        <v>122</v>
      </c>
      <c r="N68" s="17" t="s">
        <v>63</v>
      </c>
      <c r="O68" s="13" t="s">
        <v>118</v>
      </c>
      <c r="P68" s="12"/>
      <c r="Q68" s="15">
        <v>46784</v>
      </c>
      <c r="R68" s="32">
        <v>640</v>
      </c>
      <c r="S68" s="32">
        <v>640</v>
      </c>
      <c r="T68" s="14"/>
    </row>
    <row r="69" spans="11:20" x14ac:dyDescent="0.25">
      <c r="K69" s="10">
        <v>100</v>
      </c>
      <c r="L69" s="10">
        <v>120</v>
      </c>
      <c r="M69" s="10">
        <v>122</v>
      </c>
      <c r="N69" s="17" t="s">
        <v>64</v>
      </c>
      <c r="O69" s="13" t="s">
        <v>118</v>
      </c>
      <c r="P69" s="12"/>
      <c r="Q69" s="15">
        <v>46784</v>
      </c>
      <c r="R69" s="32">
        <v>430</v>
      </c>
      <c r="S69" s="32">
        <v>430</v>
      </c>
      <c r="T69" s="14"/>
    </row>
    <row r="70" spans="11:20" x14ac:dyDescent="0.25">
      <c r="K70" s="10">
        <v>100</v>
      </c>
      <c r="L70" s="10">
        <v>120</v>
      </c>
      <c r="M70" s="10">
        <v>122</v>
      </c>
      <c r="N70" s="17" t="s">
        <v>65</v>
      </c>
      <c r="O70" s="13" t="s">
        <v>118</v>
      </c>
      <c r="P70" s="12"/>
      <c r="Q70" s="15">
        <v>46784</v>
      </c>
      <c r="R70" s="32">
        <v>1060</v>
      </c>
      <c r="S70" s="32">
        <v>1060</v>
      </c>
      <c r="T70" s="14"/>
    </row>
    <row r="71" spans="11:20" x14ac:dyDescent="0.25">
      <c r="K71" s="10">
        <v>100</v>
      </c>
      <c r="L71" s="10">
        <v>120</v>
      </c>
      <c r="M71" s="10">
        <v>122</v>
      </c>
      <c r="N71" s="17" t="s">
        <v>66</v>
      </c>
      <c r="O71" s="13" t="s">
        <v>118</v>
      </c>
      <c r="P71" s="12"/>
      <c r="Q71" s="15">
        <v>46784</v>
      </c>
      <c r="R71" s="33">
        <v>1500</v>
      </c>
      <c r="S71" s="33">
        <v>1500</v>
      </c>
      <c r="T71" s="14"/>
    </row>
    <row r="72" spans="11:20" x14ac:dyDescent="0.25">
      <c r="K72" s="10">
        <v>100</v>
      </c>
      <c r="L72" s="10">
        <v>120</v>
      </c>
      <c r="M72" s="10">
        <v>122</v>
      </c>
      <c r="N72" s="17" t="s">
        <v>67</v>
      </c>
      <c r="O72" s="13" t="s">
        <v>118</v>
      </c>
      <c r="P72" s="12"/>
      <c r="Q72" s="15">
        <v>46784</v>
      </c>
      <c r="R72" s="32">
        <v>270</v>
      </c>
      <c r="S72" s="32">
        <v>270</v>
      </c>
      <c r="T72" s="14"/>
    </row>
    <row r="73" spans="11:20" x14ac:dyDescent="0.25">
      <c r="K73" s="10">
        <v>100</v>
      </c>
      <c r="L73" s="10">
        <v>120</v>
      </c>
      <c r="M73" s="10">
        <v>122</v>
      </c>
      <c r="N73" s="17" t="s">
        <v>68</v>
      </c>
      <c r="O73" s="13" t="s">
        <v>118</v>
      </c>
      <c r="P73" s="12"/>
      <c r="Q73" s="15">
        <v>46784</v>
      </c>
      <c r="R73" s="32">
        <v>1060</v>
      </c>
      <c r="S73" s="32">
        <v>1060</v>
      </c>
      <c r="T73" s="14"/>
    </row>
    <row r="74" spans="11:20" x14ac:dyDescent="0.25">
      <c r="K74" s="10">
        <v>100</v>
      </c>
      <c r="L74" s="10">
        <v>120</v>
      </c>
      <c r="M74" s="10">
        <v>122</v>
      </c>
      <c r="N74" s="17" t="s">
        <v>69</v>
      </c>
      <c r="O74" s="13" t="s">
        <v>118</v>
      </c>
      <c r="P74" s="12"/>
      <c r="Q74" s="15">
        <v>46784</v>
      </c>
      <c r="R74" s="32">
        <v>950</v>
      </c>
      <c r="S74" s="32">
        <v>950</v>
      </c>
      <c r="T74" s="14"/>
    </row>
    <row r="75" spans="11:20" x14ac:dyDescent="0.25">
      <c r="K75" s="10">
        <v>100</v>
      </c>
      <c r="L75" s="10">
        <v>120</v>
      </c>
      <c r="M75" s="10">
        <v>122</v>
      </c>
      <c r="N75" s="17" t="s">
        <v>70</v>
      </c>
      <c r="O75" s="13" t="s">
        <v>118</v>
      </c>
      <c r="P75" s="12"/>
      <c r="Q75" s="15">
        <v>46784</v>
      </c>
      <c r="R75" s="32">
        <v>950</v>
      </c>
      <c r="S75" s="32">
        <v>950</v>
      </c>
      <c r="T75" s="14"/>
    </row>
    <row r="76" spans="11:20" x14ac:dyDescent="0.25">
      <c r="K76" s="10">
        <v>100</v>
      </c>
      <c r="L76" s="10">
        <v>120</v>
      </c>
      <c r="M76" s="10">
        <v>122</v>
      </c>
      <c r="N76" s="17" t="s">
        <v>71</v>
      </c>
      <c r="O76" s="13" t="s">
        <v>118</v>
      </c>
      <c r="P76" s="12"/>
      <c r="Q76" s="15">
        <v>46784</v>
      </c>
      <c r="R76" s="32">
        <v>530</v>
      </c>
      <c r="S76" s="32">
        <v>530</v>
      </c>
      <c r="T76" s="14"/>
    </row>
    <row r="77" spans="11:20" x14ac:dyDescent="0.25">
      <c r="K77" s="10">
        <v>100</v>
      </c>
      <c r="L77" s="10">
        <v>120</v>
      </c>
      <c r="M77" s="10">
        <v>122</v>
      </c>
      <c r="N77" s="17" t="s">
        <v>72</v>
      </c>
      <c r="O77" s="13" t="s">
        <v>118</v>
      </c>
      <c r="P77" s="12"/>
      <c r="Q77" s="15">
        <v>46784</v>
      </c>
      <c r="R77" s="32">
        <v>950</v>
      </c>
      <c r="S77" s="32">
        <v>950</v>
      </c>
      <c r="T77" s="14"/>
    </row>
    <row r="78" spans="11:20" x14ac:dyDescent="0.25">
      <c r="K78" s="10">
        <v>100</v>
      </c>
      <c r="L78" s="10">
        <v>120</v>
      </c>
      <c r="M78" s="10">
        <v>122</v>
      </c>
      <c r="N78" s="17" t="s">
        <v>73</v>
      </c>
      <c r="O78" s="13" t="s">
        <v>118</v>
      </c>
      <c r="P78" s="12"/>
      <c r="Q78" s="15">
        <v>46784</v>
      </c>
      <c r="R78" s="32">
        <v>530</v>
      </c>
      <c r="S78" s="32">
        <v>530</v>
      </c>
      <c r="T78" s="14"/>
    </row>
    <row r="79" spans="11:20" x14ac:dyDescent="0.25">
      <c r="K79" s="10">
        <v>100</v>
      </c>
      <c r="L79" s="10">
        <v>120</v>
      </c>
      <c r="M79" s="10">
        <v>122</v>
      </c>
      <c r="N79" s="17" t="s">
        <v>74</v>
      </c>
      <c r="O79" s="13" t="s">
        <v>118</v>
      </c>
      <c r="P79" s="12"/>
      <c r="Q79" s="15">
        <v>46784</v>
      </c>
      <c r="R79" s="32">
        <v>370</v>
      </c>
      <c r="S79" s="32">
        <v>370</v>
      </c>
      <c r="T79" s="14"/>
    </row>
    <row r="80" spans="11:20" x14ac:dyDescent="0.25">
      <c r="K80" s="10">
        <v>100</v>
      </c>
      <c r="L80" s="10">
        <v>120</v>
      </c>
      <c r="M80" s="10">
        <v>122</v>
      </c>
      <c r="N80" s="17" t="s">
        <v>75</v>
      </c>
      <c r="O80" s="13" t="s">
        <v>118</v>
      </c>
      <c r="P80" s="12"/>
      <c r="Q80" s="15">
        <v>46784</v>
      </c>
      <c r="R80" s="32">
        <v>850</v>
      </c>
      <c r="S80" s="32">
        <v>850</v>
      </c>
      <c r="T80" s="14"/>
    </row>
    <row r="81" spans="11:20" x14ac:dyDescent="0.25">
      <c r="K81" s="10">
        <v>100</v>
      </c>
      <c r="L81" s="10">
        <v>120</v>
      </c>
      <c r="M81" s="10">
        <v>122</v>
      </c>
      <c r="N81" s="17" t="s">
        <v>76</v>
      </c>
      <c r="O81" s="13" t="s">
        <v>118</v>
      </c>
      <c r="P81" s="12"/>
      <c r="Q81" s="15">
        <v>46784</v>
      </c>
      <c r="R81" s="32">
        <v>850</v>
      </c>
      <c r="S81" s="32">
        <v>850</v>
      </c>
      <c r="T81" s="14"/>
    </row>
    <row r="82" spans="11:20" x14ac:dyDescent="0.25">
      <c r="K82" s="10">
        <v>100</v>
      </c>
      <c r="L82" s="10">
        <v>120</v>
      </c>
      <c r="M82" s="10">
        <v>122</v>
      </c>
      <c r="N82" s="17" t="s">
        <v>77</v>
      </c>
      <c r="O82" s="13" t="s">
        <v>118</v>
      </c>
      <c r="P82" s="12"/>
      <c r="Q82" s="15">
        <v>46784</v>
      </c>
      <c r="R82" s="32">
        <v>850</v>
      </c>
      <c r="S82" s="32">
        <v>850</v>
      </c>
      <c r="T82" s="14"/>
    </row>
    <row r="83" spans="11:20" x14ac:dyDescent="0.25">
      <c r="K83" s="10">
        <v>100</v>
      </c>
      <c r="L83" s="10">
        <v>120</v>
      </c>
      <c r="M83" s="10">
        <v>122</v>
      </c>
      <c r="N83" s="17" t="s">
        <v>78</v>
      </c>
      <c r="O83" s="13" t="s">
        <v>118</v>
      </c>
      <c r="P83" s="12"/>
      <c r="Q83" s="15">
        <v>46784</v>
      </c>
      <c r="R83" s="32">
        <v>1060</v>
      </c>
      <c r="S83" s="32">
        <v>1060</v>
      </c>
      <c r="T83" s="14"/>
    </row>
    <row r="84" spans="11:20" x14ac:dyDescent="0.25">
      <c r="K84" s="10">
        <v>100</v>
      </c>
      <c r="L84" s="10">
        <v>120</v>
      </c>
      <c r="M84" s="10">
        <v>122</v>
      </c>
      <c r="N84" s="17" t="s">
        <v>79</v>
      </c>
      <c r="O84" s="13" t="s">
        <v>118</v>
      </c>
      <c r="P84" s="12"/>
      <c r="Q84" s="15">
        <v>46784</v>
      </c>
      <c r="R84" s="32">
        <v>1060</v>
      </c>
      <c r="S84" s="32">
        <v>1060</v>
      </c>
      <c r="T84" s="14"/>
    </row>
    <row r="85" spans="11:20" x14ac:dyDescent="0.25">
      <c r="K85" s="10">
        <v>100</v>
      </c>
      <c r="L85" s="10">
        <v>120</v>
      </c>
      <c r="M85" s="10">
        <v>122</v>
      </c>
      <c r="N85" s="17" t="s">
        <v>80</v>
      </c>
      <c r="O85" s="13" t="s">
        <v>118</v>
      </c>
      <c r="P85" s="12"/>
      <c r="Q85" s="15">
        <v>46784</v>
      </c>
      <c r="R85" s="32">
        <v>850</v>
      </c>
      <c r="S85" s="32">
        <v>850</v>
      </c>
      <c r="T85" s="14"/>
    </row>
    <row r="86" spans="11:20" x14ac:dyDescent="0.25">
      <c r="K86" s="10">
        <v>100</v>
      </c>
      <c r="L86" s="10">
        <v>120</v>
      </c>
      <c r="M86" s="10">
        <v>122</v>
      </c>
      <c r="N86" s="17" t="s">
        <v>81</v>
      </c>
      <c r="O86" s="13" t="s">
        <v>118</v>
      </c>
      <c r="P86" s="12"/>
      <c r="Q86" s="15">
        <v>46784</v>
      </c>
      <c r="R86" s="32">
        <v>850</v>
      </c>
      <c r="S86" s="32">
        <v>850</v>
      </c>
      <c r="T86" s="14"/>
    </row>
    <row r="87" spans="11:20" x14ac:dyDescent="0.25">
      <c r="K87" s="10">
        <v>100</v>
      </c>
      <c r="L87" s="10">
        <v>120</v>
      </c>
      <c r="M87" s="10">
        <v>122</v>
      </c>
      <c r="N87" s="17" t="s">
        <v>82</v>
      </c>
      <c r="O87" s="13" t="s">
        <v>118</v>
      </c>
      <c r="P87" s="12"/>
      <c r="Q87" s="15">
        <v>46784</v>
      </c>
      <c r="R87" s="32">
        <v>2000</v>
      </c>
      <c r="S87" s="32">
        <v>2000</v>
      </c>
      <c r="T87" s="14"/>
    </row>
    <row r="88" spans="11:20" x14ac:dyDescent="0.25">
      <c r="K88" s="10">
        <v>100</v>
      </c>
      <c r="L88" s="10">
        <v>120</v>
      </c>
      <c r="M88" s="10">
        <v>122</v>
      </c>
      <c r="N88" s="17" t="s">
        <v>83</v>
      </c>
      <c r="O88" s="13" t="s">
        <v>118</v>
      </c>
      <c r="P88" s="18"/>
      <c r="Q88" s="15">
        <v>46784</v>
      </c>
      <c r="R88" s="32">
        <v>2400</v>
      </c>
      <c r="S88" s="32">
        <v>2400</v>
      </c>
    </row>
    <row r="89" spans="11:20" x14ac:dyDescent="0.25">
      <c r="K89" s="10">
        <v>100</v>
      </c>
      <c r="L89" s="10">
        <v>120</v>
      </c>
      <c r="M89" s="10">
        <v>122</v>
      </c>
      <c r="N89" s="17" t="s">
        <v>84</v>
      </c>
      <c r="O89" s="13" t="s">
        <v>118</v>
      </c>
      <c r="P89" s="18"/>
      <c r="Q89" s="15">
        <v>46784</v>
      </c>
      <c r="R89" s="32">
        <v>1000</v>
      </c>
      <c r="S89" s="32">
        <v>1000</v>
      </c>
      <c r="T89" s="19"/>
    </row>
    <row r="90" spans="11:20" x14ac:dyDescent="0.25">
      <c r="K90" s="10">
        <v>100</v>
      </c>
      <c r="L90" s="10">
        <v>120</v>
      </c>
      <c r="M90" s="10">
        <v>122</v>
      </c>
      <c r="N90" s="17" t="s">
        <v>85</v>
      </c>
      <c r="O90" s="13" t="s">
        <v>118</v>
      </c>
      <c r="P90" s="18"/>
      <c r="Q90" s="15">
        <v>46784</v>
      </c>
      <c r="R90" s="32">
        <v>1500</v>
      </c>
      <c r="S90" s="32">
        <v>1500</v>
      </c>
      <c r="T90" s="19"/>
    </row>
    <row r="91" spans="11:20" x14ac:dyDescent="0.25">
      <c r="K91" s="10">
        <v>100</v>
      </c>
      <c r="L91" s="10">
        <v>120</v>
      </c>
      <c r="M91" s="10">
        <v>122</v>
      </c>
      <c r="N91" s="17" t="s">
        <v>86</v>
      </c>
      <c r="O91" s="13" t="s">
        <v>118</v>
      </c>
      <c r="P91" s="18"/>
      <c r="Q91" s="15">
        <v>46784</v>
      </c>
      <c r="R91" s="32">
        <v>1800</v>
      </c>
      <c r="S91" s="32">
        <v>1800</v>
      </c>
      <c r="T91" s="19"/>
    </row>
    <row r="92" spans="11:20" x14ac:dyDescent="0.25">
      <c r="K92" s="10">
        <v>100</v>
      </c>
      <c r="L92" s="10">
        <v>120</v>
      </c>
      <c r="M92" s="10">
        <v>122</v>
      </c>
      <c r="N92" s="17" t="s">
        <v>87</v>
      </c>
      <c r="O92" s="13" t="s">
        <v>118</v>
      </c>
      <c r="P92" s="18"/>
      <c r="Q92" s="15">
        <v>46784</v>
      </c>
      <c r="R92" s="32">
        <v>1800</v>
      </c>
      <c r="S92" s="32">
        <v>1800</v>
      </c>
      <c r="T92" s="19"/>
    </row>
    <row r="93" spans="11:20" x14ac:dyDescent="0.25">
      <c r="K93" s="10">
        <v>100</v>
      </c>
      <c r="L93" s="10">
        <v>120</v>
      </c>
      <c r="M93" s="10">
        <v>122</v>
      </c>
      <c r="N93" s="17" t="s">
        <v>88</v>
      </c>
      <c r="O93" s="13" t="s">
        <v>118</v>
      </c>
      <c r="P93" s="18"/>
      <c r="Q93" s="15">
        <v>46784</v>
      </c>
      <c r="R93" s="32">
        <v>500</v>
      </c>
      <c r="S93" s="32">
        <v>500</v>
      </c>
      <c r="T93" s="19"/>
    </row>
    <row r="94" spans="11:20" x14ac:dyDescent="0.25">
      <c r="K94" s="10">
        <v>100</v>
      </c>
      <c r="L94" s="10">
        <v>120</v>
      </c>
      <c r="M94" s="10">
        <v>122</v>
      </c>
      <c r="N94" s="17" t="s">
        <v>89</v>
      </c>
      <c r="O94" s="13" t="s">
        <v>118</v>
      </c>
      <c r="P94" s="18"/>
      <c r="Q94" s="15">
        <v>46784</v>
      </c>
      <c r="R94" s="32">
        <v>1100</v>
      </c>
      <c r="S94" s="32">
        <v>1100</v>
      </c>
      <c r="T94" s="19"/>
    </row>
    <row r="95" spans="11:20" ht="15.75" thickBot="1" x14ac:dyDescent="0.3">
      <c r="K95" s="1"/>
      <c r="L95" s="1"/>
      <c r="M95" s="1"/>
      <c r="N95" s="2" t="s">
        <v>11</v>
      </c>
      <c r="O95" s="1"/>
      <c r="P95" s="1"/>
      <c r="Q95" s="1"/>
      <c r="R95" s="3">
        <f>SUM(R52:R94)</f>
        <v>43480</v>
      </c>
      <c r="S95" s="3">
        <f>SUM(S52:S94)</f>
        <v>43480</v>
      </c>
      <c r="T95" s="1"/>
    </row>
  </sheetData>
  <mergeCells count="6">
    <mergeCell ref="K50:M51"/>
    <mergeCell ref="B1:J1"/>
    <mergeCell ref="B2:J2"/>
    <mergeCell ref="B3:D4"/>
    <mergeCell ref="K48:T48"/>
    <mergeCell ref="K49:T49"/>
  </mergeCells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BOMBEO</vt:lpstr>
      <vt:lpstr>COMISARIOS</vt:lpstr>
      <vt:lpstr>JUBILADOS</vt:lpstr>
      <vt:lpstr>INTENDENTES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 3</dc:creator>
  <cp:lastModifiedBy>chaton</cp:lastModifiedBy>
  <cp:lastPrinted>2019-02-27T20:47:07Z</cp:lastPrinted>
  <dcterms:created xsi:type="dcterms:W3CDTF">2016-01-18T19:32:40Z</dcterms:created>
  <dcterms:modified xsi:type="dcterms:W3CDTF">2019-03-08T18:25:17Z</dcterms:modified>
</cp:coreProperties>
</file>