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B177CE4B-9F8C-437F-B7AE-FCA5493ADA89}" xr6:coauthVersionLast="45" xr6:coauthVersionMax="45" xr10:uidLastSave="{00000000-0000-0000-0000-000000000000}"/>
  <bookViews>
    <workbookView xWindow="-120" yWindow="-120" windowWidth="20730" windowHeight="11160" xr2:uid="{16A16084-09F9-4228-852A-247C96ECF918}"/>
  </bookViews>
  <sheets>
    <sheet name="01 JUN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<sst xmlns="http://schemas.openxmlformats.org/spreadsheetml/2006/main" count="563" uniqueCount="172">
  <si>
    <t>PARQUE METROPOLITANO DE GUADALAJARA</t>
  </si>
  <si>
    <t>11- Quincenal del lunes 01 de junio de 2020 al lunes 15 de junio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</si>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</sst>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49D6B0D7-9F96-47C8-AE65-18FCE12ED9B3}"/>
    <cellStyle name="Normal 3" xfId="2" xr:uid="{D8E84EC2-3DF2-42C8-A99D-8CEFEF358F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F4163-5D49-46B8-946B-BBB8144FC29E}">
  <dimension ref="A1:AB59"/>
  <sheetViews>
    <sheetView tabSelected="1" zoomScale="95" zoomScaleNormal="95" workbookViewId="0">
      <selection activeCell="A5" sqref="A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285156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9.42578125" customWidth="1"/>
    <col min="16" max="16" width="10.28515625" hidden="1" customWidth="1"/>
    <col min="17" max="17" width="8.7109375" hidden="1" customWidth="1"/>
    <col min="18" max="18" width="10.28515625" hidden="1" customWidth="1"/>
    <col min="19" max="19" width="9.140625" hidden="1" customWidth="1"/>
    <col min="20" max="20" width="8" hidden="1" customWidth="1"/>
    <col min="21" max="21" width="7.85546875" customWidth="1"/>
    <col min="22" max="23" width="8.42578125" hidden="1" customWidth="1"/>
    <col min="24" max="24" width="8.85546875" hidden="1" customWidth="1"/>
    <col min="25" max="25" width="10.85546875" customWidth="1"/>
    <col min="26" max="26" width="9.7109375" customWidth="1"/>
    <col min="27" max="27" width="7.57031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2815.74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3002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219.07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5241.7099999999991</v>
      </c>
      <c r="AA9" s="24">
        <f t="shared" si="0"/>
        <v>2815.7400000000007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2379.9899999999998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268.56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4354.0600000000004</v>
      </c>
      <c r="AA11" s="24">
        <f t="shared" si="0"/>
        <v>2379.9899999999998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2099.5</v>
      </c>
      <c r="AA13" s="24">
        <f t="shared" si="0"/>
        <v>4634.55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4611.47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523.08000000000004</v>
      </c>
      <c r="V14" s="24">
        <v>40</v>
      </c>
      <c r="W14" s="24">
        <v>58</v>
      </c>
      <c r="X14" s="24" t="s">
        <v>45</v>
      </c>
      <c r="Y14" s="24">
        <f t="shared" si="2"/>
        <v>6734.05</v>
      </c>
      <c r="Z14" s="24">
        <f t="shared" si="3"/>
        <v>2122.58</v>
      </c>
      <c r="AA14" s="24">
        <f t="shared" si="0"/>
        <v>4611.47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2292.5500000000002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4441.5</v>
      </c>
      <c r="AA15" s="24">
        <f t="shared" si="0"/>
        <v>2292.5500000000002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4823.55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1910.5</v>
      </c>
      <c r="AA16" s="24">
        <f t="shared" si="0"/>
        <v>4823.55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3050.72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4264.78</v>
      </c>
      <c r="AA17" s="24">
        <f t="shared" si="0"/>
        <v>3050.7200000000003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2859.69</v>
      </c>
      <c r="G18" s="24">
        <v>5529.35</v>
      </c>
      <c r="H18" s="24">
        <v>351.33</v>
      </c>
      <c r="I18" s="24">
        <v>224.85</v>
      </c>
      <c r="J18" s="24">
        <v>665.92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113.59</v>
      </c>
      <c r="V18" s="24">
        <v>40</v>
      </c>
      <c r="W18" s="24">
        <v>58</v>
      </c>
      <c r="X18" s="24" t="s">
        <v>45</v>
      </c>
      <c r="Y18" s="24">
        <f t="shared" si="2"/>
        <v>6105.5300000000007</v>
      </c>
      <c r="Z18" s="24">
        <f t="shared" si="3"/>
        <v>3245.84</v>
      </c>
      <c r="AA18" s="24">
        <f t="shared" si="0"/>
        <v>2859.6900000000005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2292.5500000000002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4441.5</v>
      </c>
      <c r="AA19" s="24">
        <f t="shared" si="0"/>
        <v>2292.5500000000002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2625.59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220.13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4689.91</v>
      </c>
      <c r="AA20" s="24">
        <f t="shared" si="0"/>
        <v>2625.59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2521.16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>
        <v>0</v>
      </c>
      <c r="P24" s="24">
        <v>0</v>
      </c>
      <c r="Q24" s="24"/>
      <c r="R24" s="24" t="s">
        <v>45</v>
      </c>
      <c r="S24" s="24">
        <v>0</v>
      </c>
      <c r="T24" s="24"/>
      <c r="U24" s="24">
        <v>1047.0899999999999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4794.34</v>
      </c>
      <c r="AA24" s="24">
        <f t="shared" si="0"/>
        <v>2521.16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2344.0500000000002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505.01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4390</v>
      </c>
      <c r="AA26" s="24">
        <f t="shared" si="0"/>
        <v>2344.0500000000002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1942.48</v>
      </c>
      <c r="G28" s="24">
        <v>6577.5</v>
      </c>
      <c r="H28" s="24">
        <v>443</v>
      </c>
      <c r="I28" s="24">
        <v>295</v>
      </c>
      <c r="J28" s="24">
        <v>971.2</v>
      </c>
      <c r="K28" s="24">
        <v>756.41</v>
      </c>
      <c r="L28" s="24">
        <v>442</v>
      </c>
      <c r="M28" s="24">
        <v>2657.41</v>
      </c>
      <c r="N28" s="24">
        <v>113.1</v>
      </c>
      <c r="O28" s="24">
        <v>219.25</v>
      </c>
      <c r="P28" s="24">
        <v>0</v>
      </c>
      <c r="Q28" s="24"/>
      <c r="R28" s="24" t="s">
        <v>45</v>
      </c>
      <c r="S28" s="24">
        <v>0</v>
      </c>
      <c r="T28" s="24"/>
      <c r="U28" s="24">
        <v>554.15</v>
      </c>
      <c r="V28" s="24">
        <v>40</v>
      </c>
      <c r="W28" s="24">
        <v>58</v>
      </c>
      <c r="X28" s="24" t="s">
        <v>45</v>
      </c>
      <c r="Y28" s="24">
        <f t="shared" si="2"/>
        <v>7534.75</v>
      </c>
      <c r="Z28" s="24">
        <f t="shared" si="3"/>
        <v>5592.27</v>
      </c>
      <c r="AA28" s="24">
        <f t="shared" si="0"/>
        <v>1942.4799999999996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2571.4299999999998</v>
      </c>
      <c r="G29" s="24">
        <v>6577.5</v>
      </c>
      <c r="H29" s="24">
        <v>443</v>
      </c>
      <c r="I29" s="24">
        <v>295</v>
      </c>
      <c r="J29" s="24">
        <v>947.79</v>
      </c>
      <c r="K29" s="24">
        <v>756.41</v>
      </c>
      <c r="L29" s="24" t="s">
        <v>45</v>
      </c>
      <c r="M29" s="24">
        <v>2826.74</v>
      </c>
      <c r="N29" s="24">
        <v>282.75</v>
      </c>
      <c r="O29" s="24">
        <v>109.62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7425.12</v>
      </c>
      <c r="Z29" s="24">
        <f t="shared" si="3"/>
        <v>4853.6899999999996</v>
      </c>
      <c r="AA29" s="24">
        <f t="shared" si="0"/>
        <v>2571.4300000000003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3648.61</v>
      </c>
      <c r="G30" s="24">
        <v>6577.5</v>
      </c>
      <c r="H30" s="24">
        <v>443</v>
      </c>
      <c r="I30" s="24">
        <v>295</v>
      </c>
      <c r="J30" s="24">
        <v>994.62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328.88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7644.38</v>
      </c>
      <c r="Z30" s="24">
        <f t="shared" si="3"/>
        <v>3995.7699999999995</v>
      </c>
      <c r="AA30" s="24">
        <f t="shared" si="0"/>
        <v>3648.6100000000006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3057.02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116.52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3677.03</v>
      </c>
      <c r="AA32" s="24">
        <f t="shared" si="0"/>
        <v>3057.02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1770.78</v>
      </c>
      <c r="AA33" s="24">
        <f t="shared" si="0"/>
        <v>5544.72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174.65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7315.5</v>
      </c>
      <c r="Z35" s="24">
        <f t="shared" si="3"/>
        <v>7140.85</v>
      </c>
      <c r="AA35" s="24">
        <f t="shared" si="0"/>
        <v>174.64999999999964</v>
      </c>
      <c r="AB35" s="25">
        <f t="shared" si="1"/>
        <v>-3.694822225952521E-13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1805.61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967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664.8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6125.94</v>
      </c>
      <c r="AA36" s="24">
        <f t="shared" si="0"/>
        <v>1805.6100000000006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2334.5100000000002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2749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109.04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4399.54</v>
      </c>
      <c r="AA38" s="24">
        <f t="shared" si="0"/>
        <v>2334.5100000000002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353.33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3102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1917.97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7222.17</v>
      </c>
      <c r="AA39" s="24">
        <f t="shared" si="0"/>
        <v>353.32999999999993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2179.44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267.8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5752.1100000000006</v>
      </c>
      <c r="AA40" s="24">
        <f t="shared" si="0"/>
        <v>2179.4399999999996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4695.29</v>
      </c>
      <c r="G41" s="24">
        <v>6723.45</v>
      </c>
      <c r="H41" s="24">
        <v>529.5</v>
      </c>
      <c r="I41" s="24">
        <v>324.5</v>
      </c>
      <c r="J41" s="24">
        <v>1052.1300000000001</v>
      </c>
      <c r="K41" s="24">
        <v>773.2</v>
      </c>
      <c r="L41" s="24">
        <v>1353</v>
      </c>
      <c r="M41" s="24" t="s">
        <v>45</v>
      </c>
      <c r="N41" s="24" t="s">
        <v>45</v>
      </c>
      <c r="O41" s="24">
        <v>336.17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7913.62</v>
      </c>
      <c r="Z41" s="24">
        <f t="shared" si="3"/>
        <v>3218.33</v>
      </c>
      <c r="AA41" s="24">
        <f t="shared" si="0"/>
        <v>4695.29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2455.7199999999998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7315.5</v>
      </c>
      <c r="Z42" s="24">
        <f t="shared" si="3"/>
        <v>4859.78</v>
      </c>
      <c r="AA42" s="24">
        <f t="shared" si="0"/>
        <v>2455.7200000000003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1941.55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4792.5</v>
      </c>
      <c r="AA43" s="24">
        <f t="shared" si="0"/>
        <v>1941.5500000000002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2085.2199999999998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2899.33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150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4648.83</v>
      </c>
      <c r="AA44" s="24">
        <f t="shared" si="0"/>
        <v>2085.2200000000003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3227.72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1009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1050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4087.7799999999997</v>
      </c>
      <c r="AA45" s="24">
        <f>+Y45-Z45</f>
        <v>3227.7200000000003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2692.71</v>
      </c>
      <c r="G46" s="24">
        <v>6577.5</v>
      </c>
      <c r="H46" s="24">
        <v>443</v>
      </c>
      <c r="I46" s="24">
        <v>295</v>
      </c>
      <c r="J46" s="24">
        <v>971.2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7534.75</v>
      </c>
      <c r="Z46" s="24">
        <f t="shared" si="3"/>
        <v>4842.0400000000009</v>
      </c>
      <c r="AA46" s="24">
        <f t="shared" si="0"/>
        <v>2692.7099999999991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2634.15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2426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476.57</v>
      </c>
      <c r="V47" s="24">
        <v>40</v>
      </c>
      <c r="W47" s="24">
        <v>58</v>
      </c>
      <c r="X47" s="24" t="s">
        <v>45</v>
      </c>
      <c r="Y47" s="24">
        <f t="shared" si="2"/>
        <v>7315.5</v>
      </c>
      <c r="Z47" s="24">
        <f t="shared" si="3"/>
        <v>4681.3499999999995</v>
      </c>
      <c r="AA47" s="24">
        <f t="shared" si="0"/>
        <v>2634.1500000000005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1969.22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0</v>
      </c>
      <c r="Q48" s="24"/>
      <c r="R48" s="24" t="s">
        <v>45</v>
      </c>
      <c r="S48" s="24">
        <v>0</v>
      </c>
      <c r="T48" s="24"/>
      <c r="U48" s="24">
        <v>547.5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5346.28</v>
      </c>
      <c r="AA48" s="24">
        <f t="shared" si="0"/>
        <v>1969.2200000000003</v>
      </c>
      <c r="AB48" s="25">
        <f t="shared" si="1"/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7287.16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1836.06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7900.34</v>
      </c>
      <c r="AA50" s="24">
        <f t="shared" si="0"/>
        <v>7287.16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2466.62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783.7</v>
      </c>
      <c r="V51" s="24" t="s">
        <v>45</v>
      </c>
      <c r="W51" s="24" t="s">
        <v>45</v>
      </c>
      <c r="X51" s="24" t="s">
        <v>45</v>
      </c>
      <c r="Y51" s="24">
        <f t="shared" si="2"/>
        <v>8653.4</v>
      </c>
      <c r="Z51" s="24">
        <f t="shared" si="3"/>
        <v>6186.78</v>
      </c>
      <c r="AA51" s="24">
        <f t="shared" si="0"/>
        <v>2466.62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4692.55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2041.5</v>
      </c>
      <c r="AA52" s="24">
        <f t="shared" si="0"/>
        <v>4692.55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1258.2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2209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1667.35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5475.85</v>
      </c>
      <c r="AA54" s="24">
        <f>+Y54-Z54</f>
        <v>1258.1999999999998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3317.85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100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2699.1</v>
      </c>
      <c r="AA56" s="24">
        <f t="shared" si="5"/>
        <v>3317.85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JUN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2020-06-19T19:25:14Z</dcterms:created>
  <dcterms:modified xsi:type="dcterms:W3CDTF">2020-06-19T19:26:33Z</dcterms:modified>
</cp:coreProperties>
</file>