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encia de Energia\Documents\OFICIOS DE COMISIÓN 2019\OFICIOS DE COMISIÓN VICTOR 2019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A40" i="1" l="1"/>
  <c r="H33" i="1"/>
  <c r="G33" i="1"/>
  <c r="F33" i="1"/>
  <c r="I33" i="1" s="1"/>
  <c r="C33" i="1"/>
  <c r="B33" i="1"/>
  <c r="I32" i="1"/>
  <c r="I30" i="1"/>
</calcChain>
</file>

<file path=xl/sharedStrings.xml><?xml version="1.0" encoding="utf-8"?>
<sst xmlns="http://schemas.openxmlformats.org/spreadsheetml/2006/main" count="67" uniqueCount="63">
  <si>
    <t>GOBIERNO DEL ESTADO DE JALISCO</t>
  </si>
  <si>
    <t>AGENCIA DE ENERGÍA DEL ESTADO DE JALISCO</t>
  </si>
  <si>
    <t>RECIBO DE VIATICOS</t>
  </si>
  <si>
    <t>BUENO POR:</t>
  </si>
  <si>
    <t>DATOS GENERALES</t>
  </si>
  <si>
    <t>DEPENDENCIA:</t>
  </si>
  <si>
    <t>DIRECCION:</t>
  </si>
  <si>
    <t>López Cotilla No. 1505 - 8o. Piso Col. Americana</t>
  </si>
  <si>
    <t xml:space="preserve">DEPARTAMENTO:  </t>
  </si>
  <si>
    <t>DIRECCIÓN GENERAL</t>
  </si>
  <si>
    <t>NOMBRE Y CATEGORIA DEL SERVIDOR PUBLICO COMISIONADO:</t>
  </si>
  <si>
    <t xml:space="preserve">DESCRIPCION DE LA COMISION EFECTUADA: </t>
  </si>
  <si>
    <t>GUADALAJARA, JAL. A :</t>
  </si>
  <si>
    <t>RECIBI TRANSFERENCIA DE LA AGENCIA DE ENERGÍA DEL ESTADO DE JALISCO POR LA CANTIDAD DE:</t>
  </si>
  <si>
    <t>DESTINO:</t>
  </si>
  <si>
    <t>CONCEPTO</t>
  </si>
  <si>
    <t>LUNES</t>
  </si>
  <si>
    <t>MARTES</t>
  </si>
  <si>
    <t>MIERCOLES</t>
  </si>
  <si>
    <t>JUEVES</t>
  </si>
  <si>
    <t>VIERNES</t>
  </si>
  <si>
    <t xml:space="preserve">    SABADO</t>
  </si>
  <si>
    <t>DOMINGO</t>
  </si>
  <si>
    <t>TOTAL</t>
  </si>
  <si>
    <t>DESAYUNO</t>
  </si>
  <si>
    <t>COMIDA</t>
  </si>
  <si>
    <t>CENA</t>
  </si>
  <si>
    <t>HOSPEDAJE</t>
  </si>
  <si>
    <t>CASETAS</t>
  </si>
  <si>
    <t>PASAJES</t>
  </si>
  <si>
    <t>TRANSP. INT. TAXIS</t>
  </si>
  <si>
    <t>ESTACIONAM.</t>
  </si>
  <si>
    <t>SUMAS</t>
  </si>
  <si>
    <t>GASTOS DE TRANSPORTACION</t>
  </si>
  <si>
    <t>VEHICULO</t>
  </si>
  <si>
    <t>MARCA</t>
  </si>
  <si>
    <t>TIPO</t>
  </si>
  <si>
    <t>MODELO</t>
  </si>
  <si>
    <t>No. DE PLACAS</t>
  </si>
  <si>
    <t>CILINDROS</t>
  </si>
  <si>
    <t>POBLACION</t>
  </si>
  <si>
    <t>DISTANCIA EN KMS.</t>
  </si>
  <si>
    <t>CANTIDAD LITROS</t>
  </si>
  <si>
    <t>PRECIO UNITARIO</t>
  </si>
  <si>
    <t>IMPORTES</t>
  </si>
  <si>
    <t>PEAJES</t>
  </si>
  <si>
    <t>RECIBIO</t>
  </si>
  <si>
    <t>COMISIONADO</t>
  </si>
  <si>
    <t xml:space="preserve"> </t>
  </si>
  <si>
    <t xml:space="preserve">Mtro. Victor  Cervantes Verdin </t>
  </si>
  <si>
    <t>TÉCNICO EN EFICIENCIA ENERGETICA</t>
  </si>
  <si>
    <t>SAN MIGUEL DE ALLENDE</t>
  </si>
  <si>
    <t>FORO DE ENERGIA Y CAMBIO CLIMATICO</t>
  </si>
  <si>
    <t>VICTOR CERVANTES VERDIN</t>
  </si>
  <si>
    <t>Oficio 012-2019</t>
  </si>
  <si>
    <t>Bora</t>
  </si>
  <si>
    <t>JGS62772</t>
  </si>
  <si>
    <t>Volskwagen</t>
  </si>
  <si>
    <t xml:space="preserve">POR CONCEPTO DE TAXIS, TRANSPORTACIÓN TERRESTRE, VIATICOS (ALIMENTOS) Y HOSPEDAJE DURANTE LOS DIAS:  </t>
  </si>
  <si>
    <t>AUTORIZO</t>
  </si>
  <si>
    <t>LIC. BERNARDO MACKLIS PETRINI</t>
  </si>
  <si>
    <t>ENCARGADO DE DESPACHO DE LA DIRECCIÓN GENERAL</t>
  </si>
  <si>
    <t>AGENCIA DE ENERGIA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</si>
</sst>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[$-80A]dddd\ d&quot; de &quot;mmmm&quot; de &quot;yyyy;@"/>
    <numFmt numFmtId="166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6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left"/>
    </xf>
    <xf numFmtId="0" fontId="4" fillId="0" borderId="6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/>
    <xf numFmtId="0" fontId="4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4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15" xfId="0" applyFont="1" applyBorder="1" applyAlignment="1">
      <alignment horizontal="left"/>
    </xf>
    <xf numFmtId="0" fontId="5" fillId="0" borderId="2" xfId="0" applyFont="1" applyBorder="1"/>
    <xf numFmtId="0" fontId="5" fillId="0" borderId="7" xfId="0" applyFont="1" applyBorder="1"/>
    <xf numFmtId="15" fontId="2" fillId="0" borderId="9" xfId="0" applyNumberFormat="1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8" xfId="0" applyFont="1" applyBorder="1"/>
    <xf numFmtId="0" fontId="4" fillId="0" borderId="14" xfId="0" applyFont="1" applyBorder="1"/>
    <xf numFmtId="0" fontId="3" fillId="0" borderId="12" xfId="0" applyFont="1" applyBorder="1"/>
    <xf numFmtId="16" fontId="2" fillId="0" borderId="12" xfId="0" applyNumberFormat="1" applyFont="1" applyBorder="1"/>
    <xf numFmtId="0" fontId="2" fillId="0" borderId="13" xfId="0" applyFont="1" applyBorder="1"/>
    <xf numFmtId="0" fontId="2" fillId="0" borderId="20" xfId="0" applyFont="1" applyBorder="1" applyAlignment="1">
      <alignment horizontal="center"/>
    </xf>
    <xf numFmtId="0" fontId="2" fillId="0" borderId="1" xfId="0" applyFont="1" applyFill="1" applyBorder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4" fontId="2" fillId="0" borderId="0" xfId="1" applyFont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3" fontId="7" fillId="0" borderId="1" xfId="2" applyNumberFormat="1" applyBorder="1" applyAlignment="1">
      <alignment horizontal="center"/>
    </xf>
    <xf numFmtId="0" fontId="7" fillId="0" borderId="1" xfId="2" applyBorder="1" applyAlignment="1">
      <alignment horizontal="center"/>
    </xf>
    <xf numFmtId="166" fontId="7" fillId="2" borderId="1" xfId="2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2" fillId="0" borderId="0" xfId="0" applyFont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24" xfId="2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2</xdr:row>
      <xdr:rowOff>0</xdr:rowOff>
    </xdr:from>
    <xdr:to>
      <xdr:col>0</xdr:col>
      <xdr:colOff>676275</xdr:colOff>
      <xdr:row>2</xdr:row>
      <xdr:rowOff>0</xdr:rowOff>
    </xdr:to>
    <xdr:pic>
      <xdr:nvPicPr>
        <xdr:cNvPr id="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620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1</xdr:row>
      <xdr:rowOff>0</xdr:rowOff>
    </xdr:from>
    <xdr:to>
      <xdr:col>0</xdr:col>
      <xdr:colOff>676275</xdr:colOff>
      <xdr:row>1</xdr:row>
      <xdr:rowOff>0</xdr:rowOff>
    </xdr:to>
    <xdr:pic>
      <xdr:nvPicPr>
        <xdr:cNvPr id="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715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51</xdr:row>
      <xdr:rowOff>0</xdr:rowOff>
    </xdr:from>
    <xdr:to>
      <xdr:col>0</xdr:col>
      <xdr:colOff>676275</xdr:colOff>
      <xdr:row>51</xdr:row>
      <xdr:rowOff>0</xdr:rowOff>
    </xdr:to>
    <xdr:pic>
      <xdr:nvPicPr>
        <xdr:cNvPr id="1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53</xdr:row>
      <xdr:rowOff>0</xdr:rowOff>
    </xdr:from>
    <xdr:to>
      <xdr:col>0</xdr:col>
      <xdr:colOff>676275</xdr:colOff>
      <xdr:row>53</xdr:row>
      <xdr:rowOff>0</xdr:rowOff>
    </xdr:to>
    <xdr:pic>
      <xdr:nvPicPr>
        <xdr:cNvPr id="1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52</xdr:row>
      <xdr:rowOff>0</xdr:rowOff>
    </xdr:from>
    <xdr:to>
      <xdr:col>0</xdr:col>
      <xdr:colOff>676275</xdr:colOff>
      <xdr:row>52</xdr:row>
      <xdr:rowOff>0</xdr:rowOff>
    </xdr:to>
    <xdr:pic>
      <xdr:nvPicPr>
        <xdr:cNvPr id="1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17" workbookViewId="0">
      <selection activeCell="K41" sqref="K41"/>
    </sheetView>
  </sheetViews>
  <sheetFormatPr baseColWidth="10" defaultRowHeight="15" x14ac:dyDescent="0.25"/>
  <sheetData>
    <row r="1" spans="1:9" x14ac:dyDescent="0.25">
      <c r="A1" s="1"/>
      <c r="B1" s="1"/>
      <c r="C1" s="1"/>
      <c r="D1" s="1"/>
      <c r="E1" s="1"/>
      <c r="F1" s="1"/>
      <c r="G1" s="1"/>
      <c r="H1" s="1"/>
      <c r="I1" s="67"/>
    </row>
    <row r="2" spans="1:9" x14ac:dyDescent="0.25">
      <c r="A2" s="1"/>
      <c r="B2" s="1"/>
      <c r="C2" s="1"/>
      <c r="D2" s="2" t="s">
        <v>0</v>
      </c>
      <c r="E2" s="1"/>
      <c r="F2" s="1"/>
      <c r="G2" s="1"/>
      <c r="H2" s="1" t="s">
        <v>54</v>
      </c>
      <c r="I2" s="1"/>
    </row>
    <row r="3" spans="1:9" x14ac:dyDescent="0.25">
      <c r="A3" s="1"/>
      <c r="B3" s="1"/>
      <c r="C3" s="1" t="s">
        <v>1</v>
      </c>
      <c r="D3" s="2"/>
      <c r="E3" s="1"/>
      <c r="F3" s="1"/>
      <c r="G3" s="1"/>
      <c r="H3" s="1"/>
      <c r="I3" s="1"/>
    </row>
    <row r="4" spans="1:9" x14ac:dyDescent="0.25">
      <c r="A4" s="1"/>
      <c r="B4" s="1"/>
      <c r="C4" s="1"/>
      <c r="D4" s="2" t="s">
        <v>2</v>
      </c>
      <c r="E4" s="1"/>
      <c r="F4" s="1"/>
      <c r="G4" s="3" t="s">
        <v>3</v>
      </c>
      <c r="H4" s="4">
        <v>4975.2</v>
      </c>
      <c r="I4" s="1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75" thickBot="1" x14ac:dyDescent="0.3">
      <c r="A6" s="70" t="s">
        <v>4</v>
      </c>
      <c r="B6" s="71"/>
      <c r="C6" s="71"/>
      <c r="D6" s="71"/>
      <c r="E6" s="71"/>
      <c r="F6" s="71"/>
      <c r="G6" s="71"/>
      <c r="H6" s="71"/>
      <c r="I6" s="72"/>
    </row>
    <row r="7" spans="1:9" x14ac:dyDescent="0.25">
      <c r="A7" s="5" t="s">
        <v>5</v>
      </c>
      <c r="B7" s="6" t="s">
        <v>1</v>
      </c>
      <c r="C7" s="7"/>
      <c r="D7" s="7"/>
      <c r="E7" s="7"/>
      <c r="F7" s="7"/>
      <c r="G7" s="7"/>
      <c r="H7" s="7"/>
      <c r="I7" s="8"/>
    </row>
    <row r="8" spans="1:9" x14ac:dyDescent="0.25">
      <c r="A8" s="9" t="s">
        <v>6</v>
      </c>
      <c r="B8" s="10" t="s">
        <v>7</v>
      </c>
      <c r="C8" s="10"/>
      <c r="D8" s="10"/>
      <c r="E8" s="1"/>
      <c r="F8" s="10"/>
      <c r="G8" s="10"/>
      <c r="H8" s="11"/>
      <c r="I8" s="1"/>
    </row>
    <row r="9" spans="1:9" x14ac:dyDescent="0.25">
      <c r="A9" s="12" t="s">
        <v>8</v>
      </c>
      <c r="B9" s="10" t="s">
        <v>9</v>
      </c>
      <c r="C9" s="10"/>
      <c r="D9" s="10"/>
      <c r="E9" s="10"/>
      <c r="F9" s="10"/>
      <c r="G9" s="10"/>
      <c r="H9" s="10"/>
      <c r="I9" s="11"/>
    </row>
    <row r="10" spans="1:9" x14ac:dyDescent="0.25">
      <c r="A10" s="9" t="s">
        <v>10</v>
      </c>
      <c r="B10" s="10"/>
      <c r="C10" s="10"/>
      <c r="D10" s="10"/>
      <c r="E10" s="10"/>
      <c r="F10" s="13" t="s">
        <v>49</v>
      </c>
      <c r="G10" s="10"/>
      <c r="H10" s="13"/>
      <c r="I10" s="11"/>
    </row>
    <row r="11" spans="1:9" x14ac:dyDescent="0.25">
      <c r="A11" s="14"/>
      <c r="B11" s="7"/>
      <c r="C11" s="7"/>
      <c r="D11" s="7"/>
      <c r="E11" s="10"/>
      <c r="F11" s="6" t="s">
        <v>50</v>
      </c>
      <c r="G11" s="7"/>
      <c r="H11" s="6"/>
      <c r="I11" s="10"/>
    </row>
    <row r="12" spans="1:9" x14ac:dyDescent="0.25">
      <c r="A12" s="9" t="s">
        <v>11</v>
      </c>
      <c r="B12" s="10"/>
      <c r="C12" s="10"/>
      <c r="D12" s="15" t="s">
        <v>52</v>
      </c>
      <c r="E12" s="16"/>
      <c r="F12" s="16"/>
      <c r="G12" s="16"/>
      <c r="H12" s="16"/>
      <c r="I12" s="17"/>
    </row>
    <row r="13" spans="1:9" x14ac:dyDescent="0.25">
      <c r="A13" s="18"/>
      <c r="B13" s="19"/>
      <c r="C13" s="20"/>
      <c r="D13" s="1"/>
      <c r="E13" s="21"/>
      <c r="F13" s="22"/>
      <c r="G13" s="22"/>
      <c r="H13" s="22"/>
      <c r="I13" s="23"/>
    </row>
    <row r="14" spans="1:9" x14ac:dyDescent="0.25">
      <c r="A14" s="12"/>
      <c r="B14" s="6"/>
      <c r="C14" s="6"/>
      <c r="D14" s="7"/>
      <c r="E14" s="24"/>
      <c r="F14" s="24"/>
      <c r="G14" s="24"/>
      <c r="H14" s="24"/>
      <c r="I14" s="25"/>
    </row>
    <row r="15" spans="1:9" x14ac:dyDescent="0.25">
      <c r="A15" s="9" t="s">
        <v>12</v>
      </c>
      <c r="B15" s="10"/>
      <c r="C15" s="26">
        <v>43748</v>
      </c>
      <c r="D15" s="10"/>
      <c r="E15" s="10"/>
      <c r="F15" s="7"/>
      <c r="G15" s="10"/>
      <c r="H15" s="10"/>
      <c r="I15" s="11"/>
    </row>
    <row r="16" spans="1:9" x14ac:dyDescent="0.25">
      <c r="A16" s="27"/>
      <c r="B16" s="28"/>
      <c r="C16" s="28"/>
      <c r="D16" s="28"/>
      <c r="E16" s="28"/>
      <c r="F16" s="28"/>
      <c r="G16" s="28"/>
      <c r="H16" s="28"/>
      <c r="I16" s="29"/>
    </row>
    <row r="17" spans="1:9" x14ac:dyDescent="0.25">
      <c r="A17" s="14" t="s">
        <v>13</v>
      </c>
      <c r="B17" s="7"/>
      <c r="C17" s="7"/>
      <c r="D17" s="7"/>
      <c r="E17" s="7"/>
      <c r="F17" s="7"/>
      <c r="G17" s="7"/>
      <c r="H17" s="4">
        <v>4975.2</v>
      </c>
      <c r="I17" s="8"/>
    </row>
    <row r="18" spans="1:9" x14ac:dyDescent="0.25">
      <c r="A18" s="30"/>
      <c r="B18" s="13"/>
      <c r="C18" s="10"/>
      <c r="D18" s="10"/>
      <c r="E18" s="7"/>
      <c r="F18" s="7"/>
      <c r="G18" s="7"/>
      <c r="H18" s="7"/>
      <c r="I18" s="8"/>
    </row>
    <row r="19" spans="1:9" x14ac:dyDescent="0.25">
      <c r="A19" s="9" t="s">
        <v>58</v>
      </c>
      <c r="B19" s="10"/>
      <c r="C19" s="10"/>
      <c r="D19" s="10"/>
      <c r="E19" s="10"/>
      <c r="F19" s="10"/>
      <c r="G19" s="73">
        <v>43748</v>
      </c>
      <c r="H19" s="73"/>
      <c r="I19" s="73"/>
    </row>
    <row r="20" spans="1:9" x14ac:dyDescent="0.25">
      <c r="A20" s="31" t="s">
        <v>14</v>
      </c>
      <c r="B20" s="32" t="s">
        <v>51</v>
      </c>
      <c r="C20" s="15"/>
      <c r="D20" s="15"/>
      <c r="E20" s="15"/>
      <c r="F20" s="15"/>
      <c r="G20" s="33"/>
      <c r="H20" s="15"/>
      <c r="I20" s="34"/>
    </row>
    <row r="21" spans="1:9" x14ac:dyDescent="0.25">
      <c r="A21" s="12"/>
      <c r="B21" s="6"/>
      <c r="C21" s="7"/>
      <c r="D21" s="7"/>
      <c r="E21" s="7"/>
      <c r="F21" s="7"/>
      <c r="G21" s="7"/>
      <c r="H21" s="7"/>
      <c r="I21" s="8"/>
    </row>
    <row r="22" spans="1:9" x14ac:dyDescent="0.25">
      <c r="A22" s="12"/>
      <c r="B22" s="6"/>
      <c r="C22" s="7"/>
      <c r="D22" s="7"/>
      <c r="E22" s="7"/>
      <c r="F22" s="7"/>
      <c r="G22" s="7"/>
      <c r="H22" s="7"/>
      <c r="I22" s="8"/>
    </row>
    <row r="23" spans="1:9" ht="15.75" thickBot="1" x14ac:dyDescent="0.3">
      <c r="A23" s="74"/>
      <c r="B23" s="75"/>
      <c r="C23" s="75"/>
      <c r="D23" s="75"/>
      <c r="E23" s="75"/>
      <c r="F23" s="75"/>
      <c r="G23" s="75"/>
      <c r="H23" s="75"/>
      <c r="I23" s="76"/>
    </row>
    <row r="24" spans="1:9" x14ac:dyDescent="0.25">
      <c r="A24" s="35" t="s">
        <v>15</v>
      </c>
      <c r="B24" s="35" t="s">
        <v>16</v>
      </c>
      <c r="C24" s="35" t="s">
        <v>17</v>
      </c>
      <c r="D24" s="35" t="s">
        <v>18</v>
      </c>
      <c r="E24" s="35" t="s">
        <v>19</v>
      </c>
      <c r="F24" s="35" t="s">
        <v>20</v>
      </c>
      <c r="G24" s="1" t="s">
        <v>21</v>
      </c>
      <c r="H24" s="35" t="s">
        <v>22</v>
      </c>
      <c r="I24" s="35" t="s">
        <v>23</v>
      </c>
    </row>
    <row r="25" spans="1:9" x14ac:dyDescent="0.25">
      <c r="A25" s="36" t="s">
        <v>24</v>
      </c>
      <c r="B25" s="37">
        <v>0</v>
      </c>
      <c r="C25" s="37"/>
      <c r="D25" s="37"/>
      <c r="E25" s="37">
        <v>152</v>
      </c>
      <c r="F25" s="37">
        <v>0</v>
      </c>
      <c r="G25" s="37">
        <v>0</v>
      </c>
      <c r="H25" s="38">
        <v>0</v>
      </c>
      <c r="I25" s="38"/>
    </row>
    <row r="26" spans="1:9" x14ac:dyDescent="0.25">
      <c r="A26" s="36" t="s">
        <v>25</v>
      </c>
      <c r="B26" s="37">
        <v>0</v>
      </c>
      <c r="C26" s="37"/>
      <c r="D26" s="37"/>
      <c r="E26" s="37">
        <v>239</v>
      </c>
      <c r="F26" s="37">
        <v>0</v>
      </c>
      <c r="G26" s="37">
        <v>0</v>
      </c>
      <c r="H26" s="37">
        <v>0</v>
      </c>
      <c r="I26" s="38"/>
    </row>
    <row r="27" spans="1:9" x14ac:dyDescent="0.25">
      <c r="A27" s="36" t="s">
        <v>26</v>
      </c>
      <c r="B27" s="37">
        <v>0</v>
      </c>
      <c r="C27" s="37"/>
      <c r="D27" s="37">
        <v>152</v>
      </c>
      <c r="E27" s="37"/>
      <c r="F27" s="37">
        <v>0</v>
      </c>
      <c r="G27" s="37">
        <v>0</v>
      </c>
      <c r="H27" s="37">
        <v>0</v>
      </c>
      <c r="I27" s="38"/>
    </row>
    <row r="28" spans="1:9" x14ac:dyDescent="0.25">
      <c r="A28" s="36" t="s">
        <v>27</v>
      </c>
      <c r="B28" s="37">
        <v>0</v>
      </c>
      <c r="C28" s="37">
        <v>0</v>
      </c>
      <c r="D28" s="37">
        <v>0</v>
      </c>
      <c r="E28" s="37">
        <v>1262</v>
      </c>
      <c r="F28" s="37">
        <v>0</v>
      </c>
      <c r="G28" s="37">
        <v>0</v>
      </c>
      <c r="H28" s="37">
        <v>0</v>
      </c>
      <c r="I28" s="38"/>
    </row>
    <row r="29" spans="1:9" x14ac:dyDescent="0.25">
      <c r="A29" s="36" t="s">
        <v>28</v>
      </c>
      <c r="B29" s="37">
        <v>0</v>
      </c>
      <c r="C29" s="37">
        <v>0</v>
      </c>
      <c r="D29" s="37">
        <v>1087.7</v>
      </c>
      <c r="E29" s="37">
        <v>1087.7</v>
      </c>
      <c r="F29" s="37">
        <v>0</v>
      </c>
      <c r="G29" s="37">
        <v>0</v>
      </c>
      <c r="H29" s="37">
        <v>0</v>
      </c>
      <c r="I29" s="38"/>
    </row>
    <row r="30" spans="1:9" x14ac:dyDescent="0.25">
      <c r="A30" s="36" t="s">
        <v>29</v>
      </c>
      <c r="B30" s="37">
        <v>0</v>
      </c>
      <c r="C30" s="37">
        <v>0</v>
      </c>
      <c r="D30" s="37"/>
      <c r="E30" s="37">
        <v>0</v>
      </c>
      <c r="F30" s="37">
        <v>0</v>
      </c>
      <c r="G30" s="37">
        <v>0</v>
      </c>
      <c r="H30" s="37">
        <v>0</v>
      </c>
      <c r="I30" s="38">
        <f t="shared" ref="I30:I32" si="0">SUM(B30:H30)</f>
        <v>0</v>
      </c>
    </row>
    <row r="31" spans="1:9" x14ac:dyDescent="0.25">
      <c r="A31" s="36" t="s">
        <v>30</v>
      </c>
      <c r="B31" s="37">
        <v>0</v>
      </c>
      <c r="C31" s="37"/>
      <c r="D31" s="37"/>
      <c r="E31" s="37">
        <v>994.8</v>
      </c>
      <c r="F31" s="37">
        <v>0</v>
      </c>
      <c r="G31" s="37">
        <v>0</v>
      </c>
      <c r="H31" s="37">
        <v>0</v>
      </c>
      <c r="I31" s="38"/>
    </row>
    <row r="32" spans="1:9" x14ac:dyDescent="0.25">
      <c r="A32" s="36" t="s">
        <v>31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8">
        <f t="shared" si="0"/>
        <v>0</v>
      </c>
    </row>
    <row r="33" spans="1:9" ht="15.75" thickBot="1" x14ac:dyDescent="0.3">
      <c r="A33" s="39" t="s">
        <v>32</v>
      </c>
      <c r="B33" s="40">
        <f t="shared" ref="B33:H33" si="1">SUM(B25:B32)</f>
        <v>0</v>
      </c>
      <c r="C33" s="40">
        <f t="shared" si="1"/>
        <v>0</v>
      </c>
      <c r="D33" s="40">
        <f>SUM(D25:D32)</f>
        <v>1239.7</v>
      </c>
      <c r="E33" s="40">
        <f>SUM(E25:E32)</f>
        <v>3735.5</v>
      </c>
      <c r="F33" s="40">
        <f t="shared" si="1"/>
        <v>0</v>
      </c>
      <c r="G33" s="40">
        <f t="shared" si="1"/>
        <v>0</v>
      </c>
      <c r="H33" s="40">
        <f t="shared" si="1"/>
        <v>0</v>
      </c>
      <c r="I33" s="38">
        <f>SUM(D33:H33)</f>
        <v>4975.2</v>
      </c>
    </row>
    <row r="34" spans="1:9" ht="15.75" thickBot="1" x14ac:dyDescent="0.3">
      <c r="A34" s="70" t="s">
        <v>33</v>
      </c>
      <c r="B34" s="71"/>
      <c r="C34" s="71"/>
      <c r="D34" s="71"/>
      <c r="E34" s="71"/>
      <c r="F34" s="71"/>
      <c r="G34" s="71"/>
      <c r="H34" s="71"/>
      <c r="I34" s="72"/>
    </row>
    <row r="35" spans="1:9" x14ac:dyDescent="0.25">
      <c r="A35" s="41"/>
      <c r="B35" s="42" t="s">
        <v>34</v>
      </c>
      <c r="C35" s="43"/>
      <c r="D35" s="77" t="s">
        <v>35</v>
      </c>
      <c r="E35" s="78"/>
      <c r="F35" s="35" t="s">
        <v>36</v>
      </c>
      <c r="G35" s="35" t="s">
        <v>37</v>
      </c>
      <c r="H35" s="35" t="s">
        <v>38</v>
      </c>
      <c r="I35" s="35" t="s">
        <v>39</v>
      </c>
    </row>
    <row r="36" spans="1:9" x14ac:dyDescent="0.25">
      <c r="B36" s="65" t="s">
        <v>55</v>
      </c>
      <c r="C36" s="66"/>
      <c r="D36" s="44" t="s">
        <v>57</v>
      </c>
      <c r="E36" s="45"/>
      <c r="F36" s="46">
        <v>15</v>
      </c>
      <c r="G36" s="47">
        <v>2008</v>
      </c>
      <c r="H36" s="47" t="s">
        <v>56</v>
      </c>
      <c r="I36" s="47">
        <v>4</v>
      </c>
    </row>
    <row r="37" spans="1:9" ht="15.75" thickBot="1" x14ac:dyDescent="0.3">
      <c r="A37" s="81"/>
      <c r="B37" s="82"/>
      <c r="C37" s="82"/>
      <c r="D37" s="82"/>
      <c r="E37" s="82"/>
      <c r="F37" s="82"/>
      <c r="G37" s="82"/>
      <c r="H37" s="82"/>
      <c r="I37" s="83"/>
    </row>
    <row r="38" spans="1:9" x14ac:dyDescent="0.25">
      <c r="A38" s="84"/>
      <c r="B38" s="85"/>
      <c r="C38" s="85"/>
      <c r="D38" s="85"/>
      <c r="E38" s="85"/>
      <c r="F38" s="85"/>
      <c r="G38" s="85"/>
      <c r="H38" s="85"/>
      <c r="I38" s="86"/>
    </row>
    <row r="39" spans="1:9" ht="22.5" x14ac:dyDescent="0.25">
      <c r="A39" s="87" t="s">
        <v>40</v>
      </c>
      <c r="B39" s="88"/>
      <c r="C39" s="88"/>
      <c r="D39" s="89"/>
      <c r="E39" s="48" t="s">
        <v>41</v>
      </c>
      <c r="F39" s="48" t="s">
        <v>42</v>
      </c>
      <c r="G39" s="48" t="s">
        <v>43</v>
      </c>
      <c r="H39" s="49" t="s">
        <v>44</v>
      </c>
      <c r="I39" s="49" t="s">
        <v>45</v>
      </c>
    </row>
    <row r="40" spans="1:9" x14ac:dyDescent="0.25">
      <c r="A40" s="30" t="str">
        <f>B20</f>
        <v>SAN MIGUEL DE ALLENDE</v>
      </c>
      <c r="B40" s="10"/>
      <c r="C40" s="10"/>
      <c r="D40" s="10"/>
      <c r="E40" s="50"/>
      <c r="F40" s="51">
        <v>48.08</v>
      </c>
      <c r="G40" s="52">
        <v>17.89</v>
      </c>
      <c r="H40" s="52">
        <v>994.8</v>
      </c>
      <c r="I40" s="53">
        <v>1087.7</v>
      </c>
    </row>
    <row r="41" spans="1:9" x14ac:dyDescent="0.25">
      <c r="A41" s="27"/>
      <c r="B41" s="28"/>
      <c r="C41" s="28"/>
      <c r="D41" s="28"/>
      <c r="E41" s="54"/>
      <c r="F41" s="54"/>
      <c r="G41" s="54"/>
      <c r="H41" s="53"/>
      <c r="I41" s="53"/>
    </row>
    <row r="42" spans="1:9" x14ac:dyDescent="0.25">
      <c r="A42" s="30"/>
      <c r="B42" s="10"/>
      <c r="C42" s="10"/>
      <c r="D42" s="11"/>
      <c r="E42" s="54"/>
      <c r="F42" s="54"/>
      <c r="G42" s="54"/>
      <c r="H42" s="55"/>
      <c r="I42" s="54"/>
    </row>
    <row r="43" spans="1:9" x14ac:dyDescent="0.25">
      <c r="A43" s="90" t="s">
        <v>32</v>
      </c>
      <c r="B43" s="91"/>
      <c r="C43" s="91"/>
      <c r="D43" s="92"/>
      <c r="E43" s="54"/>
      <c r="F43" s="54"/>
      <c r="G43" s="54"/>
      <c r="H43" s="64"/>
      <c r="I43" s="53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56"/>
      <c r="B45" s="57" t="s">
        <v>46</v>
      </c>
      <c r="C45" s="56"/>
      <c r="D45" s="56"/>
      <c r="E45" s="57"/>
      <c r="F45" s="56"/>
      <c r="G45" s="56" t="s">
        <v>59</v>
      </c>
      <c r="H45" s="69"/>
      <c r="I45" s="56"/>
    </row>
    <row r="46" spans="1:9" x14ac:dyDescent="0.25">
      <c r="B46" s="58"/>
      <c r="C46" s="58"/>
      <c r="D46" s="58"/>
      <c r="E46" s="58"/>
    </row>
    <row r="47" spans="1:9" x14ac:dyDescent="0.25">
      <c r="B47" s="59" t="s">
        <v>47</v>
      </c>
      <c r="C47" s="58"/>
      <c r="D47" s="58"/>
      <c r="E47" s="59"/>
    </row>
    <row r="48" spans="1:9" x14ac:dyDescent="0.25">
      <c r="A48" s="79" t="s">
        <v>53</v>
      </c>
      <c r="B48" s="79"/>
      <c r="C48" s="79"/>
      <c r="F48" s="58" t="s">
        <v>60</v>
      </c>
      <c r="G48" s="68"/>
      <c r="H48" s="68"/>
      <c r="I48" s="68"/>
    </row>
    <row r="49" spans="1:9" x14ac:dyDescent="0.25">
      <c r="A49" s="61" t="s">
        <v>50</v>
      </c>
      <c r="B49" s="61"/>
      <c r="C49" s="61"/>
      <c r="D49" s="58"/>
      <c r="E49" s="58"/>
      <c r="F49" s="58" t="s">
        <v>61</v>
      </c>
      <c r="G49" s="68"/>
      <c r="H49" s="68"/>
      <c r="I49" s="68"/>
    </row>
    <row r="50" spans="1:9" x14ac:dyDescent="0.25">
      <c r="A50" s="80"/>
      <c r="B50" s="80"/>
      <c r="C50" s="58"/>
      <c r="D50" s="58"/>
      <c r="F50" s="58" t="s">
        <v>62</v>
      </c>
      <c r="G50" s="60"/>
      <c r="H50" s="60"/>
      <c r="I50" s="60"/>
    </row>
    <row r="51" spans="1:9" x14ac:dyDescent="0.25">
      <c r="A51" t="s">
        <v>48</v>
      </c>
      <c r="D51" t="s">
        <v>48</v>
      </c>
      <c r="F51" s="58"/>
      <c r="G51" s="58"/>
      <c r="H51" s="58"/>
    </row>
    <row r="52" spans="1:9" x14ac:dyDescent="0.25">
      <c r="B52" s="58"/>
      <c r="C52" s="58"/>
      <c r="D52" s="58"/>
      <c r="F52" s="58"/>
      <c r="G52" s="58"/>
      <c r="H52" s="58"/>
    </row>
    <row r="53" spans="1:9" x14ac:dyDescent="0.25">
      <c r="A53" s="60"/>
      <c r="B53" s="60"/>
      <c r="C53" s="60"/>
      <c r="D53" s="58"/>
      <c r="F53" s="58"/>
      <c r="G53" s="58"/>
      <c r="H53" s="59"/>
    </row>
    <row r="54" spans="1:9" x14ac:dyDescent="0.25">
      <c r="A54" s="79"/>
      <c r="B54" s="79"/>
      <c r="C54" s="79"/>
      <c r="D54" s="62"/>
      <c r="F54" s="62"/>
      <c r="G54" s="62"/>
      <c r="H54" s="63"/>
      <c r="I54" s="62"/>
    </row>
  </sheetData>
  <mergeCells count="12">
    <mergeCell ref="A48:C48"/>
    <mergeCell ref="A50:B50"/>
    <mergeCell ref="A54:C54"/>
    <mergeCell ref="A37:I37"/>
    <mergeCell ref="A38:I38"/>
    <mergeCell ref="A39:D39"/>
    <mergeCell ref="A43:D43"/>
    <mergeCell ref="A6:I6"/>
    <mergeCell ref="G19:I19"/>
    <mergeCell ref="A23:I23"/>
    <mergeCell ref="A34:I34"/>
    <mergeCell ref="D35:E35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De Energía</dc:creator>
  <cp:lastModifiedBy>Agencia de Energia</cp:lastModifiedBy>
  <cp:lastPrinted>2020-03-12T21:02:47Z</cp:lastPrinted>
  <dcterms:created xsi:type="dcterms:W3CDTF">2020-01-10T16:30:13Z</dcterms:created>
  <dcterms:modified xsi:type="dcterms:W3CDTF">2020-05-07T18:52:35Z</dcterms:modified>
</cp:coreProperties>
</file>