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5480" windowHeight="11190"/>
  </bookViews>
  <sheets>
    <sheet name="Avance Sem." sheetId="1" r:id="rId1"/>
  </sheets>
  <calcPr calcId="144525"/>
</workbook>
</file>

<file path=xl/calcChain.xml><?xml version="1.0" encoding="utf-8"?>
<calcChain xmlns="http://schemas.openxmlformats.org/spreadsheetml/2006/main">
  <c r="K11" i="1" l="1"/>
  <c r="K57" i="1"/>
  <c r="K51" i="1"/>
  <c r="K49" i="1"/>
  <c r="K55" i="1"/>
  <c r="K16" i="1"/>
  <c r="K15" i="1"/>
  <c r="K12" i="1"/>
  <c r="K50" i="1" l="1"/>
  <c r="K27" i="1"/>
  <c r="K42" i="1"/>
  <c r="K41" i="1"/>
  <c r="K14" i="1"/>
  <c r="K13" i="1"/>
  <c r="K19" i="1"/>
  <c r="K18" i="1"/>
  <c r="K20" i="1"/>
  <c r="K64" i="1"/>
  <c r="K63" i="1"/>
  <c r="K62" i="1"/>
  <c r="K61" i="1"/>
  <c r="K60" i="1"/>
  <c r="K59" i="1"/>
  <c r="K56" i="1"/>
  <c r="K54" i="1"/>
  <c r="K53" i="1"/>
  <c r="K52" i="1"/>
  <c r="K48" i="1"/>
  <c r="K47" i="1"/>
  <c r="K46" i="1"/>
  <c r="K40" i="1"/>
  <c r="K39" i="1"/>
  <c r="K38" i="1"/>
  <c r="K37" i="1"/>
  <c r="K36" i="1"/>
  <c r="K35" i="1"/>
  <c r="K31" i="1"/>
  <c r="K29" i="1"/>
  <c r="K26" i="1"/>
  <c r="K25" i="1"/>
  <c r="K24" i="1"/>
  <c r="K23" i="1"/>
  <c r="K22" i="1"/>
  <c r="K17" i="1"/>
  <c r="K10" i="1"/>
  <c r="K8" i="1"/>
  <c r="K7" i="1"/>
  <c r="K6" i="1"/>
</calcChain>
</file>

<file path=xl/sharedStrings.xml><?xml version="1.0" encoding="utf-8"?>
<sst xmlns="http://schemas.openxmlformats.org/spreadsheetml/2006/main" count="293" uniqueCount="110">
  <si>
    <t>DENOMINACIÓN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</si>
  <si>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</si>
  <si>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</si>
  <si>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</si>
  <si>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</si>
  <si>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</si>
  <si>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</si>
  <si>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Eficacia</t>
  </si>
  <si>
    <t>Eficiencia</t>
  </si>
  <si>
    <t>Economía</t>
  </si>
  <si>
    <r>
      <t xml:space="preserve">Absoluto                       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 xml:space="preserve"> (A)</t>
    </r>
  </si>
  <si>
    <r>
      <t xml:space="preserve">Relativo                            </t>
    </r>
    <r>
      <rPr>
        <b/>
        <sz val="10"/>
        <rFont val="Arial"/>
        <family val="2"/>
      </rPr>
      <t>(B)</t>
    </r>
  </si>
  <si>
    <r>
      <t xml:space="preserve">Programado                   </t>
    </r>
    <r>
      <rPr>
        <b/>
        <sz val="10"/>
        <rFont val="Arial"/>
        <family val="2"/>
      </rPr>
      <t>(C)</t>
    </r>
  </si>
  <si>
    <r>
      <t xml:space="preserve">Realizado                          </t>
    </r>
    <r>
      <rPr>
        <b/>
        <sz val="10"/>
        <rFont val="Arial"/>
        <family val="2"/>
      </rPr>
      <t>(D)</t>
    </r>
  </si>
  <si>
    <r>
      <t xml:space="preserve">Valor de la Meta                        </t>
    </r>
    <r>
      <rPr>
        <sz val="10"/>
        <rFont val="Arial"/>
        <family val="2"/>
      </rPr>
      <t xml:space="preserve">  </t>
    </r>
    <r>
      <rPr>
        <b/>
        <sz val="9"/>
        <rFont val="Arial"/>
        <family val="2"/>
      </rPr>
      <t>=(B/A)</t>
    </r>
  </si>
  <si>
    <r>
      <t xml:space="preserve">Cumplimiento de la Meta                                             </t>
    </r>
    <r>
      <rPr>
        <b/>
        <sz val="9"/>
        <rFont val="Arial"/>
        <family val="2"/>
      </rPr>
      <t>=(D/C)</t>
    </r>
  </si>
  <si>
    <t>X</t>
  </si>
  <si>
    <t>PRESUPUESTO</t>
  </si>
  <si>
    <t>ELABORACION DE CRITERIOS DE CLASIFICACION DE LA INFORMACIÓN</t>
  </si>
  <si>
    <t>APROBACION DE CRITERIOS DE CLASIFICACION DE LA INFORMACION</t>
  </si>
  <si>
    <t>PARTICIPACION EN EL CONGRESO INTERNACIONAL DE TRANSPARENCIA</t>
  </si>
  <si>
    <t>CAPACITACION EN LA PLATAFORMA INFOMEX</t>
  </si>
  <si>
    <t>RATIFICACION DE REGLAMENTO DE TRANSPARENCIA</t>
  </si>
  <si>
    <t>CAPACITACION A SUJETOS OBLIGADOS DEL MUNICIPIO</t>
  </si>
  <si>
    <t>SEGUIMIENTO A SOLICITUDES DE INFORMACION</t>
  </si>
  <si>
    <t>CONTESTACION Y SEGUMIENTO A SOLICITUDES A TRAVES DE LA PLATAFORMA INFOMEX</t>
  </si>
  <si>
    <t>REGISTRO DE SOLICITUDES A TRAVES DE LA PLATAFORMA SIRES</t>
  </si>
  <si>
    <t>EVALUACION DE LA WEB POR EL ITEI</t>
  </si>
  <si>
    <t>TALLERES</t>
  </si>
  <si>
    <t>Pedimento de documentación requerida para Revisión Inicial</t>
  </si>
  <si>
    <t>SOLICITUDES</t>
  </si>
  <si>
    <t>Revision, clasificación de información por parte del area de planeación</t>
  </si>
  <si>
    <t>Presentación del plan de mejora (inicial)</t>
  </si>
  <si>
    <t>SESIONES</t>
  </si>
  <si>
    <t>REUNIONES</t>
  </si>
  <si>
    <t>Autoevaluaciones</t>
  </si>
  <si>
    <t>CONGRESO</t>
  </si>
  <si>
    <t>12</t>
  </si>
  <si>
    <t>1</t>
  </si>
  <si>
    <t>2</t>
  </si>
  <si>
    <t>SESIONES DEL COMITÉ DE CLASIFICACION</t>
  </si>
  <si>
    <t>UNIDAD DE TRANSPARENCIA</t>
  </si>
  <si>
    <t>6</t>
  </si>
  <si>
    <t>4</t>
  </si>
  <si>
    <t>DIPLOMADO EN AUDITORIA PUBLICA</t>
  </si>
  <si>
    <t>DIPLOMADO</t>
  </si>
  <si>
    <t>MESES</t>
  </si>
  <si>
    <t>EVALUACIONES</t>
  </si>
  <si>
    <t>CRITERIOS</t>
  </si>
  <si>
    <t>APROBACION</t>
  </si>
  <si>
    <t>TALLER</t>
  </si>
  <si>
    <t>TALLERES EN TRANSPARENCIA PERSONAL DEL AYUNTAMIENTO</t>
  </si>
  <si>
    <t>RATIFICACION</t>
  </si>
  <si>
    <t>3</t>
  </si>
  <si>
    <t>AGENDA PARA EL DESARROLLO MUNICIPAL 2014</t>
  </si>
  <si>
    <t>PLANEACION MUNICIPAL</t>
  </si>
  <si>
    <t>TALLER DE PLANEACION MUNICIPÁL A DIRECTORES</t>
  </si>
  <si>
    <t>ACTUALIZACION DEL DIAGNOTICO TURISTICO MUNICIPAL</t>
  </si>
  <si>
    <t>ACTUALIZACION DE DIAGNOSTICO DE NECESIDADES COMUNIDADES</t>
  </si>
  <si>
    <t>SISTEMAS</t>
  </si>
  <si>
    <t>AREAS</t>
  </si>
  <si>
    <t>PLANES</t>
  </si>
  <si>
    <t>Reuniones de trabajo  directores de area seguimiento al programa</t>
  </si>
  <si>
    <t>AUTOEVALUACIONES</t>
  </si>
  <si>
    <t>EVALUACION</t>
  </si>
  <si>
    <t>VISITAS AL ITEI SEGUIMIENTO A ASUNTOS</t>
  </si>
  <si>
    <t>VISITAS ITEI</t>
  </si>
  <si>
    <t xml:space="preserve">PRESENTACION AL PERSONAL DE LA AGENDA 2014 </t>
  </si>
  <si>
    <t>TALLER DE ELABORACION DE PLANES DE TRABAJO Y PROGRAMAS POA</t>
  </si>
  <si>
    <t>PROYECTO</t>
  </si>
  <si>
    <t>DIAGNOSTICO</t>
  </si>
  <si>
    <t>GESTIONES</t>
  </si>
  <si>
    <t>LEY</t>
  </si>
  <si>
    <t>REGLAMENTO</t>
  </si>
  <si>
    <t>CAMIONES</t>
  </si>
  <si>
    <t>PRESENTACION Y VALIDACION DE SISTEMAS DE INFORMACIÓN POR EL ITEI</t>
  </si>
  <si>
    <t>PUBLICACION DE CRITERIO DE CLASIFICACION DE LA INFORMACION</t>
  </si>
  <si>
    <t>TALLER AL PERSONAL ELABORACION DE SISTEMAS DE INFORMACION Y PROTECCION DE DATOS PERSONALES A FUNCIONARIOS DEL MUNICIPIO</t>
  </si>
  <si>
    <t>PARTICIPACIION EN EL TALLER ITEI DE ELABORACION DE SISTEMAS DE LA INFORMACION FUNDAMENTAL Y PROTECCION DE DATOS PERSONALES</t>
  </si>
  <si>
    <t>PUBLICACION</t>
  </si>
  <si>
    <t>ELABORACION DE SISTEMAS DE INFORMACION POR DEPARTAMENTO</t>
  </si>
  <si>
    <t>26</t>
  </si>
  <si>
    <t>PUBLICACION DE SISTEMAS DE INFORMACION</t>
  </si>
  <si>
    <t>65</t>
  </si>
  <si>
    <t>8</t>
  </si>
  <si>
    <t>Talleres de capacitacion a funcionarios en materia de Agenda para el desarrollo 2014</t>
  </si>
  <si>
    <t>1A EVALUACION DE AGENDA PARA EL DESARROLLO LOGRANDO MAS DEL 90% DE LOS INDICADORES DEL PROGRAMA EN VERDE</t>
  </si>
  <si>
    <t>2A EVALUACION DE AGENDA PARA EL DESARROLLO ACREDITANDO EL PROGRAMA</t>
  </si>
  <si>
    <t>Elaboracion de Diagnosticos y estructuración de plan de mejora</t>
  </si>
  <si>
    <t>ELABORACION DE PROYECTO INMUJER Y GESTION DIRECTA POR ESTE DEPARTAMENTO EN INMUJER CIUDAD DE MEXICO LOGRANDO ETIQUETAR $300,000 PARA ESTE PROGRAMA</t>
  </si>
  <si>
    <t>ELABORACION DE PROYECTO IMJUVE</t>
  </si>
  <si>
    <t>ELABORACION DE LEY DE INGRESOS 2015</t>
  </si>
  <si>
    <t>ELABORACION DE PRESUPUESTO DE EGRESOS 2015</t>
  </si>
  <si>
    <t>PRESENTACION DE REGLAMENTO DE PLANEACION MUNICIPAL Y APROBACION ANTE EL H. CABILDO</t>
  </si>
  <si>
    <t>GESTION DIRECTA Y ELABORACION DEL PROYECTO RAMSAR PIHUAMO PRESA TROJES</t>
  </si>
  <si>
    <t>GESTION DIRECTA POR ESTE DEPARTAMENTO DE RECURSOS CASA DE LA CULTURA (PROYECTO REMODELACION) PEF2014 CAMARA DE DIPUTADOS 2,500,000</t>
  </si>
  <si>
    <t>PRESENTACION DE PROYECTO GIMNASIO Y GESTION DIRECTA POR ESTE DEPARTAMENTO PEF2014 ETIQUETANDO 800,000</t>
  </si>
  <si>
    <t>GESTION DIRECTA POR ESTE DEPARTAMENTO, BANOBRAS CIUDAD DE MEXICO CREDITO POR 3,000,000</t>
  </si>
  <si>
    <t>ELABORACION Y GESTION DE PROYECTO HUMEDALES PIHUAMO ANTE CAMARA DE DIPUTADOS PEF2015 Y JIRCO LOGRANDO ETIQUETAR LA CONSTRUCCION PROXIMA DE 2 HUMEDALES EN PIHUAMO</t>
  </si>
  <si>
    <t>CARGAR INFORMACION FUNDAMENTAL EN LA WEB Pihuamo.jalisco.gob.mx con un cumplimiento superior al 90%</t>
  </si>
  <si>
    <t>ELABORACION DEL REGLAMENTO INMUJER PIHUAMO</t>
  </si>
  <si>
    <t>ADECUACION DEL REGLAMENTO IMJUVE</t>
  </si>
  <si>
    <t>GESTION Y SEGUIMIENTO AL PROGRAMA UN CAMION DE AYUDA BENEFICIANDO AL MUNICIPIO DE PIHUAMO, CON UN CAMION ESCOLAR, UN CAMION DE VOLTEO Y UNA RETRO MARCA VOLVO ASI COMO EQUIPO E INSTRUMENTAL MEDICO</t>
  </si>
  <si>
    <t>GESTION DE ESTE DEPARTAMENTO ANTE LA FUNDACION GARRALDA DE AZTECA13 CIUDAD DE MEXICO, DE UN LOTE DE MEDICAMENTOS PARA PERONAS DE ESCASOS RECURSOS</t>
  </si>
  <si>
    <t>GESTION DE ESTE DEPARTAMENTO ANTE LA FUNDACION GARRALDA DE AZTECA13 CIUDAD DE MEXICO, PARA QUE EL MUNICIPIO DE PIHUAMO FUESE BENEFICIADO CON EL PROGRAMA JUGUETON DE ESTA FUNDACION</t>
  </si>
  <si>
    <t>GESTION</t>
  </si>
  <si>
    <t>PAGADO CON RECURSOS PERSONALES</t>
  </si>
  <si>
    <t>CAPACITCION IWA4 CIUDAD DE MEXICO</t>
  </si>
  <si>
    <t>CAPACITACION</t>
  </si>
  <si>
    <t>PARTICIPACION EN LA SEMANA NACIONAL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</si>
</sst>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vertical="center" textRotation="90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9" fontId="6" fillId="3" borderId="1" xfId="2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4" fontId="8" fillId="0" borderId="2" xfId="2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/>
    </xf>
    <xf numFmtId="10" fontId="8" fillId="0" borderId="2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4" fontId="8" fillId="0" borderId="3" xfId="2" applyNumberFormat="1" applyFont="1" applyFill="1" applyBorder="1" applyAlignment="1">
      <alignment horizontal="center" vertical="center"/>
    </xf>
    <xf numFmtId="49" fontId="8" fillId="0" borderId="3" xfId="2" applyNumberFormat="1" applyFont="1" applyFill="1" applyBorder="1" applyAlignment="1">
      <alignment horizontal="center" vertical="center"/>
    </xf>
    <xf numFmtId="10" fontId="8" fillId="0" borderId="3" xfId="2" applyNumberFormat="1" applyFont="1" applyFill="1" applyBorder="1" applyAlignment="1">
      <alignment horizontal="center" vertical="center"/>
    </xf>
    <xf numFmtId="43" fontId="0" fillId="2" borderId="0" xfId="0" applyNumberForma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9" fontId="0" fillId="0" borderId="0" xfId="2" applyFont="1" applyAlignment="1">
      <alignment vertical="center"/>
    </xf>
    <xf numFmtId="43" fontId="9" fillId="2" borderId="0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4" fontId="8" fillId="0" borderId="3" xfId="2" applyNumberFormat="1" applyFont="1" applyFill="1" applyBorder="1" applyAlignment="1">
      <alignment horizontal="right" vertical="center"/>
    </xf>
    <xf numFmtId="2" fontId="8" fillId="0" borderId="3" xfId="2" applyNumberFormat="1" applyFont="1" applyFill="1" applyBorder="1" applyAlignment="1">
      <alignment horizontal="right" vertical="center"/>
    </xf>
    <xf numFmtId="164" fontId="8" fillId="0" borderId="3" xfId="2" applyNumberFormat="1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vertical="center"/>
    </xf>
    <xf numFmtId="164" fontId="8" fillId="0" borderId="2" xfId="2" applyNumberFormat="1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distributed"/>
    </xf>
    <xf numFmtId="49" fontId="6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distributed"/>
    </xf>
    <xf numFmtId="49" fontId="6" fillId="0" borderId="0" xfId="0" applyNumberFormat="1" applyFont="1" applyFill="1" applyBorder="1" applyAlignment="1">
      <alignment vertical="center"/>
    </xf>
    <xf numFmtId="9" fontId="8" fillId="0" borderId="3" xfId="2" applyFont="1" applyFill="1" applyBorder="1" applyAlignment="1">
      <alignment horizontal="right" vertical="center"/>
    </xf>
    <xf numFmtId="0" fontId="10" fillId="0" borderId="0" xfId="0" applyFont="1" applyBorder="1" applyAlignment="1">
      <alignment vertical="distributed"/>
    </xf>
    <xf numFmtId="9" fontId="2" fillId="3" borderId="7" xfId="2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1" fontId="2" fillId="3" borderId="2" xfId="0" applyNumberFormat="1" applyFont="1" applyFill="1" applyBorder="1" applyAlignment="1">
      <alignment horizontal="center" vertical="center" wrapText="1"/>
    </xf>
    <xf numFmtId="41" fontId="2" fillId="3" borderId="1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left" vertical="center" wrapText="1"/>
    </xf>
  </cellXfs>
  <cellStyles count="3">
    <cellStyle name="Euro" xfId="1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U66"/>
  <sheetViews>
    <sheetView tabSelected="1" zoomScale="89" zoomScaleNormal="89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I8" sqref="I8"/>
    </sheetView>
  </sheetViews>
  <sheetFormatPr baseColWidth="10" defaultColWidth="0" defaultRowHeight="0" customHeight="1" zeroHeight="1" x14ac:dyDescent="0.2"/>
  <cols>
    <col min="1" max="1" width="66.42578125" style="18" customWidth="1"/>
    <col min="2" max="2" width="16.5703125" style="19" customWidth="1"/>
    <col min="3" max="5" width="4.7109375" style="2" customWidth="1"/>
    <col min="6" max="6" width="17" style="20" customWidth="1"/>
    <col min="7" max="8" width="18.5703125" style="18" customWidth="1"/>
    <col min="9" max="10" width="25" style="21" customWidth="1"/>
    <col min="11" max="12" width="15.5703125" style="22" customWidth="1"/>
    <col min="13" max="13" width="2.5703125" style="2" customWidth="1"/>
    <col min="14" max="14" width="1.42578125" style="2" customWidth="1"/>
    <col min="15" max="21" width="0" style="2" hidden="1" customWidth="1"/>
    <col min="22" max="16384" width="11.42578125" style="2" hidden="1"/>
  </cols>
  <sheetData>
    <row r="1" spans="1:14" s="3" customFormat="1" ht="34.5" customHeight="1" x14ac:dyDescent="0.2">
      <c r="A1" s="45" t="s">
        <v>0</v>
      </c>
      <c r="B1" s="40" t="s">
        <v>1</v>
      </c>
      <c r="C1" s="42" t="s">
        <v>2</v>
      </c>
      <c r="D1" s="43"/>
      <c r="E1" s="44"/>
      <c r="F1" s="47" t="s">
        <v>3</v>
      </c>
      <c r="G1" s="49" t="s">
        <v>4</v>
      </c>
      <c r="H1" s="49"/>
      <c r="I1" s="50" t="s">
        <v>5</v>
      </c>
      <c r="J1" s="50"/>
      <c r="K1" s="39" t="s">
        <v>6</v>
      </c>
      <c r="L1" s="39"/>
      <c r="M1" s="17"/>
      <c r="N1" s="1"/>
    </row>
    <row r="2" spans="1:14" ht="54.75" customHeight="1" x14ac:dyDescent="0.2">
      <c r="A2" s="46"/>
      <c r="B2" s="41"/>
      <c r="C2" s="4" t="s">
        <v>7</v>
      </c>
      <c r="D2" s="4" t="s">
        <v>8</v>
      </c>
      <c r="E2" s="5" t="s">
        <v>9</v>
      </c>
      <c r="F2" s="48"/>
      <c r="G2" s="6" t="s">
        <v>10</v>
      </c>
      <c r="H2" s="6" t="s">
        <v>11</v>
      </c>
      <c r="I2" s="7" t="s">
        <v>12</v>
      </c>
      <c r="J2" s="7" t="s">
        <v>13</v>
      </c>
      <c r="K2" s="8" t="s">
        <v>14</v>
      </c>
      <c r="L2" s="8" t="s">
        <v>15</v>
      </c>
      <c r="M2" s="17"/>
      <c r="N2" s="1"/>
    </row>
    <row r="3" spans="1:14" ht="21" customHeight="1" x14ac:dyDescent="0.2">
      <c r="A3" s="30"/>
      <c r="B3" s="9"/>
      <c r="C3" s="9"/>
      <c r="D3" s="9"/>
      <c r="E3" s="9"/>
      <c r="F3" s="10"/>
      <c r="G3" s="11"/>
      <c r="H3" s="11"/>
      <c r="I3" s="31"/>
      <c r="J3" s="31"/>
      <c r="K3" s="12"/>
      <c r="L3" s="12"/>
      <c r="M3" s="17"/>
      <c r="N3" s="1"/>
    </row>
    <row r="4" spans="1:14" ht="21" customHeight="1" x14ac:dyDescent="0.2">
      <c r="A4" s="34" t="s">
        <v>41</v>
      </c>
      <c r="B4" s="13"/>
      <c r="C4" s="13"/>
      <c r="D4" s="13"/>
      <c r="E4" s="13"/>
      <c r="F4" s="14"/>
      <c r="G4" s="15"/>
      <c r="H4" s="15"/>
      <c r="I4" s="29"/>
      <c r="J4" s="29"/>
      <c r="K4" s="16"/>
      <c r="L4" s="16"/>
      <c r="M4" s="17"/>
      <c r="N4" s="1"/>
    </row>
    <row r="5" spans="1:14" ht="21" customHeight="1" x14ac:dyDescent="0.2">
      <c r="A5" s="36"/>
      <c r="B5" s="24"/>
      <c r="C5" s="13"/>
      <c r="D5" s="13"/>
      <c r="E5" s="13"/>
      <c r="F5" s="14"/>
      <c r="G5" s="15"/>
      <c r="H5" s="15"/>
      <c r="I5" s="29"/>
      <c r="J5" s="29"/>
      <c r="K5" s="16"/>
      <c r="L5" s="16"/>
      <c r="M5" s="17"/>
      <c r="N5" s="1"/>
    </row>
    <row r="6" spans="1:14" ht="21" customHeight="1" x14ac:dyDescent="0.2">
      <c r="A6" s="35" t="s">
        <v>40</v>
      </c>
      <c r="B6" s="24"/>
      <c r="C6" s="13" t="s">
        <v>16</v>
      </c>
      <c r="D6" s="13"/>
      <c r="E6" s="13"/>
      <c r="F6" s="14" t="s">
        <v>33</v>
      </c>
      <c r="G6" s="15" t="s">
        <v>53</v>
      </c>
      <c r="H6" s="15" t="s">
        <v>53</v>
      </c>
      <c r="I6" s="29">
        <v>600</v>
      </c>
      <c r="J6" s="29">
        <v>200</v>
      </c>
      <c r="K6" s="16">
        <f t="shared" ref="K6:K64" si="0">IF(G6=0,0,H6/G6)</f>
        <v>1</v>
      </c>
      <c r="L6" s="16">
        <v>1</v>
      </c>
      <c r="M6" s="17"/>
      <c r="N6" s="1"/>
    </row>
    <row r="7" spans="1:14" ht="26.25" customHeight="1" x14ac:dyDescent="0.2">
      <c r="A7" s="35" t="s">
        <v>18</v>
      </c>
      <c r="B7" s="24"/>
      <c r="C7" s="13" t="s">
        <v>16</v>
      </c>
      <c r="D7" s="13"/>
      <c r="E7" s="13"/>
      <c r="F7" s="14" t="s">
        <v>48</v>
      </c>
      <c r="G7" s="15" t="s">
        <v>38</v>
      </c>
      <c r="H7" s="15" t="s">
        <v>38</v>
      </c>
      <c r="I7" s="29"/>
      <c r="J7" s="29"/>
      <c r="K7" s="16">
        <f t="shared" si="0"/>
        <v>1</v>
      </c>
      <c r="L7" s="16">
        <v>1</v>
      </c>
      <c r="M7" s="17"/>
      <c r="N7" s="1"/>
    </row>
    <row r="8" spans="1:14" ht="21" customHeight="1" x14ac:dyDescent="0.2">
      <c r="A8" s="35" t="s">
        <v>19</v>
      </c>
      <c r="B8" s="24"/>
      <c r="C8" s="13" t="s">
        <v>16</v>
      </c>
      <c r="D8" s="13"/>
      <c r="E8" s="13"/>
      <c r="F8" s="14" t="s">
        <v>49</v>
      </c>
      <c r="G8" s="15" t="s">
        <v>38</v>
      </c>
      <c r="H8" s="15" t="s">
        <v>38</v>
      </c>
      <c r="I8" s="29"/>
      <c r="J8" s="29"/>
      <c r="K8" s="16">
        <f t="shared" si="0"/>
        <v>1</v>
      </c>
      <c r="L8" s="16">
        <v>1</v>
      </c>
      <c r="M8" s="17"/>
      <c r="N8" s="1"/>
    </row>
    <row r="9" spans="1:14" ht="21" customHeight="1" x14ac:dyDescent="0.2">
      <c r="A9" s="35" t="s">
        <v>76</v>
      </c>
      <c r="B9" s="24"/>
      <c r="C9" s="13"/>
      <c r="D9" s="13"/>
      <c r="E9" s="13"/>
      <c r="F9" s="14" t="s">
        <v>79</v>
      </c>
      <c r="G9" s="15" t="s">
        <v>38</v>
      </c>
      <c r="H9" s="15" t="s">
        <v>38</v>
      </c>
      <c r="I9" s="29"/>
      <c r="J9" s="29"/>
      <c r="K9" s="16"/>
      <c r="L9" s="16"/>
      <c r="M9" s="17"/>
      <c r="N9" s="1"/>
    </row>
    <row r="10" spans="1:14" ht="21" customHeight="1" x14ac:dyDescent="0.2">
      <c r="A10" s="35" t="s">
        <v>20</v>
      </c>
      <c r="B10" s="24"/>
      <c r="C10" s="13" t="s">
        <v>16</v>
      </c>
      <c r="D10" s="13"/>
      <c r="E10" s="13"/>
      <c r="F10" s="14" t="s">
        <v>36</v>
      </c>
      <c r="G10" s="15" t="s">
        <v>38</v>
      </c>
      <c r="H10" s="15" t="s">
        <v>38</v>
      </c>
      <c r="I10" s="29">
        <v>3500</v>
      </c>
      <c r="J10" s="29"/>
      <c r="K10" s="16">
        <f t="shared" si="0"/>
        <v>1</v>
      </c>
      <c r="L10" s="16">
        <v>1</v>
      </c>
      <c r="M10" s="17"/>
      <c r="N10" s="1"/>
    </row>
    <row r="11" spans="1:14" ht="21" customHeight="1" x14ac:dyDescent="0.2">
      <c r="A11" s="35" t="s">
        <v>109</v>
      </c>
      <c r="B11" s="24"/>
      <c r="C11" s="13" t="s">
        <v>16</v>
      </c>
      <c r="D11" s="13"/>
      <c r="E11" s="13"/>
      <c r="F11" s="14" t="s">
        <v>36</v>
      </c>
      <c r="G11" s="15" t="s">
        <v>38</v>
      </c>
      <c r="H11" s="15" t="s">
        <v>38</v>
      </c>
      <c r="I11" s="29"/>
      <c r="J11" s="29"/>
      <c r="K11" s="16">
        <f t="shared" si="0"/>
        <v>1</v>
      </c>
      <c r="L11" s="16">
        <v>1</v>
      </c>
      <c r="M11" s="17"/>
      <c r="N11" s="1"/>
    </row>
    <row r="12" spans="1:14" ht="27" customHeight="1" x14ac:dyDescent="0.2">
      <c r="A12" s="35" t="s">
        <v>78</v>
      </c>
      <c r="B12" s="24"/>
      <c r="C12" s="13"/>
      <c r="D12" s="13"/>
      <c r="E12" s="13"/>
      <c r="F12" s="14" t="s">
        <v>50</v>
      </c>
      <c r="G12" s="15" t="s">
        <v>38</v>
      </c>
      <c r="H12" s="15" t="s">
        <v>38</v>
      </c>
      <c r="I12" s="29"/>
      <c r="J12" s="29"/>
      <c r="K12" s="16">
        <f t="shared" si="0"/>
        <v>1</v>
      </c>
      <c r="L12" s="16">
        <v>1</v>
      </c>
      <c r="M12" s="17"/>
      <c r="N12" s="1"/>
    </row>
    <row r="13" spans="1:14" ht="25.5" customHeight="1" x14ac:dyDescent="0.2">
      <c r="A13" s="35" t="s">
        <v>77</v>
      </c>
      <c r="B13" s="24"/>
      <c r="C13" s="13" t="s">
        <v>16</v>
      </c>
      <c r="D13" s="13"/>
      <c r="E13" s="13"/>
      <c r="F13" s="14" t="s">
        <v>28</v>
      </c>
      <c r="G13" s="15" t="s">
        <v>53</v>
      </c>
      <c r="H13" s="15" t="s">
        <v>53</v>
      </c>
      <c r="I13" s="29"/>
      <c r="J13" s="29"/>
      <c r="K13" s="16">
        <f t="shared" si="0"/>
        <v>1</v>
      </c>
      <c r="L13" s="16">
        <v>1</v>
      </c>
      <c r="M13" s="17"/>
      <c r="N13" s="1"/>
    </row>
    <row r="14" spans="1:14" ht="21" customHeight="1" x14ac:dyDescent="0.2">
      <c r="A14" s="35" t="s">
        <v>80</v>
      </c>
      <c r="B14" s="24"/>
      <c r="C14" s="13" t="s">
        <v>16</v>
      </c>
      <c r="D14" s="13"/>
      <c r="E14" s="13"/>
      <c r="F14" s="14" t="s">
        <v>59</v>
      </c>
      <c r="G14" s="15" t="s">
        <v>81</v>
      </c>
      <c r="H14" s="15" t="s">
        <v>81</v>
      </c>
      <c r="I14" s="29"/>
      <c r="J14" s="29"/>
      <c r="K14" s="16">
        <f t="shared" si="0"/>
        <v>1</v>
      </c>
      <c r="L14" s="16">
        <v>1</v>
      </c>
      <c r="M14" s="17"/>
      <c r="N14" s="1"/>
    </row>
    <row r="15" spans="1:14" ht="21" customHeight="1" x14ac:dyDescent="0.2">
      <c r="A15" s="35" t="s">
        <v>75</v>
      </c>
      <c r="B15" s="24"/>
      <c r="C15" s="13" t="s">
        <v>16</v>
      </c>
      <c r="D15" s="13"/>
      <c r="E15" s="13"/>
      <c r="F15" s="14" t="s">
        <v>59</v>
      </c>
      <c r="G15" s="15" t="s">
        <v>38</v>
      </c>
      <c r="H15" s="15" t="s">
        <v>38</v>
      </c>
      <c r="I15" s="29"/>
      <c r="J15" s="29"/>
      <c r="K15" s="16">
        <f t="shared" si="0"/>
        <v>1</v>
      </c>
      <c r="L15" s="16">
        <v>1</v>
      </c>
      <c r="M15" s="17"/>
      <c r="N15" s="1"/>
    </row>
    <row r="16" spans="1:14" ht="21" customHeight="1" x14ac:dyDescent="0.2">
      <c r="A16" s="35" t="s">
        <v>82</v>
      </c>
      <c r="B16" s="24"/>
      <c r="C16" s="13"/>
      <c r="D16" s="13"/>
      <c r="E16" s="13"/>
      <c r="F16" s="14" t="s">
        <v>79</v>
      </c>
      <c r="G16" s="15" t="s">
        <v>38</v>
      </c>
      <c r="H16" s="15" t="s">
        <v>38</v>
      </c>
      <c r="I16" s="29"/>
      <c r="J16" s="29"/>
      <c r="K16" s="16">
        <f t="shared" si="0"/>
        <v>1</v>
      </c>
      <c r="L16" s="16">
        <v>1</v>
      </c>
      <c r="M16" s="17"/>
      <c r="N16" s="1"/>
    </row>
    <row r="17" spans="1:14" ht="21" customHeight="1" x14ac:dyDescent="0.2">
      <c r="A17" s="33" t="s">
        <v>21</v>
      </c>
      <c r="B17" s="24"/>
      <c r="C17" s="13" t="s">
        <v>16</v>
      </c>
      <c r="D17" s="13"/>
      <c r="E17" s="13"/>
      <c r="F17" s="14" t="s">
        <v>50</v>
      </c>
      <c r="G17" s="15" t="s">
        <v>38</v>
      </c>
      <c r="H17" s="15" t="s">
        <v>38</v>
      </c>
      <c r="I17" s="29"/>
      <c r="J17" s="29"/>
      <c r="K17" s="16">
        <f t="shared" si="0"/>
        <v>1</v>
      </c>
      <c r="L17" s="16">
        <v>1</v>
      </c>
      <c r="M17" s="17"/>
      <c r="N17" s="1"/>
    </row>
    <row r="18" spans="1:14" ht="21" customHeight="1" x14ac:dyDescent="0.2">
      <c r="A18" s="33" t="s">
        <v>51</v>
      </c>
      <c r="B18" s="24"/>
      <c r="C18" s="13" t="s">
        <v>16</v>
      </c>
      <c r="D18" s="13"/>
      <c r="E18" s="13"/>
      <c r="F18" s="14" t="s">
        <v>28</v>
      </c>
      <c r="G18" s="15" t="s">
        <v>53</v>
      </c>
      <c r="H18" s="15" t="s">
        <v>53</v>
      </c>
      <c r="I18" s="29"/>
      <c r="J18" s="29"/>
      <c r="K18" s="16">
        <f t="shared" si="0"/>
        <v>1</v>
      </c>
      <c r="L18" s="16">
        <v>1</v>
      </c>
      <c r="M18" s="17"/>
      <c r="N18" s="1"/>
    </row>
    <row r="19" spans="1:14" ht="21" customHeight="1" x14ac:dyDescent="0.2">
      <c r="A19" s="35" t="s">
        <v>22</v>
      </c>
      <c r="B19" s="24"/>
      <c r="C19" s="13" t="s">
        <v>16</v>
      </c>
      <c r="D19" s="13"/>
      <c r="E19" s="13"/>
      <c r="F19" s="14" t="s">
        <v>52</v>
      </c>
      <c r="G19" s="15" t="s">
        <v>38</v>
      </c>
      <c r="H19" s="15" t="s">
        <v>38</v>
      </c>
      <c r="I19" s="29"/>
      <c r="J19" s="29"/>
      <c r="K19" s="16">
        <f t="shared" si="0"/>
        <v>1</v>
      </c>
      <c r="L19" s="16">
        <v>1</v>
      </c>
      <c r="M19" s="17"/>
      <c r="N19" s="1"/>
    </row>
    <row r="20" spans="1:14" ht="21" customHeight="1" x14ac:dyDescent="0.2">
      <c r="A20" s="35" t="s">
        <v>23</v>
      </c>
      <c r="B20" s="24"/>
      <c r="C20" s="13" t="s">
        <v>16</v>
      </c>
      <c r="D20" s="13"/>
      <c r="E20" s="13"/>
      <c r="F20" s="14" t="s">
        <v>28</v>
      </c>
      <c r="G20" s="15" t="s">
        <v>39</v>
      </c>
      <c r="H20" s="15" t="s">
        <v>39</v>
      </c>
      <c r="I20" s="29">
        <v>4500</v>
      </c>
      <c r="J20" s="29">
        <v>0</v>
      </c>
      <c r="K20" s="16">
        <f t="shared" si="0"/>
        <v>1</v>
      </c>
      <c r="L20" s="16">
        <v>1</v>
      </c>
      <c r="M20" s="17"/>
      <c r="N20" s="1"/>
    </row>
    <row r="21" spans="1:14" ht="21" customHeight="1" x14ac:dyDescent="0.2">
      <c r="A21" s="35" t="s">
        <v>44</v>
      </c>
      <c r="B21" s="24"/>
      <c r="C21" s="13" t="s">
        <v>16</v>
      </c>
      <c r="D21" s="13"/>
      <c r="E21" s="13" t="s">
        <v>16</v>
      </c>
      <c r="F21" s="14" t="s">
        <v>45</v>
      </c>
      <c r="G21" s="15" t="s">
        <v>38</v>
      </c>
      <c r="H21" s="15" t="s">
        <v>38</v>
      </c>
      <c r="I21" s="29">
        <v>6900</v>
      </c>
      <c r="J21" s="53" t="s">
        <v>106</v>
      </c>
      <c r="K21" s="16"/>
      <c r="L21" s="16"/>
      <c r="M21" s="17"/>
      <c r="N21" s="1"/>
    </row>
    <row r="22" spans="1:14" ht="21" customHeight="1" x14ac:dyDescent="0.2">
      <c r="A22" s="35" t="s">
        <v>24</v>
      </c>
      <c r="B22" s="24"/>
      <c r="C22" s="13"/>
      <c r="D22" s="13" t="s">
        <v>16</v>
      </c>
      <c r="E22" s="13"/>
      <c r="F22" s="14" t="s">
        <v>30</v>
      </c>
      <c r="G22" s="15" t="s">
        <v>83</v>
      </c>
      <c r="H22" s="15" t="s">
        <v>83</v>
      </c>
      <c r="I22" s="29">
        <v>500</v>
      </c>
      <c r="J22" s="29"/>
      <c r="K22" s="16">
        <f t="shared" si="0"/>
        <v>1</v>
      </c>
      <c r="L22" s="16">
        <v>1</v>
      </c>
      <c r="M22" s="17"/>
      <c r="N22" s="1"/>
    </row>
    <row r="23" spans="1:14" ht="21" customHeight="1" x14ac:dyDescent="0.2">
      <c r="A23" s="35" t="s">
        <v>25</v>
      </c>
      <c r="B23" s="24"/>
      <c r="C23" s="13" t="s">
        <v>16</v>
      </c>
      <c r="D23" s="13"/>
      <c r="E23" s="13"/>
      <c r="F23" s="14" t="s">
        <v>30</v>
      </c>
      <c r="G23" s="15" t="s">
        <v>42</v>
      </c>
      <c r="H23" s="15" t="s">
        <v>42</v>
      </c>
      <c r="I23" s="29"/>
      <c r="J23" s="29"/>
      <c r="K23" s="16">
        <f t="shared" si="0"/>
        <v>1</v>
      </c>
      <c r="L23" s="16">
        <v>1</v>
      </c>
      <c r="M23" s="17"/>
      <c r="N23" s="1"/>
    </row>
    <row r="24" spans="1:14" ht="21" customHeight="1" x14ac:dyDescent="0.2">
      <c r="A24" s="35" t="s">
        <v>26</v>
      </c>
      <c r="B24" s="24"/>
      <c r="C24" s="13" t="s">
        <v>16</v>
      </c>
      <c r="D24" s="13"/>
      <c r="E24" s="13"/>
      <c r="F24" s="14" t="s">
        <v>46</v>
      </c>
      <c r="G24" s="15" t="s">
        <v>37</v>
      </c>
      <c r="H24" s="15" t="s">
        <v>37</v>
      </c>
      <c r="I24" s="29"/>
      <c r="J24" s="29"/>
      <c r="K24" s="16">
        <f t="shared" si="0"/>
        <v>1</v>
      </c>
      <c r="L24" s="16">
        <v>1</v>
      </c>
      <c r="M24" s="17"/>
      <c r="N24" s="1"/>
    </row>
    <row r="25" spans="1:14" ht="27" customHeight="1" x14ac:dyDescent="0.2">
      <c r="A25" s="35" t="s">
        <v>99</v>
      </c>
      <c r="B25" s="24"/>
      <c r="C25" s="13" t="s">
        <v>16</v>
      </c>
      <c r="D25" s="13" t="s">
        <v>16</v>
      </c>
      <c r="E25" s="13"/>
      <c r="F25" s="14" t="s">
        <v>46</v>
      </c>
      <c r="G25" s="15" t="s">
        <v>37</v>
      </c>
      <c r="H25" s="15" t="s">
        <v>37</v>
      </c>
      <c r="I25" s="37">
        <v>0.9</v>
      </c>
      <c r="J25" s="37">
        <v>0.75</v>
      </c>
      <c r="K25" s="16">
        <f t="shared" si="0"/>
        <v>1</v>
      </c>
      <c r="L25" s="16">
        <v>1</v>
      </c>
      <c r="M25" s="17"/>
      <c r="N25" s="1"/>
    </row>
    <row r="26" spans="1:14" ht="18" customHeight="1" x14ac:dyDescent="0.2">
      <c r="A26" s="35" t="s">
        <v>27</v>
      </c>
      <c r="B26" s="24"/>
      <c r="C26" s="13" t="s">
        <v>16</v>
      </c>
      <c r="D26" s="13"/>
      <c r="E26" s="13"/>
      <c r="F26" s="14" t="s">
        <v>47</v>
      </c>
      <c r="G26" s="15" t="s">
        <v>38</v>
      </c>
      <c r="H26" s="15" t="s">
        <v>38</v>
      </c>
      <c r="I26" s="29"/>
      <c r="J26" s="29"/>
      <c r="K26" s="16">
        <f t="shared" si="0"/>
        <v>1</v>
      </c>
      <c r="L26" s="16">
        <v>1</v>
      </c>
      <c r="M26" s="17"/>
      <c r="N26" s="1"/>
    </row>
    <row r="27" spans="1:14" ht="18" customHeight="1" x14ac:dyDescent="0.2">
      <c r="A27" s="35" t="s">
        <v>65</v>
      </c>
      <c r="B27" s="24"/>
      <c r="C27" s="13" t="s">
        <v>16</v>
      </c>
      <c r="D27" s="13"/>
      <c r="E27" s="13"/>
      <c r="F27" s="14" t="s">
        <v>66</v>
      </c>
      <c r="G27" s="15" t="s">
        <v>84</v>
      </c>
      <c r="H27" s="15" t="s">
        <v>84</v>
      </c>
      <c r="I27" s="29"/>
      <c r="J27" s="29"/>
      <c r="K27" s="16">
        <f t="shared" si="0"/>
        <v>1</v>
      </c>
      <c r="L27" s="16">
        <v>1</v>
      </c>
      <c r="M27" s="17"/>
      <c r="N27" s="1"/>
    </row>
    <row r="28" spans="1:14" ht="18" customHeight="1" x14ac:dyDescent="0.2">
      <c r="A28" s="35"/>
      <c r="B28" s="24"/>
      <c r="C28" s="13"/>
      <c r="D28" s="13"/>
      <c r="E28" s="13"/>
      <c r="F28" s="14"/>
      <c r="G28" s="15"/>
      <c r="H28" s="15"/>
      <c r="I28" s="29"/>
      <c r="J28" s="29"/>
      <c r="K28" s="16"/>
      <c r="L28" s="16"/>
      <c r="M28" s="17"/>
      <c r="N28" s="1"/>
    </row>
    <row r="29" spans="1:14" ht="12.75" x14ac:dyDescent="0.2">
      <c r="A29" s="32"/>
      <c r="B29" s="13"/>
      <c r="C29" s="13"/>
      <c r="D29" s="13"/>
      <c r="E29" s="13"/>
      <c r="F29" s="14"/>
      <c r="G29" s="15"/>
      <c r="H29" s="15"/>
      <c r="I29" s="29"/>
      <c r="J29" s="29"/>
      <c r="K29" s="16">
        <f t="shared" si="0"/>
        <v>0</v>
      </c>
      <c r="L29" s="16">
        <v>0</v>
      </c>
      <c r="M29" s="17"/>
      <c r="N29" s="1"/>
    </row>
    <row r="30" spans="1:14" ht="12.75" x14ac:dyDescent="0.2">
      <c r="A30" s="34" t="s">
        <v>54</v>
      </c>
      <c r="B30" s="13"/>
      <c r="C30" s="13"/>
      <c r="D30" s="13"/>
      <c r="E30" s="13"/>
      <c r="F30" s="14"/>
      <c r="G30" s="15"/>
      <c r="H30" s="15"/>
      <c r="I30" s="29"/>
      <c r="J30" s="29"/>
      <c r="K30" s="16"/>
      <c r="L30" s="16"/>
      <c r="M30" s="17"/>
      <c r="N30" s="1"/>
    </row>
    <row r="31" spans="1:14" ht="21" customHeight="1" x14ac:dyDescent="0.2">
      <c r="A31" s="32"/>
      <c r="B31" s="13"/>
      <c r="C31" s="13"/>
      <c r="D31" s="13"/>
      <c r="E31" s="13"/>
      <c r="F31" s="14"/>
      <c r="G31" s="15"/>
      <c r="H31" s="15"/>
      <c r="I31" s="29"/>
      <c r="J31" s="29"/>
      <c r="K31" s="16">
        <f t="shared" si="0"/>
        <v>0</v>
      </c>
      <c r="L31" s="16">
        <v>0</v>
      </c>
      <c r="M31" s="17"/>
      <c r="N31" s="1"/>
    </row>
    <row r="32" spans="1:14" ht="21" customHeight="1" x14ac:dyDescent="0.2">
      <c r="A32" s="25" t="s">
        <v>67</v>
      </c>
      <c r="B32" s="24"/>
      <c r="C32" s="13" t="s">
        <v>16</v>
      </c>
      <c r="D32" s="13" t="s">
        <v>16</v>
      </c>
      <c r="E32" s="13"/>
      <c r="F32" s="14" t="s">
        <v>28</v>
      </c>
      <c r="G32" s="15" t="s">
        <v>39</v>
      </c>
      <c r="H32" s="15" t="s">
        <v>39</v>
      </c>
      <c r="I32" s="29"/>
      <c r="J32" s="29"/>
      <c r="K32" s="16"/>
      <c r="L32" s="16"/>
      <c r="M32" s="17"/>
      <c r="N32" s="1"/>
    </row>
    <row r="33" spans="1:14" ht="21" customHeight="1" x14ac:dyDescent="0.2">
      <c r="A33" s="25" t="s">
        <v>107</v>
      </c>
      <c r="B33" s="24"/>
      <c r="C33" s="13" t="s">
        <v>16</v>
      </c>
      <c r="D33" s="13"/>
      <c r="E33" s="13"/>
      <c r="F33" s="14" t="s">
        <v>108</v>
      </c>
      <c r="G33" s="15" t="s">
        <v>38</v>
      </c>
      <c r="H33" s="15" t="s">
        <v>38</v>
      </c>
      <c r="I33" s="29"/>
      <c r="J33" s="29"/>
      <c r="K33" s="16"/>
      <c r="L33" s="16"/>
      <c r="M33" s="17"/>
      <c r="N33" s="1"/>
    </row>
    <row r="34" spans="1:14" ht="21" customHeight="1" x14ac:dyDescent="0.2">
      <c r="A34" s="25" t="s">
        <v>85</v>
      </c>
      <c r="B34" s="24"/>
      <c r="C34" s="13" t="s">
        <v>16</v>
      </c>
      <c r="D34" s="13" t="s">
        <v>16</v>
      </c>
      <c r="E34" s="13"/>
      <c r="F34" s="14" t="s">
        <v>28</v>
      </c>
      <c r="G34" s="15" t="s">
        <v>53</v>
      </c>
      <c r="H34" s="15" t="s">
        <v>53</v>
      </c>
      <c r="I34" s="29"/>
      <c r="J34" s="29"/>
      <c r="K34" s="16"/>
      <c r="L34" s="16"/>
      <c r="M34" s="17"/>
      <c r="N34" s="1"/>
    </row>
    <row r="35" spans="1:14" ht="21" customHeight="1" x14ac:dyDescent="0.2">
      <c r="A35" s="38" t="s">
        <v>29</v>
      </c>
      <c r="B35" s="24"/>
      <c r="C35" s="13"/>
      <c r="D35" s="13" t="s">
        <v>16</v>
      </c>
      <c r="E35" s="13"/>
      <c r="F35" s="14" t="s">
        <v>60</v>
      </c>
      <c r="G35" s="15" t="s">
        <v>37</v>
      </c>
      <c r="H35" s="15" t="s">
        <v>37</v>
      </c>
      <c r="I35" s="37">
        <v>1</v>
      </c>
      <c r="J35" s="37">
        <v>1</v>
      </c>
      <c r="K35" s="16">
        <f t="shared" si="0"/>
        <v>1</v>
      </c>
      <c r="L35" s="16">
        <v>1</v>
      </c>
      <c r="M35" s="17"/>
      <c r="N35" s="1"/>
    </row>
    <row r="36" spans="1:14" ht="21" customHeight="1" x14ac:dyDescent="0.2">
      <c r="A36" s="38" t="s">
        <v>31</v>
      </c>
      <c r="B36" s="24"/>
      <c r="C36" s="13"/>
      <c r="D36" s="13" t="s">
        <v>16</v>
      </c>
      <c r="E36" s="13"/>
      <c r="F36" s="14" t="s">
        <v>60</v>
      </c>
      <c r="G36" s="15" t="s">
        <v>37</v>
      </c>
      <c r="H36" s="15" t="s">
        <v>37</v>
      </c>
      <c r="I36" s="37">
        <v>1</v>
      </c>
      <c r="J36" s="37">
        <v>1</v>
      </c>
      <c r="K36" s="16">
        <f t="shared" si="0"/>
        <v>1</v>
      </c>
      <c r="L36" s="16">
        <v>1</v>
      </c>
      <c r="M36" s="17"/>
      <c r="N36" s="1"/>
    </row>
    <row r="37" spans="1:14" ht="21" customHeight="1" x14ac:dyDescent="0.2">
      <c r="A37" s="38" t="s">
        <v>88</v>
      </c>
      <c r="B37" s="24"/>
      <c r="C37" s="13"/>
      <c r="D37" s="13" t="s">
        <v>16</v>
      </c>
      <c r="E37" s="13"/>
      <c r="F37" s="14" t="s">
        <v>61</v>
      </c>
      <c r="G37" s="15" t="s">
        <v>39</v>
      </c>
      <c r="H37" s="15" t="s">
        <v>39</v>
      </c>
      <c r="I37" s="37">
        <v>1</v>
      </c>
      <c r="J37" s="37">
        <v>1</v>
      </c>
      <c r="K37" s="16">
        <f t="shared" si="0"/>
        <v>1</v>
      </c>
      <c r="L37" s="16">
        <v>1</v>
      </c>
      <c r="M37" s="17"/>
      <c r="N37" s="1"/>
    </row>
    <row r="38" spans="1:14" ht="21" customHeight="1" x14ac:dyDescent="0.2">
      <c r="A38" s="38" t="s">
        <v>32</v>
      </c>
      <c r="B38" s="24"/>
      <c r="C38" s="13"/>
      <c r="D38" s="13" t="s">
        <v>16</v>
      </c>
      <c r="E38" s="13"/>
      <c r="F38" s="14" t="s">
        <v>61</v>
      </c>
      <c r="G38" s="15" t="s">
        <v>38</v>
      </c>
      <c r="H38" s="15" t="s">
        <v>38</v>
      </c>
      <c r="I38" s="37">
        <v>1</v>
      </c>
      <c r="J38" s="29"/>
      <c r="K38" s="16">
        <f t="shared" si="0"/>
        <v>1</v>
      </c>
      <c r="L38" s="16">
        <v>1</v>
      </c>
      <c r="M38" s="17"/>
      <c r="N38" s="1"/>
    </row>
    <row r="39" spans="1:14" ht="21" customHeight="1" x14ac:dyDescent="0.2">
      <c r="A39" s="38" t="s">
        <v>62</v>
      </c>
      <c r="B39" s="24"/>
      <c r="C39" s="13" t="s">
        <v>16</v>
      </c>
      <c r="D39" s="13" t="s">
        <v>16</v>
      </c>
      <c r="E39" s="13"/>
      <c r="F39" s="14" t="s">
        <v>34</v>
      </c>
      <c r="G39" s="15" t="s">
        <v>37</v>
      </c>
      <c r="H39" s="15" t="s">
        <v>37</v>
      </c>
      <c r="I39" s="29"/>
      <c r="J39" s="29"/>
      <c r="K39" s="16">
        <f t="shared" si="0"/>
        <v>1</v>
      </c>
      <c r="L39" s="16">
        <v>1</v>
      </c>
      <c r="M39" s="17"/>
      <c r="N39" s="1"/>
    </row>
    <row r="40" spans="1:14" ht="21" customHeight="1" x14ac:dyDescent="0.2">
      <c r="A40" s="38" t="s">
        <v>35</v>
      </c>
      <c r="B40" s="24"/>
      <c r="C40" s="13" t="s">
        <v>16</v>
      </c>
      <c r="D40" s="13" t="s">
        <v>16</v>
      </c>
      <c r="E40" s="13"/>
      <c r="F40" s="14" t="s">
        <v>63</v>
      </c>
      <c r="G40" s="15" t="s">
        <v>53</v>
      </c>
      <c r="H40" s="15" t="s">
        <v>53</v>
      </c>
      <c r="I40" s="29"/>
      <c r="J40" s="29"/>
      <c r="K40" s="16">
        <f t="shared" si="0"/>
        <v>1</v>
      </c>
      <c r="L40" s="16">
        <v>1</v>
      </c>
      <c r="M40" s="17"/>
      <c r="N40" s="1"/>
    </row>
    <row r="41" spans="1:14" ht="24.75" customHeight="1" x14ac:dyDescent="0.2">
      <c r="A41" s="38" t="s">
        <v>86</v>
      </c>
      <c r="B41" s="24"/>
      <c r="C41" s="13" t="s">
        <v>16</v>
      </c>
      <c r="D41" s="13" t="s">
        <v>16</v>
      </c>
      <c r="E41" s="13"/>
      <c r="F41" s="14" t="s">
        <v>64</v>
      </c>
      <c r="G41" s="15" t="s">
        <v>38</v>
      </c>
      <c r="H41" s="15" t="s">
        <v>38</v>
      </c>
      <c r="I41" s="37">
        <v>0.92</v>
      </c>
      <c r="J41" s="37">
        <v>0.92</v>
      </c>
      <c r="K41" s="16">
        <f t="shared" si="0"/>
        <v>1</v>
      </c>
      <c r="L41" s="16">
        <v>1</v>
      </c>
      <c r="M41" s="17"/>
      <c r="N41" s="1"/>
    </row>
    <row r="42" spans="1:14" ht="23.25" customHeight="1" x14ac:dyDescent="0.2">
      <c r="A42" s="38" t="s">
        <v>87</v>
      </c>
      <c r="B42" s="24"/>
      <c r="C42" s="13" t="s">
        <v>16</v>
      </c>
      <c r="D42" s="13" t="s">
        <v>16</v>
      </c>
      <c r="E42" s="13"/>
      <c r="F42" s="14" t="s">
        <v>64</v>
      </c>
      <c r="G42" s="15" t="s">
        <v>38</v>
      </c>
      <c r="H42" s="15" t="s">
        <v>38</v>
      </c>
      <c r="I42" s="37">
        <v>1</v>
      </c>
      <c r="J42" s="37">
        <v>1</v>
      </c>
      <c r="K42" s="16">
        <f t="shared" si="0"/>
        <v>1</v>
      </c>
      <c r="L42" s="16">
        <v>1</v>
      </c>
      <c r="M42" s="17"/>
      <c r="N42" s="1"/>
    </row>
    <row r="43" spans="1:14" ht="21" customHeight="1" x14ac:dyDescent="0.2">
      <c r="A43" s="32"/>
      <c r="B43" s="13"/>
      <c r="C43" s="13"/>
      <c r="D43" s="13"/>
      <c r="E43" s="13"/>
      <c r="F43" s="14"/>
      <c r="G43" s="15"/>
      <c r="H43" s="15"/>
      <c r="I43" s="29"/>
      <c r="J43" s="29"/>
      <c r="K43" s="16"/>
      <c r="L43" s="16"/>
      <c r="M43" s="17"/>
      <c r="N43" s="1"/>
    </row>
    <row r="44" spans="1:14" ht="21" customHeight="1" x14ac:dyDescent="0.2">
      <c r="A44" s="34" t="s">
        <v>55</v>
      </c>
      <c r="B44" s="13"/>
      <c r="C44" s="13"/>
      <c r="D44" s="13"/>
      <c r="E44" s="13"/>
      <c r="F44" s="14"/>
      <c r="G44" s="15"/>
      <c r="H44" s="15"/>
      <c r="I44" s="29"/>
      <c r="J44" s="29"/>
      <c r="K44" s="16"/>
      <c r="L44" s="16"/>
      <c r="M44" s="17"/>
      <c r="N44" s="1"/>
    </row>
    <row r="45" spans="1:14" ht="21" customHeight="1" x14ac:dyDescent="0.2">
      <c r="A45" s="32"/>
      <c r="B45" s="13"/>
      <c r="C45" s="13"/>
      <c r="D45" s="13"/>
      <c r="E45" s="13"/>
      <c r="F45" s="14"/>
      <c r="G45" s="15"/>
      <c r="H45" s="15"/>
      <c r="I45" s="29"/>
      <c r="J45" s="29"/>
      <c r="K45" s="16"/>
      <c r="L45" s="16"/>
      <c r="M45" s="17"/>
      <c r="N45" s="1"/>
    </row>
    <row r="46" spans="1:14" ht="21" customHeight="1" x14ac:dyDescent="0.2">
      <c r="A46" s="32" t="s">
        <v>56</v>
      </c>
      <c r="B46" s="13"/>
      <c r="C46" s="13" t="s">
        <v>16</v>
      </c>
      <c r="D46" s="13" t="s">
        <v>16</v>
      </c>
      <c r="E46" s="13"/>
      <c r="F46" s="14" t="s">
        <v>28</v>
      </c>
      <c r="G46" s="15" t="s">
        <v>43</v>
      </c>
      <c r="H46" s="15" t="s">
        <v>43</v>
      </c>
      <c r="I46" s="29"/>
      <c r="J46" s="29"/>
      <c r="K46" s="16">
        <f t="shared" si="0"/>
        <v>1</v>
      </c>
      <c r="L46" s="16">
        <v>1</v>
      </c>
      <c r="M46" s="17"/>
      <c r="N46" s="1"/>
    </row>
    <row r="47" spans="1:14" ht="21" customHeight="1" x14ac:dyDescent="0.2">
      <c r="A47" s="32" t="s">
        <v>68</v>
      </c>
      <c r="B47" s="13"/>
      <c r="C47" s="13" t="s">
        <v>16</v>
      </c>
      <c r="D47" s="13"/>
      <c r="E47" s="13"/>
      <c r="F47" s="14" t="s">
        <v>28</v>
      </c>
      <c r="G47" s="15" t="s">
        <v>43</v>
      </c>
      <c r="H47" s="15" t="s">
        <v>43</v>
      </c>
      <c r="I47" s="29"/>
      <c r="J47" s="29"/>
      <c r="K47" s="16">
        <f t="shared" si="0"/>
        <v>1</v>
      </c>
      <c r="L47" s="16">
        <v>1</v>
      </c>
      <c r="M47" s="17"/>
      <c r="N47" s="1"/>
    </row>
    <row r="48" spans="1:14" ht="21" customHeight="1" x14ac:dyDescent="0.2">
      <c r="A48" s="52" t="s">
        <v>89</v>
      </c>
      <c r="B48" s="13"/>
      <c r="C48" s="13" t="s">
        <v>16</v>
      </c>
      <c r="D48" s="13" t="s">
        <v>16</v>
      </c>
      <c r="E48" s="13"/>
      <c r="F48" s="14" t="s">
        <v>69</v>
      </c>
      <c r="G48" s="15" t="s">
        <v>38</v>
      </c>
      <c r="H48" s="15" t="s">
        <v>38</v>
      </c>
      <c r="I48" s="29"/>
      <c r="J48" s="29"/>
      <c r="K48" s="16">
        <f t="shared" si="0"/>
        <v>1</v>
      </c>
      <c r="L48" s="16">
        <v>1</v>
      </c>
      <c r="M48" s="17"/>
      <c r="N48" s="1"/>
    </row>
    <row r="49" spans="1:14" ht="21" customHeight="1" x14ac:dyDescent="0.2">
      <c r="A49" s="52" t="s">
        <v>100</v>
      </c>
      <c r="B49" s="13"/>
      <c r="C49" s="13" t="s">
        <v>16</v>
      </c>
      <c r="D49" s="13" t="s">
        <v>16</v>
      </c>
      <c r="E49" s="13"/>
      <c r="F49" s="14" t="s">
        <v>73</v>
      </c>
      <c r="G49" s="15" t="s">
        <v>38</v>
      </c>
      <c r="H49" s="15" t="s">
        <v>38</v>
      </c>
      <c r="I49" s="29"/>
      <c r="J49" s="29"/>
      <c r="K49" s="16">
        <f t="shared" si="0"/>
        <v>1</v>
      </c>
      <c r="L49" s="16">
        <v>1</v>
      </c>
      <c r="M49" s="17"/>
      <c r="N49" s="1"/>
    </row>
    <row r="50" spans="1:14" ht="21" customHeight="1" x14ac:dyDescent="0.2">
      <c r="A50" s="32" t="s">
        <v>90</v>
      </c>
      <c r="B50" s="13"/>
      <c r="C50" s="13" t="s">
        <v>16</v>
      </c>
      <c r="D50" s="13" t="s">
        <v>16</v>
      </c>
      <c r="E50" s="13"/>
      <c r="F50" s="14" t="s">
        <v>69</v>
      </c>
      <c r="G50" s="15" t="s">
        <v>38</v>
      </c>
      <c r="H50" s="15" t="s">
        <v>38</v>
      </c>
      <c r="I50" s="29"/>
      <c r="J50" s="29"/>
      <c r="K50" s="16">
        <f t="shared" si="0"/>
        <v>1</v>
      </c>
      <c r="L50" s="16">
        <v>1</v>
      </c>
      <c r="M50" s="17"/>
      <c r="N50" s="1"/>
    </row>
    <row r="51" spans="1:14" ht="21" customHeight="1" x14ac:dyDescent="0.2">
      <c r="A51" s="32" t="s">
        <v>101</v>
      </c>
      <c r="B51" s="13"/>
      <c r="C51" s="13" t="s">
        <v>16</v>
      </c>
      <c r="D51" s="13"/>
      <c r="E51" s="13"/>
      <c r="F51" s="14" t="s">
        <v>73</v>
      </c>
      <c r="G51" s="15" t="s">
        <v>38</v>
      </c>
      <c r="H51" s="15" t="s">
        <v>38</v>
      </c>
      <c r="I51" s="29"/>
      <c r="J51" s="29"/>
      <c r="K51" s="16">
        <f t="shared" si="0"/>
        <v>1</v>
      </c>
      <c r="L51" s="16">
        <v>1</v>
      </c>
      <c r="M51" s="17"/>
      <c r="N51" s="1"/>
    </row>
    <row r="52" spans="1:14" ht="21" customHeight="1" x14ac:dyDescent="0.2">
      <c r="A52" s="32" t="s">
        <v>57</v>
      </c>
      <c r="B52" s="13"/>
      <c r="C52" s="13" t="s">
        <v>16</v>
      </c>
      <c r="D52" s="13"/>
      <c r="E52" s="13"/>
      <c r="F52" s="14" t="s">
        <v>70</v>
      </c>
      <c r="G52" s="15" t="s">
        <v>38</v>
      </c>
      <c r="H52" s="15" t="s">
        <v>38</v>
      </c>
      <c r="I52" s="29"/>
      <c r="J52" s="29"/>
      <c r="K52" s="16">
        <f t="shared" si="0"/>
        <v>1</v>
      </c>
      <c r="L52" s="16">
        <v>1</v>
      </c>
      <c r="M52" s="17"/>
      <c r="N52" s="1"/>
    </row>
    <row r="53" spans="1:14" ht="21" customHeight="1" x14ac:dyDescent="0.2">
      <c r="A53" s="32" t="s">
        <v>58</v>
      </c>
      <c r="B53" s="13"/>
      <c r="C53" s="13" t="s">
        <v>16</v>
      </c>
      <c r="D53" s="13"/>
      <c r="E53" s="13"/>
      <c r="F53" s="14" t="s">
        <v>70</v>
      </c>
      <c r="G53" s="15" t="s">
        <v>38</v>
      </c>
      <c r="H53" s="15" t="s">
        <v>38</v>
      </c>
      <c r="I53" s="29"/>
      <c r="J53" s="29"/>
      <c r="K53" s="16">
        <f t="shared" si="0"/>
        <v>1</v>
      </c>
      <c r="L53" s="16">
        <v>1</v>
      </c>
      <c r="M53" s="17"/>
      <c r="N53" s="1"/>
    </row>
    <row r="54" spans="1:14" ht="21" customHeight="1" x14ac:dyDescent="0.2">
      <c r="A54" s="32" t="s">
        <v>94</v>
      </c>
      <c r="B54" s="13"/>
      <c r="C54" s="13" t="s">
        <v>16</v>
      </c>
      <c r="D54" s="13"/>
      <c r="E54" s="13"/>
      <c r="F54" s="14" t="s">
        <v>69</v>
      </c>
      <c r="G54" s="15" t="s">
        <v>38</v>
      </c>
      <c r="H54" s="15" t="s">
        <v>38</v>
      </c>
      <c r="I54" s="29"/>
      <c r="J54" s="29"/>
      <c r="K54" s="16">
        <f t="shared" si="0"/>
        <v>1</v>
      </c>
      <c r="L54" s="16">
        <v>1</v>
      </c>
      <c r="M54" s="17"/>
      <c r="N54" s="1"/>
    </row>
    <row r="55" spans="1:14" ht="36" customHeight="1" x14ac:dyDescent="0.2">
      <c r="A55" s="52" t="s">
        <v>98</v>
      </c>
      <c r="B55" s="13"/>
      <c r="C55" s="13" t="s">
        <v>16</v>
      </c>
      <c r="D55" s="13"/>
      <c r="E55" s="13"/>
      <c r="F55" s="14" t="s">
        <v>69</v>
      </c>
      <c r="G55" s="15" t="s">
        <v>39</v>
      </c>
      <c r="H55" s="15" t="s">
        <v>39</v>
      </c>
      <c r="I55" s="29"/>
      <c r="J55" s="29"/>
      <c r="K55" s="16">
        <f t="shared" si="0"/>
        <v>1</v>
      </c>
      <c r="L55" s="16">
        <v>1</v>
      </c>
      <c r="M55" s="17"/>
      <c r="N55" s="1"/>
    </row>
    <row r="56" spans="1:14" ht="25.5" customHeight="1" x14ac:dyDescent="0.2">
      <c r="A56" s="51" t="s">
        <v>95</v>
      </c>
      <c r="B56" s="13"/>
      <c r="C56" s="13" t="s">
        <v>16</v>
      </c>
      <c r="D56" s="13"/>
      <c r="E56" s="13" t="s">
        <v>16</v>
      </c>
      <c r="F56" s="14" t="s">
        <v>71</v>
      </c>
      <c r="G56" s="15" t="s">
        <v>38</v>
      </c>
      <c r="H56" s="15" t="s">
        <v>38</v>
      </c>
      <c r="I56" s="29"/>
      <c r="J56" s="29"/>
      <c r="K56" s="16">
        <f t="shared" si="0"/>
        <v>1</v>
      </c>
      <c r="L56" s="16">
        <v>1</v>
      </c>
      <c r="M56" s="17"/>
      <c r="N56" s="1"/>
    </row>
    <row r="57" spans="1:14" ht="21.75" customHeight="1" x14ac:dyDescent="0.2">
      <c r="A57" s="51" t="s">
        <v>96</v>
      </c>
      <c r="B57" s="13"/>
      <c r="C57" s="13" t="s">
        <v>16</v>
      </c>
      <c r="D57" s="13"/>
      <c r="E57" s="13" t="s">
        <v>16</v>
      </c>
      <c r="F57" s="14" t="s">
        <v>69</v>
      </c>
      <c r="G57" s="15" t="s">
        <v>38</v>
      </c>
      <c r="H57" s="15" t="s">
        <v>38</v>
      </c>
      <c r="I57" s="29"/>
      <c r="J57" s="29"/>
      <c r="K57" s="16">
        <f t="shared" si="0"/>
        <v>1</v>
      </c>
      <c r="L57" s="16">
        <v>1</v>
      </c>
      <c r="M57" s="17"/>
      <c r="N57" s="1"/>
    </row>
    <row r="58" spans="1:14" ht="25.5" customHeight="1" x14ac:dyDescent="0.2">
      <c r="A58" s="51" t="s">
        <v>97</v>
      </c>
      <c r="B58" s="13"/>
      <c r="C58" s="13" t="s">
        <v>16</v>
      </c>
      <c r="D58" s="13"/>
      <c r="E58" s="13" t="s">
        <v>16</v>
      </c>
      <c r="F58" s="14" t="s">
        <v>69</v>
      </c>
      <c r="G58" s="15" t="s">
        <v>38</v>
      </c>
      <c r="H58" s="15" t="s">
        <v>38</v>
      </c>
      <c r="I58" s="29"/>
      <c r="J58" s="29"/>
      <c r="K58" s="16"/>
      <c r="L58" s="16"/>
      <c r="M58" s="17"/>
      <c r="N58" s="1"/>
    </row>
    <row r="59" spans="1:14" ht="21" customHeight="1" x14ac:dyDescent="0.2">
      <c r="A59" s="32" t="s">
        <v>91</v>
      </c>
      <c r="B59" s="13"/>
      <c r="C59" s="13" t="s">
        <v>16</v>
      </c>
      <c r="D59" s="13"/>
      <c r="E59" s="13" t="s">
        <v>16</v>
      </c>
      <c r="F59" s="14" t="s">
        <v>72</v>
      </c>
      <c r="G59" s="15" t="s">
        <v>38</v>
      </c>
      <c r="H59" s="15" t="s">
        <v>38</v>
      </c>
      <c r="I59" s="29"/>
      <c r="J59" s="29"/>
      <c r="K59" s="16">
        <f t="shared" si="0"/>
        <v>1</v>
      </c>
      <c r="L59" s="16">
        <v>1</v>
      </c>
      <c r="M59" s="17"/>
      <c r="N59" s="1"/>
    </row>
    <row r="60" spans="1:14" ht="21" customHeight="1" x14ac:dyDescent="0.2">
      <c r="A60" s="32" t="s">
        <v>92</v>
      </c>
      <c r="B60" s="13"/>
      <c r="C60" s="13" t="s">
        <v>16</v>
      </c>
      <c r="D60" s="13"/>
      <c r="E60" s="13"/>
      <c r="F60" s="14" t="s">
        <v>17</v>
      </c>
      <c r="G60" s="15" t="s">
        <v>38</v>
      </c>
      <c r="H60" s="15" t="s">
        <v>38</v>
      </c>
      <c r="I60" s="29"/>
      <c r="J60" s="29"/>
      <c r="K60" s="16">
        <f t="shared" si="0"/>
        <v>1</v>
      </c>
      <c r="L60" s="16">
        <v>1</v>
      </c>
      <c r="M60" s="17"/>
      <c r="N60" s="1"/>
    </row>
    <row r="61" spans="1:14" ht="21" customHeight="1" x14ac:dyDescent="0.2">
      <c r="A61" s="52" t="s">
        <v>93</v>
      </c>
      <c r="B61" s="13"/>
      <c r="C61" s="13" t="s">
        <v>16</v>
      </c>
      <c r="D61" s="13"/>
      <c r="E61" s="13"/>
      <c r="F61" s="14" t="s">
        <v>73</v>
      </c>
      <c r="G61" s="15" t="s">
        <v>38</v>
      </c>
      <c r="H61" s="15" t="s">
        <v>38</v>
      </c>
      <c r="I61" s="29"/>
      <c r="J61" s="29"/>
      <c r="K61" s="16">
        <f t="shared" si="0"/>
        <v>1</v>
      </c>
      <c r="L61" s="16">
        <v>1</v>
      </c>
      <c r="M61" s="17"/>
      <c r="N61" s="1"/>
    </row>
    <row r="62" spans="1:14" ht="34.5" customHeight="1" x14ac:dyDescent="0.2">
      <c r="A62" s="52" t="s">
        <v>102</v>
      </c>
      <c r="B62" s="13"/>
      <c r="C62" s="13" t="s">
        <v>16</v>
      </c>
      <c r="D62" s="13"/>
      <c r="E62" s="13"/>
      <c r="F62" s="14" t="s">
        <v>74</v>
      </c>
      <c r="G62" s="15" t="s">
        <v>53</v>
      </c>
      <c r="H62" s="15" t="s">
        <v>53</v>
      </c>
      <c r="I62" s="29">
        <v>1500000</v>
      </c>
      <c r="J62" s="29">
        <v>1500000</v>
      </c>
      <c r="K62" s="16">
        <f t="shared" si="0"/>
        <v>1</v>
      </c>
      <c r="L62" s="16">
        <v>1</v>
      </c>
      <c r="M62" s="17"/>
      <c r="N62" s="1"/>
    </row>
    <row r="63" spans="1:14" ht="35.25" customHeight="1" x14ac:dyDescent="0.2">
      <c r="A63" s="52" t="s">
        <v>103</v>
      </c>
      <c r="B63" s="13"/>
      <c r="C63" s="13" t="s">
        <v>16</v>
      </c>
      <c r="D63" s="13"/>
      <c r="E63" s="13"/>
      <c r="F63" s="14" t="s">
        <v>105</v>
      </c>
      <c r="G63" s="15" t="s">
        <v>38</v>
      </c>
      <c r="H63" s="15" t="s">
        <v>38</v>
      </c>
      <c r="I63" s="29"/>
      <c r="J63" s="29"/>
      <c r="K63" s="16">
        <f t="shared" si="0"/>
        <v>1</v>
      </c>
      <c r="L63" s="16">
        <v>1</v>
      </c>
      <c r="M63" s="17"/>
      <c r="N63" s="1"/>
    </row>
    <row r="64" spans="1:14" ht="37.5" customHeight="1" x14ac:dyDescent="0.2">
      <c r="A64" s="52" t="s">
        <v>104</v>
      </c>
      <c r="B64" s="13"/>
      <c r="C64" s="13" t="s">
        <v>16</v>
      </c>
      <c r="D64" s="13"/>
      <c r="E64" s="13"/>
      <c r="F64" s="14" t="s">
        <v>105</v>
      </c>
      <c r="G64" s="15" t="s">
        <v>38</v>
      </c>
      <c r="H64" s="15" t="s">
        <v>38</v>
      </c>
      <c r="I64" s="29">
        <v>12000</v>
      </c>
      <c r="J64" s="29"/>
      <c r="K64" s="16">
        <f t="shared" si="0"/>
        <v>1</v>
      </c>
      <c r="L64" s="16">
        <v>1</v>
      </c>
      <c r="M64" s="17"/>
      <c r="N64" s="1"/>
    </row>
    <row r="65" spans="1:14" ht="21" customHeight="1" x14ac:dyDescent="0.2">
      <c r="A65" s="25"/>
      <c r="B65" s="13"/>
      <c r="C65" s="24"/>
      <c r="D65" s="13"/>
      <c r="E65" s="13"/>
      <c r="F65" s="14"/>
      <c r="G65" s="15"/>
      <c r="H65" s="15"/>
      <c r="I65" s="28"/>
      <c r="J65" s="28"/>
      <c r="K65" s="16"/>
      <c r="L65" s="16"/>
      <c r="M65" s="23"/>
      <c r="N65" s="1"/>
    </row>
    <row r="66" spans="1:14" ht="21" customHeight="1" x14ac:dyDescent="0.2">
      <c r="A66" s="26"/>
      <c r="B66" s="13"/>
      <c r="C66" s="24"/>
      <c r="D66" s="13"/>
      <c r="E66" s="13"/>
      <c r="F66" s="14"/>
      <c r="G66" s="15"/>
      <c r="H66" s="15"/>
      <c r="I66" s="27"/>
      <c r="J66" s="27"/>
      <c r="K66" s="16"/>
      <c r="L66" s="16"/>
      <c r="M66" s="23"/>
      <c r="N66" s="1"/>
    </row>
  </sheetData>
  <mergeCells count="7">
    <mergeCell ref="K1:L1"/>
    <mergeCell ref="B1:B2"/>
    <mergeCell ref="C1:E1"/>
    <mergeCell ref="A1:A2"/>
    <mergeCell ref="F1:F2"/>
    <mergeCell ref="G1:H1"/>
    <mergeCell ref="I1:J1"/>
  </mergeCells>
  <dataValidations count="1">
    <dataValidation type="list" allowBlank="1" showInputMessage="1" showErrorMessage="1" sqref="B31:B34 B47 B38 B60 B3:B7 B65:B66">
      <formula1>$K$3:$K$4</formula1>
    </dataValidation>
  </dataValidations>
  <printOptions horizontalCentered="1" verticalCentered="1"/>
  <pageMargins left="0.98425196850393704" right="0.19685039370078741" top="0.39370078740157483" bottom="0.39370078740157483" header="0" footer="0"/>
  <pageSetup paperSize="5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 Sem.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manuel.fonseca</dc:creator>
  <cp:lastModifiedBy>PC</cp:lastModifiedBy>
  <cp:lastPrinted>2014-11-05T17:37:42Z</cp:lastPrinted>
  <dcterms:created xsi:type="dcterms:W3CDTF">2011-12-13T19:57:04Z</dcterms:created>
  <dcterms:modified xsi:type="dcterms:W3CDTF">2015-01-21T20:51:50Z</dcterms:modified>
</cp:coreProperties>
</file>