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729"/>
  <workbookPr defaultThemeVersion="164011"/>
  <mc:AlternateContent xmlns:mc="http://schemas.openxmlformats.org/markup-compatibility/2006">
    <mc:Choice Requires="x15">
      <x15ac:absPath xmlns:x15ac="http://schemas.microsoft.com/office/spreadsheetml/2010/11/ac" url="\\TESORERIA\Users\Public\compartida\PORTAL DE TRASPARENCIA\5. MAYO\"/>
    </mc:Choice>
  </mc:AlternateContent>
  <bookViews>
    <workbookView xWindow="0" yWindow="0" windowWidth="19200" windowHeight="11070"/>
  </bookViews>
  <sheets>
    <sheet name="ENERO" sheetId="1" r:id="rId1"/>
    <sheet name="FEBREERO" sheetId="2" r:id="rId2"/>
    <sheet name="MARZO" sheetId="3" r:id="rId3"/>
    <sheet name="ABRIL" sheetId="4" r:id="rId4"/>
    <sheet name="MAYO" sheetId="5" r:id="rId5"/>
    <sheet name="JUNIO" sheetId="6" r:id="rId6"/>
    <sheet name="JULIO" sheetId="7" r:id="rId7"/>
    <sheet name="AGOSTO" sheetId="8" r:id="rId8"/>
    <sheet name="SEPTIEMBRE" sheetId="9" r:id="rId9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1" i="1" l="1"/>
  <c r="C21" i="1"/>
  <c r="K22" i="9" l="1"/>
  <c r="J22" i="9"/>
  <c r="I22" i="9"/>
  <c r="H22" i="9"/>
  <c r="G22" i="9"/>
  <c r="F22" i="9"/>
  <c r="E22" i="9"/>
  <c r="D22" i="9"/>
  <c r="C22" i="9"/>
  <c r="K22" i="8"/>
  <c r="J22" i="8"/>
  <c r="I22" i="8"/>
  <c r="H22" i="8"/>
  <c r="G22" i="8"/>
  <c r="F22" i="8"/>
  <c r="E22" i="8"/>
  <c r="D22" i="8"/>
  <c r="C22" i="8"/>
  <c r="K22" i="7"/>
  <c r="J22" i="7"/>
  <c r="I22" i="7"/>
  <c r="H22" i="7"/>
  <c r="G22" i="7"/>
  <c r="F22" i="7"/>
  <c r="E22" i="7"/>
  <c r="D22" i="7"/>
  <c r="C22" i="7"/>
  <c r="K22" i="6"/>
  <c r="J22" i="6"/>
  <c r="I22" i="6"/>
  <c r="H22" i="6"/>
  <c r="G22" i="6"/>
  <c r="F22" i="6"/>
  <c r="E22" i="6"/>
  <c r="D22" i="6"/>
  <c r="C22" i="6"/>
  <c r="K22" i="5"/>
  <c r="J22" i="5"/>
  <c r="I22" i="5"/>
  <c r="H22" i="5"/>
  <c r="G22" i="5"/>
  <c r="F22" i="5"/>
  <c r="E22" i="5"/>
  <c r="D22" i="5"/>
  <c r="C22" i="5"/>
  <c r="K22" i="4"/>
  <c r="J22" i="4"/>
  <c r="I22" i="4"/>
  <c r="H22" i="4"/>
  <c r="G22" i="4"/>
  <c r="F22" i="4"/>
  <c r="E22" i="4"/>
  <c r="D22" i="4"/>
  <c r="C22" i="4"/>
  <c r="K22" i="3"/>
  <c r="J22" i="3"/>
  <c r="I22" i="3"/>
  <c r="H22" i="3"/>
  <c r="G22" i="3"/>
  <c r="F22" i="3"/>
  <c r="E22" i="3"/>
  <c r="D22" i="3"/>
  <c r="C22" i="3"/>
  <c r="K22" i="2"/>
  <c r="J22" i="2"/>
  <c r="I22" i="2"/>
  <c r="H22" i="2"/>
  <c r="G22" i="2"/>
  <c r="F22" i="2"/>
  <c r="E22" i="2"/>
  <c r="D22" i="2"/>
  <c r="C22" i="2"/>
  <c r="F21" i="1"/>
  <c r="E21" i="1"/>
  <c r="G21" i="1"/>
  <c r="H21" i="1"/>
  <c r="I21" i="1"/>
  <c r="J21" i="1"/>
  <c r="K21" i="1"/>
</calcChain>
</file>

<file path=xl/sharedStrings.xml><?xml version="1.0" encoding="utf-8"?>
<sst xmlns="http://schemas.openxmlformats.org/spreadsheetml/2006/main" count="412" uniqueCount="38">
  <si>
    <t xml:space="preserve">  -----------------------</t>
  </si>
  <si>
    <t>Total Depto</t>
  </si>
  <si>
    <t>Ramirez Rodriguez Santiago</t>
  </si>
  <si>
    <t>0176</t>
  </si>
  <si>
    <t>Casillas Jimenez Felipa</t>
  </si>
  <si>
    <t>0128</t>
  </si>
  <si>
    <t>Jauregui Plascencia Teresa</t>
  </si>
  <si>
    <t>0127</t>
  </si>
  <si>
    <t>Ramirez Gomez Maria</t>
  </si>
  <si>
    <t>0125</t>
  </si>
  <si>
    <t>Chavez  Maria De Jesus</t>
  </si>
  <si>
    <t>0123</t>
  </si>
  <si>
    <t>Diaz Murillo Jose De Jesus</t>
  </si>
  <si>
    <t>0065</t>
  </si>
  <si>
    <t>Guzman Iñiguez Aurora</t>
  </si>
  <si>
    <t>0047</t>
  </si>
  <si>
    <t>Departamento 16 Pensionados</t>
  </si>
  <si>
    <t>*NETO*</t>
  </si>
  <si>
    <t>*TOTAL* *DEDUCCIONES*</t>
  </si>
  <si>
    <t>Ajuste al neto</t>
  </si>
  <si>
    <t>I.S.R. (sp)</t>
  </si>
  <si>
    <t>I.S.R. antes de Subs al Empleo</t>
  </si>
  <si>
    <t>Subsidio al Empleo (sp)</t>
  </si>
  <si>
    <t>Subs al Empleo acreditado</t>
  </si>
  <si>
    <t>*TOTAL* *PERCEPCIONES*</t>
  </si>
  <si>
    <t>Sueldo</t>
  </si>
  <si>
    <t>Empleado</t>
  </si>
  <si>
    <t>Código</t>
  </si>
  <si>
    <t xml:space="preserve"> </t>
  </si>
  <si>
    <t>0038</t>
  </si>
  <si>
    <t>Perez Rodriguez Ma Alicia</t>
  </si>
  <si>
    <t>0044</t>
  </si>
  <si>
    <t>Limon Arambula Imelda</t>
  </si>
  <si>
    <t>0074</t>
  </si>
  <si>
    <t>Martinez Miranda Emilio</t>
  </si>
  <si>
    <t>3073</t>
  </si>
  <si>
    <t>Medrano Gutierrez Maria Santos</t>
  </si>
  <si>
    <t>LISTADO DE PENSIONADOS Y JUBILADOS DEL MUNICIPIO DE CAÑADAS DE OBREGÓN, JALISCO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</si>
</sst>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52"/>
      <name val="Arial"/>
      <family val="2"/>
    </font>
    <font>
      <b/>
      <sz val="8"/>
      <color indexed="12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i/>
      <sz val="20"/>
      <name val="Calibri"/>
      <family val="2"/>
    </font>
    <font>
      <sz val="8"/>
      <color rgb="FFFF9900"/>
      <name val="Arial"/>
      <family val="2"/>
    </font>
    <font>
      <b/>
      <sz val="10"/>
      <color rgb="FF0000FF"/>
      <name val="Calibri"/>
      <family val="2"/>
    </font>
    <font>
      <b/>
      <sz val="8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49" fontId="1" fillId="0" borderId="0" xfId="0" applyNumberFormat="1" applyFont="1"/>
    <xf numFmtId="0" fontId="1" fillId="0" borderId="0" xfId="0" applyFont="1" applyAlignment="1">
      <alignment horizontal="right"/>
    </xf>
    <xf numFmtId="164" fontId="2" fillId="0" borderId="0" xfId="0" applyNumberFormat="1" applyFont="1"/>
    <xf numFmtId="49" fontId="2" fillId="0" borderId="0" xfId="0" applyNumberFormat="1" applyFont="1" applyAlignment="1">
      <alignment horizontal="left"/>
    </xf>
    <xf numFmtId="164" fontId="1" fillId="0" borderId="0" xfId="0" applyNumberFormat="1" applyFont="1"/>
    <xf numFmtId="49" fontId="2" fillId="0" borderId="0" xfId="0" applyNumberFormat="1" applyFont="1"/>
    <xf numFmtId="0" fontId="1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49" fontId="2" fillId="2" borderId="1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left"/>
    </xf>
    <xf numFmtId="49" fontId="9" fillId="0" borderId="0" xfId="0" applyNumberFormat="1" applyFont="1" applyAlignment="1">
      <alignment horizontal="centerContinuous"/>
    </xf>
    <xf numFmtId="164" fontId="10" fillId="0" borderId="0" xfId="0" applyNumberFormat="1" applyFont="1"/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9" fontId="7" fillId="0" borderId="0" xfId="0" applyNumberFormat="1" applyFont="1" applyAlignment="1">
      <alignment horizontal="center" vertical="top"/>
    </xf>
  </cellXfs>
  <cellStyles count="1">
    <cellStyle name="Normal" xfId="0" builtinId="0"/>
  </cellStyles>
  <dxfs count="5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1"/>
  <sheetViews>
    <sheetView tabSelected="1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H27" sqref="H27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11" width="15.7109375" style="1" customWidth="1"/>
    <col min="12" max="16384" width="11.42578125" style="1"/>
  </cols>
  <sheetData>
    <row r="1" spans="1:11" ht="18" customHeight="1" x14ac:dyDescent="0.2">
      <c r="A1" s="14"/>
      <c r="B1" s="16" t="s">
        <v>28</v>
      </c>
      <c r="C1" s="16"/>
    </row>
    <row r="2" spans="1:11" ht="24.95" customHeight="1" x14ac:dyDescent="0.2">
      <c r="A2" s="19" t="s">
        <v>37</v>
      </c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1" ht="15" x14ac:dyDescent="0.2">
      <c r="B3" s="17"/>
      <c r="C3" s="17"/>
    </row>
    <row r="4" spans="1:11" ht="12.75" x14ac:dyDescent="0.2">
      <c r="B4" s="18"/>
      <c r="C4" s="18"/>
    </row>
    <row r="5" spans="1:11" x14ac:dyDescent="0.2">
      <c r="B5" s="13"/>
    </row>
    <row r="6" spans="1:11" x14ac:dyDescent="0.2">
      <c r="B6" s="13"/>
    </row>
    <row r="8" spans="1:11" s="8" customFormat="1" ht="23.25" thickBot="1" x14ac:dyDescent="0.25">
      <c r="A8" s="12" t="s">
        <v>27</v>
      </c>
      <c r="B8" s="11" t="s">
        <v>26</v>
      </c>
      <c r="C8" s="11" t="s">
        <v>25</v>
      </c>
      <c r="D8" s="10" t="s">
        <v>24</v>
      </c>
      <c r="E8" s="11" t="s">
        <v>23</v>
      </c>
      <c r="F8" s="11" t="s">
        <v>22</v>
      </c>
      <c r="G8" s="11" t="s">
        <v>21</v>
      </c>
      <c r="H8" s="11" t="s">
        <v>20</v>
      </c>
      <c r="I8" s="11" t="s">
        <v>19</v>
      </c>
      <c r="J8" s="10" t="s">
        <v>18</v>
      </c>
      <c r="K8" s="9" t="s">
        <v>17</v>
      </c>
    </row>
    <row r="9" spans="1:11" ht="12" thickTop="1" x14ac:dyDescent="0.2">
      <c r="A9" s="7" t="s">
        <v>16</v>
      </c>
    </row>
    <row r="10" spans="1:11" x14ac:dyDescent="0.2">
      <c r="A10" s="2" t="s">
        <v>29</v>
      </c>
      <c r="B10" s="6" t="s">
        <v>30</v>
      </c>
      <c r="C10" s="6">
        <v>1357.35</v>
      </c>
      <c r="D10" s="6">
        <v>1357.35</v>
      </c>
      <c r="E10" s="6">
        <v>-200.63</v>
      </c>
      <c r="F10" s="6">
        <v>-126.55</v>
      </c>
      <c r="G10" s="6">
        <v>74.08</v>
      </c>
      <c r="H10" s="6">
        <v>0</v>
      </c>
      <c r="I10" s="6">
        <v>-0.1</v>
      </c>
      <c r="J10" s="6">
        <v>-126.65</v>
      </c>
      <c r="K10" s="6">
        <v>1484</v>
      </c>
    </row>
    <row r="11" spans="1:11" x14ac:dyDescent="0.2">
      <c r="A11" s="2" t="s">
        <v>31</v>
      </c>
      <c r="B11" s="6" t="s">
        <v>32</v>
      </c>
      <c r="C11" s="6">
        <v>3037.35</v>
      </c>
      <c r="D11" s="6">
        <v>3037.35</v>
      </c>
      <c r="E11" s="6">
        <v>-145.38</v>
      </c>
      <c r="F11" s="6">
        <v>0</v>
      </c>
      <c r="G11" s="6">
        <v>209.13</v>
      </c>
      <c r="H11" s="6">
        <v>63.76</v>
      </c>
      <c r="I11" s="6">
        <v>-0.01</v>
      </c>
      <c r="J11" s="6">
        <v>63.75</v>
      </c>
      <c r="K11" s="6">
        <v>2973.6</v>
      </c>
    </row>
    <row r="12" spans="1:11" x14ac:dyDescent="0.2">
      <c r="A12" s="2" t="s">
        <v>15</v>
      </c>
      <c r="B12" s="6" t="s">
        <v>14</v>
      </c>
      <c r="C12" s="6">
        <v>1108.05</v>
      </c>
      <c r="D12" s="6">
        <v>1108.05</v>
      </c>
      <c r="E12" s="6">
        <v>-200.74</v>
      </c>
      <c r="F12" s="6">
        <v>-142.61000000000001</v>
      </c>
      <c r="G12" s="6">
        <v>58.13</v>
      </c>
      <c r="H12" s="6">
        <v>0</v>
      </c>
      <c r="I12" s="6">
        <v>0.06</v>
      </c>
      <c r="J12" s="6">
        <v>-142.55000000000001</v>
      </c>
      <c r="K12" s="6">
        <v>1250.5999999999999</v>
      </c>
    </row>
    <row r="13" spans="1:11" x14ac:dyDescent="0.2">
      <c r="A13" s="2" t="s">
        <v>13</v>
      </c>
      <c r="B13" s="6" t="s">
        <v>12</v>
      </c>
      <c r="C13" s="6">
        <v>3048.9</v>
      </c>
      <c r="D13" s="6">
        <v>3048.9</v>
      </c>
      <c r="E13" s="6">
        <v>-145.38</v>
      </c>
      <c r="F13" s="6">
        <v>0</v>
      </c>
      <c r="G13" s="6">
        <v>210.39</v>
      </c>
      <c r="H13" s="6">
        <v>65.010000000000005</v>
      </c>
      <c r="I13" s="6">
        <v>0.09</v>
      </c>
      <c r="J13" s="6">
        <v>65.099999999999994</v>
      </c>
      <c r="K13" s="6">
        <v>2983.8</v>
      </c>
    </row>
    <row r="14" spans="1:11" x14ac:dyDescent="0.2">
      <c r="A14" s="2" t="s">
        <v>33</v>
      </c>
      <c r="B14" s="6" t="s">
        <v>34</v>
      </c>
      <c r="C14" s="6">
        <v>3426</v>
      </c>
      <c r="D14" s="6">
        <v>3426</v>
      </c>
      <c r="E14" s="6">
        <v>-125.1</v>
      </c>
      <c r="F14" s="6">
        <v>0</v>
      </c>
      <c r="G14" s="6">
        <v>251.42</v>
      </c>
      <c r="H14" s="6">
        <v>126.32</v>
      </c>
      <c r="I14" s="6">
        <v>0.08</v>
      </c>
      <c r="J14" s="6">
        <v>126.4</v>
      </c>
      <c r="K14" s="6">
        <v>3299.6</v>
      </c>
    </row>
    <row r="15" spans="1:11" x14ac:dyDescent="0.2">
      <c r="A15" s="2" t="s">
        <v>9</v>
      </c>
      <c r="B15" s="6" t="s">
        <v>8</v>
      </c>
      <c r="C15" s="6">
        <v>2750.7</v>
      </c>
      <c r="D15" s="6">
        <v>2750.7</v>
      </c>
      <c r="E15" s="6">
        <v>-145.38</v>
      </c>
      <c r="F15" s="6">
        <v>0</v>
      </c>
      <c r="G15" s="6">
        <v>177.94</v>
      </c>
      <c r="H15" s="6">
        <v>32.57</v>
      </c>
      <c r="I15" s="6">
        <v>0.13</v>
      </c>
      <c r="J15" s="6">
        <v>32.700000000000003</v>
      </c>
      <c r="K15" s="6">
        <v>2718</v>
      </c>
    </row>
    <row r="16" spans="1:11" x14ac:dyDescent="0.2">
      <c r="A16" s="2" t="s">
        <v>7</v>
      </c>
      <c r="B16" s="6" t="s">
        <v>6</v>
      </c>
      <c r="C16" s="6">
        <v>4186.8</v>
      </c>
      <c r="D16" s="6">
        <v>4186.8</v>
      </c>
      <c r="E16" s="6">
        <v>0</v>
      </c>
      <c r="F16" s="6">
        <v>0</v>
      </c>
      <c r="G16" s="6">
        <v>334.19</v>
      </c>
      <c r="H16" s="6">
        <v>334.19</v>
      </c>
      <c r="I16" s="6">
        <v>0.01</v>
      </c>
      <c r="J16" s="6">
        <v>334.2</v>
      </c>
      <c r="K16" s="6">
        <v>3852.6</v>
      </c>
    </row>
    <row r="17" spans="1:11" x14ac:dyDescent="0.2">
      <c r="A17" s="2" t="s">
        <v>5</v>
      </c>
      <c r="B17" s="6" t="s">
        <v>4</v>
      </c>
      <c r="C17" s="6">
        <v>3134.55</v>
      </c>
      <c r="D17" s="6">
        <v>3134.55</v>
      </c>
      <c r="E17" s="6">
        <v>-125.1</v>
      </c>
      <c r="F17" s="6">
        <v>0</v>
      </c>
      <c r="G17" s="6">
        <v>219.71</v>
      </c>
      <c r="H17" s="6">
        <v>94.61</v>
      </c>
      <c r="I17" s="6">
        <v>0.14000000000000001</v>
      </c>
      <c r="J17" s="6">
        <v>94.75</v>
      </c>
      <c r="K17" s="6">
        <v>3039.8</v>
      </c>
    </row>
    <row r="18" spans="1:11" x14ac:dyDescent="0.2">
      <c r="A18" s="2" t="s">
        <v>3</v>
      </c>
      <c r="B18" s="6" t="s">
        <v>2</v>
      </c>
      <c r="C18" s="6">
        <v>1879.65</v>
      </c>
      <c r="D18" s="6">
        <v>1879.65</v>
      </c>
      <c r="E18" s="6">
        <v>-188.71</v>
      </c>
      <c r="F18" s="6">
        <v>-81.2</v>
      </c>
      <c r="G18" s="6">
        <v>107.51</v>
      </c>
      <c r="H18" s="6">
        <v>0</v>
      </c>
      <c r="I18" s="6">
        <v>0.05</v>
      </c>
      <c r="J18" s="6">
        <v>-81.150000000000006</v>
      </c>
      <c r="K18" s="6">
        <v>1960.8</v>
      </c>
    </row>
    <row r="19" spans="1:11" x14ac:dyDescent="0.2">
      <c r="A19" s="2" t="s">
        <v>35</v>
      </c>
      <c r="B19" s="6" t="s">
        <v>36</v>
      </c>
      <c r="C19" s="6">
        <v>3341.4</v>
      </c>
      <c r="D19" s="6">
        <v>3341.4</v>
      </c>
      <c r="E19" s="6">
        <v>-125.1</v>
      </c>
      <c r="F19" s="6">
        <v>0</v>
      </c>
      <c r="G19" s="6">
        <v>242.21</v>
      </c>
      <c r="H19" s="6">
        <v>117.11</v>
      </c>
      <c r="I19" s="6">
        <v>0.09</v>
      </c>
      <c r="J19" s="6">
        <v>117.2</v>
      </c>
      <c r="K19" s="6">
        <v>3224.2</v>
      </c>
    </row>
    <row r="20" spans="1:11" x14ac:dyDescent="0.2">
      <c r="A20" s="5" t="s">
        <v>1</v>
      </c>
      <c r="B20" s="3"/>
      <c r="C20" s="3" t="s">
        <v>0</v>
      </c>
      <c r="D20" s="3" t="s">
        <v>0</v>
      </c>
      <c r="E20" s="3" t="s">
        <v>0</v>
      </c>
      <c r="F20" s="3" t="s">
        <v>0</v>
      </c>
      <c r="G20" s="3" t="s">
        <v>0</v>
      </c>
      <c r="H20" s="3" t="s">
        <v>0</v>
      </c>
      <c r="I20" s="3" t="s">
        <v>0</v>
      </c>
      <c r="J20" s="3" t="s">
        <v>0</v>
      </c>
      <c r="K20" s="3" t="s">
        <v>0</v>
      </c>
    </row>
    <row r="21" spans="1:11" x14ac:dyDescent="0.2">
      <c r="C21" s="4">
        <f>SUM(C10:C20)</f>
        <v>27270.75</v>
      </c>
      <c r="D21" s="4">
        <f>SUM(D10:D20)</f>
        <v>27270.75</v>
      </c>
      <c r="E21" s="15">
        <f>SUM(E10:E20)</f>
        <v>-1401.52</v>
      </c>
      <c r="F21" s="15">
        <f>SUM(F10:F20)</f>
        <v>-350.36</v>
      </c>
      <c r="G21" s="4">
        <f t="shared" ref="G21:K21" si="0">SUM(G10:G20)</f>
        <v>1884.71</v>
      </c>
      <c r="H21" s="4">
        <f t="shared" si="0"/>
        <v>833.57</v>
      </c>
      <c r="I21" s="4">
        <f t="shared" si="0"/>
        <v>0.54</v>
      </c>
      <c r="J21" s="4">
        <f t="shared" si="0"/>
        <v>483.74999999999994</v>
      </c>
      <c r="K21" s="4">
        <f t="shared" si="0"/>
        <v>26787</v>
      </c>
    </row>
    <row r="22" spans="1:11" s="3" customFormat="1" x14ac:dyDescent="0.2"/>
    <row r="23" spans="1:11" x14ac:dyDescent="0.2">
      <c r="A23" s="1"/>
    </row>
    <row r="24" spans="1:11" x14ac:dyDescent="0.2">
      <c r="A24" s="1"/>
    </row>
    <row r="25" spans="1:11" x14ac:dyDescent="0.2">
      <c r="A25" s="1"/>
    </row>
    <row r="26" spans="1:11" x14ac:dyDescent="0.2">
      <c r="A26" s="1"/>
    </row>
    <row r="27" spans="1:11" x14ac:dyDescent="0.2">
      <c r="A27" s="1"/>
    </row>
    <row r="28" spans="1:11" x14ac:dyDescent="0.2">
      <c r="A28" s="1"/>
    </row>
    <row r="29" spans="1:11" x14ac:dyDescent="0.2">
      <c r="A29" s="1"/>
    </row>
    <row r="30" spans="1:11" x14ac:dyDescent="0.2">
      <c r="A30" s="1"/>
    </row>
    <row r="31" spans="1:11" s="3" customFormat="1" x14ac:dyDescent="0.2"/>
    <row r="32" spans="1:11" x14ac:dyDescent="0.2">
      <c r="A32" s="1"/>
    </row>
    <row r="33" spans="1:1" x14ac:dyDescent="0.2">
      <c r="A33" s="1"/>
    </row>
    <row r="34" spans="1:1" x14ac:dyDescent="0.2">
      <c r="A34" s="1"/>
    </row>
    <row r="35" spans="1:1" x14ac:dyDescent="0.2">
      <c r="A35" s="1"/>
    </row>
    <row r="36" spans="1:1" x14ac:dyDescent="0.2">
      <c r="A36" s="1"/>
    </row>
    <row r="37" spans="1:1" s="3" customFormat="1" x14ac:dyDescent="0.2"/>
    <row r="38" spans="1:1" x14ac:dyDescent="0.2">
      <c r="A38" s="1"/>
    </row>
    <row r="39" spans="1:1" x14ac:dyDescent="0.2">
      <c r="A39" s="1"/>
    </row>
    <row r="40" spans="1:1" x14ac:dyDescent="0.2">
      <c r="A40" s="1"/>
    </row>
    <row r="41" spans="1:1" x14ac:dyDescent="0.2">
      <c r="A41" s="1"/>
    </row>
    <row r="42" spans="1:1" x14ac:dyDescent="0.2">
      <c r="A42" s="1"/>
    </row>
    <row r="43" spans="1:1" x14ac:dyDescent="0.2">
      <c r="A43" s="1"/>
    </row>
    <row r="44" spans="1:1" s="3" customFormat="1" x14ac:dyDescent="0.2"/>
    <row r="45" spans="1:1" x14ac:dyDescent="0.2">
      <c r="A45" s="1"/>
    </row>
    <row r="46" spans="1:1" x14ac:dyDescent="0.2">
      <c r="A46" s="1"/>
    </row>
    <row r="47" spans="1:1" x14ac:dyDescent="0.2">
      <c r="A47" s="1"/>
    </row>
    <row r="48" spans="1:1" x14ac:dyDescent="0.2">
      <c r="A48" s="1"/>
    </row>
    <row r="49" spans="1:1" x14ac:dyDescent="0.2">
      <c r="A49" s="1"/>
    </row>
    <row r="50" spans="1:1" x14ac:dyDescent="0.2">
      <c r="A50" s="1"/>
    </row>
    <row r="51" spans="1:1" x14ac:dyDescent="0.2">
      <c r="A51" s="1"/>
    </row>
    <row r="52" spans="1:1" x14ac:dyDescent="0.2">
      <c r="A52" s="1"/>
    </row>
    <row r="53" spans="1:1" x14ac:dyDescent="0.2">
      <c r="A53" s="1"/>
    </row>
    <row r="54" spans="1:1" x14ac:dyDescent="0.2">
      <c r="A54" s="1"/>
    </row>
    <row r="55" spans="1:1" x14ac:dyDescent="0.2">
      <c r="A55" s="1"/>
    </row>
    <row r="56" spans="1:1" x14ac:dyDescent="0.2">
      <c r="A56" s="1"/>
    </row>
    <row r="57" spans="1:1" x14ac:dyDescent="0.2">
      <c r="A57" s="1"/>
    </row>
    <row r="58" spans="1:1" x14ac:dyDescent="0.2">
      <c r="A58" s="1"/>
    </row>
    <row r="59" spans="1:1" x14ac:dyDescent="0.2">
      <c r="A59" s="1"/>
    </row>
    <row r="60" spans="1:1" s="3" customFormat="1" x14ac:dyDescent="0.2"/>
    <row r="61" spans="1:1" x14ac:dyDescent="0.2">
      <c r="A61" s="1"/>
    </row>
    <row r="62" spans="1:1" x14ac:dyDescent="0.2">
      <c r="A62" s="1"/>
    </row>
    <row r="63" spans="1:1" x14ac:dyDescent="0.2">
      <c r="A63" s="1"/>
    </row>
    <row r="64" spans="1:1" x14ac:dyDescent="0.2">
      <c r="A64" s="1"/>
    </row>
    <row r="65" spans="1:1" x14ac:dyDescent="0.2">
      <c r="A65" s="1"/>
    </row>
    <row r="66" spans="1:1" x14ac:dyDescent="0.2">
      <c r="A66" s="1"/>
    </row>
    <row r="67" spans="1:1" x14ac:dyDescent="0.2">
      <c r="A67" s="1"/>
    </row>
    <row r="68" spans="1:1" x14ac:dyDescent="0.2">
      <c r="A68" s="1"/>
    </row>
    <row r="69" spans="1:1" x14ac:dyDescent="0.2">
      <c r="A69" s="1"/>
    </row>
    <row r="70" spans="1:1" x14ac:dyDescent="0.2">
      <c r="A70" s="1"/>
    </row>
    <row r="71" spans="1:1" x14ac:dyDescent="0.2">
      <c r="A71" s="1"/>
    </row>
    <row r="72" spans="1:1" x14ac:dyDescent="0.2">
      <c r="A72" s="1"/>
    </row>
    <row r="73" spans="1:1" x14ac:dyDescent="0.2">
      <c r="A73" s="1"/>
    </row>
    <row r="74" spans="1:1" x14ac:dyDescent="0.2">
      <c r="A74" s="1"/>
    </row>
    <row r="75" spans="1:1" s="3" customFormat="1" x14ac:dyDescent="0.2"/>
    <row r="76" spans="1:1" x14ac:dyDescent="0.2">
      <c r="A76" s="1"/>
    </row>
    <row r="77" spans="1:1" x14ac:dyDescent="0.2">
      <c r="A77" s="1"/>
    </row>
    <row r="78" spans="1:1" x14ac:dyDescent="0.2">
      <c r="A78" s="1"/>
    </row>
    <row r="79" spans="1:1" x14ac:dyDescent="0.2">
      <c r="A79" s="1"/>
    </row>
    <row r="80" spans="1:1" x14ac:dyDescent="0.2">
      <c r="A80" s="1"/>
    </row>
    <row r="81" spans="1:1" x14ac:dyDescent="0.2">
      <c r="A81" s="1"/>
    </row>
    <row r="82" spans="1:1" x14ac:dyDescent="0.2">
      <c r="A82" s="1"/>
    </row>
    <row r="83" spans="1:1" x14ac:dyDescent="0.2">
      <c r="A83" s="1"/>
    </row>
    <row r="84" spans="1:1" s="3" customFormat="1" x14ac:dyDescent="0.2"/>
    <row r="85" spans="1:1" x14ac:dyDescent="0.2">
      <c r="A85" s="1"/>
    </row>
    <row r="86" spans="1:1" x14ac:dyDescent="0.2">
      <c r="A86" s="1"/>
    </row>
    <row r="87" spans="1:1" x14ac:dyDescent="0.2">
      <c r="A87" s="1"/>
    </row>
    <row r="88" spans="1:1" x14ac:dyDescent="0.2">
      <c r="A88" s="1"/>
    </row>
    <row r="89" spans="1:1" s="3" customFormat="1" x14ac:dyDescent="0.2"/>
    <row r="90" spans="1:1" x14ac:dyDescent="0.2">
      <c r="A90" s="1"/>
    </row>
    <row r="91" spans="1:1" x14ac:dyDescent="0.2">
      <c r="A91" s="1"/>
    </row>
    <row r="92" spans="1:1" x14ac:dyDescent="0.2">
      <c r="A92" s="1"/>
    </row>
    <row r="93" spans="1:1" x14ac:dyDescent="0.2">
      <c r="A93" s="1"/>
    </row>
    <row r="94" spans="1:1" x14ac:dyDescent="0.2">
      <c r="A94" s="1"/>
    </row>
    <row r="95" spans="1:1" x14ac:dyDescent="0.2">
      <c r="A95" s="1"/>
    </row>
    <row r="96" spans="1:1" x14ac:dyDescent="0.2">
      <c r="A96" s="1"/>
    </row>
    <row r="97" spans="1:1" x14ac:dyDescent="0.2">
      <c r="A97" s="1"/>
    </row>
    <row r="98" spans="1:1" x14ac:dyDescent="0.2">
      <c r="A98" s="1"/>
    </row>
    <row r="99" spans="1:1" s="3" customFormat="1" x14ac:dyDescent="0.2"/>
    <row r="100" spans="1:1" x14ac:dyDescent="0.2">
      <c r="A100" s="1"/>
    </row>
    <row r="101" spans="1:1" x14ac:dyDescent="0.2">
      <c r="A101" s="1"/>
    </row>
    <row r="102" spans="1:1" x14ac:dyDescent="0.2">
      <c r="A102" s="1"/>
    </row>
    <row r="103" spans="1:1" x14ac:dyDescent="0.2">
      <c r="A103" s="1"/>
    </row>
    <row r="104" spans="1:1" x14ac:dyDescent="0.2">
      <c r="A104" s="1"/>
    </row>
    <row r="105" spans="1:1" x14ac:dyDescent="0.2">
      <c r="A105" s="1"/>
    </row>
    <row r="106" spans="1:1" x14ac:dyDescent="0.2">
      <c r="A106" s="1"/>
    </row>
    <row r="107" spans="1:1" s="3" customFormat="1" x14ac:dyDescent="0.2"/>
    <row r="108" spans="1:1" x14ac:dyDescent="0.2">
      <c r="A108" s="1"/>
    </row>
    <row r="109" spans="1:1" x14ac:dyDescent="0.2">
      <c r="A109" s="1"/>
    </row>
    <row r="110" spans="1:1" x14ac:dyDescent="0.2">
      <c r="A110" s="1"/>
    </row>
    <row r="111" spans="1:1" x14ac:dyDescent="0.2">
      <c r="A111" s="1"/>
    </row>
    <row r="112" spans="1:1" x14ac:dyDescent="0.2">
      <c r="A112" s="1"/>
    </row>
    <row r="113" spans="1:1" x14ac:dyDescent="0.2">
      <c r="A113" s="1"/>
    </row>
    <row r="114" spans="1:1" x14ac:dyDescent="0.2">
      <c r="A114" s="1"/>
    </row>
    <row r="115" spans="1:1" x14ac:dyDescent="0.2">
      <c r="A115" s="1"/>
    </row>
    <row r="116" spans="1:1" x14ac:dyDescent="0.2">
      <c r="A116" s="1"/>
    </row>
    <row r="117" spans="1:1" x14ac:dyDescent="0.2">
      <c r="A117" s="1"/>
    </row>
    <row r="118" spans="1:1" x14ac:dyDescent="0.2">
      <c r="A118" s="1"/>
    </row>
    <row r="119" spans="1:1" x14ac:dyDescent="0.2">
      <c r="A119" s="1"/>
    </row>
    <row r="120" spans="1:1" s="3" customFormat="1" x14ac:dyDescent="0.2"/>
    <row r="121" spans="1:1" x14ac:dyDescent="0.2">
      <c r="A121" s="1"/>
    </row>
    <row r="122" spans="1:1" x14ac:dyDescent="0.2">
      <c r="A122" s="1"/>
    </row>
    <row r="123" spans="1:1" x14ac:dyDescent="0.2">
      <c r="A123" s="1"/>
    </row>
    <row r="124" spans="1:1" x14ac:dyDescent="0.2">
      <c r="A124" s="1"/>
    </row>
    <row r="125" spans="1:1" x14ac:dyDescent="0.2">
      <c r="A125" s="1"/>
    </row>
    <row r="126" spans="1:1" x14ac:dyDescent="0.2">
      <c r="A126" s="1"/>
    </row>
    <row r="127" spans="1:1" x14ac:dyDescent="0.2">
      <c r="A127" s="1"/>
    </row>
    <row r="128" spans="1:1" s="3" customFormat="1" x14ac:dyDescent="0.2"/>
    <row r="129" spans="1:1" x14ac:dyDescent="0.2">
      <c r="A129" s="1"/>
    </row>
    <row r="130" spans="1:1" x14ac:dyDescent="0.2">
      <c r="A130" s="1"/>
    </row>
    <row r="131" spans="1:1" x14ac:dyDescent="0.2">
      <c r="A131" s="1"/>
    </row>
    <row r="132" spans="1:1" x14ac:dyDescent="0.2">
      <c r="A132" s="1"/>
    </row>
    <row r="133" spans="1:1" x14ac:dyDescent="0.2">
      <c r="A133" s="1"/>
    </row>
    <row r="134" spans="1:1" x14ac:dyDescent="0.2">
      <c r="A134" s="1"/>
    </row>
    <row r="135" spans="1:1" x14ac:dyDescent="0.2">
      <c r="A135" s="1"/>
    </row>
    <row r="136" spans="1:1" x14ac:dyDescent="0.2">
      <c r="A136" s="1"/>
    </row>
    <row r="137" spans="1:1" x14ac:dyDescent="0.2">
      <c r="A137" s="1"/>
    </row>
    <row r="138" spans="1:1" x14ac:dyDescent="0.2">
      <c r="A138" s="1"/>
    </row>
    <row r="139" spans="1:1" x14ac:dyDescent="0.2">
      <c r="A139" s="1"/>
    </row>
    <row r="140" spans="1:1" x14ac:dyDescent="0.2">
      <c r="A140" s="1"/>
    </row>
    <row r="141" spans="1:1" x14ac:dyDescent="0.2">
      <c r="A141" s="1"/>
    </row>
    <row r="142" spans="1:1" x14ac:dyDescent="0.2">
      <c r="A142" s="1"/>
    </row>
    <row r="143" spans="1:1" x14ac:dyDescent="0.2">
      <c r="A143" s="1"/>
    </row>
    <row r="144" spans="1:1" x14ac:dyDescent="0.2">
      <c r="A144" s="1"/>
    </row>
    <row r="145" spans="1:1" x14ac:dyDescent="0.2">
      <c r="A145" s="1"/>
    </row>
    <row r="146" spans="1:1" x14ac:dyDescent="0.2">
      <c r="A146" s="1"/>
    </row>
    <row r="147" spans="1:1" x14ac:dyDescent="0.2">
      <c r="A147" s="1"/>
    </row>
    <row r="148" spans="1:1" x14ac:dyDescent="0.2">
      <c r="A148" s="1"/>
    </row>
    <row r="149" spans="1:1" x14ac:dyDescent="0.2">
      <c r="A149" s="1"/>
    </row>
    <row r="150" spans="1:1" x14ac:dyDescent="0.2">
      <c r="A150" s="1"/>
    </row>
    <row r="151" spans="1:1" x14ac:dyDescent="0.2">
      <c r="A151" s="1"/>
    </row>
    <row r="152" spans="1:1" s="3" customFormat="1" x14ac:dyDescent="0.2"/>
    <row r="153" spans="1:1" x14ac:dyDescent="0.2">
      <c r="A153" s="1"/>
    </row>
    <row r="154" spans="1:1" x14ac:dyDescent="0.2">
      <c r="A154" s="1"/>
    </row>
    <row r="155" spans="1:1" x14ac:dyDescent="0.2">
      <c r="A155" s="1"/>
    </row>
    <row r="156" spans="1:1" x14ac:dyDescent="0.2">
      <c r="A156" s="1"/>
    </row>
    <row r="157" spans="1:1" x14ac:dyDescent="0.2">
      <c r="A157" s="1"/>
    </row>
    <row r="158" spans="1:1" x14ac:dyDescent="0.2">
      <c r="A158" s="1"/>
    </row>
    <row r="159" spans="1:1" x14ac:dyDescent="0.2">
      <c r="A159" s="1"/>
    </row>
    <row r="160" spans="1:1" x14ac:dyDescent="0.2">
      <c r="A160" s="1"/>
    </row>
    <row r="161" spans="1:1" x14ac:dyDescent="0.2">
      <c r="A161" s="1"/>
    </row>
    <row r="162" spans="1:1" x14ac:dyDescent="0.2">
      <c r="A162" s="1"/>
    </row>
    <row r="163" spans="1:1" x14ac:dyDescent="0.2">
      <c r="A163" s="1"/>
    </row>
    <row r="164" spans="1:1" x14ac:dyDescent="0.2">
      <c r="A164" s="1"/>
    </row>
    <row r="165" spans="1:1" x14ac:dyDescent="0.2">
      <c r="A165" s="1"/>
    </row>
    <row r="166" spans="1:1" x14ac:dyDescent="0.2">
      <c r="A166" s="1"/>
    </row>
    <row r="167" spans="1:1" x14ac:dyDescent="0.2">
      <c r="A167" s="1"/>
    </row>
    <row r="168" spans="1:1" x14ac:dyDescent="0.2">
      <c r="A168" s="1"/>
    </row>
    <row r="169" spans="1:1" x14ac:dyDescent="0.2">
      <c r="A169" s="1"/>
    </row>
    <row r="170" spans="1:1" x14ac:dyDescent="0.2">
      <c r="A170" s="1"/>
    </row>
    <row r="171" spans="1:1" x14ac:dyDescent="0.2">
      <c r="A171" s="1"/>
    </row>
    <row r="172" spans="1:1" x14ac:dyDescent="0.2">
      <c r="A172" s="1"/>
    </row>
    <row r="173" spans="1:1" x14ac:dyDescent="0.2">
      <c r="A173" s="1"/>
    </row>
    <row r="174" spans="1:1" x14ac:dyDescent="0.2">
      <c r="A174" s="1"/>
    </row>
    <row r="175" spans="1:1" x14ac:dyDescent="0.2">
      <c r="A175" s="1"/>
    </row>
    <row r="176" spans="1:1" s="3" customFormat="1" x14ac:dyDescent="0.2"/>
    <row r="191" spans="1:11" s="3" customFormat="1" x14ac:dyDescent="0.2">
      <c r="A191" s="2"/>
      <c r="B191" s="1"/>
      <c r="C191" s="1"/>
      <c r="D191" s="1"/>
      <c r="E191" s="1"/>
      <c r="F191" s="1"/>
      <c r="G191" s="1"/>
      <c r="H191" s="1"/>
      <c r="I191" s="1"/>
      <c r="J191" s="1"/>
      <c r="K191" s="1"/>
    </row>
    <row r="196" spans="1:11" s="3" customFormat="1" x14ac:dyDescent="0.2">
      <c r="A196" s="2"/>
      <c r="B196" s="1"/>
      <c r="C196" s="1"/>
      <c r="D196" s="1"/>
      <c r="E196" s="1"/>
      <c r="F196" s="1"/>
      <c r="G196" s="1"/>
      <c r="H196" s="1"/>
      <c r="I196" s="1"/>
      <c r="J196" s="1"/>
      <c r="K196" s="1"/>
    </row>
    <row r="201" spans="1:11" s="3" customFormat="1" x14ac:dyDescent="0.2">
      <c r="A201" s="2"/>
      <c r="B201" s="1"/>
      <c r="C201" s="1"/>
      <c r="D201" s="1"/>
      <c r="E201" s="1"/>
      <c r="F201" s="1"/>
      <c r="G201" s="1"/>
      <c r="H201" s="1"/>
      <c r="I201" s="1"/>
      <c r="J201" s="1"/>
      <c r="K201" s="1"/>
    </row>
    <row r="208" spans="1:11" s="3" customFormat="1" x14ac:dyDescent="0.2">
      <c r="A208" s="2"/>
      <c r="B208" s="1"/>
      <c r="C208" s="1"/>
      <c r="D208" s="1"/>
      <c r="E208" s="1"/>
      <c r="F208" s="1"/>
      <c r="G208" s="1"/>
      <c r="H208" s="1"/>
      <c r="I208" s="1"/>
      <c r="J208" s="1"/>
      <c r="K208" s="1"/>
    </row>
    <row r="211" spans="1:11" s="3" customFormat="1" x14ac:dyDescent="0.2">
      <c r="A211" s="2"/>
      <c r="B211" s="1"/>
      <c r="C211" s="1"/>
      <c r="D211" s="1"/>
      <c r="E211" s="1"/>
      <c r="F211" s="1"/>
      <c r="G211" s="1"/>
      <c r="H211" s="1"/>
      <c r="I211" s="1"/>
      <c r="J211" s="1"/>
      <c r="K211" s="1"/>
    </row>
  </sheetData>
  <mergeCells count="4">
    <mergeCell ref="B1:C1"/>
    <mergeCell ref="B3:C3"/>
    <mergeCell ref="B4:C4"/>
    <mergeCell ref="A2:K2"/>
  </mergeCells>
  <conditionalFormatting sqref="A10:K19">
    <cfRule type="cellIs" dxfId="56" priority="7" operator="lessThan">
      <formula>0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2"/>
  <sheetViews>
    <sheetView workbookViewId="0">
      <selection sqref="A1:XFD1048576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11" width="15.7109375" style="1" customWidth="1"/>
    <col min="12" max="16384" width="11.42578125" style="1"/>
  </cols>
  <sheetData>
    <row r="1" spans="1:11" ht="18" customHeight="1" x14ac:dyDescent="0.2">
      <c r="A1" s="14"/>
      <c r="B1" s="16" t="s">
        <v>28</v>
      </c>
      <c r="C1" s="16"/>
    </row>
    <row r="2" spans="1:11" ht="24.95" customHeight="1" x14ac:dyDescent="0.2">
      <c r="A2" s="19" t="s">
        <v>37</v>
      </c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1" ht="15" x14ac:dyDescent="0.2">
      <c r="B3" s="17"/>
      <c r="C3" s="17"/>
    </row>
    <row r="4" spans="1:11" ht="12.75" x14ac:dyDescent="0.2">
      <c r="B4" s="18"/>
      <c r="C4" s="18"/>
    </row>
    <row r="5" spans="1:11" x14ac:dyDescent="0.2">
      <c r="B5" s="13"/>
    </row>
    <row r="6" spans="1:11" x14ac:dyDescent="0.2">
      <c r="B6" s="13"/>
    </row>
    <row r="8" spans="1:11" s="8" customFormat="1" ht="23.25" thickBot="1" x14ac:dyDescent="0.25">
      <c r="A8" s="12" t="s">
        <v>27</v>
      </c>
      <c r="B8" s="11" t="s">
        <v>26</v>
      </c>
      <c r="C8" s="11" t="s">
        <v>25</v>
      </c>
      <c r="D8" s="10" t="s">
        <v>24</v>
      </c>
      <c r="E8" s="11" t="s">
        <v>23</v>
      </c>
      <c r="F8" s="11" t="s">
        <v>22</v>
      </c>
      <c r="G8" s="11" t="s">
        <v>21</v>
      </c>
      <c r="H8" s="11" t="s">
        <v>20</v>
      </c>
      <c r="I8" s="11" t="s">
        <v>19</v>
      </c>
      <c r="J8" s="10" t="s">
        <v>18</v>
      </c>
      <c r="K8" s="9" t="s">
        <v>17</v>
      </c>
    </row>
    <row r="9" spans="1:11" ht="12" thickTop="1" x14ac:dyDescent="0.2">
      <c r="A9" s="7" t="s">
        <v>16</v>
      </c>
    </row>
    <row r="10" spans="1:11" x14ac:dyDescent="0.2">
      <c r="A10" s="2" t="s">
        <v>29</v>
      </c>
      <c r="B10" s="6" t="s">
        <v>30</v>
      </c>
      <c r="C10" s="6">
        <v>1357.35</v>
      </c>
      <c r="D10" s="6">
        <v>1357.35</v>
      </c>
      <c r="E10" s="6">
        <v>-200.63</v>
      </c>
      <c r="F10" s="6">
        <v>-126.55</v>
      </c>
      <c r="G10" s="6">
        <v>74.08</v>
      </c>
      <c r="H10" s="6">
        <v>0</v>
      </c>
      <c r="I10" s="6">
        <v>-0.1</v>
      </c>
      <c r="J10" s="6">
        <v>-126.65</v>
      </c>
      <c r="K10" s="6">
        <v>1484</v>
      </c>
    </row>
    <row r="11" spans="1:11" x14ac:dyDescent="0.2">
      <c r="A11" s="2" t="s">
        <v>31</v>
      </c>
      <c r="B11" s="6" t="s">
        <v>32</v>
      </c>
      <c r="C11" s="6">
        <v>3037.35</v>
      </c>
      <c r="D11" s="6">
        <v>3037.35</v>
      </c>
      <c r="E11" s="6">
        <v>-145.38</v>
      </c>
      <c r="F11" s="6">
        <v>0</v>
      </c>
      <c r="G11" s="6">
        <v>209.13</v>
      </c>
      <c r="H11" s="6">
        <v>63.76</v>
      </c>
      <c r="I11" s="6">
        <v>-0.01</v>
      </c>
      <c r="J11" s="6">
        <v>63.75</v>
      </c>
      <c r="K11" s="6">
        <v>2973.6</v>
      </c>
    </row>
    <row r="12" spans="1:11" x14ac:dyDescent="0.2">
      <c r="A12" s="2" t="s">
        <v>15</v>
      </c>
      <c r="B12" s="6" t="s">
        <v>14</v>
      </c>
      <c r="C12" s="6">
        <v>1108.05</v>
      </c>
      <c r="D12" s="6">
        <v>1108.05</v>
      </c>
      <c r="E12" s="6">
        <v>-200.74</v>
      </c>
      <c r="F12" s="6">
        <v>-142.61000000000001</v>
      </c>
      <c r="G12" s="6">
        <v>58.13</v>
      </c>
      <c r="H12" s="6">
        <v>0</v>
      </c>
      <c r="I12" s="6">
        <v>0.06</v>
      </c>
      <c r="J12" s="6">
        <v>-142.55000000000001</v>
      </c>
      <c r="K12" s="6">
        <v>1250.5999999999999</v>
      </c>
    </row>
    <row r="13" spans="1:11" x14ac:dyDescent="0.2">
      <c r="A13" s="2" t="s">
        <v>13</v>
      </c>
      <c r="B13" s="6" t="s">
        <v>12</v>
      </c>
      <c r="C13" s="6">
        <v>3048.9</v>
      </c>
      <c r="D13" s="6">
        <v>3048.9</v>
      </c>
      <c r="E13" s="6">
        <v>-145.38</v>
      </c>
      <c r="F13" s="6">
        <v>0</v>
      </c>
      <c r="G13" s="6">
        <v>210.39</v>
      </c>
      <c r="H13" s="6">
        <v>65.010000000000005</v>
      </c>
      <c r="I13" s="6">
        <v>0.09</v>
      </c>
      <c r="J13" s="6">
        <v>65.099999999999994</v>
      </c>
      <c r="K13" s="6">
        <v>2983.8</v>
      </c>
    </row>
    <row r="14" spans="1:11" x14ac:dyDescent="0.2">
      <c r="A14" s="2" t="s">
        <v>33</v>
      </c>
      <c r="B14" s="6" t="s">
        <v>34</v>
      </c>
      <c r="C14" s="6">
        <v>3426</v>
      </c>
      <c r="D14" s="6">
        <v>3426</v>
      </c>
      <c r="E14" s="6">
        <v>-125.1</v>
      </c>
      <c r="F14" s="6">
        <v>0</v>
      </c>
      <c r="G14" s="6">
        <v>251.42</v>
      </c>
      <c r="H14" s="6">
        <v>126.32</v>
      </c>
      <c r="I14" s="6">
        <v>0.08</v>
      </c>
      <c r="J14" s="6">
        <v>126.4</v>
      </c>
      <c r="K14" s="6">
        <v>3299.6</v>
      </c>
    </row>
    <row r="15" spans="1:11" x14ac:dyDescent="0.2">
      <c r="A15" s="2" t="s">
        <v>11</v>
      </c>
      <c r="B15" s="6" t="s">
        <v>10</v>
      </c>
      <c r="C15" s="6">
        <v>2750.7</v>
      </c>
      <c r="D15" s="6">
        <v>2750.7</v>
      </c>
      <c r="E15" s="6">
        <v>-145.38</v>
      </c>
      <c r="F15" s="6">
        <v>0</v>
      </c>
      <c r="G15" s="6">
        <v>177.94</v>
      </c>
      <c r="H15" s="6">
        <v>32.57</v>
      </c>
      <c r="I15" s="6">
        <v>0.13</v>
      </c>
      <c r="J15" s="6">
        <v>32.700000000000003</v>
      </c>
      <c r="K15" s="6">
        <v>2718</v>
      </c>
    </row>
    <row r="16" spans="1:11" x14ac:dyDescent="0.2">
      <c r="A16" s="2" t="s">
        <v>9</v>
      </c>
      <c r="B16" s="6" t="s">
        <v>8</v>
      </c>
      <c r="C16" s="6">
        <v>2750.7</v>
      </c>
      <c r="D16" s="6">
        <v>2750.7</v>
      </c>
      <c r="E16" s="6">
        <v>-145.38</v>
      </c>
      <c r="F16" s="6">
        <v>0</v>
      </c>
      <c r="G16" s="6">
        <v>177.94</v>
      </c>
      <c r="H16" s="6">
        <v>32.57</v>
      </c>
      <c r="I16" s="6">
        <v>0.13</v>
      </c>
      <c r="J16" s="6">
        <v>32.700000000000003</v>
      </c>
      <c r="K16" s="6">
        <v>2718</v>
      </c>
    </row>
    <row r="17" spans="1:11" x14ac:dyDescent="0.2">
      <c r="A17" s="2" t="s">
        <v>7</v>
      </c>
      <c r="B17" s="6" t="s">
        <v>6</v>
      </c>
      <c r="C17" s="6">
        <v>4186.8</v>
      </c>
      <c r="D17" s="6">
        <v>4186.8</v>
      </c>
      <c r="E17" s="6">
        <v>0</v>
      </c>
      <c r="F17" s="6">
        <v>0</v>
      </c>
      <c r="G17" s="6">
        <v>334.19</v>
      </c>
      <c r="H17" s="6">
        <v>334.19</v>
      </c>
      <c r="I17" s="6">
        <v>0.01</v>
      </c>
      <c r="J17" s="6">
        <v>334.2</v>
      </c>
      <c r="K17" s="6">
        <v>3852.6</v>
      </c>
    </row>
    <row r="18" spans="1:11" x14ac:dyDescent="0.2">
      <c r="A18" s="2" t="s">
        <v>5</v>
      </c>
      <c r="B18" s="6" t="s">
        <v>4</v>
      </c>
      <c r="C18" s="6">
        <v>3134.55</v>
      </c>
      <c r="D18" s="6">
        <v>3134.55</v>
      </c>
      <c r="E18" s="6">
        <v>-125.1</v>
      </c>
      <c r="F18" s="6">
        <v>0</v>
      </c>
      <c r="G18" s="6">
        <v>219.71</v>
      </c>
      <c r="H18" s="6">
        <v>94.61</v>
      </c>
      <c r="I18" s="6">
        <v>0.14000000000000001</v>
      </c>
      <c r="J18" s="6">
        <v>94.75</v>
      </c>
      <c r="K18" s="6">
        <v>3039.8</v>
      </c>
    </row>
    <row r="19" spans="1:11" x14ac:dyDescent="0.2">
      <c r="A19" s="2" t="s">
        <v>3</v>
      </c>
      <c r="B19" s="6" t="s">
        <v>2</v>
      </c>
      <c r="C19" s="6">
        <v>1879.65</v>
      </c>
      <c r="D19" s="6">
        <v>1879.65</v>
      </c>
      <c r="E19" s="6">
        <v>-188.71</v>
      </c>
      <c r="F19" s="6">
        <v>-81.2</v>
      </c>
      <c r="G19" s="6">
        <v>107.51</v>
      </c>
      <c r="H19" s="6">
        <v>0</v>
      </c>
      <c r="I19" s="6">
        <v>0.05</v>
      </c>
      <c r="J19" s="6">
        <v>-81.150000000000006</v>
      </c>
      <c r="K19" s="6">
        <v>1960.8</v>
      </c>
    </row>
    <row r="20" spans="1:11" x14ac:dyDescent="0.2">
      <c r="A20" s="2" t="s">
        <v>35</v>
      </c>
      <c r="B20" s="6" t="s">
        <v>36</v>
      </c>
      <c r="C20" s="6">
        <v>3341.4</v>
      </c>
      <c r="D20" s="6">
        <v>3341.4</v>
      </c>
      <c r="E20" s="6">
        <v>-125.1</v>
      </c>
      <c r="F20" s="6">
        <v>0</v>
      </c>
      <c r="G20" s="6">
        <v>242.21</v>
      </c>
      <c r="H20" s="6">
        <v>117.11</v>
      </c>
      <c r="I20" s="6">
        <v>0.09</v>
      </c>
      <c r="J20" s="6">
        <v>117.2</v>
      </c>
      <c r="K20" s="6">
        <v>3224.2</v>
      </c>
    </row>
    <row r="21" spans="1:11" x14ac:dyDescent="0.2">
      <c r="A21" s="5" t="s">
        <v>1</v>
      </c>
      <c r="B21" s="3"/>
      <c r="C21" s="3" t="s">
        <v>0</v>
      </c>
      <c r="D21" s="3" t="s">
        <v>0</v>
      </c>
      <c r="E21" s="3" t="s">
        <v>0</v>
      </c>
      <c r="F21" s="3" t="s">
        <v>0</v>
      </c>
      <c r="G21" s="3" t="s">
        <v>0</v>
      </c>
      <c r="H21" s="3" t="s">
        <v>0</v>
      </c>
      <c r="I21" s="3" t="s">
        <v>0</v>
      </c>
      <c r="J21" s="3" t="s">
        <v>0</v>
      </c>
      <c r="K21" s="3" t="s">
        <v>0</v>
      </c>
    </row>
    <row r="22" spans="1:11" x14ac:dyDescent="0.2">
      <c r="C22" s="4">
        <f>SUM(C10:C21)</f>
        <v>30021.45</v>
      </c>
      <c r="D22" s="4">
        <f>SUM(D10:D21)</f>
        <v>30021.45</v>
      </c>
      <c r="E22" s="15">
        <f>SUM(E10:E21)</f>
        <v>-1546.8999999999999</v>
      </c>
      <c r="F22" s="15">
        <f>SUM(F10:F21)</f>
        <v>-350.36</v>
      </c>
      <c r="G22" s="4">
        <f t="shared" ref="G22:K22" si="0">SUM(G10:G21)</f>
        <v>2062.65</v>
      </c>
      <c r="H22" s="4">
        <f t="shared" si="0"/>
        <v>866.1400000000001</v>
      </c>
      <c r="I22" s="4">
        <f t="shared" si="0"/>
        <v>0.67</v>
      </c>
      <c r="J22" s="4">
        <f t="shared" si="0"/>
        <v>516.45000000000005</v>
      </c>
      <c r="K22" s="4">
        <f t="shared" si="0"/>
        <v>29504.999999999996</v>
      </c>
    </row>
    <row r="23" spans="1:11" s="3" customFormat="1" x14ac:dyDescent="0.2"/>
    <row r="24" spans="1:11" x14ac:dyDescent="0.2">
      <c r="A24" s="1"/>
    </row>
    <row r="25" spans="1:11" x14ac:dyDescent="0.2">
      <c r="A25" s="1"/>
    </row>
    <row r="26" spans="1:11" x14ac:dyDescent="0.2">
      <c r="A26" s="1"/>
    </row>
    <row r="27" spans="1:11" x14ac:dyDescent="0.2">
      <c r="A27" s="1"/>
    </row>
    <row r="28" spans="1:11" x14ac:dyDescent="0.2">
      <c r="A28" s="1"/>
    </row>
    <row r="29" spans="1:11" x14ac:dyDescent="0.2">
      <c r="A29" s="1"/>
    </row>
    <row r="30" spans="1:11" x14ac:dyDescent="0.2">
      <c r="A30" s="1"/>
    </row>
    <row r="31" spans="1:11" x14ac:dyDescent="0.2">
      <c r="A31" s="1"/>
    </row>
    <row r="32" spans="1:11" s="3" customFormat="1" x14ac:dyDescent="0.2"/>
    <row r="33" spans="1:1" x14ac:dyDescent="0.2">
      <c r="A33" s="1"/>
    </row>
    <row r="34" spans="1:1" x14ac:dyDescent="0.2">
      <c r="A34" s="1"/>
    </row>
    <row r="35" spans="1:1" x14ac:dyDescent="0.2">
      <c r="A35" s="1"/>
    </row>
    <row r="36" spans="1:1" x14ac:dyDescent="0.2">
      <c r="A36" s="1"/>
    </row>
    <row r="37" spans="1:1" x14ac:dyDescent="0.2">
      <c r="A37" s="1"/>
    </row>
    <row r="38" spans="1:1" s="3" customFormat="1" x14ac:dyDescent="0.2"/>
    <row r="39" spans="1:1" x14ac:dyDescent="0.2">
      <c r="A39" s="1"/>
    </row>
    <row r="40" spans="1:1" x14ac:dyDescent="0.2">
      <c r="A40" s="1"/>
    </row>
    <row r="41" spans="1:1" x14ac:dyDescent="0.2">
      <c r="A41" s="1"/>
    </row>
    <row r="42" spans="1:1" x14ac:dyDescent="0.2">
      <c r="A42" s="1"/>
    </row>
    <row r="43" spans="1:1" x14ac:dyDescent="0.2">
      <c r="A43" s="1"/>
    </row>
    <row r="44" spans="1:1" x14ac:dyDescent="0.2">
      <c r="A44" s="1"/>
    </row>
    <row r="45" spans="1:1" s="3" customFormat="1" x14ac:dyDescent="0.2"/>
    <row r="46" spans="1:1" x14ac:dyDescent="0.2">
      <c r="A46" s="1"/>
    </row>
    <row r="47" spans="1:1" x14ac:dyDescent="0.2">
      <c r="A47" s="1"/>
    </row>
    <row r="48" spans="1:1" x14ac:dyDescent="0.2">
      <c r="A48" s="1"/>
    </row>
    <row r="49" spans="1:1" x14ac:dyDescent="0.2">
      <c r="A49" s="1"/>
    </row>
    <row r="50" spans="1:1" x14ac:dyDescent="0.2">
      <c r="A50" s="1"/>
    </row>
    <row r="51" spans="1:1" x14ac:dyDescent="0.2">
      <c r="A51" s="1"/>
    </row>
    <row r="52" spans="1:1" x14ac:dyDescent="0.2">
      <c r="A52" s="1"/>
    </row>
    <row r="53" spans="1:1" x14ac:dyDescent="0.2">
      <c r="A53" s="1"/>
    </row>
    <row r="54" spans="1:1" x14ac:dyDescent="0.2">
      <c r="A54" s="1"/>
    </row>
    <row r="55" spans="1:1" x14ac:dyDescent="0.2">
      <c r="A55" s="1"/>
    </row>
    <row r="56" spans="1:1" x14ac:dyDescent="0.2">
      <c r="A56" s="1"/>
    </row>
    <row r="57" spans="1:1" x14ac:dyDescent="0.2">
      <c r="A57" s="1"/>
    </row>
    <row r="58" spans="1:1" x14ac:dyDescent="0.2">
      <c r="A58" s="1"/>
    </row>
    <row r="59" spans="1:1" x14ac:dyDescent="0.2">
      <c r="A59" s="1"/>
    </row>
    <row r="60" spans="1:1" x14ac:dyDescent="0.2">
      <c r="A60" s="1"/>
    </row>
    <row r="61" spans="1:1" s="3" customFormat="1" x14ac:dyDescent="0.2"/>
    <row r="62" spans="1:1" x14ac:dyDescent="0.2">
      <c r="A62" s="1"/>
    </row>
    <row r="63" spans="1:1" x14ac:dyDescent="0.2">
      <c r="A63" s="1"/>
    </row>
    <row r="64" spans="1:1" x14ac:dyDescent="0.2">
      <c r="A64" s="1"/>
    </row>
    <row r="65" spans="1:1" x14ac:dyDescent="0.2">
      <c r="A65" s="1"/>
    </row>
    <row r="66" spans="1:1" x14ac:dyDescent="0.2">
      <c r="A66" s="1"/>
    </row>
    <row r="67" spans="1:1" x14ac:dyDescent="0.2">
      <c r="A67" s="1"/>
    </row>
    <row r="68" spans="1:1" x14ac:dyDescent="0.2">
      <c r="A68" s="1"/>
    </row>
    <row r="69" spans="1:1" x14ac:dyDescent="0.2">
      <c r="A69" s="1"/>
    </row>
    <row r="70" spans="1:1" x14ac:dyDescent="0.2">
      <c r="A70" s="1"/>
    </row>
    <row r="71" spans="1:1" x14ac:dyDescent="0.2">
      <c r="A71" s="1"/>
    </row>
    <row r="72" spans="1:1" x14ac:dyDescent="0.2">
      <c r="A72" s="1"/>
    </row>
    <row r="73" spans="1:1" x14ac:dyDescent="0.2">
      <c r="A73" s="1"/>
    </row>
    <row r="74" spans="1:1" x14ac:dyDescent="0.2">
      <c r="A74" s="1"/>
    </row>
    <row r="75" spans="1:1" x14ac:dyDescent="0.2">
      <c r="A75" s="1"/>
    </row>
    <row r="76" spans="1:1" s="3" customFormat="1" x14ac:dyDescent="0.2"/>
    <row r="77" spans="1:1" x14ac:dyDescent="0.2">
      <c r="A77" s="1"/>
    </row>
    <row r="78" spans="1:1" x14ac:dyDescent="0.2">
      <c r="A78" s="1"/>
    </row>
    <row r="79" spans="1:1" x14ac:dyDescent="0.2">
      <c r="A79" s="1"/>
    </row>
    <row r="80" spans="1:1" x14ac:dyDescent="0.2">
      <c r="A80" s="1"/>
    </row>
    <row r="81" spans="1:1" x14ac:dyDescent="0.2">
      <c r="A81" s="1"/>
    </row>
    <row r="82" spans="1:1" x14ac:dyDescent="0.2">
      <c r="A82" s="1"/>
    </row>
    <row r="83" spans="1:1" x14ac:dyDescent="0.2">
      <c r="A83" s="1"/>
    </row>
    <row r="84" spans="1:1" x14ac:dyDescent="0.2">
      <c r="A84" s="1"/>
    </row>
    <row r="85" spans="1:1" s="3" customFormat="1" x14ac:dyDescent="0.2"/>
    <row r="86" spans="1:1" x14ac:dyDescent="0.2">
      <c r="A86" s="1"/>
    </row>
    <row r="87" spans="1:1" x14ac:dyDescent="0.2">
      <c r="A87" s="1"/>
    </row>
    <row r="88" spans="1:1" x14ac:dyDescent="0.2">
      <c r="A88" s="1"/>
    </row>
    <row r="89" spans="1:1" x14ac:dyDescent="0.2">
      <c r="A89" s="1"/>
    </row>
    <row r="90" spans="1:1" s="3" customFormat="1" x14ac:dyDescent="0.2"/>
    <row r="91" spans="1:1" x14ac:dyDescent="0.2">
      <c r="A91" s="1"/>
    </row>
    <row r="92" spans="1:1" x14ac:dyDescent="0.2">
      <c r="A92" s="1"/>
    </row>
    <row r="93" spans="1:1" x14ac:dyDescent="0.2">
      <c r="A93" s="1"/>
    </row>
    <row r="94" spans="1:1" x14ac:dyDescent="0.2">
      <c r="A94" s="1"/>
    </row>
    <row r="95" spans="1:1" x14ac:dyDescent="0.2">
      <c r="A95" s="1"/>
    </row>
    <row r="96" spans="1:1" x14ac:dyDescent="0.2">
      <c r="A96" s="1"/>
    </row>
    <row r="97" spans="1:1" x14ac:dyDescent="0.2">
      <c r="A97" s="1"/>
    </row>
    <row r="98" spans="1:1" x14ac:dyDescent="0.2">
      <c r="A98" s="1"/>
    </row>
    <row r="99" spans="1:1" x14ac:dyDescent="0.2">
      <c r="A99" s="1"/>
    </row>
    <row r="100" spans="1:1" s="3" customFormat="1" x14ac:dyDescent="0.2"/>
    <row r="101" spans="1:1" x14ac:dyDescent="0.2">
      <c r="A101" s="1"/>
    </row>
    <row r="102" spans="1:1" x14ac:dyDescent="0.2">
      <c r="A102" s="1"/>
    </row>
    <row r="103" spans="1:1" x14ac:dyDescent="0.2">
      <c r="A103" s="1"/>
    </row>
    <row r="104" spans="1:1" x14ac:dyDescent="0.2">
      <c r="A104" s="1"/>
    </row>
    <row r="105" spans="1:1" x14ac:dyDescent="0.2">
      <c r="A105" s="1"/>
    </row>
    <row r="106" spans="1:1" x14ac:dyDescent="0.2">
      <c r="A106" s="1"/>
    </row>
    <row r="107" spans="1:1" x14ac:dyDescent="0.2">
      <c r="A107" s="1"/>
    </row>
    <row r="108" spans="1:1" s="3" customFormat="1" x14ac:dyDescent="0.2"/>
    <row r="109" spans="1:1" x14ac:dyDescent="0.2">
      <c r="A109" s="1"/>
    </row>
    <row r="110" spans="1:1" x14ac:dyDescent="0.2">
      <c r="A110" s="1"/>
    </row>
    <row r="111" spans="1:1" x14ac:dyDescent="0.2">
      <c r="A111" s="1"/>
    </row>
    <row r="112" spans="1:1" x14ac:dyDescent="0.2">
      <c r="A112" s="1"/>
    </row>
    <row r="113" spans="1:1" x14ac:dyDescent="0.2">
      <c r="A113" s="1"/>
    </row>
    <row r="114" spans="1:1" x14ac:dyDescent="0.2">
      <c r="A114" s="1"/>
    </row>
    <row r="115" spans="1:1" x14ac:dyDescent="0.2">
      <c r="A115" s="1"/>
    </row>
    <row r="116" spans="1:1" x14ac:dyDescent="0.2">
      <c r="A116" s="1"/>
    </row>
    <row r="117" spans="1:1" x14ac:dyDescent="0.2">
      <c r="A117" s="1"/>
    </row>
    <row r="118" spans="1:1" x14ac:dyDescent="0.2">
      <c r="A118" s="1"/>
    </row>
    <row r="119" spans="1:1" x14ac:dyDescent="0.2">
      <c r="A119" s="1"/>
    </row>
    <row r="120" spans="1:1" x14ac:dyDescent="0.2">
      <c r="A120" s="1"/>
    </row>
    <row r="121" spans="1:1" s="3" customFormat="1" x14ac:dyDescent="0.2"/>
    <row r="122" spans="1:1" x14ac:dyDescent="0.2">
      <c r="A122" s="1"/>
    </row>
    <row r="123" spans="1:1" x14ac:dyDescent="0.2">
      <c r="A123" s="1"/>
    </row>
    <row r="124" spans="1:1" x14ac:dyDescent="0.2">
      <c r="A124" s="1"/>
    </row>
    <row r="125" spans="1:1" x14ac:dyDescent="0.2">
      <c r="A125" s="1"/>
    </row>
    <row r="126" spans="1:1" x14ac:dyDescent="0.2">
      <c r="A126" s="1"/>
    </row>
    <row r="127" spans="1:1" x14ac:dyDescent="0.2">
      <c r="A127" s="1"/>
    </row>
    <row r="128" spans="1:1" x14ac:dyDescent="0.2">
      <c r="A128" s="1"/>
    </row>
    <row r="129" spans="1:1" s="3" customFormat="1" x14ac:dyDescent="0.2"/>
    <row r="130" spans="1:1" x14ac:dyDescent="0.2">
      <c r="A130" s="1"/>
    </row>
    <row r="131" spans="1:1" x14ac:dyDescent="0.2">
      <c r="A131" s="1"/>
    </row>
    <row r="132" spans="1:1" x14ac:dyDescent="0.2">
      <c r="A132" s="1"/>
    </row>
    <row r="133" spans="1:1" x14ac:dyDescent="0.2">
      <c r="A133" s="1"/>
    </row>
    <row r="134" spans="1:1" x14ac:dyDescent="0.2">
      <c r="A134" s="1"/>
    </row>
    <row r="135" spans="1:1" x14ac:dyDescent="0.2">
      <c r="A135" s="1"/>
    </row>
    <row r="136" spans="1:1" x14ac:dyDescent="0.2">
      <c r="A136" s="1"/>
    </row>
    <row r="137" spans="1:1" x14ac:dyDescent="0.2">
      <c r="A137" s="1"/>
    </row>
    <row r="138" spans="1:1" x14ac:dyDescent="0.2">
      <c r="A138" s="1"/>
    </row>
    <row r="139" spans="1:1" x14ac:dyDescent="0.2">
      <c r="A139" s="1"/>
    </row>
    <row r="140" spans="1:1" x14ac:dyDescent="0.2">
      <c r="A140" s="1"/>
    </row>
    <row r="141" spans="1:1" x14ac:dyDescent="0.2">
      <c r="A141" s="1"/>
    </row>
    <row r="142" spans="1:1" x14ac:dyDescent="0.2">
      <c r="A142" s="1"/>
    </row>
    <row r="143" spans="1:1" x14ac:dyDescent="0.2">
      <c r="A143" s="1"/>
    </row>
    <row r="144" spans="1:1" x14ac:dyDescent="0.2">
      <c r="A144" s="1"/>
    </row>
    <row r="145" spans="1:1" x14ac:dyDescent="0.2">
      <c r="A145" s="1"/>
    </row>
    <row r="146" spans="1:1" x14ac:dyDescent="0.2">
      <c r="A146" s="1"/>
    </row>
    <row r="147" spans="1:1" x14ac:dyDescent="0.2">
      <c r="A147" s="1"/>
    </row>
    <row r="148" spans="1:1" x14ac:dyDescent="0.2">
      <c r="A148" s="1"/>
    </row>
    <row r="149" spans="1:1" x14ac:dyDescent="0.2">
      <c r="A149" s="1"/>
    </row>
    <row r="150" spans="1:1" x14ac:dyDescent="0.2">
      <c r="A150" s="1"/>
    </row>
    <row r="151" spans="1:1" x14ac:dyDescent="0.2">
      <c r="A151" s="1"/>
    </row>
    <row r="152" spans="1:1" x14ac:dyDescent="0.2">
      <c r="A152" s="1"/>
    </row>
    <row r="153" spans="1:1" s="3" customFormat="1" x14ac:dyDescent="0.2"/>
    <row r="154" spans="1:1" x14ac:dyDescent="0.2">
      <c r="A154" s="1"/>
    </row>
    <row r="155" spans="1:1" x14ac:dyDescent="0.2">
      <c r="A155" s="1"/>
    </row>
    <row r="156" spans="1:1" x14ac:dyDescent="0.2">
      <c r="A156" s="1"/>
    </row>
    <row r="157" spans="1:1" x14ac:dyDescent="0.2">
      <c r="A157" s="1"/>
    </row>
    <row r="158" spans="1:1" x14ac:dyDescent="0.2">
      <c r="A158" s="1"/>
    </row>
    <row r="159" spans="1:1" x14ac:dyDescent="0.2">
      <c r="A159" s="1"/>
    </row>
    <row r="160" spans="1:1" x14ac:dyDescent="0.2">
      <c r="A160" s="1"/>
    </row>
    <row r="161" spans="1:1" x14ac:dyDescent="0.2">
      <c r="A161" s="1"/>
    </row>
    <row r="162" spans="1:1" x14ac:dyDescent="0.2">
      <c r="A162" s="1"/>
    </row>
    <row r="163" spans="1:1" x14ac:dyDescent="0.2">
      <c r="A163" s="1"/>
    </row>
    <row r="164" spans="1:1" x14ac:dyDescent="0.2">
      <c r="A164" s="1"/>
    </row>
    <row r="165" spans="1:1" x14ac:dyDescent="0.2">
      <c r="A165" s="1"/>
    </row>
    <row r="166" spans="1:1" x14ac:dyDescent="0.2">
      <c r="A166" s="1"/>
    </row>
    <row r="167" spans="1:1" x14ac:dyDescent="0.2">
      <c r="A167" s="1"/>
    </row>
    <row r="168" spans="1:1" x14ac:dyDescent="0.2">
      <c r="A168" s="1"/>
    </row>
    <row r="169" spans="1:1" x14ac:dyDescent="0.2">
      <c r="A169" s="1"/>
    </row>
    <row r="170" spans="1:1" x14ac:dyDescent="0.2">
      <c r="A170" s="1"/>
    </row>
    <row r="171" spans="1:1" x14ac:dyDescent="0.2">
      <c r="A171" s="1"/>
    </row>
    <row r="172" spans="1:1" x14ac:dyDescent="0.2">
      <c r="A172" s="1"/>
    </row>
    <row r="173" spans="1:1" x14ac:dyDescent="0.2">
      <c r="A173" s="1"/>
    </row>
    <row r="174" spans="1:1" x14ac:dyDescent="0.2">
      <c r="A174" s="1"/>
    </row>
    <row r="175" spans="1:1" x14ac:dyDescent="0.2">
      <c r="A175" s="1"/>
    </row>
    <row r="176" spans="1:1" x14ac:dyDescent="0.2">
      <c r="A176" s="1"/>
    </row>
    <row r="177" spans="1:11" s="3" customFormat="1" x14ac:dyDescent="0.2"/>
    <row r="192" spans="1:11" s="3" customFormat="1" x14ac:dyDescent="0.2">
      <c r="A192" s="2"/>
      <c r="B192" s="1"/>
      <c r="C192" s="1"/>
      <c r="D192" s="1"/>
      <c r="E192" s="1"/>
      <c r="F192" s="1"/>
      <c r="G192" s="1"/>
      <c r="H192" s="1"/>
      <c r="I192" s="1"/>
      <c r="J192" s="1"/>
      <c r="K192" s="1"/>
    </row>
    <row r="197" spans="1:11" s="3" customFormat="1" x14ac:dyDescent="0.2">
      <c r="A197" s="2"/>
      <c r="B197" s="1"/>
      <c r="C197" s="1"/>
      <c r="D197" s="1"/>
      <c r="E197" s="1"/>
      <c r="F197" s="1"/>
      <c r="G197" s="1"/>
      <c r="H197" s="1"/>
      <c r="I197" s="1"/>
      <c r="J197" s="1"/>
      <c r="K197" s="1"/>
    </row>
    <row r="202" spans="1:11" s="3" customFormat="1" x14ac:dyDescent="0.2">
      <c r="A202" s="2"/>
      <c r="B202" s="1"/>
      <c r="C202" s="1"/>
      <c r="D202" s="1"/>
      <c r="E202" s="1"/>
      <c r="F202" s="1"/>
      <c r="G202" s="1"/>
      <c r="H202" s="1"/>
      <c r="I202" s="1"/>
      <c r="J202" s="1"/>
      <c r="K202" s="1"/>
    </row>
    <row r="209" spans="1:11" s="3" customFormat="1" x14ac:dyDescent="0.2">
      <c r="A209" s="2"/>
      <c r="B209" s="1"/>
      <c r="C209" s="1"/>
      <c r="D209" s="1"/>
      <c r="E209" s="1"/>
      <c r="F209" s="1"/>
      <c r="G209" s="1"/>
      <c r="H209" s="1"/>
      <c r="I209" s="1"/>
      <c r="J209" s="1"/>
      <c r="K209" s="1"/>
    </row>
    <row r="212" spans="1:11" s="3" customFormat="1" x14ac:dyDescent="0.2">
      <c r="A212" s="2"/>
      <c r="B212" s="1"/>
      <c r="C212" s="1"/>
      <c r="D212" s="1"/>
      <c r="E212" s="1"/>
      <c r="F212" s="1"/>
      <c r="G212" s="1"/>
      <c r="H212" s="1"/>
      <c r="I212" s="1"/>
      <c r="J212" s="1"/>
      <c r="K212" s="1"/>
    </row>
  </sheetData>
  <mergeCells count="4">
    <mergeCell ref="B1:C1"/>
    <mergeCell ref="A2:K2"/>
    <mergeCell ref="B3:C3"/>
    <mergeCell ref="B4:C4"/>
  </mergeCells>
  <conditionalFormatting sqref="A10:B20">
    <cfRule type="cellIs" dxfId="55" priority="7" operator="lessThan">
      <formula>0</formula>
    </cfRule>
  </conditionalFormatting>
  <conditionalFormatting sqref="C10:C20">
    <cfRule type="cellIs" dxfId="54" priority="6" operator="lessThan">
      <formula>0</formula>
    </cfRule>
  </conditionalFormatting>
  <conditionalFormatting sqref="D10:D20">
    <cfRule type="cellIs" dxfId="53" priority="5" operator="lessThan">
      <formula>0</formula>
    </cfRule>
  </conditionalFormatting>
  <conditionalFormatting sqref="E10:G20">
    <cfRule type="cellIs" dxfId="52" priority="4" operator="lessThan">
      <formula>0</formula>
    </cfRule>
  </conditionalFormatting>
  <conditionalFormatting sqref="H10:H20">
    <cfRule type="cellIs" dxfId="51" priority="3" operator="lessThan">
      <formula>0</formula>
    </cfRule>
  </conditionalFormatting>
  <conditionalFormatting sqref="I10:I20">
    <cfRule type="cellIs" dxfId="50" priority="2" operator="lessThan">
      <formula>0</formula>
    </cfRule>
  </conditionalFormatting>
  <conditionalFormatting sqref="J10:K20">
    <cfRule type="cellIs" dxfId="49" priority="1" operator="lessThan">
      <formula>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2"/>
  <sheetViews>
    <sheetView workbookViewId="0">
      <selection sqref="A1:XFD1048576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11" width="15.7109375" style="1" customWidth="1"/>
    <col min="12" max="16384" width="11.42578125" style="1"/>
  </cols>
  <sheetData>
    <row r="1" spans="1:11" ht="18" customHeight="1" x14ac:dyDescent="0.2">
      <c r="A1" s="14"/>
      <c r="B1" s="16" t="s">
        <v>28</v>
      </c>
      <c r="C1" s="16"/>
    </row>
    <row r="2" spans="1:11" ht="24.95" customHeight="1" x14ac:dyDescent="0.2">
      <c r="A2" s="19" t="s">
        <v>37</v>
      </c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1" ht="15" x14ac:dyDescent="0.2">
      <c r="B3" s="17"/>
      <c r="C3" s="17"/>
    </row>
    <row r="4" spans="1:11" ht="12.75" x14ac:dyDescent="0.2">
      <c r="B4" s="18"/>
      <c r="C4" s="18"/>
    </row>
    <row r="5" spans="1:11" x14ac:dyDescent="0.2">
      <c r="B5" s="13"/>
    </row>
    <row r="6" spans="1:11" x14ac:dyDescent="0.2">
      <c r="B6" s="13"/>
    </row>
    <row r="8" spans="1:11" s="8" customFormat="1" ht="23.25" thickBot="1" x14ac:dyDescent="0.25">
      <c r="A8" s="12" t="s">
        <v>27</v>
      </c>
      <c r="B8" s="11" t="s">
        <v>26</v>
      </c>
      <c r="C8" s="11" t="s">
        <v>25</v>
      </c>
      <c r="D8" s="10" t="s">
        <v>24</v>
      </c>
      <c r="E8" s="11" t="s">
        <v>23</v>
      </c>
      <c r="F8" s="11" t="s">
        <v>22</v>
      </c>
      <c r="G8" s="11" t="s">
        <v>21</v>
      </c>
      <c r="H8" s="11" t="s">
        <v>20</v>
      </c>
      <c r="I8" s="11" t="s">
        <v>19</v>
      </c>
      <c r="J8" s="10" t="s">
        <v>18</v>
      </c>
      <c r="K8" s="9" t="s">
        <v>17</v>
      </c>
    </row>
    <row r="9" spans="1:11" ht="12" thickTop="1" x14ac:dyDescent="0.2">
      <c r="A9" s="7" t="s">
        <v>16</v>
      </c>
    </row>
    <row r="10" spans="1:11" x14ac:dyDescent="0.2">
      <c r="A10" s="2" t="s">
        <v>29</v>
      </c>
      <c r="B10" s="6" t="s">
        <v>30</v>
      </c>
      <c r="C10" s="6">
        <v>1357.35</v>
      </c>
      <c r="D10" s="6">
        <v>1357.35</v>
      </c>
      <c r="E10" s="6">
        <v>-200.63</v>
      </c>
      <c r="F10" s="6">
        <v>-126.55</v>
      </c>
      <c r="G10" s="6">
        <v>74.08</v>
      </c>
      <c r="H10" s="6">
        <v>0</v>
      </c>
      <c r="I10" s="6">
        <v>-0.1</v>
      </c>
      <c r="J10" s="6">
        <v>-126.65</v>
      </c>
      <c r="K10" s="6">
        <v>1484</v>
      </c>
    </row>
    <row r="11" spans="1:11" x14ac:dyDescent="0.2">
      <c r="A11" s="2" t="s">
        <v>31</v>
      </c>
      <c r="B11" s="6" t="s">
        <v>32</v>
      </c>
      <c r="C11" s="6">
        <v>3037.35</v>
      </c>
      <c r="D11" s="6">
        <v>3037.35</v>
      </c>
      <c r="E11" s="6">
        <v>-145.38</v>
      </c>
      <c r="F11" s="6">
        <v>0</v>
      </c>
      <c r="G11" s="6">
        <v>209.13</v>
      </c>
      <c r="H11" s="6">
        <v>63.76</v>
      </c>
      <c r="I11" s="6">
        <v>-0.01</v>
      </c>
      <c r="J11" s="6">
        <v>63.75</v>
      </c>
      <c r="K11" s="6">
        <v>2973.6</v>
      </c>
    </row>
    <row r="12" spans="1:11" x14ac:dyDescent="0.2">
      <c r="A12" s="2" t="s">
        <v>15</v>
      </c>
      <c r="B12" s="6" t="s">
        <v>14</v>
      </c>
      <c r="C12" s="6">
        <v>1108.05</v>
      </c>
      <c r="D12" s="6">
        <v>1108.05</v>
      </c>
      <c r="E12" s="6">
        <v>-200.74</v>
      </c>
      <c r="F12" s="6">
        <v>-142.61000000000001</v>
      </c>
      <c r="G12" s="6">
        <v>58.13</v>
      </c>
      <c r="H12" s="6">
        <v>0</v>
      </c>
      <c r="I12" s="6">
        <v>0.06</v>
      </c>
      <c r="J12" s="6">
        <v>-142.55000000000001</v>
      </c>
      <c r="K12" s="6">
        <v>1250.5999999999999</v>
      </c>
    </row>
    <row r="13" spans="1:11" x14ac:dyDescent="0.2">
      <c r="A13" s="2" t="s">
        <v>13</v>
      </c>
      <c r="B13" s="6" t="s">
        <v>12</v>
      </c>
      <c r="C13" s="6">
        <v>3048.9</v>
      </c>
      <c r="D13" s="6">
        <v>3048.9</v>
      </c>
      <c r="E13" s="6">
        <v>-145.38</v>
      </c>
      <c r="F13" s="6">
        <v>0</v>
      </c>
      <c r="G13" s="6">
        <v>210.39</v>
      </c>
      <c r="H13" s="6">
        <v>65.010000000000005</v>
      </c>
      <c r="I13" s="6">
        <v>0.09</v>
      </c>
      <c r="J13" s="6">
        <v>65.099999999999994</v>
      </c>
      <c r="K13" s="6">
        <v>2983.8</v>
      </c>
    </row>
    <row r="14" spans="1:11" x14ac:dyDescent="0.2">
      <c r="A14" s="2" t="s">
        <v>33</v>
      </c>
      <c r="B14" s="6" t="s">
        <v>34</v>
      </c>
      <c r="C14" s="6">
        <v>3426</v>
      </c>
      <c r="D14" s="6">
        <v>3426</v>
      </c>
      <c r="E14" s="6">
        <v>-125.1</v>
      </c>
      <c r="F14" s="6">
        <v>0</v>
      </c>
      <c r="G14" s="6">
        <v>251.42</v>
      </c>
      <c r="H14" s="6">
        <v>126.32</v>
      </c>
      <c r="I14" s="6">
        <v>0.08</v>
      </c>
      <c r="J14" s="6">
        <v>126.4</v>
      </c>
      <c r="K14" s="6">
        <v>3299.6</v>
      </c>
    </row>
    <row r="15" spans="1:11" x14ac:dyDescent="0.2">
      <c r="A15" s="2" t="s">
        <v>11</v>
      </c>
      <c r="B15" s="6" t="s">
        <v>10</v>
      </c>
      <c r="C15" s="6">
        <v>2750.7</v>
      </c>
      <c r="D15" s="6">
        <v>2750.7</v>
      </c>
      <c r="E15" s="6">
        <v>-145.38</v>
      </c>
      <c r="F15" s="6">
        <v>0</v>
      </c>
      <c r="G15" s="6">
        <v>177.94</v>
      </c>
      <c r="H15" s="6">
        <v>32.57</v>
      </c>
      <c r="I15" s="6">
        <v>0.13</v>
      </c>
      <c r="J15" s="6">
        <v>32.700000000000003</v>
      </c>
      <c r="K15" s="6">
        <v>2718</v>
      </c>
    </row>
    <row r="16" spans="1:11" x14ac:dyDescent="0.2">
      <c r="A16" s="2" t="s">
        <v>9</v>
      </c>
      <c r="B16" s="6" t="s">
        <v>8</v>
      </c>
      <c r="C16" s="6">
        <v>2750.7</v>
      </c>
      <c r="D16" s="6">
        <v>2750.7</v>
      </c>
      <c r="E16" s="6">
        <v>-145.38</v>
      </c>
      <c r="F16" s="6">
        <v>0</v>
      </c>
      <c r="G16" s="6">
        <v>177.94</v>
      </c>
      <c r="H16" s="6">
        <v>32.57</v>
      </c>
      <c r="I16" s="6">
        <v>0.13</v>
      </c>
      <c r="J16" s="6">
        <v>32.700000000000003</v>
      </c>
      <c r="K16" s="6">
        <v>2718</v>
      </c>
    </row>
    <row r="17" spans="1:11" x14ac:dyDescent="0.2">
      <c r="A17" s="2" t="s">
        <v>7</v>
      </c>
      <c r="B17" s="6" t="s">
        <v>6</v>
      </c>
      <c r="C17" s="6">
        <v>4186.8</v>
      </c>
      <c r="D17" s="6">
        <v>4186.8</v>
      </c>
      <c r="E17" s="6">
        <v>0</v>
      </c>
      <c r="F17" s="6">
        <v>0</v>
      </c>
      <c r="G17" s="6">
        <v>334.19</v>
      </c>
      <c r="H17" s="6">
        <v>334.19</v>
      </c>
      <c r="I17" s="6">
        <v>0.01</v>
      </c>
      <c r="J17" s="6">
        <v>334.2</v>
      </c>
      <c r="K17" s="6">
        <v>3852.6</v>
      </c>
    </row>
    <row r="18" spans="1:11" x14ac:dyDescent="0.2">
      <c r="A18" s="2" t="s">
        <v>5</v>
      </c>
      <c r="B18" s="6" t="s">
        <v>4</v>
      </c>
      <c r="C18" s="6">
        <v>3134.55</v>
      </c>
      <c r="D18" s="6">
        <v>3134.55</v>
      </c>
      <c r="E18" s="6">
        <v>-125.1</v>
      </c>
      <c r="F18" s="6">
        <v>0</v>
      </c>
      <c r="G18" s="6">
        <v>219.71</v>
      </c>
      <c r="H18" s="6">
        <v>94.61</v>
      </c>
      <c r="I18" s="6">
        <v>0.14000000000000001</v>
      </c>
      <c r="J18" s="6">
        <v>94.75</v>
      </c>
      <c r="K18" s="6">
        <v>3039.8</v>
      </c>
    </row>
    <row r="19" spans="1:11" x14ac:dyDescent="0.2">
      <c r="A19" s="2" t="s">
        <v>3</v>
      </c>
      <c r="B19" s="6" t="s">
        <v>2</v>
      </c>
      <c r="C19" s="6">
        <v>1879.65</v>
      </c>
      <c r="D19" s="6">
        <v>1879.65</v>
      </c>
      <c r="E19" s="6">
        <v>-188.71</v>
      </c>
      <c r="F19" s="6">
        <v>-81.2</v>
      </c>
      <c r="G19" s="6">
        <v>107.51</v>
      </c>
      <c r="H19" s="6">
        <v>0</v>
      </c>
      <c r="I19" s="6">
        <v>0.05</v>
      </c>
      <c r="J19" s="6">
        <v>-81.150000000000006</v>
      </c>
      <c r="K19" s="6">
        <v>1960.8</v>
      </c>
    </row>
    <row r="20" spans="1:11" x14ac:dyDescent="0.2">
      <c r="A20" s="2" t="s">
        <v>35</v>
      </c>
      <c r="B20" s="6" t="s">
        <v>36</v>
      </c>
      <c r="C20" s="6">
        <v>3341.4</v>
      </c>
      <c r="D20" s="6">
        <v>3341.4</v>
      </c>
      <c r="E20" s="6">
        <v>-125.1</v>
      </c>
      <c r="F20" s="6">
        <v>0</v>
      </c>
      <c r="G20" s="6">
        <v>242.21</v>
      </c>
      <c r="H20" s="6">
        <v>117.11</v>
      </c>
      <c r="I20" s="6">
        <v>0.09</v>
      </c>
      <c r="J20" s="6">
        <v>117.2</v>
      </c>
      <c r="K20" s="6">
        <v>3224.2</v>
      </c>
    </row>
    <row r="21" spans="1:11" x14ac:dyDescent="0.2">
      <c r="A21" s="5" t="s">
        <v>1</v>
      </c>
      <c r="B21" s="3"/>
      <c r="C21" s="3" t="s">
        <v>0</v>
      </c>
      <c r="D21" s="3" t="s">
        <v>0</v>
      </c>
      <c r="E21" s="3" t="s">
        <v>0</v>
      </c>
      <c r="F21" s="3" t="s">
        <v>0</v>
      </c>
      <c r="G21" s="3" t="s">
        <v>0</v>
      </c>
      <c r="H21" s="3" t="s">
        <v>0</v>
      </c>
      <c r="I21" s="3" t="s">
        <v>0</v>
      </c>
      <c r="J21" s="3" t="s">
        <v>0</v>
      </c>
      <c r="K21" s="3" t="s">
        <v>0</v>
      </c>
    </row>
    <row r="22" spans="1:11" x14ac:dyDescent="0.2">
      <c r="C22" s="4">
        <f>SUM(C10:C21)</f>
        <v>30021.45</v>
      </c>
      <c r="D22" s="4">
        <f>SUM(D10:D21)</f>
        <v>30021.45</v>
      </c>
      <c r="E22" s="15">
        <f>SUM(E10:E21)</f>
        <v>-1546.8999999999999</v>
      </c>
      <c r="F22" s="15">
        <f>SUM(F10:F21)</f>
        <v>-350.36</v>
      </c>
      <c r="G22" s="4">
        <f t="shared" ref="G22:K22" si="0">SUM(G10:G21)</f>
        <v>2062.65</v>
      </c>
      <c r="H22" s="4">
        <f t="shared" si="0"/>
        <v>866.1400000000001</v>
      </c>
      <c r="I22" s="4">
        <f t="shared" si="0"/>
        <v>0.67</v>
      </c>
      <c r="J22" s="4">
        <f t="shared" si="0"/>
        <v>516.45000000000005</v>
      </c>
      <c r="K22" s="4">
        <f t="shared" si="0"/>
        <v>29504.999999999996</v>
      </c>
    </row>
    <row r="23" spans="1:11" s="3" customFormat="1" x14ac:dyDescent="0.2"/>
    <row r="24" spans="1:11" x14ac:dyDescent="0.2">
      <c r="A24" s="1"/>
    </row>
    <row r="25" spans="1:11" x14ac:dyDescent="0.2">
      <c r="A25" s="1"/>
    </row>
    <row r="26" spans="1:11" x14ac:dyDescent="0.2">
      <c r="A26" s="1"/>
    </row>
    <row r="27" spans="1:11" x14ac:dyDescent="0.2">
      <c r="A27" s="1"/>
    </row>
    <row r="28" spans="1:11" x14ac:dyDescent="0.2">
      <c r="A28" s="1"/>
    </row>
    <row r="29" spans="1:11" x14ac:dyDescent="0.2">
      <c r="A29" s="1"/>
    </row>
    <row r="30" spans="1:11" x14ac:dyDescent="0.2">
      <c r="A30" s="1"/>
    </row>
    <row r="31" spans="1:11" x14ac:dyDescent="0.2">
      <c r="A31" s="1"/>
    </row>
    <row r="32" spans="1:11" s="3" customFormat="1" x14ac:dyDescent="0.2"/>
    <row r="33" spans="1:1" x14ac:dyDescent="0.2">
      <c r="A33" s="1"/>
    </row>
    <row r="34" spans="1:1" x14ac:dyDescent="0.2">
      <c r="A34" s="1"/>
    </row>
    <row r="35" spans="1:1" x14ac:dyDescent="0.2">
      <c r="A35" s="1"/>
    </row>
    <row r="36" spans="1:1" x14ac:dyDescent="0.2">
      <c r="A36" s="1"/>
    </row>
    <row r="37" spans="1:1" x14ac:dyDescent="0.2">
      <c r="A37" s="1"/>
    </row>
    <row r="38" spans="1:1" s="3" customFormat="1" x14ac:dyDescent="0.2"/>
    <row r="39" spans="1:1" x14ac:dyDescent="0.2">
      <c r="A39" s="1"/>
    </row>
    <row r="40" spans="1:1" x14ac:dyDescent="0.2">
      <c r="A40" s="1"/>
    </row>
    <row r="41" spans="1:1" x14ac:dyDescent="0.2">
      <c r="A41" s="1"/>
    </row>
    <row r="42" spans="1:1" x14ac:dyDescent="0.2">
      <c r="A42" s="1"/>
    </row>
    <row r="43" spans="1:1" x14ac:dyDescent="0.2">
      <c r="A43" s="1"/>
    </row>
    <row r="44" spans="1:1" x14ac:dyDescent="0.2">
      <c r="A44" s="1"/>
    </row>
    <row r="45" spans="1:1" s="3" customFormat="1" x14ac:dyDescent="0.2"/>
    <row r="46" spans="1:1" x14ac:dyDescent="0.2">
      <c r="A46" s="1"/>
    </row>
    <row r="47" spans="1:1" x14ac:dyDescent="0.2">
      <c r="A47" s="1"/>
    </row>
    <row r="48" spans="1:1" x14ac:dyDescent="0.2">
      <c r="A48" s="1"/>
    </row>
    <row r="49" spans="1:1" x14ac:dyDescent="0.2">
      <c r="A49" s="1"/>
    </row>
    <row r="50" spans="1:1" x14ac:dyDescent="0.2">
      <c r="A50" s="1"/>
    </row>
    <row r="51" spans="1:1" x14ac:dyDescent="0.2">
      <c r="A51" s="1"/>
    </row>
    <row r="52" spans="1:1" x14ac:dyDescent="0.2">
      <c r="A52" s="1"/>
    </row>
    <row r="53" spans="1:1" x14ac:dyDescent="0.2">
      <c r="A53" s="1"/>
    </row>
    <row r="54" spans="1:1" x14ac:dyDescent="0.2">
      <c r="A54" s="1"/>
    </row>
    <row r="55" spans="1:1" x14ac:dyDescent="0.2">
      <c r="A55" s="1"/>
    </row>
    <row r="56" spans="1:1" x14ac:dyDescent="0.2">
      <c r="A56" s="1"/>
    </row>
    <row r="57" spans="1:1" x14ac:dyDescent="0.2">
      <c r="A57" s="1"/>
    </row>
    <row r="58" spans="1:1" x14ac:dyDescent="0.2">
      <c r="A58" s="1"/>
    </row>
    <row r="59" spans="1:1" x14ac:dyDescent="0.2">
      <c r="A59" s="1"/>
    </row>
    <row r="60" spans="1:1" x14ac:dyDescent="0.2">
      <c r="A60" s="1"/>
    </row>
    <row r="61" spans="1:1" s="3" customFormat="1" x14ac:dyDescent="0.2"/>
    <row r="62" spans="1:1" x14ac:dyDescent="0.2">
      <c r="A62" s="1"/>
    </row>
    <row r="63" spans="1:1" x14ac:dyDescent="0.2">
      <c r="A63" s="1"/>
    </row>
    <row r="64" spans="1:1" x14ac:dyDescent="0.2">
      <c r="A64" s="1"/>
    </row>
    <row r="65" spans="1:1" x14ac:dyDescent="0.2">
      <c r="A65" s="1"/>
    </row>
    <row r="66" spans="1:1" x14ac:dyDescent="0.2">
      <c r="A66" s="1"/>
    </row>
    <row r="67" spans="1:1" x14ac:dyDescent="0.2">
      <c r="A67" s="1"/>
    </row>
    <row r="68" spans="1:1" x14ac:dyDescent="0.2">
      <c r="A68" s="1"/>
    </row>
    <row r="69" spans="1:1" x14ac:dyDescent="0.2">
      <c r="A69" s="1"/>
    </row>
    <row r="70" spans="1:1" x14ac:dyDescent="0.2">
      <c r="A70" s="1"/>
    </row>
    <row r="71" spans="1:1" x14ac:dyDescent="0.2">
      <c r="A71" s="1"/>
    </row>
    <row r="72" spans="1:1" x14ac:dyDescent="0.2">
      <c r="A72" s="1"/>
    </row>
    <row r="73" spans="1:1" x14ac:dyDescent="0.2">
      <c r="A73" s="1"/>
    </row>
    <row r="74" spans="1:1" x14ac:dyDescent="0.2">
      <c r="A74" s="1"/>
    </row>
    <row r="75" spans="1:1" x14ac:dyDescent="0.2">
      <c r="A75" s="1"/>
    </row>
    <row r="76" spans="1:1" s="3" customFormat="1" x14ac:dyDescent="0.2"/>
    <row r="77" spans="1:1" x14ac:dyDescent="0.2">
      <c r="A77" s="1"/>
    </row>
    <row r="78" spans="1:1" x14ac:dyDescent="0.2">
      <c r="A78" s="1"/>
    </row>
    <row r="79" spans="1:1" x14ac:dyDescent="0.2">
      <c r="A79" s="1"/>
    </row>
    <row r="80" spans="1:1" x14ac:dyDescent="0.2">
      <c r="A80" s="1"/>
    </row>
    <row r="81" spans="1:1" x14ac:dyDescent="0.2">
      <c r="A81" s="1"/>
    </row>
    <row r="82" spans="1:1" x14ac:dyDescent="0.2">
      <c r="A82" s="1"/>
    </row>
    <row r="83" spans="1:1" x14ac:dyDescent="0.2">
      <c r="A83" s="1"/>
    </row>
    <row r="84" spans="1:1" x14ac:dyDescent="0.2">
      <c r="A84" s="1"/>
    </row>
    <row r="85" spans="1:1" s="3" customFormat="1" x14ac:dyDescent="0.2"/>
    <row r="86" spans="1:1" x14ac:dyDescent="0.2">
      <c r="A86" s="1"/>
    </row>
    <row r="87" spans="1:1" x14ac:dyDescent="0.2">
      <c r="A87" s="1"/>
    </row>
    <row r="88" spans="1:1" x14ac:dyDescent="0.2">
      <c r="A88" s="1"/>
    </row>
    <row r="89" spans="1:1" x14ac:dyDescent="0.2">
      <c r="A89" s="1"/>
    </row>
    <row r="90" spans="1:1" s="3" customFormat="1" x14ac:dyDescent="0.2"/>
    <row r="91" spans="1:1" x14ac:dyDescent="0.2">
      <c r="A91" s="1"/>
    </row>
    <row r="92" spans="1:1" x14ac:dyDescent="0.2">
      <c r="A92" s="1"/>
    </row>
    <row r="93" spans="1:1" x14ac:dyDescent="0.2">
      <c r="A93" s="1"/>
    </row>
    <row r="94" spans="1:1" x14ac:dyDescent="0.2">
      <c r="A94" s="1"/>
    </row>
    <row r="95" spans="1:1" x14ac:dyDescent="0.2">
      <c r="A95" s="1"/>
    </row>
    <row r="96" spans="1:1" x14ac:dyDescent="0.2">
      <c r="A96" s="1"/>
    </row>
    <row r="97" spans="1:1" x14ac:dyDescent="0.2">
      <c r="A97" s="1"/>
    </row>
    <row r="98" spans="1:1" x14ac:dyDescent="0.2">
      <c r="A98" s="1"/>
    </row>
    <row r="99" spans="1:1" x14ac:dyDescent="0.2">
      <c r="A99" s="1"/>
    </row>
    <row r="100" spans="1:1" s="3" customFormat="1" x14ac:dyDescent="0.2"/>
    <row r="101" spans="1:1" x14ac:dyDescent="0.2">
      <c r="A101" s="1"/>
    </row>
    <row r="102" spans="1:1" x14ac:dyDescent="0.2">
      <c r="A102" s="1"/>
    </row>
    <row r="103" spans="1:1" x14ac:dyDescent="0.2">
      <c r="A103" s="1"/>
    </row>
    <row r="104" spans="1:1" x14ac:dyDescent="0.2">
      <c r="A104" s="1"/>
    </row>
    <row r="105" spans="1:1" x14ac:dyDescent="0.2">
      <c r="A105" s="1"/>
    </row>
    <row r="106" spans="1:1" x14ac:dyDescent="0.2">
      <c r="A106" s="1"/>
    </row>
    <row r="107" spans="1:1" x14ac:dyDescent="0.2">
      <c r="A107" s="1"/>
    </row>
    <row r="108" spans="1:1" s="3" customFormat="1" x14ac:dyDescent="0.2"/>
    <row r="109" spans="1:1" x14ac:dyDescent="0.2">
      <c r="A109" s="1"/>
    </row>
    <row r="110" spans="1:1" x14ac:dyDescent="0.2">
      <c r="A110" s="1"/>
    </row>
    <row r="111" spans="1:1" x14ac:dyDescent="0.2">
      <c r="A111" s="1"/>
    </row>
    <row r="112" spans="1:1" x14ac:dyDescent="0.2">
      <c r="A112" s="1"/>
    </row>
    <row r="113" spans="1:1" x14ac:dyDescent="0.2">
      <c r="A113" s="1"/>
    </row>
    <row r="114" spans="1:1" x14ac:dyDescent="0.2">
      <c r="A114" s="1"/>
    </row>
    <row r="115" spans="1:1" x14ac:dyDescent="0.2">
      <c r="A115" s="1"/>
    </row>
    <row r="116" spans="1:1" x14ac:dyDescent="0.2">
      <c r="A116" s="1"/>
    </row>
    <row r="117" spans="1:1" x14ac:dyDescent="0.2">
      <c r="A117" s="1"/>
    </row>
    <row r="118" spans="1:1" x14ac:dyDescent="0.2">
      <c r="A118" s="1"/>
    </row>
    <row r="119" spans="1:1" x14ac:dyDescent="0.2">
      <c r="A119" s="1"/>
    </row>
    <row r="120" spans="1:1" x14ac:dyDescent="0.2">
      <c r="A120" s="1"/>
    </row>
    <row r="121" spans="1:1" s="3" customFormat="1" x14ac:dyDescent="0.2"/>
    <row r="122" spans="1:1" x14ac:dyDescent="0.2">
      <c r="A122" s="1"/>
    </row>
    <row r="123" spans="1:1" x14ac:dyDescent="0.2">
      <c r="A123" s="1"/>
    </row>
    <row r="124" spans="1:1" x14ac:dyDescent="0.2">
      <c r="A124" s="1"/>
    </row>
    <row r="125" spans="1:1" x14ac:dyDescent="0.2">
      <c r="A125" s="1"/>
    </row>
    <row r="126" spans="1:1" x14ac:dyDescent="0.2">
      <c r="A126" s="1"/>
    </row>
    <row r="127" spans="1:1" x14ac:dyDescent="0.2">
      <c r="A127" s="1"/>
    </row>
    <row r="128" spans="1:1" x14ac:dyDescent="0.2">
      <c r="A128" s="1"/>
    </row>
    <row r="129" spans="1:1" s="3" customFormat="1" x14ac:dyDescent="0.2"/>
    <row r="130" spans="1:1" x14ac:dyDescent="0.2">
      <c r="A130" s="1"/>
    </row>
    <row r="131" spans="1:1" x14ac:dyDescent="0.2">
      <c r="A131" s="1"/>
    </row>
    <row r="132" spans="1:1" x14ac:dyDescent="0.2">
      <c r="A132" s="1"/>
    </row>
    <row r="133" spans="1:1" x14ac:dyDescent="0.2">
      <c r="A133" s="1"/>
    </row>
    <row r="134" spans="1:1" x14ac:dyDescent="0.2">
      <c r="A134" s="1"/>
    </row>
    <row r="135" spans="1:1" x14ac:dyDescent="0.2">
      <c r="A135" s="1"/>
    </row>
    <row r="136" spans="1:1" x14ac:dyDescent="0.2">
      <c r="A136" s="1"/>
    </row>
    <row r="137" spans="1:1" x14ac:dyDescent="0.2">
      <c r="A137" s="1"/>
    </row>
    <row r="138" spans="1:1" x14ac:dyDescent="0.2">
      <c r="A138" s="1"/>
    </row>
    <row r="139" spans="1:1" x14ac:dyDescent="0.2">
      <c r="A139" s="1"/>
    </row>
    <row r="140" spans="1:1" x14ac:dyDescent="0.2">
      <c r="A140" s="1"/>
    </row>
    <row r="141" spans="1:1" x14ac:dyDescent="0.2">
      <c r="A141" s="1"/>
    </row>
    <row r="142" spans="1:1" x14ac:dyDescent="0.2">
      <c r="A142" s="1"/>
    </row>
    <row r="143" spans="1:1" x14ac:dyDescent="0.2">
      <c r="A143" s="1"/>
    </row>
    <row r="144" spans="1:1" x14ac:dyDescent="0.2">
      <c r="A144" s="1"/>
    </row>
    <row r="145" spans="1:1" x14ac:dyDescent="0.2">
      <c r="A145" s="1"/>
    </row>
    <row r="146" spans="1:1" x14ac:dyDescent="0.2">
      <c r="A146" s="1"/>
    </row>
    <row r="147" spans="1:1" x14ac:dyDescent="0.2">
      <c r="A147" s="1"/>
    </row>
    <row r="148" spans="1:1" x14ac:dyDescent="0.2">
      <c r="A148" s="1"/>
    </row>
    <row r="149" spans="1:1" x14ac:dyDescent="0.2">
      <c r="A149" s="1"/>
    </row>
    <row r="150" spans="1:1" x14ac:dyDescent="0.2">
      <c r="A150" s="1"/>
    </row>
    <row r="151" spans="1:1" x14ac:dyDescent="0.2">
      <c r="A151" s="1"/>
    </row>
    <row r="152" spans="1:1" x14ac:dyDescent="0.2">
      <c r="A152" s="1"/>
    </row>
    <row r="153" spans="1:1" s="3" customFormat="1" x14ac:dyDescent="0.2"/>
    <row r="154" spans="1:1" x14ac:dyDescent="0.2">
      <c r="A154" s="1"/>
    </row>
    <row r="155" spans="1:1" x14ac:dyDescent="0.2">
      <c r="A155" s="1"/>
    </row>
    <row r="156" spans="1:1" x14ac:dyDescent="0.2">
      <c r="A156" s="1"/>
    </row>
    <row r="157" spans="1:1" x14ac:dyDescent="0.2">
      <c r="A157" s="1"/>
    </row>
    <row r="158" spans="1:1" x14ac:dyDescent="0.2">
      <c r="A158" s="1"/>
    </row>
    <row r="159" spans="1:1" x14ac:dyDescent="0.2">
      <c r="A159" s="1"/>
    </row>
    <row r="160" spans="1:1" x14ac:dyDescent="0.2">
      <c r="A160" s="1"/>
    </row>
    <row r="161" spans="1:1" x14ac:dyDescent="0.2">
      <c r="A161" s="1"/>
    </row>
    <row r="162" spans="1:1" x14ac:dyDescent="0.2">
      <c r="A162" s="1"/>
    </row>
    <row r="163" spans="1:1" x14ac:dyDescent="0.2">
      <c r="A163" s="1"/>
    </row>
    <row r="164" spans="1:1" x14ac:dyDescent="0.2">
      <c r="A164" s="1"/>
    </row>
    <row r="165" spans="1:1" x14ac:dyDescent="0.2">
      <c r="A165" s="1"/>
    </row>
    <row r="166" spans="1:1" x14ac:dyDescent="0.2">
      <c r="A166" s="1"/>
    </row>
    <row r="167" spans="1:1" x14ac:dyDescent="0.2">
      <c r="A167" s="1"/>
    </row>
    <row r="168" spans="1:1" x14ac:dyDescent="0.2">
      <c r="A168" s="1"/>
    </row>
    <row r="169" spans="1:1" x14ac:dyDescent="0.2">
      <c r="A169" s="1"/>
    </row>
    <row r="170" spans="1:1" x14ac:dyDescent="0.2">
      <c r="A170" s="1"/>
    </row>
    <row r="171" spans="1:1" x14ac:dyDescent="0.2">
      <c r="A171" s="1"/>
    </row>
    <row r="172" spans="1:1" x14ac:dyDescent="0.2">
      <c r="A172" s="1"/>
    </row>
    <row r="173" spans="1:1" x14ac:dyDescent="0.2">
      <c r="A173" s="1"/>
    </row>
    <row r="174" spans="1:1" x14ac:dyDescent="0.2">
      <c r="A174" s="1"/>
    </row>
    <row r="175" spans="1:1" x14ac:dyDescent="0.2">
      <c r="A175" s="1"/>
    </row>
    <row r="176" spans="1:1" x14ac:dyDescent="0.2">
      <c r="A176" s="1"/>
    </row>
    <row r="177" spans="1:11" s="3" customFormat="1" x14ac:dyDescent="0.2"/>
    <row r="192" spans="1:11" s="3" customFormat="1" x14ac:dyDescent="0.2">
      <c r="A192" s="2"/>
      <c r="B192" s="1"/>
      <c r="C192" s="1"/>
      <c r="D192" s="1"/>
      <c r="E192" s="1"/>
      <c r="F192" s="1"/>
      <c r="G192" s="1"/>
      <c r="H192" s="1"/>
      <c r="I192" s="1"/>
      <c r="J192" s="1"/>
      <c r="K192" s="1"/>
    </row>
    <row r="197" spans="1:11" s="3" customFormat="1" x14ac:dyDescent="0.2">
      <c r="A197" s="2"/>
      <c r="B197" s="1"/>
      <c r="C197" s="1"/>
      <c r="D197" s="1"/>
      <c r="E197" s="1"/>
      <c r="F197" s="1"/>
      <c r="G197" s="1"/>
      <c r="H197" s="1"/>
      <c r="I197" s="1"/>
      <c r="J197" s="1"/>
      <c r="K197" s="1"/>
    </row>
    <row r="202" spans="1:11" s="3" customFormat="1" x14ac:dyDescent="0.2">
      <c r="A202" s="2"/>
      <c r="B202" s="1"/>
      <c r="C202" s="1"/>
      <c r="D202" s="1"/>
      <c r="E202" s="1"/>
      <c r="F202" s="1"/>
      <c r="G202" s="1"/>
      <c r="H202" s="1"/>
      <c r="I202" s="1"/>
      <c r="J202" s="1"/>
      <c r="K202" s="1"/>
    </row>
    <row r="209" spans="1:11" s="3" customFormat="1" x14ac:dyDescent="0.2">
      <c r="A209" s="2"/>
      <c r="B209" s="1"/>
      <c r="C209" s="1"/>
      <c r="D209" s="1"/>
      <c r="E209" s="1"/>
      <c r="F209" s="1"/>
      <c r="G209" s="1"/>
      <c r="H209" s="1"/>
      <c r="I209" s="1"/>
      <c r="J209" s="1"/>
      <c r="K209" s="1"/>
    </row>
    <row r="212" spans="1:11" s="3" customFormat="1" x14ac:dyDescent="0.2">
      <c r="A212" s="2"/>
      <c r="B212" s="1"/>
      <c r="C212" s="1"/>
      <c r="D212" s="1"/>
      <c r="E212" s="1"/>
      <c r="F212" s="1"/>
      <c r="G212" s="1"/>
      <c r="H212" s="1"/>
      <c r="I212" s="1"/>
      <c r="J212" s="1"/>
      <c r="K212" s="1"/>
    </row>
  </sheetData>
  <mergeCells count="4">
    <mergeCell ref="B1:C1"/>
    <mergeCell ref="A2:K2"/>
    <mergeCell ref="B3:C3"/>
    <mergeCell ref="B4:C4"/>
  </mergeCells>
  <conditionalFormatting sqref="A10:B20">
    <cfRule type="cellIs" dxfId="48" priority="7" operator="lessThan">
      <formula>0</formula>
    </cfRule>
  </conditionalFormatting>
  <conditionalFormatting sqref="C10:C20">
    <cfRule type="cellIs" dxfId="47" priority="6" operator="lessThan">
      <formula>0</formula>
    </cfRule>
  </conditionalFormatting>
  <conditionalFormatting sqref="D10:D20">
    <cfRule type="cellIs" dxfId="46" priority="5" operator="lessThan">
      <formula>0</formula>
    </cfRule>
  </conditionalFormatting>
  <conditionalFormatting sqref="E10:G20">
    <cfRule type="cellIs" dxfId="45" priority="4" operator="lessThan">
      <formula>0</formula>
    </cfRule>
  </conditionalFormatting>
  <conditionalFormatting sqref="H10:H20">
    <cfRule type="cellIs" dxfId="44" priority="3" operator="lessThan">
      <formula>0</formula>
    </cfRule>
  </conditionalFormatting>
  <conditionalFormatting sqref="I10:I20">
    <cfRule type="cellIs" dxfId="43" priority="2" operator="lessThan">
      <formula>0</formula>
    </cfRule>
  </conditionalFormatting>
  <conditionalFormatting sqref="J10:K20">
    <cfRule type="cellIs" dxfId="42" priority="1" operator="lessThan">
      <formula>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2"/>
  <sheetViews>
    <sheetView workbookViewId="0">
      <selection sqref="A1:XFD1048576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11" width="15.7109375" style="1" customWidth="1"/>
    <col min="12" max="16384" width="11.42578125" style="1"/>
  </cols>
  <sheetData>
    <row r="1" spans="1:11" ht="18" customHeight="1" x14ac:dyDescent="0.2">
      <c r="A1" s="14"/>
      <c r="B1" s="16" t="s">
        <v>28</v>
      </c>
      <c r="C1" s="16"/>
    </row>
    <row r="2" spans="1:11" ht="24.95" customHeight="1" x14ac:dyDescent="0.2">
      <c r="A2" s="19" t="s">
        <v>37</v>
      </c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1" ht="15" x14ac:dyDescent="0.2">
      <c r="B3" s="17"/>
      <c r="C3" s="17"/>
    </row>
    <row r="4" spans="1:11" ht="12.75" x14ac:dyDescent="0.2">
      <c r="B4" s="18"/>
      <c r="C4" s="18"/>
    </row>
    <row r="5" spans="1:11" x14ac:dyDescent="0.2">
      <c r="B5" s="13"/>
    </row>
    <row r="6" spans="1:11" x14ac:dyDescent="0.2">
      <c r="B6" s="13"/>
    </row>
    <row r="8" spans="1:11" s="8" customFormat="1" ht="23.25" thickBot="1" x14ac:dyDescent="0.25">
      <c r="A8" s="12" t="s">
        <v>27</v>
      </c>
      <c r="B8" s="11" t="s">
        <v>26</v>
      </c>
      <c r="C8" s="11" t="s">
        <v>25</v>
      </c>
      <c r="D8" s="10" t="s">
        <v>24</v>
      </c>
      <c r="E8" s="11" t="s">
        <v>23</v>
      </c>
      <c r="F8" s="11" t="s">
        <v>22</v>
      </c>
      <c r="G8" s="11" t="s">
        <v>21</v>
      </c>
      <c r="H8" s="11" t="s">
        <v>20</v>
      </c>
      <c r="I8" s="11" t="s">
        <v>19</v>
      </c>
      <c r="J8" s="10" t="s">
        <v>18</v>
      </c>
      <c r="K8" s="9" t="s">
        <v>17</v>
      </c>
    </row>
    <row r="9" spans="1:11" ht="12" thickTop="1" x14ac:dyDescent="0.2">
      <c r="A9" s="7" t="s">
        <v>16</v>
      </c>
    </row>
    <row r="10" spans="1:11" x14ac:dyDescent="0.2">
      <c r="A10" s="2" t="s">
        <v>29</v>
      </c>
      <c r="B10" s="6" t="s">
        <v>30</v>
      </c>
      <c r="C10" s="6">
        <v>1357.35</v>
      </c>
      <c r="D10" s="6">
        <v>1357.35</v>
      </c>
      <c r="E10" s="6">
        <v>-200.63</v>
      </c>
      <c r="F10" s="6">
        <v>-126.55</v>
      </c>
      <c r="G10" s="6">
        <v>74.08</v>
      </c>
      <c r="H10" s="6">
        <v>0</v>
      </c>
      <c r="I10" s="6">
        <v>-0.1</v>
      </c>
      <c r="J10" s="6">
        <v>-126.65</v>
      </c>
      <c r="K10" s="6">
        <v>1484</v>
      </c>
    </row>
    <row r="11" spans="1:11" x14ac:dyDescent="0.2">
      <c r="A11" s="2" t="s">
        <v>31</v>
      </c>
      <c r="B11" s="6" t="s">
        <v>32</v>
      </c>
      <c r="C11" s="6">
        <v>3037.35</v>
      </c>
      <c r="D11" s="6">
        <v>3037.35</v>
      </c>
      <c r="E11" s="6">
        <v>-145.38</v>
      </c>
      <c r="F11" s="6">
        <v>0</v>
      </c>
      <c r="G11" s="6">
        <v>209.13</v>
      </c>
      <c r="H11" s="6">
        <v>63.76</v>
      </c>
      <c r="I11" s="6">
        <v>-0.01</v>
      </c>
      <c r="J11" s="6">
        <v>63.75</v>
      </c>
      <c r="K11" s="6">
        <v>2973.6</v>
      </c>
    </row>
    <row r="12" spans="1:11" x14ac:dyDescent="0.2">
      <c r="A12" s="2" t="s">
        <v>15</v>
      </c>
      <c r="B12" s="6" t="s">
        <v>14</v>
      </c>
      <c r="C12" s="6">
        <v>1108.05</v>
      </c>
      <c r="D12" s="6">
        <v>1108.05</v>
      </c>
      <c r="E12" s="6">
        <v>-200.74</v>
      </c>
      <c r="F12" s="6">
        <v>-142.61000000000001</v>
      </c>
      <c r="G12" s="6">
        <v>58.13</v>
      </c>
      <c r="H12" s="6">
        <v>0</v>
      </c>
      <c r="I12" s="6">
        <v>0.06</v>
      </c>
      <c r="J12" s="6">
        <v>-142.55000000000001</v>
      </c>
      <c r="K12" s="6">
        <v>1250.5999999999999</v>
      </c>
    </row>
    <row r="13" spans="1:11" x14ac:dyDescent="0.2">
      <c r="A13" s="2" t="s">
        <v>13</v>
      </c>
      <c r="B13" s="6" t="s">
        <v>12</v>
      </c>
      <c r="C13" s="6">
        <v>3048.9</v>
      </c>
      <c r="D13" s="6">
        <v>3048.9</v>
      </c>
      <c r="E13" s="6">
        <v>-145.38</v>
      </c>
      <c r="F13" s="6">
        <v>0</v>
      </c>
      <c r="G13" s="6">
        <v>210.39</v>
      </c>
      <c r="H13" s="6">
        <v>65.010000000000005</v>
      </c>
      <c r="I13" s="6">
        <v>0.09</v>
      </c>
      <c r="J13" s="6">
        <v>65.099999999999994</v>
      </c>
      <c r="K13" s="6">
        <v>2983.8</v>
      </c>
    </row>
    <row r="14" spans="1:11" x14ac:dyDescent="0.2">
      <c r="A14" s="2" t="s">
        <v>33</v>
      </c>
      <c r="B14" s="6" t="s">
        <v>34</v>
      </c>
      <c r="C14" s="6">
        <v>3426</v>
      </c>
      <c r="D14" s="6">
        <v>3426</v>
      </c>
      <c r="E14" s="6">
        <v>-125.1</v>
      </c>
      <c r="F14" s="6">
        <v>0</v>
      </c>
      <c r="G14" s="6">
        <v>251.42</v>
      </c>
      <c r="H14" s="6">
        <v>126.32</v>
      </c>
      <c r="I14" s="6">
        <v>0.08</v>
      </c>
      <c r="J14" s="6">
        <v>126.4</v>
      </c>
      <c r="K14" s="6">
        <v>3299.6</v>
      </c>
    </row>
    <row r="15" spans="1:11" x14ac:dyDescent="0.2">
      <c r="A15" s="2" t="s">
        <v>11</v>
      </c>
      <c r="B15" s="6" t="s">
        <v>10</v>
      </c>
      <c r="C15" s="6">
        <v>2750.7</v>
      </c>
      <c r="D15" s="6">
        <v>2750.7</v>
      </c>
      <c r="E15" s="6">
        <v>-145.38</v>
      </c>
      <c r="F15" s="6">
        <v>0</v>
      </c>
      <c r="G15" s="6">
        <v>177.94</v>
      </c>
      <c r="H15" s="6">
        <v>32.57</v>
      </c>
      <c r="I15" s="6">
        <v>0.13</v>
      </c>
      <c r="J15" s="6">
        <v>32.700000000000003</v>
      </c>
      <c r="K15" s="6">
        <v>2718</v>
      </c>
    </row>
    <row r="16" spans="1:11" x14ac:dyDescent="0.2">
      <c r="A16" s="2" t="s">
        <v>9</v>
      </c>
      <c r="B16" s="6" t="s">
        <v>8</v>
      </c>
      <c r="C16" s="6">
        <v>2750.7</v>
      </c>
      <c r="D16" s="6">
        <v>2750.7</v>
      </c>
      <c r="E16" s="6">
        <v>-145.38</v>
      </c>
      <c r="F16" s="6">
        <v>0</v>
      </c>
      <c r="G16" s="6">
        <v>177.94</v>
      </c>
      <c r="H16" s="6">
        <v>32.57</v>
      </c>
      <c r="I16" s="6">
        <v>0.13</v>
      </c>
      <c r="J16" s="6">
        <v>32.700000000000003</v>
      </c>
      <c r="K16" s="6">
        <v>2718</v>
      </c>
    </row>
    <row r="17" spans="1:11" x14ac:dyDescent="0.2">
      <c r="A17" s="2" t="s">
        <v>7</v>
      </c>
      <c r="B17" s="6" t="s">
        <v>6</v>
      </c>
      <c r="C17" s="6">
        <v>4186.8</v>
      </c>
      <c r="D17" s="6">
        <v>4186.8</v>
      </c>
      <c r="E17" s="6">
        <v>0</v>
      </c>
      <c r="F17" s="6">
        <v>0</v>
      </c>
      <c r="G17" s="6">
        <v>334.19</v>
      </c>
      <c r="H17" s="6">
        <v>334.19</v>
      </c>
      <c r="I17" s="6">
        <v>0.01</v>
      </c>
      <c r="J17" s="6">
        <v>334.2</v>
      </c>
      <c r="K17" s="6">
        <v>3852.6</v>
      </c>
    </row>
    <row r="18" spans="1:11" x14ac:dyDescent="0.2">
      <c r="A18" s="2" t="s">
        <v>5</v>
      </c>
      <c r="B18" s="6" t="s">
        <v>4</v>
      </c>
      <c r="C18" s="6">
        <v>3134.55</v>
      </c>
      <c r="D18" s="6">
        <v>3134.55</v>
      </c>
      <c r="E18" s="6">
        <v>-125.1</v>
      </c>
      <c r="F18" s="6">
        <v>0</v>
      </c>
      <c r="G18" s="6">
        <v>219.71</v>
      </c>
      <c r="H18" s="6">
        <v>94.61</v>
      </c>
      <c r="I18" s="6">
        <v>0.14000000000000001</v>
      </c>
      <c r="J18" s="6">
        <v>94.75</v>
      </c>
      <c r="K18" s="6">
        <v>3039.8</v>
      </c>
    </row>
    <row r="19" spans="1:11" x14ac:dyDescent="0.2">
      <c r="A19" s="2" t="s">
        <v>3</v>
      </c>
      <c r="B19" s="6" t="s">
        <v>2</v>
      </c>
      <c r="C19" s="6">
        <v>1879.65</v>
      </c>
      <c r="D19" s="6">
        <v>1879.65</v>
      </c>
      <c r="E19" s="6">
        <v>-188.71</v>
      </c>
      <c r="F19" s="6">
        <v>-81.2</v>
      </c>
      <c r="G19" s="6">
        <v>107.51</v>
      </c>
      <c r="H19" s="6">
        <v>0</v>
      </c>
      <c r="I19" s="6">
        <v>0.05</v>
      </c>
      <c r="J19" s="6">
        <v>-81.150000000000006</v>
      </c>
      <c r="K19" s="6">
        <v>1960.8</v>
      </c>
    </row>
    <row r="20" spans="1:11" x14ac:dyDescent="0.2">
      <c r="A20" s="2" t="s">
        <v>35</v>
      </c>
      <c r="B20" s="6" t="s">
        <v>36</v>
      </c>
      <c r="C20" s="6">
        <v>3341.4</v>
      </c>
      <c r="D20" s="6">
        <v>3341.4</v>
      </c>
      <c r="E20" s="6">
        <v>-125.1</v>
      </c>
      <c r="F20" s="6">
        <v>0</v>
      </c>
      <c r="G20" s="6">
        <v>242.21</v>
      </c>
      <c r="H20" s="6">
        <v>117.11</v>
      </c>
      <c r="I20" s="6">
        <v>0.09</v>
      </c>
      <c r="J20" s="6">
        <v>117.2</v>
      </c>
      <c r="K20" s="6">
        <v>3224.2</v>
      </c>
    </row>
    <row r="21" spans="1:11" x14ac:dyDescent="0.2">
      <c r="A21" s="5" t="s">
        <v>1</v>
      </c>
      <c r="B21" s="3"/>
      <c r="C21" s="3" t="s">
        <v>0</v>
      </c>
      <c r="D21" s="3" t="s">
        <v>0</v>
      </c>
      <c r="E21" s="3" t="s">
        <v>0</v>
      </c>
      <c r="F21" s="3" t="s">
        <v>0</v>
      </c>
      <c r="G21" s="3" t="s">
        <v>0</v>
      </c>
      <c r="H21" s="3" t="s">
        <v>0</v>
      </c>
      <c r="I21" s="3" t="s">
        <v>0</v>
      </c>
      <c r="J21" s="3" t="s">
        <v>0</v>
      </c>
      <c r="K21" s="3" t="s">
        <v>0</v>
      </c>
    </row>
    <row r="22" spans="1:11" x14ac:dyDescent="0.2">
      <c r="C22" s="4">
        <f>SUM(C10:C21)</f>
        <v>30021.45</v>
      </c>
      <c r="D22" s="4">
        <f>SUM(D10:D21)</f>
        <v>30021.45</v>
      </c>
      <c r="E22" s="15">
        <f>SUM(E10:E21)</f>
        <v>-1546.8999999999999</v>
      </c>
      <c r="F22" s="15">
        <f>SUM(F10:F21)</f>
        <v>-350.36</v>
      </c>
      <c r="G22" s="4">
        <f t="shared" ref="G22:K22" si="0">SUM(G10:G21)</f>
        <v>2062.65</v>
      </c>
      <c r="H22" s="4">
        <f t="shared" si="0"/>
        <v>866.1400000000001</v>
      </c>
      <c r="I22" s="4">
        <f t="shared" si="0"/>
        <v>0.67</v>
      </c>
      <c r="J22" s="4">
        <f t="shared" si="0"/>
        <v>516.45000000000005</v>
      </c>
      <c r="K22" s="4">
        <f t="shared" si="0"/>
        <v>29504.999999999996</v>
      </c>
    </row>
    <row r="23" spans="1:11" s="3" customFormat="1" x14ac:dyDescent="0.2"/>
    <row r="24" spans="1:11" x14ac:dyDescent="0.2">
      <c r="A24" s="1"/>
    </row>
    <row r="25" spans="1:11" x14ac:dyDescent="0.2">
      <c r="A25" s="1"/>
    </row>
    <row r="26" spans="1:11" x14ac:dyDescent="0.2">
      <c r="A26" s="1"/>
    </row>
    <row r="27" spans="1:11" x14ac:dyDescent="0.2">
      <c r="A27" s="1"/>
    </row>
    <row r="28" spans="1:11" x14ac:dyDescent="0.2">
      <c r="A28" s="1"/>
    </row>
    <row r="29" spans="1:11" x14ac:dyDescent="0.2">
      <c r="A29" s="1"/>
    </row>
    <row r="30" spans="1:11" x14ac:dyDescent="0.2">
      <c r="A30" s="1"/>
    </row>
    <row r="31" spans="1:11" x14ac:dyDescent="0.2">
      <c r="A31" s="1"/>
    </row>
    <row r="32" spans="1:11" s="3" customFormat="1" x14ac:dyDescent="0.2"/>
    <row r="33" spans="1:1" x14ac:dyDescent="0.2">
      <c r="A33" s="1"/>
    </row>
    <row r="34" spans="1:1" x14ac:dyDescent="0.2">
      <c r="A34" s="1"/>
    </row>
    <row r="35" spans="1:1" x14ac:dyDescent="0.2">
      <c r="A35" s="1"/>
    </row>
    <row r="36" spans="1:1" x14ac:dyDescent="0.2">
      <c r="A36" s="1"/>
    </row>
    <row r="37" spans="1:1" x14ac:dyDescent="0.2">
      <c r="A37" s="1"/>
    </row>
    <row r="38" spans="1:1" s="3" customFormat="1" x14ac:dyDescent="0.2"/>
    <row r="39" spans="1:1" x14ac:dyDescent="0.2">
      <c r="A39" s="1"/>
    </row>
    <row r="40" spans="1:1" x14ac:dyDescent="0.2">
      <c r="A40" s="1"/>
    </row>
    <row r="41" spans="1:1" x14ac:dyDescent="0.2">
      <c r="A41" s="1"/>
    </row>
    <row r="42" spans="1:1" x14ac:dyDescent="0.2">
      <c r="A42" s="1"/>
    </row>
    <row r="43" spans="1:1" x14ac:dyDescent="0.2">
      <c r="A43" s="1"/>
    </row>
    <row r="44" spans="1:1" x14ac:dyDescent="0.2">
      <c r="A44" s="1"/>
    </row>
    <row r="45" spans="1:1" s="3" customFormat="1" x14ac:dyDescent="0.2"/>
    <row r="46" spans="1:1" x14ac:dyDescent="0.2">
      <c r="A46" s="1"/>
    </row>
    <row r="47" spans="1:1" x14ac:dyDescent="0.2">
      <c r="A47" s="1"/>
    </row>
    <row r="48" spans="1:1" x14ac:dyDescent="0.2">
      <c r="A48" s="1"/>
    </row>
    <row r="49" spans="1:1" x14ac:dyDescent="0.2">
      <c r="A49" s="1"/>
    </row>
    <row r="50" spans="1:1" x14ac:dyDescent="0.2">
      <c r="A50" s="1"/>
    </row>
    <row r="51" spans="1:1" x14ac:dyDescent="0.2">
      <c r="A51" s="1"/>
    </row>
    <row r="52" spans="1:1" x14ac:dyDescent="0.2">
      <c r="A52" s="1"/>
    </row>
    <row r="53" spans="1:1" x14ac:dyDescent="0.2">
      <c r="A53" s="1"/>
    </row>
    <row r="54" spans="1:1" x14ac:dyDescent="0.2">
      <c r="A54" s="1"/>
    </row>
    <row r="55" spans="1:1" x14ac:dyDescent="0.2">
      <c r="A55" s="1"/>
    </row>
    <row r="56" spans="1:1" x14ac:dyDescent="0.2">
      <c r="A56" s="1"/>
    </row>
    <row r="57" spans="1:1" x14ac:dyDescent="0.2">
      <c r="A57" s="1"/>
    </row>
    <row r="58" spans="1:1" x14ac:dyDescent="0.2">
      <c r="A58" s="1"/>
    </row>
    <row r="59" spans="1:1" x14ac:dyDescent="0.2">
      <c r="A59" s="1"/>
    </row>
    <row r="60" spans="1:1" x14ac:dyDescent="0.2">
      <c r="A60" s="1"/>
    </row>
    <row r="61" spans="1:1" s="3" customFormat="1" x14ac:dyDescent="0.2"/>
    <row r="62" spans="1:1" x14ac:dyDescent="0.2">
      <c r="A62" s="1"/>
    </row>
    <row r="63" spans="1:1" x14ac:dyDescent="0.2">
      <c r="A63" s="1"/>
    </row>
    <row r="64" spans="1:1" x14ac:dyDescent="0.2">
      <c r="A64" s="1"/>
    </row>
    <row r="65" spans="1:1" x14ac:dyDescent="0.2">
      <c r="A65" s="1"/>
    </row>
    <row r="66" spans="1:1" x14ac:dyDescent="0.2">
      <c r="A66" s="1"/>
    </row>
    <row r="67" spans="1:1" x14ac:dyDescent="0.2">
      <c r="A67" s="1"/>
    </row>
    <row r="68" spans="1:1" x14ac:dyDescent="0.2">
      <c r="A68" s="1"/>
    </row>
    <row r="69" spans="1:1" x14ac:dyDescent="0.2">
      <c r="A69" s="1"/>
    </row>
    <row r="70" spans="1:1" x14ac:dyDescent="0.2">
      <c r="A70" s="1"/>
    </row>
    <row r="71" spans="1:1" x14ac:dyDescent="0.2">
      <c r="A71" s="1"/>
    </row>
    <row r="72" spans="1:1" x14ac:dyDescent="0.2">
      <c r="A72" s="1"/>
    </row>
    <row r="73" spans="1:1" x14ac:dyDescent="0.2">
      <c r="A73" s="1"/>
    </row>
    <row r="74" spans="1:1" x14ac:dyDescent="0.2">
      <c r="A74" s="1"/>
    </row>
    <row r="75" spans="1:1" x14ac:dyDescent="0.2">
      <c r="A75" s="1"/>
    </row>
    <row r="76" spans="1:1" s="3" customFormat="1" x14ac:dyDescent="0.2"/>
    <row r="77" spans="1:1" x14ac:dyDescent="0.2">
      <c r="A77" s="1"/>
    </row>
    <row r="78" spans="1:1" x14ac:dyDescent="0.2">
      <c r="A78" s="1"/>
    </row>
    <row r="79" spans="1:1" x14ac:dyDescent="0.2">
      <c r="A79" s="1"/>
    </row>
    <row r="80" spans="1:1" x14ac:dyDescent="0.2">
      <c r="A80" s="1"/>
    </row>
    <row r="81" spans="1:1" x14ac:dyDescent="0.2">
      <c r="A81" s="1"/>
    </row>
    <row r="82" spans="1:1" x14ac:dyDescent="0.2">
      <c r="A82" s="1"/>
    </row>
    <row r="83" spans="1:1" x14ac:dyDescent="0.2">
      <c r="A83" s="1"/>
    </row>
    <row r="84" spans="1:1" x14ac:dyDescent="0.2">
      <c r="A84" s="1"/>
    </row>
    <row r="85" spans="1:1" s="3" customFormat="1" x14ac:dyDescent="0.2"/>
    <row r="86" spans="1:1" x14ac:dyDescent="0.2">
      <c r="A86" s="1"/>
    </row>
    <row r="87" spans="1:1" x14ac:dyDescent="0.2">
      <c r="A87" s="1"/>
    </row>
    <row r="88" spans="1:1" x14ac:dyDescent="0.2">
      <c r="A88" s="1"/>
    </row>
    <row r="89" spans="1:1" x14ac:dyDescent="0.2">
      <c r="A89" s="1"/>
    </row>
    <row r="90" spans="1:1" s="3" customFormat="1" x14ac:dyDescent="0.2"/>
    <row r="91" spans="1:1" x14ac:dyDescent="0.2">
      <c r="A91" s="1"/>
    </row>
    <row r="92" spans="1:1" x14ac:dyDescent="0.2">
      <c r="A92" s="1"/>
    </row>
    <row r="93" spans="1:1" x14ac:dyDescent="0.2">
      <c r="A93" s="1"/>
    </row>
    <row r="94" spans="1:1" x14ac:dyDescent="0.2">
      <c r="A94" s="1"/>
    </row>
    <row r="95" spans="1:1" x14ac:dyDescent="0.2">
      <c r="A95" s="1"/>
    </row>
    <row r="96" spans="1:1" x14ac:dyDescent="0.2">
      <c r="A96" s="1"/>
    </row>
    <row r="97" spans="1:1" x14ac:dyDescent="0.2">
      <c r="A97" s="1"/>
    </row>
    <row r="98" spans="1:1" x14ac:dyDescent="0.2">
      <c r="A98" s="1"/>
    </row>
    <row r="99" spans="1:1" x14ac:dyDescent="0.2">
      <c r="A99" s="1"/>
    </row>
    <row r="100" spans="1:1" s="3" customFormat="1" x14ac:dyDescent="0.2"/>
    <row r="101" spans="1:1" x14ac:dyDescent="0.2">
      <c r="A101" s="1"/>
    </row>
    <row r="102" spans="1:1" x14ac:dyDescent="0.2">
      <c r="A102" s="1"/>
    </row>
    <row r="103" spans="1:1" x14ac:dyDescent="0.2">
      <c r="A103" s="1"/>
    </row>
    <row r="104" spans="1:1" x14ac:dyDescent="0.2">
      <c r="A104" s="1"/>
    </row>
    <row r="105" spans="1:1" x14ac:dyDescent="0.2">
      <c r="A105" s="1"/>
    </row>
    <row r="106" spans="1:1" x14ac:dyDescent="0.2">
      <c r="A106" s="1"/>
    </row>
    <row r="107" spans="1:1" x14ac:dyDescent="0.2">
      <c r="A107" s="1"/>
    </row>
    <row r="108" spans="1:1" s="3" customFormat="1" x14ac:dyDescent="0.2"/>
    <row r="109" spans="1:1" x14ac:dyDescent="0.2">
      <c r="A109" s="1"/>
    </row>
    <row r="110" spans="1:1" x14ac:dyDescent="0.2">
      <c r="A110" s="1"/>
    </row>
    <row r="111" spans="1:1" x14ac:dyDescent="0.2">
      <c r="A111" s="1"/>
    </row>
    <row r="112" spans="1:1" x14ac:dyDescent="0.2">
      <c r="A112" s="1"/>
    </row>
    <row r="113" spans="1:1" x14ac:dyDescent="0.2">
      <c r="A113" s="1"/>
    </row>
    <row r="114" spans="1:1" x14ac:dyDescent="0.2">
      <c r="A114" s="1"/>
    </row>
    <row r="115" spans="1:1" x14ac:dyDescent="0.2">
      <c r="A115" s="1"/>
    </row>
    <row r="116" spans="1:1" x14ac:dyDescent="0.2">
      <c r="A116" s="1"/>
    </row>
    <row r="117" spans="1:1" x14ac:dyDescent="0.2">
      <c r="A117" s="1"/>
    </row>
    <row r="118" spans="1:1" x14ac:dyDescent="0.2">
      <c r="A118" s="1"/>
    </row>
    <row r="119" spans="1:1" x14ac:dyDescent="0.2">
      <c r="A119" s="1"/>
    </row>
    <row r="120" spans="1:1" x14ac:dyDescent="0.2">
      <c r="A120" s="1"/>
    </row>
    <row r="121" spans="1:1" s="3" customFormat="1" x14ac:dyDescent="0.2"/>
    <row r="122" spans="1:1" x14ac:dyDescent="0.2">
      <c r="A122" s="1"/>
    </row>
    <row r="123" spans="1:1" x14ac:dyDescent="0.2">
      <c r="A123" s="1"/>
    </row>
    <row r="124" spans="1:1" x14ac:dyDescent="0.2">
      <c r="A124" s="1"/>
    </row>
    <row r="125" spans="1:1" x14ac:dyDescent="0.2">
      <c r="A125" s="1"/>
    </row>
    <row r="126" spans="1:1" x14ac:dyDescent="0.2">
      <c r="A126" s="1"/>
    </row>
    <row r="127" spans="1:1" x14ac:dyDescent="0.2">
      <c r="A127" s="1"/>
    </row>
    <row r="128" spans="1:1" x14ac:dyDescent="0.2">
      <c r="A128" s="1"/>
    </row>
    <row r="129" spans="1:1" s="3" customFormat="1" x14ac:dyDescent="0.2"/>
    <row r="130" spans="1:1" x14ac:dyDescent="0.2">
      <c r="A130" s="1"/>
    </row>
    <row r="131" spans="1:1" x14ac:dyDescent="0.2">
      <c r="A131" s="1"/>
    </row>
    <row r="132" spans="1:1" x14ac:dyDescent="0.2">
      <c r="A132" s="1"/>
    </row>
    <row r="133" spans="1:1" x14ac:dyDescent="0.2">
      <c r="A133" s="1"/>
    </row>
    <row r="134" spans="1:1" x14ac:dyDescent="0.2">
      <c r="A134" s="1"/>
    </row>
    <row r="135" spans="1:1" x14ac:dyDescent="0.2">
      <c r="A135" s="1"/>
    </row>
    <row r="136" spans="1:1" x14ac:dyDescent="0.2">
      <c r="A136" s="1"/>
    </row>
    <row r="137" spans="1:1" x14ac:dyDescent="0.2">
      <c r="A137" s="1"/>
    </row>
    <row r="138" spans="1:1" x14ac:dyDescent="0.2">
      <c r="A138" s="1"/>
    </row>
    <row r="139" spans="1:1" x14ac:dyDescent="0.2">
      <c r="A139" s="1"/>
    </row>
    <row r="140" spans="1:1" x14ac:dyDescent="0.2">
      <c r="A140" s="1"/>
    </row>
    <row r="141" spans="1:1" x14ac:dyDescent="0.2">
      <c r="A141" s="1"/>
    </row>
    <row r="142" spans="1:1" x14ac:dyDescent="0.2">
      <c r="A142" s="1"/>
    </row>
    <row r="143" spans="1:1" x14ac:dyDescent="0.2">
      <c r="A143" s="1"/>
    </row>
    <row r="144" spans="1:1" x14ac:dyDescent="0.2">
      <c r="A144" s="1"/>
    </row>
    <row r="145" spans="1:1" x14ac:dyDescent="0.2">
      <c r="A145" s="1"/>
    </row>
    <row r="146" spans="1:1" x14ac:dyDescent="0.2">
      <c r="A146" s="1"/>
    </row>
    <row r="147" spans="1:1" x14ac:dyDescent="0.2">
      <c r="A147" s="1"/>
    </row>
    <row r="148" spans="1:1" x14ac:dyDescent="0.2">
      <c r="A148" s="1"/>
    </row>
    <row r="149" spans="1:1" x14ac:dyDescent="0.2">
      <c r="A149" s="1"/>
    </row>
    <row r="150" spans="1:1" x14ac:dyDescent="0.2">
      <c r="A150" s="1"/>
    </row>
    <row r="151" spans="1:1" x14ac:dyDescent="0.2">
      <c r="A151" s="1"/>
    </row>
    <row r="152" spans="1:1" x14ac:dyDescent="0.2">
      <c r="A152" s="1"/>
    </row>
    <row r="153" spans="1:1" s="3" customFormat="1" x14ac:dyDescent="0.2"/>
    <row r="154" spans="1:1" x14ac:dyDescent="0.2">
      <c r="A154" s="1"/>
    </row>
    <row r="155" spans="1:1" x14ac:dyDescent="0.2">
      <c r="A155" s="1"/>
    </row>
    <row r="156" spans="1:1" x14ac:dyDescent="0.2">
      <c r="A156" s="1"/>
    </row>
    <row r="157" spans="1:1" x14ac:dyDescent="0.2">
      <c r="A157" s="1"/>
    </row>
    <row r="158" spans="1:1" x14ac:dyDescent="0.2">
      <c r="A158" s="1"/>
    </row>
    <row r="159" spans="1:1" x14ac:dyDescent="0.2">
      <c r="A159" s="1"/>
    </row>
    <row r="160" spans="1:1" x14ac:dyDescent="0.2">
      <c r="A160" s="1"/>
    </row>
    <row r="161" spans="1:1" x14ac:dyDescent="0.2">
      <c r="A161" s="1"/>
    </row>
    <row r="162" spans="1:1" x14ac:dyDescent="0.2">
      <c r="A162" s="1"/>
    </row>
    <row r="163" spans="1:1" x14ac:dyDescent="0.2">
      <c r="A163" s="1"/>
    </row>
    <row r="164" spans="1:1" x14ac:dyDescent="0.2">
      <c r="A164" s="1"/>
    </row>
    <row r="165" spans="1:1" x14ac:dyDescent="0.2">
      <c r="A165" s="1"/>
    </row>
    <row r="166" spans="1:1" x14ac:dyDescent="0.2">
      <c r="A166" s="1"/>
    </row>
    <row r="167" spans="1:1" x14ac:dyDescent="0.2">
      <c r="A167" s="1"/>
    </row>
    <row r="168" spans="1:1" x14ac:dyDescent="0.2">
      <c r="A168" s="1"/>
    </row>
    <row r="169" spans="1:1" x14ac:dyDescent="0.2">
      <c r="A169" s="1"/>
    </row>
    <row r="170" spans="1:1" x14ac:dyDescent="0.2">
      <c r="A170" s="1"/>
    </row>
    <row r="171" spans="1:1" x14ac:dyDescent="0.2">
      <c r="A171" s="1"/>
    </row>
    <row r="172" spans="1:1" x14ac:dyDescent="0.2">
      <c r="A172" s="1"/>
    </row>
    <row r="173" spans="1:1" x14ac:dyDescent="0.2">
      <c r="A173" s="1"/>
    </row>
    <row r="174" spans="1:1" x14ac:dyDescent="0.2">
      <c r="A174" s="1"/>
    </row>
    <row r="175" spans="1:1" x14ac:dyDescent="0.2">
      <c r="A175" s="1"/>
    </row>
    <row r="176" spans="1:1" x14ac:dyDescent="0.2">
      <c r="A176" s="1"/>
    </row>
    <row r="177" spans="1:11" s="3" customFormat="1" x14ac:dyDescent="0.2"/>
    <row r="192" spans="1:11" s="3" customFormat="1" x14ac:dyDescent="0.2">
      <c r="A192" s="2"/>
      <c r="B192" s="1"/>
      <c r="C192" s="1"/>
      <c r="D192" s="1"/>
      <c r="E192" s="1"/>
      <c r="F192" s="1"/>
      <c r="G192" s="1"/>
      <c r="H192" s="1"/>
      <c r="I192" s="1"/>
      <c r="J192" s="1"/>
      <c r="K192" s="1"/>
    </row>
    <row r="197" spans="1:11" s="3" customFormat="1" x14ac:dyDescent="0.2">
      <c r="A197" s="2"/>
      <c r="B197" s="1"/>
      <c r="C197" s="1"/>
      <c r="D197" s="1"/>
      <c r="E197" s="1"/>
      <c r="F197" s="1"/>
      <c r="G197" s="1"/>
      <c r="H197" s="1"/>
      <c r="I197" s="1"/>
      <c r="J197" s="1"/>
      <c r="K197" s="1"/>
    </row>
    <row r="202" spans="1:11" s="3" customFormat="1" x14ac:dyDescent="0.2">
      <c r="A202" s="2"/>
      <c r="B202" s="1"/>
      <c r="C202" s="1"/>
      <c r="D202" s="1"/>
      <c r="E202" s="1"/>
      <c r="F202" s="1"/>
      <c r="G202" s="1"/>
      <c r="H202" s="1"/>
      <c r="I202" s="1"/>
      <c r="J202" s="1"/>
      <c r="K202" s="1"/>
    </row>
    <row r="209" spans="1:11" s="3" customFormat="1" x14ac:dyDescent="0.2">
      <c r="A209" s="2"/>
      <c r="B209" s="1"/>
      <c r="C209" s="1"/>
      <c r="D209" s="1"/>
      <c r="E209" s="1"/>
      <c r="F209" s="1"/>
      <c r="G209" s="1"/>
      <c r="H209" s="1"/>
      <c r="I209" s="1"/>
      <c r="J209" s="1"/>
      <c r="K209" s="1"/>
    </row>
    <row r="212" spans="1:11" s="3" customFormat="1" x14ac:dyDescent="0.2">
      <c r="A212" s="2"/>
      <c r="B212" s="1"/>
      <c r="C212" s="1"/>
      <c r="D212" s="1"/>
      <c r="E212" s="1"/>
      <c r="F212" s="1"/>
      <c r="G212" s="1"/>
      <c r="H212" s="1"/>
      <c r="I212" s="1"/>
      <c r="J212" s="1"/>
      <c r="K212" s="1"/>
    </row>
  </sheetData>
  <mergeCells count="4">
    <mergeCell ref="B1:C1"/>
    <mergeCell ref="A2:K2"/>
    <mergeCell ref="B3:C3"/>
    <mergeCell ref="B4:C4"/>
  </mergeCells>
  <conditionalFormatting sqref="A10:B20">
    <cfRule type="cellIs" dxfId="41" priority="7" operator="lessThan">
      <formula>0</formula>
    </cfRule>
  </conditionalFormatting>
  <conditionalFormatting sqref="C10:C20">
    <cfRule type="cellIs" dxfId="40" priority="6" operator="lessThan">
      <formula>0</formula>
    </cfRule>
  </conditionalFormatting>
  <conditionalFormatting sqref="D10:D20">
    <cfRule type="cellIs" dxfId="39" priority="5" operator="lessThan">
      <formula>0</formula>
    </cfRule>
  </conditionalFormatting>
  <conditionalFormatting sqref="E10:G20">
    <cfRule type="cellIs" dxfId="38" priority="4" operator="lessThan">
      <formula>0</formula>
    </cfRule>
  </conditionalFormatting>
  <conditionalFormatting sqref="H10:H20">
    <cfRule type="cellIs" dxfId="37" priority="3" operator="lessThan">
      <formula>0</formula>
    </cfRule>
  </conditionalFormatting>
  <conditionalFormatting sqref="I10:I20">
    <cfRule type="cellIs" dxfId="36" priority="2" operator="lessThan">
      <formula>0</formula>
    </cfRule>
  </conditionalFormatting>
  <conditionalFormatting sqref="J10:K20">
    <cfRule type="cellIs" dxfId="35" priority="1" operator="lessThan">
      <formula>0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2"/>
  <sheetViews>
    <sheetView workbookViewId="0">
      <selection sqref="A1:XFD1048576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11" width="15.7109375" style="1" customWidth="1"/>
    <col min="12" max="16384" width="11.42578125" style="1"/>
  </cols>
  <sheetData>
    <row r="1" spans="1:11" ht="18" customHeight="1" x14ac:dyDescent="0.2">
      <c r="A1" s="14"/>
      <c r="B1" s="16" t="s">
        <v>28</v>
      </c>
      <c r="C1" s="16"/>
    </row>
    <row r="2" spans="1:11" ht="24.95" customHeight="1" x14ac:dyDescent="0.2">
      <c r="A2" s="19" t="s">
        <v>37</v>
      </c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1" ht="15" x14ac:dyDescent="0.2">
      <c r="B3" s="17"/>
      <c r="C3" s="17"/>
    </row>
    <row r="4" spans="1:11" ht="12.75" x14ac:dyDescent="0.2">
      <c r="B4" s="18"/>
      <c r="C4" s="18"/>
    </row>
    <row r="5" spans="1:11" x14ac:dyDescent="0.2">
      <c r="B5" s="13"/>
    </row>
    <row r="6" spans="1:11" x14ac:dyDescent="0.2">
      <c r="B6" s="13"/>
    </row>
    <row r="8" spans="1:11" s="8" customFormat="1" ht="23.25" thickBot="1" x14ac:dyDescent="0.25">
      <c r="A8" s="12" t="s">
        <v>27</v>
      </c>
      <c r="B8" s="11" t="s">
        <v>26</v>
      </c>
      <c r="C8" s="11" t="s">
        <v>25</v>
      </c>
      <c r="D8" s="10" t="s">
        <v>24</v>
      </c>
      <c r="E8" s="11" t="s">
        <v>23</v>
      </c>
      <c r="F8" s="11" t="s">
        <v>22</v>
      </c>
      <c r="G8" s="11" t="s">
        <v>21</v>
      </c>
      <c r="H8" s="11" t="s">
        <v>20</v>
      </c>
      <c r="I8" s="11" t="s">
        <v>19</v>
      </c>
      <c r="J8" s="10" t="s">
        <v>18</v>
      </c>
      <c r="K8" s="9" t="s">
        <v>17</v>
      </c>
    </row>
    <row r="9" spans="1:11" ht="12" thickTop="1" x14ac:dyDescent="0.2">
      <c r="A9" s="7" t="s">
        <v>16</v>
      </c>
    </row>
    <row r="10" spans="1:11" x14ac:dyDescent="0.2">
      <c r="A10" s="2" t="s">
        <v>29</v>
      </c>
      <c r="B10" s="6" t="s">
        <v>30</v>
      </c>
      <c r="C10" s="6">
        <v>1357.35</v>
      </c>
      <c r="D10" s="6">
        <v>1357.35</v>
      </c>
      <c r="E10" s="6">
        <v>-200.63</v>
      </c>
      <c r="F10" s="6">
        <v>-126.55</v>
      </c>
      <c r="G10" s="6">
        <v>74.08</v>
      </c>
      <c r="H10" s="6">
        <v>0</v>
      </c>
      <c r="I10" s="6">
        <v>-0.1</v>
      </c>
      <c r="J10" s="6">
        <v>-126.65</v>
      </c>
      <c r="K10" s="6">
        <v>1484</v>
      </c>
    </row>
    <row r="11" spans="1:11" x14ac:dyDescent="0.2">
      <c r="A11" s="2" t="s">
        <v>31</v>
      </c>
      <c r="B11" s="6" t="s">
        <v>32</v>
      </c>
      <c r="C11" s="6">
        <v>3037.35</v>
      </c>
      <c r="D11" s="6">
        <v>3037.35</v>
      </c>
      <c r="E11" s="6">
        <v>-145.38</v>
      </c>
      <c r="F11" s="6">
        <v>0</v>
      </c>
      <c r="G11" s="6">
        <v>209.13</v>
      </c>
      <c r="H11" s="6">
        <v>63.76</v>
      </c>
      <c r="I11" s="6">
        <v>-0.01</v>
      </c>
      <c r="J11" s="6">
        <v>63.75</v>
      </c>
      <c r="K11" s="6">
        <v>2973.6</v>
      </c>
    </row>
    <row r="12" spans="1:11" x14ac:dyDescent="0.2">
      <c r="A12" s="2" t="s">
        <v>15</v>
      </c>
      <c r="B12" s="6" t="s">
        <v>14</v>
      </c>
      <c r="C12" s="6">
        <v>1108.05</v>
      </c>
      <c r="D12" s="6">
        <v>1108.05</v>
      </c>
      <c r="E12" s="6">
        <v>-200.74</v>
      </c>
      <c r="F12" s="6">
        <v>-142.61000000000001</v>
      </c>
      <c r="G12" s="6">
        <v>58.13</v>
      </c>
      <c r="H12" s="6">
        <v>0</v>
      </c>
      <c r="I12" s="6">
        <v>0.06</v>
      </c>
      <c r="J12" s="6">
        <v>-142.55000000000001</v>
      </c>
      <c r="K12" s="6">
        <v>1250.5999999999999</v>
      </c>
    </row>
    <row r="13" spans="1:11" x14ac:dyDescent="0.2">
      <c r="A13" s="2" t="s">
        <v>13</v>
      </c>
      <c r="B13" s="6" t="s">
        <v>12</v>
      </c>
      <c r="C13" s="6">
        <v>3048.9</v>
      </c>
      <c r="D13" s="6">
        <v>3048.9</v>
      </c>
      <c r="E13" s="6">
        <v>-145.38</v>
      </c>
      <c r="F13" s="6">
        <v>0</v>
      </c>
      <c r="G13" s="6">
        <v>210.39</v>
      </c>
      <c r="H13" s="6">
        <v>65.010000000000005</v>
      </c>
      <c r="I13" s="6">
        <v>0.09</v>
      </c>
      <c r="J13" s="6">
        <v>65.099999999999994</v>
      </c>
      <c r="K13" s="6">
        <v>2983.8</v>
      </c>
    </row>
    <row r="14" spans="1:11" x14ac:dyDescent="0.2">
      <c r="A14" s="2" t="s">
        <v>33</v>
      </c>
      <c r="B14" s="6" t="s">
        <v>34</v>
      </c>
      <c r="C14" s="6">
        <v>3426</v>
      </c>
      <c r="D14" s="6">
        <v>3426</v>
      </c>
      <c r="E14" s="6">
        <v>-125.1</v>
      </c>
      <c r="F14" s="6">
        <v>0</v>
      </c>
      <c r="G14" s="6">
        <v>251.42</v>
      </c>
      <c r="H14" s="6">
        <v>126.32</v>
      </c>
      <c r="I14" s="6">
        <v>0.08</v>
      </c>
      <c r="J14" s="6">
        <v>126.4</v>
      </c>
      <c r="K14" s="6">
        <v>3299.6</v>
      </c>
    </row>
    <row r="15" spans="1:11" x14ac:dyDescent="0.2">
      <c r="A15" s="2" t="s">
        <v>11</v>
      </c>
      <c r="B15" s="6" t="s">
        <v>10</v>
      </c>
      <c r="C15" s="6">
        <v>2750.7</v>
      </c>
      <c r="D15" s="6">
        <v>2750.7</v>
      </c>
      <c r="E15" s="6">
        <v>-145.38</v>
      </c>
      <c r="F15" s="6">
        <v>0</v>
      </c>
      <c r="G15" s="6">
        <v>177.94</v>
      </c>
      <c r="H15" s="6">
        <v>32.57</v>
      </c>
      <c r="I15" s="6">
        <v>0.13</v>
      </c>
      <c r="J15" s="6">
        <v>32.700000000000003</v>
      </c>
      <c r="K15" s="6">
        <v>2718</v>
      </c>
    </row>
    <row r="16" spans="1:11" x14ac:dyDescent="0.2">
      <c r="A16" s="2" t="s">
        <v>9</v>
      </c>
      <c r="B16" s="6" t="s">
        <v>8</v>
      </c>
      <c r="C16" s="6">
        <v>2750.7</v>
      </c>
      <c r="D16" s="6">
        <v>2750.7</v>
      </c>
      <c r="E16" s="6">
        <v>-145.38</v>
      </c>
      <c r="F16" s="6">
        <v>0</v>
      </c>
      <c r="G16" s="6">
        <v>177.94</v>
      </c>
      <c r="H16" s="6">
        <v>32.57</v>
      </c>
      <c r="I16" s="6">
        <v>0.13</v>
      </c>
      <c r="J16" s="6">
        <v>32.700000000000003</v>
      </c>
      <c r="K16" s="6">
        <v>2718</v>
      </c>
    </row>
    <row r="17" spans="1:11" x14ac:dyDescent="0.2">
      <c r="A17" s="2" t="s">
        <v>7</v>
      </c>
      <c r="B17" s="6" t="s">
        <v>6</v>
      </c>
      <c r="C17" s="6">
        <v>4186.8</v>
      </c>
      <c r="D17" s="6">
        <v>4186.8</v>
      </c>
      <c r="E17" s="6">
        <v>0</v>
      </c>
      <c r="F17" s="6">
        <v>0</v>
      </c>
      <c r="G17" s="6">
        <v>334.19</v>
      </c>
      <c r="H17" s="6">
        <v>334.19</v>
      </c>
      <c r="I17" s="6">
        <v>0.01</v>
      </c>
      <c r="J17" s="6">
        <v>334.2</v>
      </c>
      <c r="K17" s="6">
        <v>3852.6</v>
      </c>
    </row>
    <row r="18" spans="1:11" x14ac:dyDescent="0.2">
      <c r="A18" s="2" t="s">
        <v>5</v>
      </c>
      <c r="B18" s="6" t="s">
        <v>4</v>
      </c>
      <c r="C18" s="6">
        <v>3134.55</v>
      </c>
      <c r="D18" s="6">
        <v>3134.55</v>
      </c>
      <c r="E18" s="6">
        <v>-125.1</v>
      </c>
      <c r="F18" s="6">
        <v>0</v>
      </c>
      <c r="G18" s="6">
        <v>219.71</v>
      </c>
      <c r="H18" s="6">
        <v>94.61</v>
      </c>
      <c r="I18" s="6">
        <v>0.14000000000000001</v>
      </c>
      <c r="J18" s="6">
        <v>94.75</v>
      </c>
      <c r="K18" s="6">
        <v>3039.8</v>
      </c>
    </row>
    <row r="19" spans="1:11" x14ac:dyDescent="0.2">
      <c r="A19" s="2" t="s">
        <v>3</v>
      </c>
      <c r="B19" s="6" t="s">
        <v>2</v>
      </c>
      <c r="C19" s="6">
        <v>1879.65</v>
      </c>
      <c r="D19" s="6">
        <v>1879.65</v>
      </c>
      <c r="E19" s="6">
        <v>-188.71</v>
      </c>
      <c r="F19" s="6">
        <v>-81.2</v>
      </c>
      <c r="G19" s="6">
        <v>107.51</v>
      </c>
      <c r="H19" s="6">
        <v>0</v>
      </c>
      <c r="I19" s="6">
        <v>0.05</v>
      </c>
      <c r="J19" s="6">
        <v>-81.150000000000006</v>
      </c>
      <c r="K19" s="6">
        <v>1960.8</v>
      </c>
    </row>
    <row r="20" spans="1:11" x14ac:dyDescent="0.2">
      <c r="A20" s="2" t="s">
        <v>35</v>
      </c>
      <c r="B20" s="6" t="s">
        <v>36</v>
      </c>
      <c r="C20" s="6">
        <v>3341.4</v>
      </c>
      <c r="D20" s="6">
        <v>3341.4</v>
      </c>
      <c r="E20" s="6">
        <v>-125.1</v>
      </c>
      <c r="F20" s="6">
        <v>0</v>
      </c>
      <c r="G20" s="6">
        <v>242.21</v>
      </c>
      <c r="H20" s="6">
        <v>117.11</v>
      </c>
      <c r="I20" s="6">
        <v>0.09</v>
      </c>
      <c r="J20" s="6">
        <v>117.2</v>
      </c>
      <c r="K20" s="6">
        <v>3224.2</v>
      </c>
    </row>
    <row r="21" spans="1:11" x14ac:dyDescent="0.2">
      <c r="A21" s="5" t="s">
        <v>1</v>
      </c>
      <c r="B21" s="3"/>
      <c r="C21" s="3" t="s">
        <v>0</v>
      </c>
      <c r="D21" s="3" t="s">
        <v>0</v>
      </c>
      <c r="E21" s="3" t="s">
        <v>0</v>
      </c>
      <c r="F21" s="3" t="s">
        <v>0</v>
      </c>
      <c r="G21" s="3" t="s">
        <v>0</v>
      </c>
      <c r="H21" s="3" t="s">
        <v>0</v>
      </c>
      <c r="I21" s="3" t="s">
        <v>0</v>
      </c>
      <c r="J21" s="3" t="s">
        <v>0</v>
      </c>
      <c r="K21" s="3" t="s">
        <v>0</v>
      </c>
    </row>
    <row r="22" spans="1:11" x14ac:dyDescent="0.2">
      <c r="C22" s="4">
        <f>SUM(C10:C21)</f>
        <v>30021.45</v>
      </c>
      <c r="D22" s="4">
        <f>SUM(D10:D21)</f>
        <v>30021.45</v>
      </c>
      <c r="E22" s="15">
        <f>SUM(E10:E21)</f>
        <v>-1546.8999999999999</v>
      </c>
      <c r="F22" s="15">
        <f>SUM(F10:F21)</f>
        <v>-350.36</v>
      </c>
      <c r="G22" s="4">
        <f t="shared" ref="G22:K22" si="0">SUM(G10:G21)</f>
        <v>2062.65</v>
      </c>
      <c r="H22" s="4">
        <f t="shared" si="0"/>
        <v>866.1400000000001</v>
      </c>
      <c r="I22" s="4">
        <f t="shared" si="0"/>
        <v>0.67</v>
      </c>
      <c r="J22" s="4">
        <f t="shared" si="0"/>
        <v>516.45000000000005</v>
      </c>
      <c r="K22" s="4">
        <f t="shared" si="0"/>
        <v>29504.999999999996</v>
      </c>
    </row>
    <row r="23" spans="1:11" s="3" customFormat="1" x14ac:dyDescent="0.2"/>
    <row r="24" spans="1:11" x14ac:dyDescent="0.2">
      <c r="A24" s="1"/>
    </row>
    <row r="25" spans="1:11" x14ac:dyDescent="0.2">
      <c r="A25" s="1"/>
    </row>
    <row r="26" spans="1:11" x14ac:dyDescent="0.2">
      <c r="A26" s="1"/>
    </row>
    <row r="27" spans="1:11" x14ac:dyDescent="0.2">
      <c r="A27" s="1"/>
    </row>
    <row r="28" spans="1:11" x14ac:dyDescent="0.2">
      <c r="A28" s="1"/>
    </row>
    <row r="29" spans="1:11" x14ac:dyDescent="0.2">
      <c r="A29" s="1"/>
    </row>
    <row r="30" spans="1:11" x14ac:dyDescent="0.2">
      <c r="A30" s="1"/>
    </row>
    <row r="31" spans="1:11" x14ac:dyDescent="0.2">
      <c r="A31" s="1"/>
    </row>
    <row r="32" spans="1:11" s="3" customFormat="1" x14ac:dyDescent="0.2"/>
    <row r="33" spans="1:1" x14ac:dyDescent="0.2">
      <c r="A33" s="1"/>
    </row>
    <row r="34" spans="1:1" x14ac:dyDescent="0.2">
      <c r="A34" s="1"/>
    </row>
    <row r="35" spans="1:1" x14ac:dyDescent="0.2">
      <c r="A35" s="1"/>
    </row>
    <row r="36" spans="1:1" x14ac:dyDescent="0.2">
      <c r="A36" s="1"/>
    </row>
    <row r="37" spans="1:1" x14ac:dyDescent="0.2">
      <c r="A37" s="1"/>
    </row>
    <row r="38" spans="1:1" s="3" customFormat="1" x14ac:dyDescent="0.2"/>
    <row r="39" spans="1:1" x14ac:dyDescent="0.2">
      <c r="A39" s="1"/>
    </row>
    <row r="40" spans="1:1" x14ac:dyDescent="0.2">
      <c r="A40" s="1"/>
    </row>
    <row r="41" spans="1:1" x14ac:dyDescent="0.2">
      <c r="A41" s="1"/>
    </row>
    <row r="42" spans="1:1" x14ac:dyDescent="0.2">
      <c r="A42" s="1"/>
    </row>
    <row r="43" spans="1:1" x14ac:dyDescent="0.2">
      <c r="A43" s="1"/>
    </row>
    <row r="44" spans="1:1" x14ac:dyDescent="0.2">
      <c r="A44" s="1"/>
    </row>
    <row r="45" spans="1:1" s="3" customFormat="1" x14ac:dyDescent="0.2"/>
    <row r="46" spans="1:1" x14ac:dyDescent="0.2">
      <c r="A46" s="1"/>
    </row>
    <row r="47" spans="1:1" x14ac:dyDescent="0.2">
      <c r="A47" s="1"/>
    </row>
    <row r="48" spans="1:1" x14ac:dyDescent="0.2">
      <c r="A48" s="1"/>
    </row>
    <row r="49" spans="1:1" x14ac:dyDescent="0.2">
      <c r="A49" s="1"/>
    </row>
    <row r="50" spans="1:1" x14ac:dyDescent="0.2">
      <c r="A50" s="1"/>
    </row>
    <row r="51" spans="1:1" x14ac:dyDescent="0.2">
      <c r="A51" s="1"/>
    </row>
    <row r="52" spans="1:1" x14ac:dyDescent="0.2">
      <c r="A52" s="1"/>
    </row>
    <row r="53" spans="1:1" x14ac:dyDescent="0.2">
      <c r="A53" s="1"/>
    </row>
    <row r="54" spans="1:1" x14ac:dyDescent="0.2">
      <c r="A54" s="1"/>
    </row>
    <row r="55" spans="1:1" x14ac:dyDescent="0.2">
      <c r="A55" s="1"/>
    </row>
    <row r="56" spans="1:1" x14ac:dyDescent="0.2">
      <c r="A56" s="1"/>
    </row>
    <row r="57" spans="1:1" x14ac:dyDescent="0.2">
      <c r="A57" s="1"/>
    </row>
    <row r="58" spans="1:1" x14ac:dyDescent="0.2">
      <c r="A58" s="1"/>
    </row>
    <row r="59" spans="1:1" x14ac:dyDescent="0.2">
      <c r="A59" s="1"/>
    </row>
    <row r="60" spans="1:1" x14ac:dyDescent="0.2">
      <c r="A60" s="1"/>
    </row>
    <row r="61" spans="1:1" s="3" customFormat="1" x14ac:dyDescent="0.2"/>
    <row r="62" spans="1:1" x14ac:dyDescent="0.2">
      <c r="A62" s="1"/>
    </row>
    <row r="63" spans="1:1" x14ac:dyDescent="0.2">
      <c r="A63" s="1"/>
    </row>
    <row r="64" spans="1:1" x14ac:dyDescent="0.2">
      <c r="A64" s="1"/>
    </row>
    <row r="65" spans="1:1" x14ac:dyDescent="0.2">
      <c r="A65" s="1"/>
    </row>
    <row r="66" spans="1:1" x14ac:dyDescent="0.2">
      <c r="A66" s="1"/>
    </row>
    <row r="67" spans="1:1" x14ac:dyDescent="0.2">
      <c r="A67" s="1"/>
    </row>
    <row r="68" spans="1:1" x14ac:dyDescent="0.2">
      <c r="A68" s="1"/>
    </row>
    <row r="69" spans="1:1" x14ac:dyDescent="0.2">
      <c r="A69" s="1"/>
    </row>
    <row r="70" spans="1:1" x14ac:dyDescent="0.2">
      <c r="A70" s="1"/>
    </row>
    <row r="71" spans="1:1" x14ac:dyDescent="0.2">
      <c r="A71" s="1"/>
    </row>
    <row r="72" spans="1:1" x14ac:dyDescent="0.2">
      <c r="A72" s="1"/>
    </row>
    <row r="73" spans="1:1" x14ac:dyDescent="0.2">
      <c r="A73" s="1"/>
    </row>
    <row r="74" spans="1:1" x14ac:dyDescent="0.2">
      <c r="A74" s="1"/>
    </row>
    <row r="75" spans="1:1" x14ac:dyDescent="0.2">
      <c r="A75" s="1"/>
    </row>
    <row r="76" spans="1:1" s="3" customFormat="1" x14ac:dyDescent="0.2"/>
    <row r="77" spans="1:1" x14ac:dyDescent="0.2">
      <c r="A77" s="1"/>
    </row>
    <row r="78" spans="1:1" x14ac:dyDescent="0.2">
      <c r="A78" s="1"/>
    </row>
    <row r="79" spans="1:1" x14ac:dyDescent="0.2">
      <c r="A79" s="1"/>
    </row>
    <row r="80" spans="1:1" x14ac:dyDescent="0.2">
      <c r="A80" s="1"/>
    </row>
    <row r="81" spans="1:1" x14ac:dyDescent="0.2">
      <c r="A81" s="1"/>
    </row>
    <row r="82" spans="1:1" x14ac:dyDescent="0.2">
      <c r="A82" s="1"/>
    </row>
    <row r="83" spans="1:1" x14ac:dyDescent="0.2">
      <c r="A83" s="1"/>
    </row>
    <row r="84" spans="1:1" x14ac:dyDescent="0.2">
      <c r="A84" s="1"/>
    </row>
    <row r="85" spans="1:1" s="3" customFormat="1" x14ac:dyDescent="0.2"/>
    <row r="86" spans="1:1" x14ac:dyDescent="0.2">
      <c r="A86" s="1"/>
    </row>
    <row r="87" spans="1:1" x14ac:dyDescent="0.2">
      <c r="A87" s="1"/>
    </row>
    <row r="88" spans="1:1" x14ac:dyDescent="0.2">
      <c r="A88" s="1"/>
    </row>
    <row r="89" spans="1:1" x14ac:dyDescent="0.2">
      <c r="A89" s="1"/>
    </row>
    <row r="90" spans="1:1" s="3" customFormat="1" x14ac:dyDescent="0.2"/>
    <row r="91" spans="1:1" x14ac:dyDescent="0.2">
      <c r="A91" s="1"/>
    </row>
    <row r="92" spans="1:1" x14ac:dyDescent="0.2">
      <c r="A92" s="1"/>
    </row>
    <row r="93" spans="1:1" x14ac:dyDescent="0.2">
      <c r="A93" s="1"/>
    </row>
    <row r="94" spans="1:1" x14ac:dyDescent="0.2">
      <c r="A94" s="1"/>
    </row>
    <row r="95" spans="1:1" x14ac:dyDescent="0.2">
      <c r="A95" s="1"/>
    </row>
    <row r="96" spans="1:1" x14ac:dyDescent="0.2">
      <c r="A96" s="1"/>
    </row>
    <row r="97" spans="1:1" x14ac:dyDescent="0.2">
      <c r="A97" s="1"/>
    </row>
    <row r="98" spans="1:1" x14ac:dyDescent="0.2">
      <c r="A98" s="1"/>
    </row>
    <row r="99" spans="1:1" x14ac:dyDescent="0.2">
      <c r="A99" s="1"/>
    </row>
    <row r="100" spans="1:1" s="3" customFormat="1" x14ac:dyDescent="0.2"/>
    <row r="101" spans="1:1" x14ac:dyDescent="0.2">
      <c r="A101" s="1"/>
    </row>
    <row r="102" spans="1:1" x14ac:dyDescent="0.2">
      <c r="A102" s="1"/>
    </row>
    <row r="103" spans="1:1" x14ac:dyDescent="0.2">
      <c r="A103" s="1"/>
    </row>
    <row r="104" spans="1:1" x14ac:dyDescent="0.2">
      <c r="A104" s="1"/>
    </row>
    <row r="105" spans="1:1" x14ac:dyDescent="0.2">
      <c r="A105" s="1"/>
    </row>
    <row r="106" spans="1:1" x14ac:dyDescent="0.2">
      <c r="A106" s="1"/>
    </row>
    <row r="107" spans="1:1" x14ac:dyDescent="0.2">
      <c r="A107" s="1"/>
    </row>
    <row r="108" spans="1:1" s="3" customFormat="1" x14ac:dyDescent="0.2"/>
    <row r="109" spans="1:1" x14ac:dyDescent="0.2">
      <c r="A109" s="1"/>
    </row>
    <row r="110" spans="1:1" x14ac:dyDescent="0.2">
      <c r="A110" s="1"/>
    </row>
    <row r="111" spans="1:1" x14ac:dyDescent="0.2">
      <c r="A111" s="1"/>
    </row>
    <row r="112" spans="1:1" x14ac:dyDescent="0.2">
      <c r="A112" s="1"/>
    </row>
    <row r="113" spans="1:1" x14ac:dyDescent="0.2">
      <c r="A113" s="1"/>
    </row>
    <row r="114" spans="1:1" x14ac:dyDescent="0.2">
      <c r="A114" s="1"/>
    </row>
    <row r="115" spans="1:1" x14ac:dyDescent="0.2">
      <c r="A115" s="1"/>
    </row>
    <row r="116" spans="1:1" x14ac:dyDescent="0.2">
      <c r="A116" s="1"/>
    </row>
    <row r="117" spans="1:1" x14ac:dyDescent="0.2">
      <c r="A117" s="1"/>
    </row>
    <row r="118" spans="1:1" x14ac:dyDescent="0.2">
      <c r="A118" s="1"/>
    </row>
    <row r="119" spans="1:1" x14ac:dyDescent="0.2">
      <c r="A119" s="1"/>
    </row>
    <row r="120" spans="1:1" x14ac:dyDescent="0.2">
      <c r="A120" s="1"/>
    </row>
    <row r="121" spans="1:1" s="3" customFormat="1" x14ac:dyDescent="0.2"/>
    <row r="122" spans="1:1" x14ac:dyDescent="0.2">
      <c r="A122" s="1"/>
    </row>
    <row r="123" spans="1:1" x14ac:dyDescent="0.2">
      <c r="A123" s="1"/>
    </row>
    <row r="124" spans="1:1" x14ac:dyDescent="0.2">
      <c r="A124" s="1"/>
    </row>
    <row r="125" spans="1:1" x14ac:dyDescent="0.2">
      <c r="A125" s="1"/>
    </row>
    <row r="126" spans="1:1" x14ac:dyDescent="0.2">
      <c r="A126" s="1"/>
    </row>
    <row r="127" spans="1:1" x14ac:dyDescent="0.2">
      <c r="A127" s="1"/>
    </row>
    <row r="128" spans="1:1" x14ac:dyDescent="0.2">
      <c r="A128" s="1"/>
    </row>
    <row r="129" spans="1:1" s="3" customFormat="1" x14ac:dyDescent="0.2"/>
    <row r="130" spans="1:1" x14ac:dyDescent="0.2">
      <c r="A130" s="1"/>
    </row>
    <row r="131" spans="1:1" x14ac:dyDescent="0.2">
      <c r="A131" s="1"/>
    </row>
    <row r="132" spans="1:1" x14ac:dyDescent="0.2">
      <c r="A132" s="1"/>
    </row>
    <row r="133" spans="1:1" x14ac:dyDescent="0.2">
      <c r="A133" s="1"/>
    </row>
    <row r="134" spans="1:1" x14ac:dyDescent="0.2">
      <c r="A134" s="1"/>
    </row>
    <row r="135" spans="1:1" x14ac:dyDescent="0.2">
      <c r="A135" s="1"/>
    </row>
    <row r="136" spans="1:1" x14ac:dyDescent="0.2">
      <c r="A136" s="1"/>
    </row>
    <row r="137" spans="1:1" x14ac:dyDescent="0.2">
      <c r="A137" s="1"/>
    </row>
    <row r="138" spans="1:1" x14ac:dyDescent="0.2">
      <c r="A138" s="1"/>
    </row>
    <row r="139" spans="1:1" x14ac:dyDescent="0.2">
      <c r="A139" s="1"/>
    </row>
    <row r="140" spans="1:1" x14ac:dyDescent="0.2">
      <c r="A140" s="1"/>
    </row>
    <row r="141" spans="1:1" x14ac:dyDescent="0.2">
      <c r="A141" s="1"/>
    </row>
    <row r="142" spans="1:1" x14ac:dyDescent="0.2">
      <c r="A142" s="1"/>
    </row>
    <row r="143" spans="1:1" x14ac:dyDescent="0.2">
      <c r="A143" s="1"/>
    </row>
    <row r="144" spans="1:1" x14ac:dyDescent="0.2">
      <c r="A144" s="1"/>
    </row>
    <row r="145" spans="1:1" x14ac:dyDescent="0.2">
      <c r="A145" s="1"/>
    </row>
    <row r="146" spans="1:1" x14ac:dyDescent="0.2">
      <c r="A146" s="1"/>
    </row>
    <row r="147" spans="1:1" x14ac:dyDescent="0.2">
      <c r="A147" s="1"/>
    </row>
    <row r="148" spans="1:1" x14ac:dyDescent="0.2">
      <c r="A148" s="1"/>
    </row>
    <row r="149" spans="1:1" x14ac:dyDescent="0.2">
      <c r="A149" s="1"/>
    </row>
    <row r="150" spans="1:1" x14ac:dyDescent="0.2">
      <c r="A150" s="1"/>
    </row>
    <row r="151" spans="1:1" x14ac:dyDescent="0.2">
      <c r="A151" s="1"/>
    </row>
    <row r="152" spans="1:1" x14ac:dyDescent="0.2">
      <c r="A152" s="1"/>
    </row>
    <row r="153" spans="1:1" s="3" customFormat="1" x14ac:dyDescent="0.2"/>
    <row r="154" spans="1:1" x14ac:dyDescent="0.2">
      <c r="A154" s="1"/>
    </row>
    <row r="155" spans="1:1" x14ac:dyDescent="0.2">
      <c r="A155" s="1"/>
    </row>
    <row r="156" spans="1:1" x14ac:dyDescent="0.2">
      <c r="A156" s="1"/>
    </row>
    <row r="157" spans="1:1" x14ac:dyDescent="0.2">
      <c r="A157" s="1"/>
    </row>
    <row r="158" spans="1:1" x14ac:dyDescent="0.2">
      <c r="A158" s="1"/>
    </row>
    <row r="159" spans="1:1" x14ac:dyDescent="0.2">
      <c r="A159" s="1"/>
    </row>
    <row r="160" spans="1:1" x14ac:dyDescent="0.2">
      <c r="A160" s="1"/>
    </row>
    <row r="161" spans="1:1" x14ac:dyDescent="0.2">
      <c r="A161" s="1"/>
    </row>
    <row r="162" spans="1:1" x14ac:dyDescent="0.2">
      <c r="A162" s="1"/>
    </row>
    <row r="163" spans="1:1" x14ac:dyDescent="0.2">
      <c r="A163" s="1"/>
    </row>
    <row r="164" spans="1:1" x14ac:dyDescent="0.2">
      <c r="A164" s="1"/>
    </row>
    <row r="165" spans="1:1" x14ac:dyDescent="0.2">
      <c r="A165" s="1"/>
    </row>
    <row r="166" spans="1:1" x14ac:dyDescent="0.2">
      <c r="A166" s="1"/>
    </row>
    <row r="167" spans="1:1" x14ac:dyDescent="0.2">
      <c r="A167" s="1"/>
    </row>
    <row r="168" spans="1:1" x14ac:dyDescent="0.2">
      <c r="A168" s="1"/>
    </row>
    <row r="169" spans="1:1" x14ac:dyDescent="0.2">
      <c r="A169" s="1"/>
    </row>
    <row r="170" spans="1:1" x14ac:dyDescent="0.2">
      <c r="A170" s="1"/>
    </row>
    <row r="171" spans="1:1" x14ac:dyDescent="0.2">
      <c r="A171" s="1"/>
    </row>
    <row r="172" spans="1:1" x14ac:dyDescent="0.2">
      <c r="A172" s="1"/>
    </row>
    <row r="173" spans="1:1" x14ac:dyDescent="0.2">
      <c r="A173" s="1"/>
    </row>
    <row r="174" spans="1:1" x14ac:dyDescent="0.2">
      <c r="A174" s="1"/>
    </row>
    <row r="175" spans="1:1" x14ac:dyDescent="0.2">
      <c r="A175" s="1"/>
    </row>
    <row r="176" spans="1:1" x14ac:dyDescent="0.2">
      <c r="A176" s="1"/>
    </row>
    <row r="177" spans="1:11" s="3" customFormat="1" x14ac:dyDescent="0.2"/>
    <row r="192" spans="1:11" s="3" customFormat="1" x14ac:dyDescent="0.2">
      <c r="A192" s="2"/>
      <c r="B192" s="1"/>
      <c r="C192" s="1"/>
      <c r="D192" s="1"/>
      <c r="E192" s="1"/>
      <c r="F192" s="1"/>
      <c r="G192" s="1"/>
      <c r="H192" s="1"/>
      <c r="I192" s="1"/>
      <c r="J192" s="1"/>
      <c r="K192" s="1"/>
    </row>
    <row r="197" spans="1:11" s="3" customFormat="1" x14ac:dyDescent="0.2">
      <c r="A197" s="2"/>
      <c r="B197" s="1"/>
      <c r="C197" s="1"/>
      <c r="D197" s="1"/>
      <c r="E197" s="1"/>
      <c r="F197" s="1"/>
      <c r="G197" s="1"/>
      <c r="H197" s="1"/>
      <c r="I197" s="1"/>
      <c r="J197" s="1"/>
      <c r="K197" s="1"/>
    </row>
    <row r="202" spans="1:11" s="3" customFormat="1" x14ac:dyDescent="0.2">
      <c r="A202" s="2"/>
      <c r="B202" s="1"/>
      <c r="C202" s="1"/>
      <c r="D202" s="1"/>
      <c r="E202" s="1"/>
      <c r="F202" s="1"/>
      <c r="G202" s="1"/>
      <c r="H202" s="1"/>
      <c r="I202" s="1"/>
      <c r="J202" s="1"/>
      <c r="K202" s="1"/>
    </row>
    <row r="209" spans="1:11" s="3" customFormat="1" x14ac:dyDescent="0.2">
      <c r="A209" s="2"/>
      <c r="B209" s="1"/>
      <c r="C209" s="1"/>
      <c r="D209" s="1"/>
      <c r="E209" s="1"/>
      <c r="F209" s="1"/>
      <c r="G209" s="1"/>
      <c r="H209" s="1"/>
      <c r="I209" s="1"/>
      <c r="J209" s="1"/>
      <c r="K209" s="1"/>
    </row>
    <row r="212" spans="1:11" s="3" customFormat="1" x14ac:dyDescent="0.2">
      <c r="A212" s="2"/>
      <c r="B212" s="1"/>
      <c r="C212" s="1"/>
      <c r="D212" s="1"/>
      <c r="E212" s="1"/>
      <c r="F212" s="1"/>
      <c r="G212" s="1"/>
      <c r="H212" s="1"/>
      <c r="I212" s="1"/>
      <c r="J212" s="1"/>
      <c r="K212" s="1"/>
    </row>
  </sheetData>
  <mergeCells count="4">
    <mergeCell ref="B1:C1"/>
    <mergeCell ref="A2:K2"/>
    <mergeCell ref="B3:C3"/>
    <mergeCell ref="B4:C4"/>
  </mergeCells>
  <conditionalFormatting sqref="A10:B20">
    <cfRule type="cellIs" dxfId="34" priority="7" operator="lessThan">
      <formula>0</formula>
    </cfRule>
  </conditionalFormatting>
  <conditionalFormatting sqref="C10:C20">
    <cfRule type="cellIs" dxfId="33" priority="6" operator="lessThan">
      <formula>0</formula>
    </cfRule>
  </conditionalFormatting>
  <conditionalFormatting sqref="D10:D20">
    <cfRule type="cellIs" dxfId="32" priority="5" operator="lessThan">
      <formula>0</formula>
    </cfRule>
  </conditionalFormatting>
  <conditionalFormatting sqref="E10:G20">
    <cfRule type="cellIs" dxfId="31" priority="4" operator="lessThan">
      <formula>0</formula>
    </cfRule>
  </conditionalFormatting>
  <conditionalFormatting sqref="H10:H20">
    <cfRule type="cellIs" dxfId="30" priority="3" operator="lessThan">
      <formula>0</formula>
    </cfRule>
  </conditionalFormatting>
  <conditionalFormatting sqref="I10:I20">
    <cfRule type="cellIs" dxfId="29" priority="2" operator="lessThan">
      <formula>0</formula>
    </cfRule>
  </conditionalFormatting>
  <conditionalFormatting sqref="J10:K20">
    <cfRule type="cellIs" dxfId="28" priority="1" operator="lessThan">
      <formula>0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2"/>
  <sheetViews>
    <sheetView workbookViewId="0">
      <selection sqref="A1:XFD1048576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11" width="15.7109375" style="1" customWidth="1"/>
    <col min="12" max="16384" width="11.42578125" style="1"/>
  </cols>
  <sheetData>
    <row r="1" spans="1:11" ht="18" customHeight="1" x14ac:dyDescent="0.2">
      <c r="A1" s="14"/>
      <c r="B1" s="16" t="s">
        <v>28</v>
      </c>
      <c r="C1" s="16"/>
    </row>
    <row r="2" spans="1:11" ht="24.95" customHeight="1" x14ac:dyDescent="0.2">
      <c r="A2" s="19" t="s">
        <v>37</v>
      </c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1" ht="15" x14ac:dyDescent="0.2">
      <c r="B3" s="17"/>
      <c r="C3" s="17"/>
    </row>
    <row r="4" spans="1:11" ht="12.75" x14ac:dyDescent="0.2">
      <c r="B4" s="18"/>
      <c r="C4" s="18"/>
    </row>
    <row r="5" spans="1:11" x14ac:dyDescent="0.2">
      <c r="B5" s="13"/>
    </row>
    <row r="6" spans="1:11" x14ac:dyDescent="0.2">
      <c r="B6" s="13"/>
    </row>
    <row r="8" spans="1:11" s="8" customFormat="1" ht="23.25" thickBot="1" x14ac:dyDescent="0.25">
      <c r="A8" s="12" t="s">
        <v>27</v>
      </c>
      <c r="B8" s="11" t="s">
        <v>26</v>
      </c>
      <c r="C8" s="11" t="s">
        <v>25</v>
      </c>
      <c r="D8" s="10" t="s">
        <v>24</v>
      </c>
      <c r="E8" s="11" t="s">
        <v>23</v>
      </c>
      <c r="F8" s="11" t="s">
        <v>22</v>
      </c>
      <c r="G8" s="11" t="s">
        <v>21</v>
      </c>
      <c r="H8" s="11" t="s">
        <v>20</v>
      </c>
      <c r="I8" s="11" t="s">
        <v>19</v>
      </c>
      <c r="J8" s="10" t="s">
        <v>18</v>
      </c>
      <c r="K8" s="9" t="s">
        <v>17</v>
      </c>
    </row>
    <row r="9" spans="1:11" ht="12" thickTop="1" x14ac:dyDescent="0.2">
      <c r="A9" s="7" t="s">
        <v>16</v>
      </c>
    </row>
    <row r="10" spans="1:11" x14ac:dyDescent="0.2">
      <c r="A10" s="2" t="s">
        <v>29</v>
      </c>
      <c r="B10" s="6" t="s">
        <v>30</v>
      </c>
      <c r="C10" s="6">
        <v>1357.35</v>
      </c>
      <c r="D10" s="6">
        <v>1357.35</v>
      </c>
      <c r="E10" s="6">
        <v>-200.63</v>
      </c>
      <c r="F10" s="6">
        <v>-126.55</v>
      </c>
      <c r="G10" s="6">
        <v>74.08</v>
      </c>
      <c r="H10" s="6">
        <v>0</v>
      </c>
      <c r="I10" s="6">
        <v>-0.1</v>
      </c>
      <c r="J10" s="6">
        <v>-126.65</v>
      </c>
      <c r="K10" s="6">
        <v>1484</v>
      </c>
    </row>
    <row r="11" spans="1:11" x14ac:dyDescent="0.2">
      <c r="A11" s="2" t="s">
        <v>31</v>
      </c>
      <c r="B11" s="6" t="s">
        <v>32</v>
      </c>
      <c r="C11" s="6">
        <v>3037.35</v>
      </c>
      <c r="D11" s="6">
        <v>3037.35</v>
      </c>
      <c r="E11" s="6">
        <v>-145.38</v>
      </c>
      <c r="F11" s="6">
        <v>0</v>
      </c>
      <c r="G11" s="6">
        <v>209.13</v>
      </c>
      <c r="H11" s="6">
        <v>63.76</v>
      </c>
      <c r="I11" s="6">
        <v>-0.01</v>
      </c>
      <c r="J11" s="6">
        <v>63.75</v>
      </c>
      <c r="K11" s="6">
        <v>2973.6</v>
      </c>
    </row>
    <row r="12" spans="1:11" x14ac:dyDescent="0.2">
      <c r="A12" s="2" t="s">
        <v>15</v>
      </c>
      <c r="B12" s="6" t="s">
        <v>14</v>
      </c>
      <c r="C12" s="6">
        <v>1108.05</v>
      </c>
      <c r="D12" s="6">
        <v>1108.05</v>
      </c>
      <c r="E12" s="6">
        <v>-200.74</v>
      </c>
      <c r="F12" s="6">
        <v>-142.61000000000001</v>
      </c>
      <c r="G12" s="6">
        <v>58.13</v>
      </c>
      <c r="H12" s="6">
        <v>0</v>
      </c>
      <c r="I12" s="6">
        <v>0.06</v>
      </c>
      <c r="J12" s="6">
        <v>-142.55000000000001</v>
      </c>
      <c r="K12" s="6">
        <v>1250.5999999999999</v>
      </c>
    </row>
    <row r="13" spans="1:11" x14ac:dyDescent="0.2">
      <c r="A13" s="2" t="s">
        <v>13</v>
      </c>
      <c r="B13" s="6" t="s">
        <v>12</v>
      </c>
      <c r="C13" s="6">
        <v>3048.9</v>
      </c>
      <c r="D13" s="6">
        <v>3048.9</v>
      </c>
      <c r="E13" s="6">
        <v>-145.38</v>
      </c>
      <c r="F13" s="6">
        <v>0</v>
      </c>
      <c r="G13" s="6">
        <v>210.39</v>
      </c>
      <c r="H13" s="6">
        <v>65.010000000000005</v>
      </c>
      <c r="I13" s="6">
        <v>0.09</v>
      </c>
      <c r="J13" s="6">
        <v>65.099999999999994</v>
      </c>
      <c r="K13" s="6">
        <v>2983.8</v>
      </c>
    </row>
    <row r="14" spans="1:11" x14ac:dyDescent="0.2">
      <c r="A14" s="2" t="s">
        <v>33</v>
      </c>
      <c r="B14" s="6" t="s">
        <v>34</v>
      </c>
      <c r="C14" s="6">
        <v>3426</v>
      </c>
      <c r="D14" s="6">
        <v>3426</v>
      </c>
      <c r="E14" s="6">
        <v>-125.1</v>
      </c>
      <c r="F14" s="6">
        <v>0</v>
      </c>
      <c r="G14" s="6">
        <v>251.42</v>
      </c>
      <c r="H14" s="6">
        <v>126.32</v>
      </c>
      <c r="I14" s="6">
        <v>0.08</v>
      </c>
      <c r="J14" s="6">
        <v>126.4</v>
      </c>
      <c r="K14" s="6">
        <v>3299.6</v>
      </c>
    </row>
    <row r="15" spans="1:11" x14ac:dyDescent="0.2">
      <c r="A15" s="2" t="s">
        <v>11</v>
      </c>
      <c r="B15" s="6" t="s">
        <v>10</v>
      </c>
      <c r="C15" s="6">
        <v>2750.7</v>
      </c>
      <c r="D15" s="6">
        <v>2750.7</v>
      </c>
      <c r="E15" s="6">
        <v>-145.38</v>
      </c>
      <c r="F15" s="6">
        <v>0</v>
      </c>
      <c r="G15" s="6">
        <v>177.94</v>
      </c>
      <c r="H15" s="6">
        <v>32.57</v>
      </c>
      <c r="I15" s="6">
        <v>0.13</v>
      </c>
      <c r="J15" s="6">
        <v>32.700000000000003</v>
      </c>
      <c r="K15" s="6">
        <v>2718</v>
      </c>
    </row>
    <row r="16" spans="1:11" x14ac:dyDescent="0.2">
      <c r="A16" s="2" t="s">
        <v>9</v>
      </c>
      <c r="B16" s="6" t="s">
        <v>8</v>
      </c>
      <c r="C16" s="6">
        <v>2750.7</v>
      </c>
      <c r="D16" s="6">
        <v>2750.7</v>
      </c>
      <c r="E16" s="6">
        <v>-145.38</v>
      </c>
      <c r="F16" s="6">
        <v>0</v>
      </c>
      <c r="G16" s="6">
        <v>177.94</v>
      </c>
      <c r="H16" s="6">
        <v>32.57</v>
      </c>
      <c r="I16" s="6">
        <v>0.13</v>
      </c>
      <c r="J16" s="6">
        <v>32.700000000000003</v>
      </c>
      <c r="K16" s="6">
        <v>2718</v>
      </c>
    </row>
    <row r="17" spans="1:11" x14ac:dyDescent="0.2">
      <c r="A17" s="2" t="s">
        <v>7</v>
      </c>
      <c r="B17" s="6" t="s">
        <v>6</v>
      </c>
      <c r="C17" s="6">
        <v>4186.8</v>
      </c>
      <c r="D17" s="6">
        <v>4186.8</v>
      </c>
      <c r="E17" s="6">
        <v>0</v>
      </c>
      <c r="F17" s="6">
        <v>0</v>
      </c>
      <c r="G17" s="6">
        <v>334.19</v>
      </c>
      <c r="H17" s="6">
        <v>334.19</v>
      </c>
      <c r="I17" s="6">
        <v>0.01</v>
      </c>
      <c r="J17" s="6">
        <v>334.2</v>
      </c>
      <c r="K17" s="6">
        <v>3852.6</v>
      </c>
    </row>
    <row r="18" spans="1:11" x14ac:dyDescent="0.2">
      <c r="A18" s="2" t="s">
        <v>5</v>
      </c>
      <c r="B18" s="6" t="s">
        <v>4</v>
      </c>
      <c r="C18" s="6">
        <v>3134.55</v>
      </c>
      <c r="D18" s="6">
        <v>3134.55</v>
      </c>
      <c r="E18" s="6">
        <v>-125.1</v>
      </c>
      <c r="F18" s="6">
        <v>0</v>
      </c>
      <c r="G18" s="6">
        <v>219.71</v>
      </c>
      <c r="H18" s="6">
        <v>94.61</v>
      </c>
      <c r="I18" s="6">
        <v>0.14000000000000001</v>
      </c>
      <c r="J18" s="6">
        <v>94.75</v>
      </c>
      <c r="K18" s="6">
        <v>3039.8</v>
      </c>
    </row>
    <row r="19" spans="1:11" x14ac:dyDescent="0.2">
      <c r="A19" s="2" t="s">
        <v>3</v>
      </c>
      <c r="B19" s="6" t="s">
        <v>2</v>
      </c>
      <c r="C19" s="6">
        <v>1879.65</v>
      </c>
      <c r="D19" s="6">
        <v>1879.65</v>
      </c>
      <c r="E19" s="6">
        <v>-188.71</v>
      </c>
      <c r="F19" s="6">
        <v>-81.2</v>
      </c>
      <c r="G19" s="6">
        <v>107.51</v>
      </c>
      <c r="H19" s="6">
        <v>0</v>
      </c>
      <c r="I19" s="6">
        <v>0.05</v>
      </c>
      <c r="J19" s="6">
        <v>-81.150000000000006</v>
      </c>
      <c r="K19" s="6">
        <v>1960.8</v>
      </c>
    </row>
    <row r="20" spans="1:11" x14ac:dyDescent="0.2">
      <c r="A20" s="2" t="s">
        <v>35</v>
      </c>
      <c r="B20" s="6" t="s">
        <v>36</v>
      </c>
      <c r="C20" s="6">
        <v>3341.4</v>
      </c>
      <c r="D20" s="6">
        <v>3341.4</v>
      </c>
      <c r="E20" s="6">
        <v>-125.1</v>
      </c>
      <c r="F20" s="6">
        <v>0</v>
      </c>
      <c r="G20" s="6">
        <v>242.21</v>
      </c>
      <c r="H20" s="6">
        <v>117.11</v>
      </c>
      <c r="I20" s="6">
        <v>0.09</v>
      </c>
      <c r="J20" s="6">
        <v>117.2</v>
      </c>
      <c r="K20" s="6">
        <v>3224.2</v>
      </c>
    </row>
    <row r="21" spans="1:11" x14ac:dyDescent="0.2">
      <c r="A21" s="5" t="s">
        <v>1</v>
      </c>
      <c r="B21" s="3"/>
      <c r="C21" s="3" t="s">
        <v>0</v>
      </c>
      <c r="D21" s="3" t="s">
        <v>0</v>
      </c>
      <c r="E21" s="3" t="s">
        <v>0</v>
      </c>
      <c r="F21" s="3" t="s">
        <v>0</v>
      </c>
      <c r="G21" s="3" t="s">
        <v>0</v>
      </c>
      <c r="H21" s="3" t="s">
        <v>0</v>
      </c>
      <c r="I21" s="3" t="s">
        <v>0</v>
      </c>
      <c r="J21" s="3" t="s">
        <v>0</v>
      </c>
      <c r="K21" s="3" t="s">
        <v>0</v>
      </c>
    </row>
    <row r="22" spans="1:11" x14ac:dyDescent="0.2">
      <c r="C22" s="4">
        <f>SUM(C10:C21)</f>
        <v>30021.45</v>
      </c>
      <c r="D22" s="4">
        <f>SUM(D10:D21)</f>
        <v>30021.45</v>
      </c>
      <c r="E22" s="15">
        <f>SUM(E10:E21)</f>
        <v>-1546.8999999999999</v>
      </c>
      <c r="F22" s="15">
        <f>SUM(F10:F21)</f>
        <v>-350.36</v>
      </c>
      <c r="G22" s="4">
        <f t="shared" ref="G22:K22" si="0">SUM(G10:G21)</f>
        <v>2062.65</v>
      </c>
      <c r="H22" s="4">
        <f t="shared" si="0"/>
        <v>866.1400000000001</v>
      </c>
      <c r="I22" s="4">
        <f t="shared" si="0"/>
        <v>0.67</v>
      </c>
      <c r="J22" s="4">
        <f t="shared" si="0"/>
        <v>516.45000000000005</v>
      </c>
      <c r="K22" s="4">
        <f t="shared" si="0"/>
        <v>29504.999999999996</v>
      </c>
    </row>
    <row r="23" spans="1:11" s="3" customFormat="1" x14ac:dyDescent="0.2"/>
    <row r="24" spans="1:11" x14ac:dyDescent="0.2">
      <c r="A24" s="1"/>
    </row>
    <row r="25" spans="1:11" x14ac:dyDescent="0.2">
      <c r="A25" s="1"/>
    </row>
    <row r="26" spans="1:11" x14ac:dyDescent="0.2">
      <c r="A26" s="1"/>
    </row>
    <row r="27" spans="1:11" x14ac:dyDescent="0.2">
      <c r="A27" s="1"/>
    </row>
    <row r="28" spans="1:11" x14ac:dyDescent="0.2">
      <c r="A28" s="1"/>
    </row>
    <row r="29" spans="1:11" x14ac:dyDescent="0.2">
      <c r="A29" s="1"/>
    </row>
    <row r="30" spans="1:11" x14ac:dyDescent="0.2">
      <c r="A30" s="1"/>
    </row>
    <row r="31" spans="1:11" x14ac:dyDescent="0.2">
      <c r="A31" s="1"/>
    </row>
    <row r="32" spans="1:11" s="3" customFormat="1" x14ac:dyDescent="0.2"/>
    <row r="33" spans="1:1" x14ac:dyDescent="0.2">
      <c r="A33" s="1"/>
    </row>
    <row r="34" spans="1:1" x14ac:dyDescent="0.2">
      <c r="A34" s="1"/>
    </row>
    <row r="35" spans="1:1" x14ac:dyDescent="0.2">
      <c r="A35" s="1"/>
    </row>
    <row r="36" spans="1:1" x14ac:dyDescent="0.2">
      <c r="A36" s="1"/>
    </row>
    <row r="37" spans="1:1" x14ac:dyDescent="0.2">
      <c r="A37" s="1"/>
    </row>
    <row r="38" spans="1:1" s="3" customFormat="1" x14ac:dyDescent="0.2"/>
    <row r="39" spans="1:1" x14ac:dyDescent="0.2">
      <c r="A39" s="1"/>
    </row>
    <row r="40" spans="1:1" x14ac:dyDescent="0.2">
      <c r="A40" s="1"/>
    </row>
    <row r="41" spans="1:1" x14ac:dyDescent="0.2">
      <c r="A41" s="1"/>
    </row>
    <row r="42" spans="1:1" x14ac:dyDescent="0.2">
      <c r="A42" s="1"/>
    </row>
    <row r="43" spans="1:1" x14ac:dyDescent="0.2">
      <c r="A43" s="1"/>
    </row>
    <row r="44" spans="1:1" x14ac:dyDescent="0.2">
      <c r="A44" s="1"/>
    </row>
    <row r="45" spans="1:1" s="3" customFormat="1" x14ac:dyDescent="0.2"/>
    <row r="46" spans="1:1" x14ac:dyDescent="0.2">
      <c r="A46" s="1"/>
    </row>
    <row r="47" spans="1:1" x14ac:dyDescent="0.2">
      <c r="A47" s="1"/>
    </row>
    <row r="48" spans="1:1" x14ac:dyDescent="0.2">
      <c r="A48" s="1"/>
    </row>
    <row r="49" spans="1:1" x14ac:dyDescent="0.2">
      <c r="A49" s="1"/>
    </row>
    <row r="50" spans="1:1" x14ac:dyDescent="0.2">
      <c r="A50" s="1"/>
    </row>
    <row r="51" spans="1:1" x14ac:dyDescent="0.2">
      <c r="A51" s="1"/>
    </row>
    <row r="52" spans="1:1" x14ac:dyDescent="0.2">
      <c r="A52" s="1"/>
    </row>
    <row r="53" spans="1:1" x14ac:dyDescent="0.2">
      <c r="A53" s="1"/>
    </row>
    <row r="54" spans="1:1" x14ac:dyDescent="0.2">
      <c r="A54" s="1"/>
    </row>
    <row r="55" spans="1:1" x14ac:dyDescent="0.2">
      <c r="A55" s="1"/>
    </row>
    <row r="56" spans="1:1" x14ac:dyDescent="0.2">
      <c r="A56" s="1"/>
    </row>
    <row r="57" spans="1:1" x14ac:dyDescent="0.2">
      <c r="A57" s="1"/>
    </row>
    <row r="58" spans="1:1" x14ac:dyDescent="0.2">
      <c r="A58" s="1"/>
    </row>
    <row r="59" spans="1:1" x14ac:dyDescent="0.2">
      <c r="A59" s="1"/>
    </row>
    <row r="60" spans="1:1" x14ac:dyDescent="0.2">
      <c r="A60" s="1"/>
    </row>
    <row r="61" spans="1:1" s="3" customFormat="1" x14ac:dyDescent="0.2"/>
    <row r="62" spans="1:1" x14ac:dyDescent="0.2">
      <c r="A62" s="1"/>
    </row>
    <row r="63" spans="1:1" x14ac:dyDescent="0.2">
      <c r="A63" s="1"/>
    </row>
    <row r="64" spans="1:1" x14ac:dyDescent="0.2">
      <c r="A64" s="1"/>
    </row>
    <row r="65" spans="1:1" x14ac:dyDescent="0.2">
      <c r="A65" s="1"/>
    </row>
    <row r="66" spans="1:1" x14ac:dyDescent="0.2">
      <c r="A66" s="1"/>
    </row>
    <row r="67" spans="1:1" x14ac:dyDescent="0.2">
      <c r="A67" s="1"/>
    </row>
    <row r="68" spans="1:1" x14ac:dyDescent="0.2">
      <c r="A68" s="1"/>
    </row>
    <row r="69" spans="1:1" x14ac:dyDescent="0.2">
      <c r="A69" s="1"/>
    </row>
    <row r="70" spans="1:1" x14ac:dyDescent="0.2">
      <c r="A70" s="1"/>
    </row>
    <row r="71" spans="1:1" x14ac:dyDescent="0.2">
      <c r="A71" s="1"/>
    </row>
    <row r="72" spans="1:1" x14ac:dyDescent="0.2">
      <c r="A72" s="1"/>
    </row>
    <row r="73" spans="1:1" x14ac:dyDescent="0.2">
      <c r="A73" s="1"/>
    </row>
    <row r="74" spans="1:1" x14ac:dyDescent="0.2">
      <c r="A74" s="1"/>
    </row>
    <row r="75" spans="1:1" x14ac:dyDescent="0.2">
      <c r="A75" s="1"/>
    </row>
    <row r="76" spans="1:1" s="3" customFormat="1" x14ac:dyDescent="0.2"/>
    <row r="77" spans="1:1" x14ac:dyDescent="0.2">
      <c r="A77" s="1"/>
    </row>
    <row r="78" spans="1:1" x14ac:dyDescent="0.2">
      <c r="A78" s="1"/>
    </row>
    <row r="79" spans="1:1" x14ac:dyDescent="0.2">
      <c r="A79" s="1"/>
    </row>
    <row r="80" spans="1:1" x14ac:dyDescent="0.2">
      <c r="A80" s="1"/>
    </row>
    <row r="81" spans="1:1" x14ac:dyDescent="0.2">
      <c r="A81" s="1"/>
    </row>
    <row r="82" spans="1:1" x14ac:dyDescent="0.2">
      <c r="A82" s="1"/>
    </row>
    <row r="83" spans="1:1" x14ac:dyDescent="0.2">
      <c r="A83" s="1"/>
    </row>
    <row r="84" spans="1:1" x14ac:dyDescent="0.2">
      <c r="A84" s="1"/>
    </row>
    <row r="85" spans="1:1" s="3" customFormat="1" x14ac:dyDescent="0.2"/>
    <row r="86" spans="1:1" x14ac:dyDescent="0.2">
      <c r="A86" s="1"/>
    </row>
    <row r="87" spans="1:1" x14ac:dyDescent="0.2">
      <c r="A87" s="1"/>
    </row>
    <row r="88" spans="1:1" x14ac:dyDescent="0.2">
      <c r="A88" s="1"/>
    </row>
    <row r="89" spans="1:1" x14ac:dyDescent="0.2">
      <c r="A89" s="1"/>
    </row>
    <row r="90" spans="1:1" s="3" customFormat="1" x14ac:dyDescent="0.2"/>
    <row r="91" spans="1:1" x14ac:dyDescent="0.2">
      <c r="A91" s="1"/>
    </row>
    <row r="92" spans="1:1" x14ac:dyDescent="0.2">
      <c r="A92" s="1"/>
    </row>
    <row r="93" spans="1:1" x14ac:dyDescent="0.2">
      <c r="A93" s="1"/>
    </row>
    <row r="94" spans="1:1" x14ac:dyDescent="0.2">
      <c r="A94" s="1"/>
    </row>
    <row r="95" spans="1:1" x14ac:dyDescent="0.2">
      <c r="A95" s="1"/>
    </row>
    <row r="96" spans="1:1" x14ac:dyDescent="0.2">
      <c r="A96" s="1"/>
    </row>
    <row r="97" spans="1:1" x14ac:dyDescent="0.2">
      <c r="A97" s="1"/>
    </row>
    <row r="98" spans="1:1" x14ac:dyDescent="0.2">
      <c r="A98" s="1"/>
    </row>
    <row r="99" spans="1:1" x14ac:dyDescent="0.2">
      <c r="A99" s="1"/>
    </row>
    <row r="100" spans="1:1" s="3" customFormat="1" x14ac:dyDescent="0.2"/>
    <row r="101" spans="1:1" x14ac:dyDescent="0.2">
      <c r="A101" s="1"/>
    </row>
    <row r="102" spans="1:1" x14ac:dyDescent="0.2">
      <c r="A102" s="1"/>
    </row>
    <row r="103" spans="1:1" x14ac:dyDescent="0.2">
      <c r="A103" s="1"/>
    </row>
    <row r="104" spans="1:1" x14ac:dyDescent="0.2">
      <c r="A104" s="1"/>
    </row>
    <row r="105" spans="1:1" x14ac:dyDescent="0.2">
      <c r="A105" s="1"/>
    </row>
    <row r="106" spans="1:1" x14ac:dyDescent="0.2">
      <c r="A106" s="1"/>
    </row>
    <row r="107" spans="1:1" x14ac:dyDescent="0.2">
      <c r="A107" s="1"/>
    </row>
    <row r="108" spans="1:1" s="3" customFormat="1" x14ac:dyDescent="0.2"/>
    <row r="109" spans="1:1" x14ac:dyDescent="0.2">
      <c r="A109" s="1"/>
    </row>
    <row r="110" spans="1:1" x14ac:dyDescent="0.2">
      <c r="A110" s="1"/>
    </row>
    <row r="111" spans="1:1" x14ac:dyDescent="0.2">
      <c r="A111" s="1"/>
    </row>
    <row r="112" spans="1:1" x14ac:dyDescent="0.2">
      <c r="A112" s="1"/>
    </row>
    <row r="113" spans="1:1" x14ac:dyDescent="0.2">
      <c r="A113" s="1"/>
    </row>
    <row r="114" spans="1:1" x14ac:dyDescent="0.2">
      <c r="A114" s="1"/>
    </row>
    <row r="115" spans="1:1" x14ac:dyDescent="0.2">
      <c r="A115" s="1"/>
    </row>
    <row r="116" spans="1:1" x14ac:dyDescent="0.2">
      <c r="A116" s="1"/>
    </row>
    <row r="117" spans="1:1" x14ac:dyDescent="0.2">
      <c r="A117" s="1"/>
    </row>
    <row r="118" spans="1:1" x14ac:dyDescent="0.2">
      <c r="A118" s="1"/>
    </row>
    <row r="119" spans="1:1" x14ac:dyDescent="0.2">
      <c r="A119" s="1"/>
    </row>
    <row r="120" spans="1:1" x14ac:dyDescent="0.2">
      <c r="A120" s="1"/>
    </row>
    <row r="121" spans="1:1" s="3" customFormat="1" x14ac:dyDescent="0.2"/>
    <row r="122" spans="1:1" x14ac:dyDescent="0.2">
      <c r="A122" s="1"/>
    </row>
    <row r="123" spans="1:1" x14ac:dyDescent="0.2">
      <c r="A123" s="1"/>
    </row>
    <row r="124" spans="1:1" x14ac:dyDescent="0.2">
      <c r="A124" s="1"/>
    </row>
    <row r="125" spans="1:1" x14ac:dyDescent="0.2">
      <c r="A125" s="1"/>
    </row>
    <row r="126" spans="1:1" x14ac:dyDescent="0.2">
      <c r="A126" s="1"/>
    </row>
    <row r="127" spans="1:1" x14ac:dyDescent="0.2">
      <c r="A127" s="1"/>
    </row>
    <row r="128" spans="1:1" x14ac:dyDescent="0.2">
      <c r="A128" s="1"/>
    </row>
    <row r="129" spans="1:1" s="3" customFormat="1" x14ac:dyDescent="0.2"/>
    <row r="130" spans="1:1" x14ac:dyDescent="0.2">
      <c r="A130" s="1"/>
    </row>
    <row r="131" spans="1:1" x14ac:dyDescent="0.2">
      <c r="A131" s="1"/>
    </row>
    <row r="132" spans="1:1" x14ac:dyDescent="0.2">
      <c r="A132" s="1"/>
    </row>
    <row r="133" spans="1:1" x14ac:dyDescent="0.2">
      <c r="A133" s="1"/>
    </row>
    <row r="134" spans="1:1" x14ac:dyDescent="0.2">
      <c r="A134" s="1"/>
    </row>
    <row r="135" spans="1:1" x14ac:dyDescent="0.2">
      <c r="A135" s="1"/>
    </row>
    <row r="136" spans="1:1" x14ac:dyDescent="0.2">
      <c r="A136" s="1"/>
    </row>
    <row r="137" spans="1:1" x14ac:dyDescent="0.2">
      <c r="A137" s="1"/>
    </row>
    <row r="138" spans="1:1" x14ac:dyDescent="0.2">
      <c r="A138" s="1"/>
    </row>
    <row r="139" spans="1:1" x14ac:dyDescent="0.2">
      <c r="A139" s="1"/>
    </row>
    <row r="140" spans="1:1" x14ac:dyDescent="0.2">
      <c r="A140" s="1"/>
    </row>
    <row r="141" spans="1:1" x14ac:dyDescent="0.2">
      <c r="A141" s="1"/>
    </row>
    <row r="142" spans="1:1" x14ac:dyDescent="0.2">
      <c r="A142" s="1"/>
    </row>
    <row r="143" spans="1:1" x14ac:dyDescent="0.2">
      <c r="A143" s="1"/>
    </row>
    <row r="144" spans="1:1" x14ac:dyDescent="0.2">
      <c r="A144" s="1"/>
    </row>
    <row r="145" spans="1:1" x14ac:dyDescent="0.2">
      <c r="A145" s="1"/>
    </row>
    <row r="146" spans="1:1" x14ac:dyDescent="0.2">
      <c r="A146" s="1"/>
    </row>
    <row r="147" spans="1:1" x14ac:dyDescent="0.2">
      <c r="A147" s="1"/>
    </row>
    <row r="148" spans="1:1" x14ac:dyDescent="0.2">
      <c r="A148" s="1"/>
    </row>
    <row r="149" spans="1:1" x14ac:dyDescent="0.2">
      <c r="A149" s="1"/>
    </row>
    <row r="150" spans="1:1" x14ac:dyDescent="0.2">
      <c r="A150" s="1"/>
    </row>
    <row r="151" spans="1:1" x14ac:dyDescent="0.2">
      <c r="A151" s="1"/>
    </row>
    <row r="152" spans="1:1" x14ac:dyDescent="0.2">
      <c r="A152" s="1"/>
    </row>
    <row r="153" spans="1:1" s="3" customFormat="1" x14ac:dyDescent="0.2"/>
    <row r="154" spans="1:1" x14ac:dyDescent="0.2">
      <c r="A154" s="1"/>
    </row>
    <row r="155" spans="1:1" x14ac:dyDescent="0.2">
      <c r="A155" s="1"/>
    </row>
    <row r="156" spans="1:1" x14ac:dyDescent="0.2">
      <c r="A156" s="1"/>
    </row>
    <row r="157" spans="1:1" x14ac:dyDescent="0.2">
      <c r="A157" s="1"/>
    </row>
    <row r="158" spans="1:1" x14ac:dyDescent="0.2">
      <c r="A158" s="1"/>
    </row>
    <row r="159" spans="1:1" x14ac:dyDescent="0.2">
      <c r="A159" s="1"/>
    </row>
    <row r="160" spans="1:1" x14ac:dyDescent="0.2">
      <c r="A160" s="1"/>
    </row>
    <row r="161" spans="1:1" x14ac:dyDescent="0.2">
      <c r="A161" s="1"/>
    </row>
    <row r="162" spans="1:1" x14ac:dyDescent="0.2">
      <c r="A162" s="1"/>
    </row>
    <row r="163" spans="1:1" x14ac:dyDescent="0.2">
      <c r="A163" s="1"/>
    </row>
    <row r="164" spans="1:1" x14ac:dyDescent="0.2">
      <c r="A164" s="1"/>
    </row>
    <row r="165" spans="1:1" x14ac:dyDescent="0.2">
      <c r="A165" s="1"/>
    </row>
    <row r="166" spans="1:1" x14ac:dyDescent="0.2">
      <c r="A166" s="1"/>
    </row>
    <row r="167" spans="1:1" x14ac:dyDescent="0.2">
      <c r="A167" s="1"/>
    </row>
    <row r="168" spans="1:1" x14ac:dyDescent="0.2">
      <c r="A168" s="1"/>
    </row>
    <row r="169" spans="1:1" x14ac:dyDescent="0.2">
      <c r="A169" s="1"/>
    </row>
    <row r="170" spans="1:1" x14ac:dyDescent="0.2">
      <c r="A170" s="1"/>
    </row>
    <row r="171" spans="1:1" x14ac:dyDescent="0.2">
      <c r="A171" s="1"/>
    </row>
    <row r="172" spans="1:1" x14ac:dyDescent="0.2">
      <c r="A172" s="1"/>
    </row>
    <row r="173" spans="1:1" x14ac:dyDescent="0.2">
      <c r="A173" s="1"/>
    </row>
    <row r="174" spans="1:1" x14ac:dyDescent="0.2">
      <c r="A174" s="1"/>
    </row>
    <row r="175" spans="1:1" x14ac:dyDescent="0.2">
      <c r="A175" s="1"/>
    </row>
    <row r="176" spans="1:1" x14ac:dyDescent="0.2">
      <c r="A176" s="1"/>
    </row>
    <row r="177" spans="1:11" s="3" customFormat="1" x14ac:dyDescent="0.2"/>
    <row r="192" spans="1:11" s="3" customFormat="1" x14ac:dyDescent="0.2">
      <c r="A192" s="2"/>
      <c r="B192" s="1"/>
      <c r="C192" s="1"/>
      <c r="D192" s="1"/>
      <c r="E192" s="1"/>
      <c r="F192" s="1"/>
      <c r="G192" s="1"/>
      <c r="H192" s="1"/>
      <c r="I192" s="1"/>
      <c r="J192" s="1"/>
      <c r="K192" s="1"/>
    </row>
    <row r="197" spans="1:11" s="3" customFormat="1" x14ac:dyDescent="0.2">
      <c r="A197" s="2"/>
      <c r="B197" s="1"/>
      <c r="C197" s="1"/>
      <c r="D197" s="1"/>
      <c r="E197" s="1"/>
      <c r="F197" s="1"/>
      <c r="G197" s="1"/>
      <c r="H197" s="1"/>
      <c r="I197" s="1"/>
      <c r="J197" s="1"/>
      <c r="K197" s="1"/>
    </row>
    <row r="202" spans="1:11" s="3" customFormat="1" x14ac:dyDescent="0.2">
      <c r="A202" s="2"/>
      <c r="B202" s="1"/>
      <c r="C202" s="1"/>
      <c r="D202" s="1"/>
      <c r="E202" s="1"/>
      <c r="F202" s="1"/>
      <c r="G202" s="1"/>
      <c r="H202" s="1"/>
      <c r="I202" s="1"/>
      <c r="J202" s="1"/>
      <c r="K202" s="1"/>
    </row>
    <row r="209" spans="1:11" s="3" customFormat="1" x14ac:dyDescent="0.2">
      <c r="A209" s="2"/>
      <c r="B209" s="1"/>
      <c r="C209" s="1"/>
      <c r="D209" s="1"/>
      <c r="E209" s="1"/>
      <c r="F209" s="1"/>
      <c r="G209" s="1"/>
      <c r="H209" s="1"/>
      <c r="I209" s="1"/>
      <c r="J209" s="1"/>
      <c r="K209" s="1"/>
    </row>
    <row r="212" spans="1:11" s="3" customFormat="1" x14ac:dyDescent="0.2">
      <c r="A212" s="2"/>
      <c r="B212" s="1"/>
      <c r="C212" s="1"/>
      <c r="D212" s="1"/>
      <c r="E212" s="1"/>
      <c r="F212" s="1"/>
      <c r="G212" s="1"/>
      <c r="H212" s="1"/>
      <c r="I212" s="1"/>
      <c r="J212" s="1"/>
      <c r="K212" s="1"/>
    </row>
  </sheetData>
  <mergeCells count="4">
    <mergeCell ref="B1:C1"/>
    <mergeCell ref="A2:K2"/>
    <mergeCell ref="B3:C3"/>
    <mergeCell ref="B4:C4"/>
  </mergeCells>
  <conditionalFormatting sqref="A10:B20">
    <cfRule type="cellIs" dxfId="27" priority="7" operator="lessThan">
      <formula>0</formula>
    </cfRule>
  </conditionalFormatting>
  <conditionalFormatting sqref="C10:C20">
    <cfRule type="cellIs" dxfId="26" priority="6" operator="lessThan">
      <formula>0</formula>
    </cfRule>
  </conditionalFormatting>
  <conditionalFormatting sqref="D10:D20">
    <cfRule type="cellIs" dxfId="25" priority="5" operator="lessThan">
      <formula>0</formula>
    </cfRule>
  </conditionalFormatting>
  <conditionalFormatting sqref="E10:G20">
    <cfRule type="cellIs" dxfId="24" priority="4" operator="lessThan">
      <formula>0</formula>
    </cfRule>
  </conditionalFormatting>
  <conditionalFormatting sqref="H10:H20">
    <cfRule type="cellIs" dxfId="23" priority="3" operator="lessThan">
      <formula>0</formula>
    </cfRule>
  </conditionalFormatting>
  <conditionalFormatting sqref="I10:I20">
    <cfRule type="cellIs" dxfId="22" priority="2" operator="lessThan">
      <formula>0</formula>
    </cfRule>
  </conditionalFormatting>
  <conditionalFormatting sqref="J10:K20">
    <cfRule type="cellIs" dxfId="21" priority="1" operator="lessThan">
      <formula>0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2"/>
  <sheetViews>
    <sheetView workbookViewId="0">
      <selection sqref="A1:XFD1048576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11" width="15.7109375" style="1" customWidth="1"/>
    <col min="12" max="16384" width="11.42578125" style="1"/>
  </cols>
  <sheetData>
    <row r="1" spans="1:11" ht="18" customHeight="1" x14ac:dyDescent="0.2">
      <c r="A1" s="14"/>
      <c r="B1" s="16" t="s">
        <v>28</v>
      </c>
      <c r="C1" s="16"/>
    </row>
    <row r="2" spans="1:11" ht="24.95" customHeight="1" x14ac:dyDescent="0.2">
      <c r="A2" s="19" t="s">
        <v>37</v>
      </c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1" ht="15" x14ac:dyDescent="0.2">
      <c r="B3" s="17"/>
      <c r="C3" s="17"/>
    </row>
    <row r="4" spans="1:11" ht="12.75" x14ac:dyDescent="0.2">
      <c r="B4" s="18"/>
      <c r="C4" s="18"/>
    </row>
    <row r="5" spans="1:11" x14ac:dyDescent="0.2">
      <c r="B5" s="13"/>
    </row>
    <row r="6" spans="1:11" x14ac:dyDescent="0.2">
      <c r="B6" s="13"/>
    </row>
    <row r="8" spans="1:11" s="8" customFormat="1" ht="23.25" thickBot="1" x14ac:dyDescent="0.25">
      <c r="A8" s="12" t="s">
        <v>27</v>
      </c>
      <c r="B8" s="11" t="s">
        <v>26</v>
      </c>
      <c r="C8" s="11" t="s">
        <v>25</v>
      </c>
      <c r="D8" s="10" t="s">
        <v>24</v>
      </c>
      <c r="E8" s="11" t="s">
        <v>23</v>
      </c>
      <c r="F8" s="11" t="s">
        <v>22</v>
      </c>
      <c r="G8" s="11" t="s">
        <v>21</v>
      </c>
      <c r="H8" s="11" t="s">
        <v>20</v>
      </c>
      <c r="I8" s="11" t="s">
        <v>19</v>
      </c>
      <c r="J8" s="10" t="s">
        <v>18</v>
      </c>
      <c r="K8" s="9" t="s">
        <v>17</v>
      </c>
    </row>
    <row r="9" spans="1:11" ht="12" thickTop="1" x14ac:dyDescent="0.2">
      <c r="A9" s="7" t="s">
        <v>16</v>
      </c>
    </row>
    <row r="10" spans="1:11" x14ac:dyDescent="0.2">
      <c r="A10" s="2" t="s">
        <v>29</v>
      </c>
      <c r="B10" s="6" t="s">
        <v>30</v>
      </c>
      <c r="C10" s="6">
        <v>1357.35</v>
      </c>
      <c r="D10" s="6">
        <v>1357.35</v>
      </c>
      <c r="E10" s="6">
        <v>-200.63</v>
      </c>
      <c r="F10" s="6">
        <v>-126.55</v>
      </c>
      <c r="G10" s="6">
        <v>74.08</v>
      </c>
      <c r="H10" s="6">
        <v>0</v>
      </c>
      <c r="I10" s="6">
        <v>-0.1</v>
      </c>
      <c r="J10" s="6">
        <v>-126.65</v>
      </c>
      <c r="K10" s="6">
        <v>1484</v>
      </c>
    </row>
    <row r="11" spans="1:11" x14ac:dyDescent="0.2">
      <c r="A11" s="2" t="s">
        <v>31</v>
      </c>
      <c r="B11" s="6" t="s">
        <v>32</v>
      </c>
      <c r="C11" s="6">
        <v>3037.35</v>
      </c>
      <c r="D11" s="6">
        <v>3037.35</v>
      </c>
      <c r="E11" s="6">
        <v>-145.38</v>
      </c>
      <c r="F11" s="6">
        <v>0</v>
      </c>
      <c r="G11" s="6">
        <v>209.13</v>
      </c>
      <c r="H11" s="6">
        <v>63.76</v>
      </c>
      <c r="I11" s="6">
        <v>-0.01</v>
      </c>
      <c r="J11" s="6">
        <v>63.75</v>
      </c>
      <c r="K11" s="6">
        <v>2973.6</v>
      </c>
    </row>
    <row r="12" spans="1:11" x14ac:dyDescent="0.2">
      <c r="A12" s="2" t="s">
        <v>15</v>
      </c>
      <c r="B12" s="6" t="s">
        <v>14</v>
      </c>
      <c r="C12" s="6">
        <v>1108.05</v>
      </c>
      <c r="D12" s="6">
        <v>1108.05</v>
      </c>
      <c r="E12" s="6">
        <v>-200.74</v>
      </c>
      <c r="F12" s="6">
        <v>-142.61000000000001</v>
      </c>
      <c r="G12" s="6">
        <v>58.13</v>
      </c>
      <c r="H12" s="6">
        <v>0</v>
      </c>
      <c r="I12" s="6">
        <v>0.06</v>
      </c>
      <c r="J12" s="6">
        <v>-142.55000000000001</v>
      </c>
      <c r="K12" s="6">
        <v>1250.5999999999999</v>
      </c>
    </row>
    <row r="13" spans="1:11" x14ac:dyDescent="0.2">
      <c r="A13" s="2" t="s">
        <v>13</v>
      </c>
      <c r="B13" s="6" t="s">
        <v>12</v>
      </c>
      <c r="C13" s="6">
        <v>3048.9</v>
      </c>
      <c r="D13" s="6">
        <v>3048.9</v>
      </c>
      <c r="E13" s="6">
        <v>-145.38</v>
      </c>
      <c r="F13" s="6">
        <v>0</v>
      </c>
      <c r="G13" s="6">
        <v>210.39</v>
      </c>
      <c r="H13" s="6">
        <v>65.010000000000005</v>
      </c>
      <c r="I13" s="6">
        <v>0.09</v>
      </c>
      <c r="J13" s="6">
        <v>65.099999999999994</v>
      </c>
      <c r="K13" s="6">
        <v>2983.8</v>
      </c>
    </row>
    <row r="14" spans="1:11" x14ac:dyDescent="0.2">
      <c r="A14" s="2" t="s">
        <v>33</v>
      </c>
      <c r="B14" s="6" t="s">
        <v>34</v>
      </c>
      <c r="C14" s="6">
        <v>3426</v>
      </c>
      <c r="D14" s="6">
        <v>3426</v>
      </c>
      <c r="E14" s="6">
        <v>-125.1</v>
      </c>
      <c r="F14" s="6">
        <v>0</v>
      </c>
      <c r="G14" s="6">
        <v>251.42</v>
      </c>
      <c r="H14" s="6">
        <v>126.32</v>
      </c>
      <c r="I14" s="6">
        <v>0.08</v>
      </c>
      <c r="J14" s="6">
        <v>126.4</v>
      </c>
      <c r="K14" s="6">
        <v>3299.6</v>
      </c>
    </row>
    <row r="15" spans="1:11" x14ac:dyDescent="0.2">
      <c r="A15" s="2" t="s">
        <v>11</v>
      </c>
      <c r="B15" s="6" t="s">
        <v>10</v>
      </c>
      <c r="C15" s="6">
        <v>2750.7</v>
      </c>
      <c r="D15" s="6">
        <v>2750.7</v>
      </c>
      <c r="E15" s="6">
        <v>-145.38</v>
      </c>
      <c r="F15" s="6">
        <v>0</v>
      </c>
      <c r="G15" s="6">
        <v>177.94</v>
      </c>
      <c r="H15" s="6">
        <v>32.57</v>
      </c>
      <c r="I15" s="6">
        <v>0.13</v>
      </c>
      <c r="J15" s="6">
        <v>32.700000000000003</v>
      </c>
      <c r="K15" s="6">
        <v>2718</v>
      </c>
    </row>
    <row r="16" spans="1:11" x14ac:dyDescent="0.2">
      <c r="A16" s="2" t="s">
        <v>9</v>
      </c>
      <c r="B16" s="6" t="s">
        <v>8</v>
      </c>
      <c r="C16" s="6">
        <v>2750.7</v>
      </c>
      <c r="D16" s="6">
        <v>2750.7</v>
      </c>
      <c r="E16" s="6">
        <v>-145.38</v>
      </c>
      <c r="F16" s="6">
        <v>0</v>
      </c>
      <c r="G16" s="6">
        <v>177.94</v>
      </c>
      <c r="H16" s="6">
        <v>32.57</v>
      </c>
      <c r="I16" s="6">
        <v>0.13</v>
      </c>
      <c r="J16" s="6">
        <v>32.700000000000003</v>
      </c>
      <c r="K16" s="6">
        <v>2718</v>
      </c>
    </row>
    <row r="17" spans="1:11" x14ac:dyDescent="0.2">
      <c r="A17" s="2" t="s">
        <v>7</v>
      </c>
      <c r="B17" s="6" t="s">
        <v>6</v>
      </c>
      <c r="C17" s="6">
        <v>4186.8</v>
      </c>
      <c r="D17" s="6">
        <v>4186.8</v>
      </c>
      <c r="E17" s="6">
        <v>0</v>
      </c>
      <c r="F17" s="6">
        <v>0</v>
      </c>
      <c r="G17" s="6">
        <v>334.19</v>
      </c>
      <c r="H17" s="6">
        <v>334.19</v>
      </c>
      <c r="I17" s="6">
        <v>0.01</v>
      </c>
      <c r="J17" s="6">
        <v>334.2</v>
      </c>
      <c r="K17" s="6">
        <v>3852.6</v>
      </c>
    </row>
    <row r="18" spans="1:11" x14ac:dyDescent="0.2">
      <c r="A18" s="2" t="s">
        <v>5</v>
      </c>
      <c r="B18" s="6" t="s">
        <v>4</v>
      </c>
      <c r="C18" s="6">
        <v>3134.55</v>
      </c>
      <c r="D18" s="6">
        <v>3134.55</v>
      </c>
      <c r="E18" s="6">
        <v>-125.1</v>
      </c>
      <c r="F18" s="6">
        <v>0</v>
      </c>
      <c r="G18" s="6">
        <v>219.71</v>
      </c>
      <c r="H18" s="6">
        <v>94.61</v>
      </c>
      <c r="I18" s="6">
        <v>0.14000000000000001</v>
      </c>
      <c r="J18" s="6">
        <v>94.75</v>
      </c>
      <c r="K18" s="6">
        <v>3039.8</v>
      </c>
    </row>
    <row r="19" spans="1:11" x14ac:dyDescent="0.2">
      <c r="A19" s="2" t="s">
        <v>3</v>
      </c>
      <c r="B19" s="6" t="s">
        <v>2</v>
      </c>
      <c r="C19" s="6">
        <v>1879.65</v>
      </c>
      <c r="D19" s="6">
        <v>1879.65</v>
      </c>
      <c r="E19" s="6">
        <v>-188.71</v>
      </c>
      <c r="F19" s="6">
        <v>-81.2</v>
      </c>
      <c r="G19" s="6">
        <v>107.51</v>
      </c>
      <c r="H19" s="6">
        <v>0</v>
      </c>
      <c r="I19" s="6">
        <v>0.05</v>
      </c>
      <c r="J19" s="6">
        <v>-81.150000000000006</v>
      </c>
      <c r="K19" s="6">
        <v>1960.8</v>
      </c>
    </row>
    <row r="20" spans="1:11" x14ac:dyDescent="0.2">
      <c r="A20" s="2" t="s">
        <v>35</v>
      </c>
      <c r="B20" s="6" t="s">
        <v>36</v>
      </c>
      <c r="C20" s="6">
        <v>3341.4</v>
      </c>
      <c r="D20" s="6">
        <v>3341.4</v>
      </c>
      <c r="E20" s="6">
        <v>-125.1</v>
      </c>
      <c r="F20" s="6">
        <v>0</v>
      </c>
      <c r="G20" s="6">
        <v>242.21</v>
      </c>
      <c r="H20" s="6">
        <v>117.11</v>
      </c>
      <c r="I20" s="6">
        <v>0.09</v>
      </c>
      <c r="J20" s="6">
        <v>117.2</v>
      </c>
      <c r="K20" s="6">
        <v>3224.2</v>
      </c>
    </row>
    <row r="21" spans="1:11" x14ac:dyDescent="0.2">
      <c r="A21" s="5" t="s">
        <v>1</v>
      </c>
      <c r="B21" s="3"/>
      <c r="C21" s="3" t="s">
        <v>0</v>
      </c>
      <c r="D21" s="3" t="s">
        <v>0</v>
      </c>
      <c r="E21" s="3" t="s">
        <v>0</v>
      </c>
      <c r="F21" s="3" t="s">
        <v>0</v>
      </c>
      <c r="G21" s="3" t="s">
        <v>0</v>
      </c>
      <c r="H21" s="3" t="s">
        <v>0</v>
      </c>
      <c r="I21" s="3" t="s">
        <v>0</v>
      </c>
      <c r="J21" s="3" t="s">
        <v>0</v>
      </c>
      <c r="K21" s="3" t="s">
        <v>0</v>
      </c>
    </row>
    <row r="22" spans="1:11" x14ac:dyDescent="0.2">
      <c r="C22" s="4">
        <f>SUM(C10:C21)</f>
        <v>30021.45</v>
      </c>
      <c r="D22" s="4">
        <f>SUM(D10:D21)</f>
        <v>30021.45</v>
      </c>
      <c r="E22" s="15">
        <f>SUM(E10:E21)</f>
        <v>-1546.8999999999999</v>
      </c>
      <c r="F22" s="15">
        <f>SUM(F10:F21)</f>
        <v>-350.36</v>
      </c>
      <c r="G22" s="4">
        <f t="shared" ref="G22:K22" si="0">SUM(G10:G21)</f>
        <v>2062.65</v>
      </c>
      <c r="H22" s="4">
        <f t="shared" si="0"/>
        <v>866.1400000000001</v>
      </c>
      <c r="I22" s="4">
        <f t="shared" si="0"/>
        <v>0.67</v>
      </c>
      <c r="J22" s="4">
        <f t="shared" si="0"/>
        <v>516.45000000000005</v>
      </c>
      <c r="K22" s="4">
        <f t="shared" si="0"/>
        <v>29504.999999999996</v>
      </c>
    </row>
    <row r="23" spans="1:11" s="3" customFormat="1" x14ac:dyDescent="0.2"/>
    <row r="24" spans="1:11" x14ac:dyDescent="0.2">
      <c r="A24" s="1"/>
    </row>
    <row r="25" spans="1:11" x14ac:dyDescent="0.2">
      <c r="A25" s="1"/>
    </row>
    <row r="26" spans="1:11" x14ac:dyDescent="0.2">
      <c r="A26" s="1"/>
    </row>
    <row r="27" spans="1:11" x14ac:dyDescent="0.2">
      <c r="A27" s="1"/>
    </row>
    <row r="28" spans="1:11" x14ac:dyDescent="0.2">
      <c r="A28" s="1"/>
    </row>
    <row r="29" spans="1:11" x14ac:dyDescent="0.2">
      <c r="A29" s="1"/>
    </row>
    <row r="30" spans="1:11" x14ac:dyDescent="0.2">
      <c r="A30" s="1"/>
    </row>
    <row r="31" spans="1:11" x14ac:dyDescent="0.2">
      <c r="A31" s="1"/>
    </row>
    <row r="32" spans="1:11" s="3" customFormat="1" x14ac:dyDescent="0.2"/>
    <row r="33" spans="1:1" x14ac:dyDescent="0.2">
      <c r="A33" s="1"/>
    </row>
    <row r="34" spans="1:1" x14ac:dyDescent="0.2">
      <c r="A34" s="1"/>
    </row>
    <row r="35" spans="1:1" x14ac:dyDescent="0.2">
      <c r="A35" s="1"/>
    </row>
    <row r="36" spans="1:1" x14ac:dyDescent="0.2">
      <c r="A36" s="1"/>
    </row>
    <row r="37" spans="1:1" x14ac:dyDescent="0.2">
      <c r="A37" s="1"/>
    </row>
    <row r="38" spans="1:1" s="3" customFormat="1" x14ac:dyDescent="0.2"/>
    <row r="39" spans="1:1" x14ac:dyDescent="0.2">
      <c r="A39" s="1"/>
    </row>
    <row r="40" spans="1:1" x14ac:dyDescent="0.2">
      <c r="A40" s="1"/>
    </row>
    <row r="41" spans="1:1" x14ac:dyDescent="0.2">
      <c r="A41" s="1"/>
    </row>
    <row r="42" spans="1:1" x14ac:dyDescent="0.2">
      <c r="A42" s="1"/>
    </row>
    <row r="43" spans="1:1" x14ac:dyDescent="0.2">
      <c r="A43" s="1"/>
    </row>
    <row r="44" spans="1:1" x14ac:dyDescent="0.2">
      <c r="A44" s="1"/>
    </row>
    <row r="45" spans="1:1" s="3" customFormat="1" x14ac:dyDescent="0.2"/>
    <row r="46" spans="1:1" x14ac:dyDescent="0.2">
      <c r="A46" s="1"/>
    </row>
    <row r="47" spans="1:1" x14ac:dyDescent="0.2">
      <c r="A47" s="1"/>
    </row>
    <row r="48" spans="1:1" x14ac:dyDescent="0.2">
      <c r="A48" s="1"/>
    </row>
    <row r="49" spans="1:1" x14ac:dyDescent="0.2">
      <c r="A49" s="1"/>
    </row>
    <row r="50" spans="1:1" x14ac:dyDescent="0.2">
      <c r="A50" s="1"/>
    </row>
    <row r="51" spans="1:1" x14ac:dyDescent="0.2">
      <c r="A51" s="1"/>
    </row>
    <row r="52" spans="1:1" x14ac:dyDescent="0.2">
      <c r="A52" s="1"/>
    </row>
    <row r="53" spans="1:1" x14ac:dyDescent="0.2">
      <c r="A53" s="1"/>
    </row>
    <row r="54" spans="1:1" x14ac:dyDescent="0.2">
      <c r="A54" s="1"/>
    </row>
    <row r="55" spans="1:1" x14ac:dyDescent="0.2">
      <c r="A55" s="1"/>
    </row>
    <row r="56" spans="1:1" x14ac:dyDescent="0.2">
      <c r="A56" s="1"/>
    </row>
    <row r="57" spans="1:1" x14ac:dyDescent="0.2">
      <c r="A57" s="1"/>
    </row>
    <row r="58" spans="1:1" x14ac:dyDescent="0.2">
      <c r="A58" s="1"/>
    </row>
    <row r="59" spans="1:1" x14ac:dyDescent="0.2">
      <c r="A59" s="1"/>
    </row>
    <row r="60" spans="1:1" x14ac:dyDescent="0.2">
      <c r="A60" s="1"/>
    </row>
    <row r="61" spans="1:1" s="3" customFormat="1" x14ac:dyDescent="0.2"/>
    <row r="62" spans="1:1" x14ac:dyDescent="0.2">
      <c r="A62" s="1"/>
    </row>
    <row r="63" spans="1:1" x14ac:dyDescent="0.2">
      <c r="A63" s="1"/>
    </row>
    <row r="64" spans="1:1" x14ac:dyDescent="0.2">
      <c r="A64" s="1"/>
    </row>
    <row r="65" spans="1:1" x14ac:dyDescent="0.2">
      <c r="A65" s="1"/>
    </row>
    <row r="66" spans="1:1" x14ac:dyDescent="0.2">
      <c r="A66" s="1"/>
    </row>
    <row r="67" spans="1:1" x14ac:dyDescent="0.2">
      <c r="A67" s="1"/>
    </row>
    <row r="68" spans="1:1" x14ac:dyDescent="0.2">
      <c r="A68" s="1"/>
    </row>
    <row r="69" spans="1:1" x14ac:dyDescent="0.2">
      <c r="A69" s="1"/>
    </row>
    <row r="70" spans="1:1" x14ac:dyDescent="0.2">
      <c r="A70" s="1"/>
    </row>
    <row r="71" spans="1:1" x14ac:dyDescent="0.2">
      <c r="A71" s="1"/>
    </row>
    <row r="72" spans="1:1" x14ac:dyDescent="0.2">
      <c r="A72" s="1"/>
    </row>
    <row r="73" spans="1:1" x14ac:dyDescent="0.2">
      <c r="A73" s="1"/>
    </row>
    <row r="74" spans="1:1" x14ac:dyDescent="0.2">
      <c r="A74" s="1"/>
    </row>
    <row r="75" spans="1:1" x14ac:dyDescent="0.2">
      <c r="A75" s="1"/>
    </row>
    <row r="76" spans="1:1" s="3" customFormat="1" x14ac:dyDescent="0.2"/>
    <row r="77" spans="1:1" x14ac:dyDescent="0.2">
      <c r="A77" s="1"/>
    </row>
    <row r="78" spans="1:1" x14ac:dyDescent="0.2">
      <c r="A78" s="1"/>
    </row>
    <row r="79" spans="1:1" x14ac:dyDescent="0.2">
      <c r="A79" s="1"/>
    </row>
    <row r="80" spans="1:1" x14ac:dyDescent="0.2">
      <c r="A80" s="1"/>
    </row>
    <row r="81" spans="1:1" x14ac:dyDescent="0.2">
      <c r="A81" s="1"/>
    </row>
    <row r="82" spans="1:1" x14ac:dyDescent="0.2">
      <c r="A82" s="1"/>
    </row>
    <row r="83" spans="1:1" x14ac:dyDescent="0.2">
      <c r="A83" s="1"/>
    </row>
    <row r="84" spans="1:1" x14ac:dyDescent="0.2">
      <c r="A84" s="1"/>
    </row>
    <row r="85" spans="1:1" s="3" customFormat="1" x14ac:dyDescent="0.2"/>
    <row r="86" spans="1:1" x14ac:dyDescent="0.2">
      <c r="A86" s="1"/>
    </row>
    <row r="87" spans="1:1" x14ac:dyDescent="0.2">
      <c r="A87" s="1"/>
    </row>
    <row r="88" spans="1:1" x14ac:dyDescent="0.2">
      <c r="A88" s="1"/>
    </row>
    <row r="89" spans="1:1" x14ac:dyDescent="0.2">
      <c r="A89" s="1"/>
    </row>
    <row r="90" spans="1:1" s="3" customFormat="1" x14ac:dyDescent="0.2"/>
    <row r="91" spans="1:1" x14ac:dyDescent="0.2">
      <c r="A91" s="1"/>
    </row>
    <row r="92" spans="1:1" x14ac:dyDescent="0.2">
      <c r="A92" s="1"/>
    </row>
    <row r="93" spans="1:1" x14ac:dyDescent="0.2">
      <c r="A93" s="1"/>
    </row>
    <row r="94" spans="1:1" x14ac:dyDescent="0.2">
      <c r="A94" s="1"/>
    </row>
    <row r="95" spans="1:1" x14ac:dyDescent="0.2">
      <c r="A95" s="1"/>
    </row>
    <row r="96" spans="1:1" x14ac:dyDescent="0.2">
      <c r="A96" s="1"/>
    </row>
    <row r="97" spans="1:1" x14ac:dyDescent="0.2">
      <c r="A97" s="1"/>
    </row>
    <row r="98" spans="1:1" x14ac:dyDescent="0.2">
      <c r="A98" s="1"/>
    </row>
    <row r="99" spans="1:1" x14ac:dyDescent="0.2">
      <c r="A99" s="1"/>
    </row>
    <row r="100" spans="1:1" s="3" customFormat="1" x14ac:dyDescent="0.2"/>
    <row r="101" spans="1:1" x14ac:dyDescent="0.2">
      <c r="A101" s="1"/>
    </row>
    <row r="102" spans="1:1" x14ac:dyDescent="0.2">
      <c r="A102" s="1"/>
    </row>
    <row r="103" spans="1:1" x14ac:dyDescent="0.2">
      <c r="A103" s="1"/>
    </row>
    <row r="104" spans="1:1" x14ac:dyDescent="0.2">
      <c r="A104" s="1"/>
    </row>
    <row r="105" spans="1:1" x14ac:dyDescent="0.2">
      <c r="A105" s="1"/>
    </row>
    <row r="106" spans="1:1" x14ac:dyDescent="0.2">
      <c r="A106" s="1"/>
    </row>
    <row r="107" spans="1:1" x14ac:dyDescent="0.2">
      <c r="A107" s="1"/>
    </row>
    <row r="108" spans="1:1" s="3" customFormat="1" x14ac:dyDescent="0.2"/>
    <row r="109" spans="1:1" x14ac:dyDescent="0.2">
      <c r="A109" s="1"/>
    </row>
    <row r="110" spans="1:1" x14ac:dyDescent="0.2">
      <c r="A110" s="1"/>
    </row>
    <row r="111" spans="1:1" x14ac:dyDescent="0.2">
      <c r="A111" s="1"/>
    </row>
    <row r="112" spans="1:1" x14ac:dyDescent="0.2">
      <c r="A112" s="1"/>
    </row>
    <row r="113" spans="1:1" x14ac:dyDescent="0.2">
      <c r="A113" s="1"/>
    </row>
    <row r="114" spans="1:1" x14ac:dyDescent="0.2">
      <c r="A114" s="1"/>
    </row>
    <row r="115" spans="1:1" x14ac:dyDescent="0.2">
      <c r="A115" s="1"/>
    </row>
    <row r="116" spans="1:1" x14ac:dyDescent="0.2">
      <c r="A116" s="1"/>
    </row>
    <row r="117" spans="1:1" x14ac:dyDescent="0.2">
      <c r="A117" s="1"/>
    </row>
    <row r="118" spans="1:1" x14ac:dyDescent="0.2">
      <c r="A118" s="1"/>
    </row>
    <row r="119" spans="1:1" x14ac:dyDescent="0.2">
      <c r="A119" s="1"/>
    </row>
    <row r="120" spans="1:1" x14ac:dyDescent="0.2">
      <c r="A120" s="1"/>
    </row>
    <row r="121" spans="1:1" s="3" customFormat="1" x14ac:dyDescent="0.2"/>
    <row r="122" spans="1:1" x14ac:dyDescent="0.2">
      <c r="A122" s="1"/>
    </row>
    <row r="123" spans="1:1" x14ac:dyDescent="0.2">
      <c r="A123" s="1"/>
    </row>
    <row r="124" spans="1:1" x14ac:dyDescent="0.2">
      <c r="A124" s="1"/>
    </row>
    <row r="125" spans="1:1" x14ac:dyDescent="0.2">
      <c r="A125" s="1"/>
    </row>
    <row r="126" spans="1:1" x14ac:dyDescent="0.2">
      <c r="A126" s="1"/>
    </row>
    <row r="127" spans="1:1" x14ac:dyDescent="0.2">
      <c r="A127" s="1"/>
    </row>
    <row r="128" spans="1:1" x14ac:dyDescent="0.2">
      <c r="A128" s="1"/>
    </row>
    <row r="129" spans="1:1" s="3" customFormat="1" x14ac:dyDescent="0.2"/>
    <row r="130" spans="1:1" x14ac:dyDescent="0.2">
      <c r="A130" s="1"/>
    </row>
    <row r="131" spans="1:1" x14ac:dyDescent="0.2">
      <c r="A131" s="1"/>
    </row>
    <row r="132" spans="1:1" x14ac:dyDescent="0.2">
      <c r="A132" s="1"/>
    </row>
    <row r="133" spans="1:1" x14ac:dyDescent="0.2">
      <c r="A133" s="1"/>
    </row>
    <row r="134" spans="1:1" x14ac:dyDescent="0.2">
      <c r="A134" s="1"/>
    </row>
    <row r="135" spans="1:1" x14ac:dyDescent="0.2">
      <c r="A135" s="1"/>
    </row>
    <row r="136" spans="1:1" x14ac:dyDescent="0.2">
      <c r="A136" s="1"/>
    </row>
    <row r="137" spans="1:1" x14ac:dyDescent="0.2">
      <c r="A137" s="1"/>
    </row>
    <row r="138" spans="1:1" x14ac:dyDescent="0.2">
      <c r="A138" s="1"/>
    </row>
    <row r="139" spans="1:1" x14ac:dyDescent="0.2">
      <c r="A139" s="1"/>
    </row>
    <row r="140" spans="1:1" x14ac:dyDescent="0.2">
      <c r="A140" s="1"/>
    </row>
    <row r="141" spans="1:1" x14ac:dyDescent="0.2">
      <c r="A141" s="1"/>
    </row>
    <row r="142" spans="1:1" x14ac:dyDescent="0.2">
      <c r="A142" s="1"/>
    </row>
    <row r="143" spans="1:1" x14ac:dyDescent="0.2">
      <c r="A143" s="1"/>
    </row>
    <row r="144" spans="1:1" x14ac:dyDescent="0.2">
      <c r="A144" s="1"/>
    </row>
    <row r="145" spans="1:1" x14ac:dyDescent="0.2">
      <c r="A145" s="1"/>
    </row>
    <row r="146" spans="1:1" x14ac:dyDescent="0.2">
      <c r="A146" s="1"/>
    </row>
    <row r="147" spans="1:1" x14ac:dyDescent="0.2">
      <c r="A147" s="1"/>
    </row>
    <row r="148" spans="1:1" x14ac:dyDescent="0.2">
      <c r="A148" s="1"/>
    </row>
    <row r="149" spans="1:1" x14ac:dyDescent="0.2">
      <c r="A149" s="1"/>
    </row>
    <row r="150" spans="1:1" x14ac:dyDescent="0.2">
      <c r="A150" s="1"/>
    </row>
    <row r="151" spans="1:1" x14ac:dyDescent="0.2">
      <c r="A151" s="1"/>
    </row>
    <row r="152" spans="1:1" x14ac:dyDescent="0.2">
      <c r="A152" s="1"/>
    </row>
    <row r="153" spans="1:1" s="3" customFormat="1" x14ac:dyDescent="0.2"/>
    <row r="154" spans="1:1" x14ac:dyDescent="0.2">
      <c r="A154" s="1"/>
    </row>
    <row r="155" spans="1:1" x14ac:dyDescent="0.2">
      <c r="A155" s="1"/>
    </row>
    <row r="156" spans="1:1" x14ac:dyDescent="0.2">
      <c r="A156" s="1"/>
    </row>
    <row r="157" spans="1:1" x14ac:dyDescent="0.2">
      <c r="A157" s="1"/>
    </row>
    <row r="158" spans="1:1" x14ac:dyDescent="0.2">
      <c r="A158" s="1"/>
    </row>
    <row r="159" spans="1:1" x14ac:dyDescent="0.2">
      <c r="A159" s="1"/>
    </row>
    <row r="160" spans="1:1" x14ac:dyDescent="0.2">
      <c r="A160" s="1"/>
    </row>
    <row r="161" spans="1:1" x14ac:dyDescent="0.2">
      <c r="A161" s="1"/>
    </row>
    <row r="162" spans="1:1" x14ac:dyDescent="0.2">
      <c r="A162" s="1"/>
    </row>
    <row r="163" spans="1:1" x14ac:dyDescent="0.2">
      <c r="A163" s="1"/>
    </row>
    <row r="164" spans="1:1" x14ac:dyDescent="0.2">
      <c r="A164" s="1"/>
    </row>
    <row r="165" spans="1:1" x14ac:dyDescent="0.2">
      <c r="A165" s="1"/>
    </row>
    <row r="166" spans="1:1" x14ac:dyDescent="0.2">
      <c r="A166" s="1"/>
    </row>
    <row r="167" spans="1:1" x14ac:dyDescent="0.2">
      <c r="A167" s="1"/>
    </row>
    <row r="168" spans="1:1" x14ac:dyDescent="0.2">
      <c r="A168" s="1"/>
    </row>
    <row r="169" spans="1:1" x14ac:dyDescent="0.2">
      <c r="A169" s="1"/>
    </row>
    <row r="170" spans="1:1" x14ac:dyDescent="0.2">
      <c r="A170" s="1"/>
    </row>
    <row r="171" spans="1:1" x14ac:dyDescent="0.2">
      <c r="A171" s="1"/>
    </row>
    <row r="172" spans="1:1" x14ac:dyDescent="0.2">
      <c r="A172" s="1"/>
    </row>
    <row r="173" spans="1:1" x14ac:dyDescent="0.2">
      <c r="A173" s="1"/>
    </row>
    <row r="174" spans="1:1" x14ac:dyDescent="0.2">
      <c r="A174" s="1"/>
    </row>
    <row r="175" spans="1:1" x14ac:dyDescent="0.2">
      <c r="A175" s="1"/>
    </row>
    <row r="176" spans="1:1" x14ac:dyDescent="0.2">
      <c r="A176" s="1"/>
    </row>
    <row r="177" spans="1:11" s="3" customFormat="1" x14ac:dyDescent="0.2"/>
    <row r="192" spans="1:11" s="3" customFormat="1" x14ac:dyDescent="0.2">
      <c r="A192" s="2"/>
      <c r="B192" s="1"/>
      <c r="C192" s="1"/>
      <c r="D192" s="1"/>
      <c r="E192" s="1"/>
      <c r="F192" s="1"/>
      <c r="G192" s="1"/>
      <c r="H192" s="1"/>
      <c r="I192" s="1"/>
      <c r="J192" s="1"/>
      <c r="K192" s="1"/>
    </row>
    <row r="197" spans="1:11" s="3" customFormat="1" x14ac:dyDescent="0.2">
      <c r="A197" s="2"/>
      <c r="B197" s="1"/>
      <c r="C197" s="1"/>
      <c r="D197" s="1"/>
      <c r="E197" s="1"/>
      <c r="F197" s="1"/>
      <c r="G197" s="1"/>
      <c r="H197" s="1"/>
      <c r="I197" s="1"/>
      <c r="J197" s="1"/>
      <c r="K197" s="1"/>
    </row>
    <row r="202" spans="1:11" s="3" customFormat="1" x14ac:dyDescent="0.2">
      <c r="A202" s="2"/>
      <c r="B202" s="1"/>
      <c r="C202" s="1"/>
      <c r="D202" s="1"/>
      <c r="E202" s="1"/>
      <c r="F202" s="1"/>
      <c r="G202" s="1"/>
      <c r="H202" s="1"/>
      <c r="I202" s="1"/>
      <c r="J202" s="1"/>
      <c r="K202" s="1"/>
    </row>
    <row r="209" spans="1:11" s="3" customFormat="1" x14ac:dyDescent="0.2">
      <c r="A209" s="2"/>
      <c r="B209" s="1"/>
      <c r="C209" s="1"/>
      <c r="D209" s="1"/>
      <c r="E209" s="1"/>
      <c r="F209" s="1"/>
      <c r="G209" s="1"/>
      <c r="H209" s="1"/>
      <c r="I209" s="1"/>
      <c r="J209" s="1"/>
      <c r="K209" s="1"/>
    </row>
    <row r="212" spans="1:11" s="3" customFormat="1" x14ac:dyDescent="0.2">
      <c r="A212" s="2"/>
      <c r="B212" s="1"/>
      <c r="C212" s="1"/>
      <c r="D212" s="1"/>
      <c r="E212" s="1"/>
      <c r="F212" s="1"/>
      <c r="G212" s="1"/>
      <c r="H212" s="1"/>
      <c r="I212" s="1"/>
      <c r="J212" s="1"/>
      <c r="K212" s="1"/>
    </row>
  </sheetData>
  <mergeCells count="4">
    <mergeCell ref="B1:C1"/>
    <mergeCell ref="A2:K2"/>
    <mergeCell ref="B3:C3"/>
    <mergeCell ref="B4:C4"/>
  </mergeCells>
  <conditionalFormatting sqref="A10:B20">
    <cfRule type="cellIs" dxfId="20" priority="7" operator="lessThan">
      <formula>0</formula>
    </cfRule>
  </conditionalFormatting>
  <conditionalFormatting sqref="C10:C20">
    <cfRule type="cellIs" dxfId="19" priority="6" operator="lessThan">
      <formula>0</formula>
    </cfRule>
  </conditionalFormatting>
  <conditionalFormatting sqref="D10:D20">
    <cfRule type="cellIs" dxfId="18" priority="5" operator="lessThan">
      <formula>0</formula>
    </cfRule>
  </conditionalFormatting>
  <conditionalFormatting sqref="E10:G20">
    <cfRule type="cellIs" dxfId="17" priority="4" operator="lessThan">
      <formula>0</formula>
    </cfRule>
  </conditionalFormatting>
  <conditionalFormatting sqref="H10:H20">
    <cfRule type="cellIs" dxfId="16" priority="3" operator="lessThan">
      <formula>0</formula>
    </cfRule>
  </conditionalFormatting>
  <conditionalFormatting sqref="I10:I20">
    <cfRule type="cellIs" dxfId="15" priority="2" operator="lessThan">
      <formula>0</formula>
    </cfRule>
  </conditionalFormatting>
  <conditionalFormatting sqref="J10:K20">
    <cfRule type="cellIs" dxfId="14" priority="1" operator="lessThan">
      <formula>0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2"/>
  <sheetViews>
    <sheetView workbookViewId="0">
      <selection sqref="A1:XFD1048576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11" width="15.7109375" style="1" customWidth="1"/>
    <col min="12" max="16384" width="11.42578125" style="1"/>
  </cols>
  <sheetData>
    <row r="1" spans="1:11" ht="18" customHeight="1" x14ac:dyDescent="0.2">
      <c r="A1" s="14"/>
      <c r="B1" s="16" t="s">
        <v>28</v>
      </c>
      <c r="C1" s="16"/>
    </row>
    <row r="2" spans="1:11" ht="24.95" customHeight="1" x14ac:dyDescent="0.2">
      <c r="A2" s="19" t="s">
        <v>37</v>
      </c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1" ht="15" x14ac:dyDescent="0.2">
      <c r="B3" s="17"/>
      <c r="C3" s="17"/>
    </row>
    <row r="4" spans="1:11" ht="12.75" x14ac:dyDescent="0.2">
      <c r="B4" s="18"/>
      <c r="C4" s="18"/>
    </row>
    <row r="5" spans="1:11" x14ac:dyDescent="0.2">
      <c r="B5" s="13"/>
    </row>
    <row r="6" spans="1:11" x14ac:dyDescent="0.2">
      <c r="B6" s="13"/>
    </row>
    <row r="8" spans="1:11" s="8" customFormat="1" ht="23.25" thickBot="1" x14ac:dyDescent="0.25">
      <c r="A8" s="12" t="s">
        <v>27</v>
      </c>
      <c r="B8" s="11" t="s">
        <v>26</v>
      </c>
      <c r="C8" s="11" t="s">
        <v>25</v>
      </c>
      <c r="D8" s="10" t="s">
        <v>24</v>
      </c>
      <c r="E8" s="11" t="s">
        <v>23</v>
      </c>
      <c r="F8" s="11" t="s">
        <v>22</v>
      </c>
      <c r="G8" s="11" t="s">
        <v>21</v>
      </c>
      <c r="H8" s="11" t="s">
        <v>20</v>
      </c>
      <c r="I8" s="11" t="s">
        <v>19</v>
      </c>
      <c r="J8" s="10" t="s">
        <v>18</v>
      </c>
      <c r="K8" s="9" t="s">
        <v>17</v>
      </c>
    </row>
    <row r="9" spans="1:11" ht="12" thickTop="1" x14ac:dyDescent="0.2">
      <c r="A9" s="7" t="s">
        <v>16</v>
      </c>
    </row>
    <row r="10" spans="1:11" x14ac:dyDescent="0.2">
      <c r="A10" s="2" t="s">
        <v>29</v>
      </c>
      <c r="B10" s="6" t="s">
        <v>30</v>
      </c>
      <c r="C10" s="6">
        <v>1357.35</v>
      </c>
      <c r="D10" s="6">
        <v>1357.35</v>
      </c>
      <c r="E10" s="6">
        <v>-200.63</v>
      </c>
      <c r="F10" s="6">
        <v>-126.55</v>
      </c>
      <c r="G10" s="6">
        <v>74.08</v>
      </c>
      <c r="H10" s="6">
        <v>0</v>
      </c>
      <c r="I10" s="6">
        <v>-0.1</v>
      </c>
      <c r="J10" s="6">
        <v>-126.65</v>
      </c>
      <c r="K10" s="6">
        <v>1484</v>
      </c>
    </row>
    <row r="11" spans="1:11" x14ac:dyDescent="0.2">
      <c r="A11" s="2" t="s">
        <v>31</v>
      </c>
      <c r="B11" s="6" t="s">
        <v>32</v>
      </c>
      <c r="C11" s="6">
        <v>3037.35</v>
      </c>
      <c r="D11" s="6">
        <v>3037.35</v>
      </c>
      <c r="E11" s="6">
        <v>-145.38</v>
      </c>
      <c r="F11" s="6">
        <v>0</v>
      </c>
      <c r="G11" s="6">
        <v>209.13</v>
      </c>
      <c r="H11" s="6">
        <v>63.76</v>
      </c>
      <c r="I11" s="6">
        <v>-0.01</v>
      </c>
      <c r="J11" s="6">
        <v>63.75</v>
      </c>
      <c r="K11" s="6">
        <v>2973.6</v>
      </c>
    </row>
    <row r="12" spans="1:11" x14ac:dyDescent="0.2">
      <c r="A12" s="2" t="s">
        <v>15</v>
      </c>
      <c r="B12" s="6" t="s">
        <v>14</v>
      </c>
      <c r="C12" s="6">
        <v>1108.05</v>
      </c>
      <c r="D12" s="6">
        <v>1108.05</v>
      </c>
      <c r="E12" s="6">
        <v>-200.74</v>
      </c>
      <c r="F12" s="6">
        <v>-142.61000000000001</v>
      </c>
      <c r="G12" s="6">
        <v>58.13</v>
      </c>
      <c r="H12" s="6">
        <v>0</v>
      </c>
      <c r="I12" s="6">
        <v>0.06</v>
      </c>
      <c r="J12" s="6">
        <v>-142.55000000000001</v>
      </c>
      <c r="K12" s="6">
        <v>1250.5999999999999</v>
      </c>
    </row>
    <row r="13" spans="1:11" x14ac:dyDescent="0.2">
      <c r="A13" s="2" t="s">
        <v>13</v>
      </c>
      <c r="B13" s="6" t="s">
        <v>12</v>
      </c>
      <c r="C13" s="6">
        <v>3048.9</v>
      </c>
      <c r="D13" s="6">
        <v>3048.9</v>
      </c>
      <c r="E13" s="6">
        <v>-145.38</v>
      </c>
      <c r="F13" s="6">
        <v>0</v>
      </c>
      <c r="G13" s="6">
        <v>210.39</v>
      </c>
      <c r="H13" s="6">
        <v>65.010000000000005</v>
      </c>
      <c r="I13" s="6">
        <v>0.09</v>
      </c>
      <c r="J13" s="6">
        <v>65.099999999999994</v>
      </c>
      <c r="K13" s="6">
        <v>2983.8</v>
      </c>
    </row>
    <row r="14" spans="1:11" x14ac:dyDescent="0.2">
      <c r="A14" s="2" t="s">
        <v>33</v>
      </c>
      <c r="B14" s="6" t="s">
        <v>34</v>
      </c>
      <c r="C14" s="6">
        <v>3426</v>
      </c>
      <c r="D14" s="6">
        <v>3426</v>
      </c>
      <c r="E14" s="6">
        <v>-125.1</v>
      </c>
      <c r="F14" s="6">
        <v>0</v>
      </c>
      <c r="G14" s="6">
        <v>251.42</v>
      </c>
      <c r="H14" s="6">
        <v>126.32</v>
      </c>
      <c r="I14" s="6">
        <v>0.08</v>
      </c>
      <c r="J14" s="6">
        <v>126.4</v>
      </c>
      <c r="K14" s="6">
        <v>3299.6</v>
      </c>
    </row>
    <row r="15" spans="1:11" x14ac:dyDescent="0.2">
      <c r="A15" s="2" t="s">
        <v>11</v>
      </c>
      <c r="B15" s="6" t="s">
        <v>10</v>
      </c>
      <c r="C15" s="6">
        <v>2750.7</v>
      </c>
      <c r="D15" s="6">
        <v>2750.7</v>
      </c>
      <c r="E15" s="6">
        <v>-145.38</v>
      </c>
      <c r="F15" s="6">
        <v>0</v>
      </c>
      <c r="G15" s="6">
        <v>177.94</v>
      </c>
      <c r="H15" s="6">
        <v>32.57</v>
      </c>
      <c r="I15" s="6">
        <v>0.13</v>
      </c>
      <c r="J15" s="6">
        <v>32.700000000000003</v>
      </c>
      <c r="K15" s="6">
        <v>2718</v>
      </c>
    </row>
    <row r="16" spans="1:11" x14ac:dyDescent="0.2">
      <c r="A16" s="2" t="s">
        <v>9</v>
      </c>
      <c r="B16" s="6" t="s">
        <v>8</v>
      </c>
      <c r="C16" s="6">
        <v>2750.7</v>
      </c>
      <c r="D16" s="6">
        <v>2750.7</v>
      </c>
      <c r="E16" s="6">
        <v>-145.38</v>
      </c>
      <c r="F16" s="6">
        <v>0</v>
      </c>
      <c r="G16" s="6">
        <v>177.94</v>
      </c>
      <c r="H16" s="6">
        <v>32.57</v>
      </c>
      <c r="I16" s="6">
        <v>0.13</v>
      </c>
      <c r="J16" s="6">
        <v>32.700000000000003</v>
      </c>
      <c r="K16" s="6">
        <v>2718</v>
      </c>
    </row>
    <row r="17" spans="1:11" x14ac:dyDescent="0.2">
      <c r="A17" s="2" t="s">
        <v>7</v>
      </c>
      <c r="B17" s="6" t="s">
        <v>6</v>
      </c>
      <c r="C17" s="6">
        <v>4186.8</v>
      </c>
      <c r="D17" s="6">
        <v>4186.8</v>
      </c>
      <c r="E17" s="6">
        <v>0</v>
      </c>
      <c r="F17" s="6">
        <v>0</v>
      </c>
      <c r="G17" s="6">
        <v>334.19</v>
      </c>
      <c r="H17" s="6">
        <v>334.19</v>
      </c>
      <c r="I17" s="6">
        <v>0.01</v>
      </c>
      <c r="J17" s="6">
        <v>334.2</v>
      </c>
      <c r="K17" s="6">
        <v>3852.6</v>
      </c>
    </row>
    <row r="18" spans="1:11" x14ac:dyDescent="0.2">
      <c r="A18" s="2" t="s">
        <v>5</v>
      </c>
      <c r="B18" s="6" t="s">
        <v>4</v>
      </c>
      <c r="C18" s="6">
        <v>3134.55</v>
      </c>
      <c r="D18" s="6">
        <v>3134.55</v>
      </c>
      <c r="E18" s="6">
        <v>-125.1</v>
      </c>
      <c r="F18" s="6">
        <v>0</v>
      </c>
      <c r="G18" s="6">
        <v>219.71</v>
      </c>
      <c r="H18" s="6">
        <v>94.61</v>
      </c>
      <c r="I18" s="6">
        <v>0.14000000000000001</v>
      </c>
      <c r="J18" s="6">
        <v>94.75</v>
      </c>
      <c r="K18" s="6">
        <v>3039.8</v>
      </c>
    </row>
    <row r="19" spans="1:11" x14ac:dyDescent="0.2">
      <c r="A19" s="2" t="s">
        <v>3</v>
      </c>
      <c r="B19" s="6" t="s">
        <v>2</v>
      </c>
      <c r="C19" s="6">
        <v>1879.65</v>
      </c>
      <c r="D19" s="6">
        <v>1879.65</v>
      </c>
      <c r="E19" s="6">
        <v>-188.71</v>
      </c>
      <c r="F19" s="6">
        <v>-81.2</v>
      </c>
      <c r="G19" s="6">
        <v>107.51</v>
      </c>
      <c r="H19" s="6">
        <v>0</v>
      </c>
      <c r="I19" s="6">
        <v>0.05</v>
      </c>
      <c r="J19" s="6">
        <v>-81.150000000000006</v>
      </c>
      <c r="K19" s="6">
        <v>1960.8</v>
      </c>
    </row>
    <row r="20" spans="1:11" x14ac:dyDescent="0.2">
      <c r="A20" s="2" t="s">
        <v>35</v>
      </c>
      <c r="B20" s="6" t="s">
        <v>36</v>
      </c>
      <c r="C20" s="6">
        <v>3341.4</v>
      </c>
      <c r="D20" s="6">
        <v>3341.4</v>
      </c>
      <c r="E20" s="6">
        <v>-125.1</v>
      </c>
      <c r="F20" s="6">
        <v>0</v>
      </c>
      <c r="G20" s="6">
        <v>242.21</v>
      </c>
      <c r="H20" s="6">
        <v>117.11</v>
      </c>
      <c r="I20" s="6">
        <v>0.09</v>
      </c>
      <c r="J20" s="6">
        <v>117.2</v>
      </c>
      <c r="K20" s="6">
        <v>3224.2</v>
      </c>
    </row>
    <row r="21" spans="1:11" x14ac:dyDescent="0.2">
      <c r="A21" s="5" t="s">
        <v>1</v>
      </c>
      <c r="B21" s="3"/>
      <c r="C21" s="3" t="s">
        <v>0</v>
      </c>
      <c r="D21" s="3" t="s">
        <v>0</v>
      </c>
      <c r="E21" s="3" t="s">
        <v>0</v>
      </c>
      <c r="F21" s="3" t="s">
        <v>0</v>
      </c>
      <c r="G21" s="3" t="s">
        <v>0</v>
      </c>
      <c r="H21" s="3" t="s">
        <v>0</v>
      </c>
      <c r="I21" s="3" t="s">
        <v>0</v>
      </c>
      <c r="J21" s="3" t="s">
        <v>0</v>
      </c>
      <c r="K21" s="3" t="s">
        <v>0</v>
      </c>
    </row>
    <row r="22" spans="1:11" x14ac:dyDescent="0.2">
      <c r="C22" s="4">
        <f>SUM(C10:C21)</f>
        <v>30021.45</v>
      </c>
      <c r="D22" s="4">
        <f>SUM(D10:D21)</f>
        <v>30021.45</v>
      </c>
      <c r="E22" s="15">
        <f>SUM(E10:E21)</f>
        <v>-1546.8999999999999</v>
      </c>
      <c r="F22" s="15">
        <f>SUM(F10:F21)</f>
        <v>-350.36</v>
      </c>
      <c r="G22" s="4">
        <f t="shared" ref="G22:K22" si="0">SUM(G10:G21)</f>
        <v>2062.65</v>
      </c>
      <c r="H22" s="4">
        <f t="shared" si="0"/>
        <v>866.1400000000001</v>
      </c>
      <c r="I22" s="4">
        <f t="shared" si="0"/>
        <v>0.67</v>
      </c>
      <c r="J22" s="4">
        <f t="shared" si="0"/>
        <v>516.45000000000005</v>
      </c>
      <c r="K22" s="4">
        <f t="shared" si="0"/>
        <v>29504.999999999996</v>
      </c>
    </row>
    <row r="23" spans="1:11" s="3" customFormat="1" x14ac:dyDescent="0.2"/>
    <row r="24" spans="1:11" x14ac:dyDescent="0.2">
      <c r="A24" s="1"/>
    </row>
    <row r="25" spans="1:11" x14ac:dyDescent="0.2">
      <c r="A25" s="1"/>
    </row>
    <row r="26" spans="1:11" x14ac:dyDescent="0.2">
      <c r="A26" s="1"/>
    </row>
    <row r="27" spans="1:11" x14ac:dyDescent="0.2">
      <c r="A27" s="1"/>
    </row>
    <row r="28" spans="1:11" x14ac:dyDescent="0.2">
      <c r="A28" s="1"/>
    </row>
    <row r="29" spans="1:11" x14ac:dyDescent="0.2">
      <c r="A29" s="1"/>
    </row>
    <row r="30" spans="1:11" x14ac:dyDescent="0.2">
      <c r="A30" s="1"/>
    </row>
    <row r="31" spans="1:11" x14ac:dyDescent="0.2">
      <c r="A31" s="1"/>
    </row>
    <row r="32" spans="1:11" s="3" customFormat="1" x14ac:dyDescent="0.2"/>
    <row r="33" spans="1:1" x14ac:dyDescent="0.2">
      <c r="A33" s="1"/>
    </row>
    <row r="34" spans="1:1" x14ac:dyDescent="0.2">
      <c r="A34" s="1"/>
    </row>
    <row r="35" spans="1:1" x14ac:dyDescent="0.2">
      <c r="A35" s="1"/>
    </row>
    <row r="36" spans="1:1" x14ac:dyDescent="0.2">
      <c r="A36" s="1"/>
    </row>
    <row r="37" spans="1:1" x14ac:dyDescent="0.2">
      <c r="A37" s="1"/>
    </row>
    <row r="38" spans="1:1" s="3" customFormat="1" x14ac:dyDescent="0.2"/>
    <row r="39" spans="1:1" x14ac:dyDescent="0.2">
      <c r="A39" s="1"/>
    </row>
    <row r="40" spans="1:1" x14ac:dyDescent="0.2">
      <c r="A40" s="1"/>
    </row>
    <row r="41" spans="1:1" x14ac:dyDescent="0.2">
      <c r="A41" s="1"/>
    </row>
    <row r="42" spans="1:1" x14ac:dyDescent="0.2">
      <c r="A42" s="1"/>
    </row>
    <row r="43" spans="1:1" x14ac:dyDescent="0.2">
      <c r="A43" s="1"/>
    </row>
    <row r="44" spans="1:1" x14ac:dyDescent="0.2">
      <c r="A44" s="1"/>
    </row>
    <row r="45" spans="1:1" s="3" customFormat="1" x14ac:dyDescent="0.2"/>
    <row r="46" spans="1:1" x14ac:dyDescent="0.2">
      <c r="A46" s="1"/>
    </row>
    <row r="47" spans="1:1" x14ac:dyDescent="0.2">
      <c r="A47" s="1"/>
    </row>
    <row r="48" spans="1:1" x14ac:dyDescent="0.2">
      <c r="A48" s="1"/>
    </row>
    <row r="49" spans="1:1" x14ac:dyDescent="0.2">
      <c r="A49" s="1"/>
    </row>
    <row r="50" spans="1:1" x14ac:dyDescent="0.2">
      <c r="A50" s="1"/>
    </row>
    <row r="51" spans="1:1" x14ac:dyDescent="0.2">
      <c r="A51" s="1"/>
    </row>
    <row r="52" spans="1:1" x14ac:dyDescent="0.2">
      <c r="A52" s="1"/>
    </row>
    <row r="53" spans="1:1" x14ac:dyDescent="0.2">
      <c r="A53" s="1"/>
    </row>
    <row r="54" spans="1:1" x14ac:dyDescent="0.2">
      <c r="A54" s="1"/>
    </row>
    <row r="55" spans="1:1" x14ac:dyDescent="0.2">
      <c r="A55" s="1"/>
    </row>
    <row r="56" spans="1:1" x14ac:dyDescent="0.2">
      <c r="A56" s="1"/>
    </row>
    <row r="57" spans="1:1" x14ac:dyDescent="0.2">
      <c r="A57" s="1"/>
    </row>
    <row r="58" spans="1:1" x14ac:dyDescent="0.2">
      <c r="A58" s="1"/>
    </row>
    <row r="59" spans="1:1" x14ac:dyDescent="0.2">
      <c r="A59" s="1"/>
    </row>
    <row r="60" spans="1:1" x14ac:dyDescent="0.2">
      <c r="A60" s="1"/>
    </row>
    <row r="61" spans="1:1" s="3" customFormat="1" x14ac:dyDescent="0.2"/>
    <row r="62" spans="1:1" x14ac:dyDescent="0.2">
      <c r="A62" s="1"/>
    </row>
    <row r="63" spans="1:1" x14ac:dyDescent="0.2">
      <c r="A63" s="1"/>
    </row>
    <row r="64" spans="1:1" x14ac:dyDescent="0.2">
      <c r="A64" s="1"/>
    </row>
    <row r="65" spans="1:1" x14ac:dyDescent="0.2">
      <c r="A65" s="1"/>
    </row>
    <row r="66" spans="1:1" x14ac:dyDescent="0.2">
      <c r="A66" s="1"/>
    </row>
    <row r="67" spans="1:1" x14ac:dyDescent="0.2">
      <c r="A67" s="1"/>
    </row>
    <row r="68" spans="1:1" x14ac:dyDescent="0.2">
      <c r="A68" s="1"/>
    </row>
    <row r="69" spans="1:1" x14ac:dyDescent="0.2">
      <c r="A69" s="1"/>
    </row>
    <row r="70" spans="1:1" x14ac:dyDescent="0.2">
      <c r="A70" s="1"/>
    </row>
    <row r="71" spans="1:1" x14ac:dyDescent="0.2">
      <c r="A71" s="1"/>
    </row>
    <row r="72" spans="1:1" x14ac:dyDescent="0.2">
      <c r="A72" s="1"/>
    </row>
    <row r="73" spans="1:1" x14ac:dyDescent="0.2">
      <c r="A73" s="1"/>
    </row>
    <row r="74" spans="1:1" x14ac:dyDescent="0.2">
      <c r="A74" s="1"/>
    </row>
    <row r="75" spans="1:1" x14ac:dyDescent="0.2">
      <c r="A75" s="1"/>
    </row>
    <row r="76" spans="1:1" s="3" customFormat="1" x14ac:dyDescent="0.2"/>
    <row r="77" spans="1:1" x14ac:dyDescent="0.2">
      <c r="A77" s="1"/>
    </row>
    <row r="78" spans="1:1" x14ac:dyDescent="0.2">
      <c r="A78" s="1"/>
    </row>
    <row r="79" spans="1:1" x14ac:dyDescent="0.2">
      <c r="A79" s="1"/>
    </row>
    <row r="80" spans="1:1" x14ac:dyDescent="0.2">
      <c r="A80" s="1"/>
    </row>
    <row r="81" spans="1:1" x14ac:dyDescent="0.2">
      <c r="A81" s="1"/>
    </row>
    <row r="82" spans="1:1" x14ac:dyDescent="0.2">
      <c r="A82" s="1"/>
    </row>
    <row r="83" spans="1:1" x14ac:dyDescent="0.2">
      <c r="A83" s="1"/>
    </row>
    <row r="84" spans="1:1" x14ac:dyDescent="0.2">
      <c r="A84" s="1"/>
    </row>
    <row r="85" spans="1:1" s="3" customFormat="1" x14ac:dyDescent="0.2"/>
    <row r="86" spans="1:1" x14ac:dyDescent="0.2">
      <c r="A86" s="1"/>
    </row>
    <row r="87" spans="1:1" x14ac:dyDescent="0.2">
      <c r="A87" s="1"/>
    </row>
    <row r="88" spans="1:1" x14ac:dyDescent="0.2">
      <c r="A88" s="1"/>
    </row>
    <row r="89" spans="1:1" x14ac:dyDescent="0.2">
      <c r="A89" s="1"/>
    </row>
    <row r="90" spans="1:1" s="3" customFormat="1" x14ac:dyDescent="0.2"/>
    <row r="91" spans="1:1" x14ac:dyDescent="0.2">
      <c r="A91" s="1"/>
    </row>
    <row r="92" spans="1:1" x14ac:dyDescent="0.2">
      <c r="A92" s="1"/>
    </row>
    <row r="93" spans="1:1" x14ac:dyDescent="0.2">
      <c r="A93" s="1"/>
    </row>
    <row r="94" spans="1:1" x14ac:dyDescent="0.2">
      <c r="A94" s="1"/>
    </row>
    <row r="95" spans="1:1" x14ac:dyDescent="0.2">
      <c r="A95" s="1"/>
    </row>
    <row r="96" spans="1:1" x14ac:dyDescent="0.2">
      <c r="A96" s="1"/>
    </row>
    <row r="97" spans="1:1" x14ac:dyDescent="0.2">
      <c r="A97" s="1"/>
    </row>
    <row r="98" spans="1:1" x14ac:dyDescent="0.2">
      <c r="A98" s="1"/>
    </row>
    <row r="99" spans="1:1" x14ac:dyDescent="0.2">
      <c r="A99" s="1"/>
    </row>
    <row r="100" spans="1:1" s="3" customFormat="1" x14ac:dyDescent="0.2"/>
    <row r="101" spans="1:1" x14ac:dyDescent="0.2">
      <c r="A101" s="1"/>
    </row>
    <row r="102" spans="1:1" x14ac:dyDescent="0.2">
      <c r="A102" s="1"/>
    </row>
    <row r="103" spans="1:1" x14ac:dyDescent="0.2">
      <c r="A103" s="1"/>
    </row>
    <row r="104" spans="1:1" x14ac:dyDescent="0.2">
      <c r="A104" s="1"/>
    </row>
    <row r="105" spans="1:1" x14ac:dyDescent="0.2">
      <c r="A105" s="1"/>
    </row>
    <row r="106" spans="1:1" x14ac:dyDescent="0.2">
      <c r="A106" s="1"/>
    </row>
    <row r="107" spans="1:1" x14ac:dyDescent="0.2">
      <c r="A107" s="1"/>
    </row>
    <row r="108" spans="1:1" s="3" customFormat="1" x14ac:dyDescent="0.2"/>
    <row r="109" spans="1:1" x14ac:dyDescent="0.2">
      <c r="A109" s="1"/>
    </row>
    <row r="110" spans="1:1" x14ac:dyDescent="0.2">
      <c r="A110" s="1"/>
    </row>
    <row r="111" spans="1:1" x14ac:dyDescent="0.2">
      <c r="A111" s="1"/>
    </row>
    <row r="112" spans="1:1" x14ac:dyDescent="0.2">
      <c r="A112" s="1"/>
    </row>
    <row r="113" spans="1:1" x14ac:dyDescent="0.2">
      <c r="A113" s="1"/>
    </row>
    <row r="114" spans="1:1" x14ac:dyDescent="0.2">
      <c r="A114" s="1"/>
    </row>
    <row r="115" spans="1:1" x14ac:dyDescent="0.2">
      <c r="A115" s="1"/>
    </row>
    <row r="116" spans="1:1" x14ac:dyDescent="0.2">
      <c r="A116" s="1"/>
    </row>
    <row r="117" spans="1:1" x14ac:dyDescent="0.2">
      <c r="A117" s="1"/>
    </row>
    <row r="118" spans="1:1" x14ac:dyDescent="0.2">
      <c r="A118" s="1"/>
    </row>
    <row r="119" spans="1:1" x14ac:dyDescent="0.2">
      <c r="A119" s="1"/>
    </row>
    <row r="120" spans="1:1" x14ac:dyDescent="0.2">
      <c r="A120" s="1"/>
    </row>
    <row r="121" spans="1:1" s="3" customFormat="1" x14ac:dyDescent="0.2"/>
    <row r="122" spans="1:1" x14ac:dyDescent="0.2">
      <c r="A122" s="1"/>
    </row>
    <row r="123" spans="1:1" x14ac:dyDescent="0.2">
      <c r="A123" s="1"/>
    </row>
    <row r="124" spans="1:1" x14ac:dyDescent="0.2">
      <c r="A124" s="1"/>
    </row>
    <row r="125" spans="1:1" x14ac:dyDescent="0.2">
      <c r="A125" s="1"/>
    </row>
    <row r="126" spans="1:1" x14ac:dyDescent="0.2">
      <c r="A126" s="1"/>
    </row>
    <row r="127" spans="1:1" x14ac:dyDescent="0.2">
      <c r="A127" s="1"/>
    </row>
    <row r="128" spans="1:1" x14ac:dyDescent="0.2">
      <c r="A128" s="1"/>
    </row>
    <row r="129" spans="1:1" s="3" customFormat="1" x14ac:dyDescent="0.2"/>
    <row r="130" spans="1:1" x14ac:dyDescent="0.2">
      <c r="A130" s="1"/>
    </row>
    <row r="131" spans="1:1" x14ac:dyDescent="0.2">
      <c r="A131" s="1"/>
    </row>
    <row r="132" spans="1:1" x14ac:dyDescent="0.2">
      <c r="A132" s="1"/>
    </row>
    <row r="133" spans="1:1" x14ac:dyDescent="0.2">
      <c r="A133" s="1"/>
    </row>
    <row r="134" spans="1:1" x14ac:dyDescent="0.2">
      <c r="A134" s="1"/>
    </row>
    <row r="135" spans="1:1" x14ac:dyDescent="0.2">
      <c r="A135" s="1"/>
    </row>
    <row r="136" spans="1:1" x14ac:dyDescent="0.2">
      <c r="A136" s="1"/>
    </row>
    <row r="137" spans="1:1" x14ac:dyDescent="0.2">
      <c r="A137" s="1"/>
    </row>
    <row r="138" spans="1:1" x14ac:dyDescent="0.2">
      <c r="A138" s="1"/>
    </row>
    <row r="139" spans="1:1" x14ac:dyDescent="0.2">
      <c r="A139" s="1"/>
    </row>
    <row r="140" spans="1:1" x14ac:dyDescent="0.2">
      <c r="A140" s="1"/>
    </row>
    <row r="141" spans="1:1" x14ac:dyDescent="0.2">
      <c r="A141" s="1"/>
    </row>
    <row r="142" spans="1:1" x14ac:dyDescent="0.2">
      <c r="A142" s="1"/>
    </row>
    <row r="143" spans="1:1" x14ac:dyDescent="0.2">
      <c r="A143" s="1"/>
    </row>
    <row r="144" spans="1:1" x14ac:dyDescent="0.2">
      <c r="A144" s="1"/>
    </row>
    <row r="145" spans="1:1" x14ac:dyDescent="0.2">
      <c r="A145" s="1"/>
    </row>
    <row r="146" spans="1:1" x14ac:dyDescent="0.2">
      <c r="A146" s="1"/>
    </row>
    <row r="147" spans="1:1" x14ac:dyDescent="0.2">
      <c r="A147" s="1"/>
    </row>
    <row r="148" spans="1:1" x14ac:dyDescent="0.2">
      <c r="A148" s="1"/>
    </row>
    <row r="149" spans="1:1" x14ac:dyDescent="0.2">
      <c r="A149" s="1"/>
    </row>
    <row r="150" spans="1:1" x14ac:dyDescent="0.2">
      <c r="A150" s="1"/>
    </row>
    <row r="151" spans="1:1" x14ac:dyDescent="0.2">
      <c r="A151" s="1"/>
    </row>
    <row r="152" spans="1:1" x14ac:dyDescent="0.2">
      <c r="A152" s="1"/>
    </row>
    <row r="153" spans="1:1" s="3" customFormat="1" x14ac:dyDescent="0.2"/>
    <row r="154" spans="1:1" x14ac:dyDescent="0.2">
      <c r="A154" s="1"/>
    </row>
    <row r="155" spans="1:1" x14ac:dyDescent="0.2">
      <c r="A155" s="1"/>
    </row>
    <row r="156" spans="1:1" x14ac:dyDescent="0.2">
      <c r="A156" s="1"/>
    </row>
    <row r="157" spans="1:1" x14ac:dyDescent="0.2">
      <c r="A157" s="1"/>
    </row>
    <row r="158" spans="1:1" x14ac:dyDescent="0.2">
      <c r="A158" s="1"/>
    </row>
    <row r="159" spans="1:1" x14ac:dyDescent="0.2">
      <c r="A159" s="1"/>
    </row>
    <row r="160" spans="1:1" x14ac:dyDescent="0.2">
      <c r="A160" s="1"/>
    </row>
    <row r="161" spans="1:1" x14ac:dyDescent="0.2">
      <c r="A161" s="1"/>
    </row>
    <row r="162" spans="1:1" x14ac:dyDescent="0.2">
      <c r="A162" s="1"/>
    </row>
    <row r="163" spans="1:1" x14ac:dyDescent="0.2">
      <c r="A163" s="1"/>
    </row>
    <row r="164" spans="1:1" x14ac:dyDescent="0.2">
      <c r="A164" s="1"/>
    </row>
    <row r="165" spans="1:1" x14ac:dyDescent="0.2">
      <c r="A165" s="1"/>
    </row>
    <row r="166" spans="1:1" x14ac:dyDescent="0.2">
      <c r="A166" s="1"/>
    </row>
    <row r="167" spans="1:1" x14ac:dyDescent="0.2">
      <c r="A167" s="1"/>
    </row>
    <row r="168" spans="1:1" x14ac:dyDescent="0.2">
      <c r="A168" s="1"/>
    </row>
    <row r="169" spans="1:1" x14ac:dyDescent="0.2">
      <c r="A169" s="1"/>
    </row>
    <row r="170" spans="1:1" x14ac:dyDescent="0.2">
      <c r="A170" s="1"/>
    </row>
    <row r="171" spans="1:1" x14ac:dyDescent="0.2">
      <c r="A171" s="1"/>
    </row>
    <row r="172" spans="1:1" x14ac:dyDescent="0.2">
      <c r="A172" s="1"/>
    </row>
    <row r="173" spans="1:1" x14ac:dyDescent="0.2">
      <c r="A173" s="1"/>
    </row>
    <row r="174" spans="1:1" x14ac:dyDescent="0.2">
      <c r="A174" s="1"/>
    </row>
    <row r="175" spans="1:1" x14ac:dyDescent="0.2">
      <c r="A175" s="1"/>
    </row>
    <row r="176" spans="1:1" x14ac:dyDescent="0.2">
      <c r="A176" s="1"/>
    </row>
    <row r="177" spans="1:11" s="3" customFormat="1" x14ac:dyDescent="0.2"/>
    <row r="192" spans="1:11" s="3" customFormat="1" x14ac:dyDescent="0.2">
      <c r="A192" s="2"/>
      <c r="B192" s="1"/>
      <c r="C192" s="1"/>
      <c r="D192" s="1"/>
      <c r="E192" s="1"/>
      <c r="F192" s="1"/>
      <c r="G192" s="1"/>
      <c r="H192" s="1"/>
      <c r="I192" s="1"/>
      <c r="J192" s="1"/>
      <c r="K192" s="1"/>
    </row>
    <row r="197" spans="1:11" s="3" customFormat="1" x14ac:dyDescent="0.2">
      <c r="A197" s="2"/>
      <c r="B197" s="1"/>
      <c r="C197" s="1"/>
      <c r="D197" s="1"/>
      <c r="E197" s="1"/>
      <c r="F197" s="1"/>
      <c r="G197" s="1"/>
      <c r="H197" s="1"/>
      <c r="I197" s="1"/>
      <c r="J197" s="1"/>
      <c r="K197" s="1"/>
    </row>
    <row r="202" spans="1:11" s="3" customFormat="1" x14ac:dyDescent="0.2">
      <c r="A202" s="2"/>
      <c r="B202" s="1"/>
      <c r="C202" s="1"/>
      <c r="D202" s="1"/>
      <c r="E202" s="1"/>
      <c r="F202" s="1"/>
      <c r="G202" s="1"/>
      <c r="H202" s="1"/>
      <c r="I202" s="1"/>
      <c r="J202" s="1"/>
      <c r="K202" s="1"/>
    </row>
    <row r="209" spans="1:11" s="3" customFormat="1" x14ac:dyDescent="0.2">
      <c r="A209" s="2"/>
      <c r="B209" s="1"/>
      <c r="C209" s="1"/>
      <c r="D209" s="1"/>
      <c r="E209" s="1"/>
      <c r="F209" s="1"/>
      <c r="G209" s="1"/>
      <c r="H209" s="1"/>
      <c r="I209" s="1"/>
      <c r="J209" s="1"/>
      <c r="K209" s="1"/>
    </row>
    <row r="212" spans="1:11" s="3" customFormat="1" x14ac:dyDescent="0.2">
      <c r="A212" s="2"/>
      <c r="B212" s="1"/>
      <c r="C212" s="1"/>
      <c r="D212" s="1"/>
      <c r="E212" s="1"/>
      <c r="F212" s="1"/>
      <c r="G212" s="1"/>
      <c r="H212" s="1"/>
      <c r="I212" s="1"/>
      <c r="J212" s="1"/>
      <c r="K212" s="1"/>
    </row>
  </sheetData>
  <mergeCells count="4">
    <mergeCell ref="B1:C1"/>
    <mergeCell ref="A2:K2"/>
    <mergeCell ref="B3:C3"/>
    <mergeCell ref="B4:C4"/>
  </mergeCells>
  <conditionalFormatting sqref="A10:B20">
    <cfRule type="cellIs" dxfId="13" priority="7" operator="lessThan">
      <formula>0</formula>
    </cfRule>
  </conditionalFormatting>
  <conditionalFormatting sqref="C10:C20">
    <cfRule type="cellIs" dxfId="12" priority="6" operator="lessThan">
      <formula>0</formula>
    </cfRule>
  </conditionalFormatting>
  <conditionalFormatting sqref="D10:D20">
    <cfRule type="cellIs" dxfId="11" priority="5" operator="lessThan">
      <formula>0</formula>
    </cfRule>
  </conditionalFormatting>
  <conditionalFormatting sqref="E10:G20">
    <cfRule type="cellIs" dxfId="10" priority="4" operator="lessThan">
      <formula>0</formula>
    </cfRule>
  </conditionalFormatting>
  <conditionalFormatting sqref="H10:H20">
    <cfRule type="cellIs" dxfId="9" priority="3" operator="lessThan">
      <formula>0</formula>
    </cfRule>
  </conditionalFormatting>
  <conditionalFormatting sqref="I10:I20">
    <cfRule type="cellIs" dxfId="8" priority="2" operator="lessThan">
      <formula>0</formula>
    </cfRule>
  </conditionalFormatting>
  <conditionalFormatting sqref="J10:K20">
    <cfRule type="cellIs" dxfId="7" priority="1" operator="lessThan">
      <formula>0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2"/>
  <sheetViews>
    <sheetView workbookViewId="0">
      <selection activeCell="E32" sqref="E32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11" width="15.7109375" style="1" customWidth="1"/>
    <col min="12" max="16384" width="11.42578125" style="1"/>
  </cols>
  <sheetData>
    <row r="1" spans="1:11" ht="18" customHeight="1" x14ac:dyDescent="0.2">
      <c r="A1" s="14"/>
      <c r="B1" s="16" t="s">
        <v>28</v>
      </c>
      <c r="C1" s="16"/>
    </row>
    <row r="2" spans="1:11" ht="24.95" customHeight="1" x14ac:dyDescent="0.2">
      <c r="A2" s="19" t="s">
        <v>37</v>
      </c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1" ht="15" x14ac:dyDescent="0.2">
      <c r="B3" s="17"/>
      <c r="C3" s="17"/>
    </row>
    <row r="4" spans="1:11" ht="12.75" x14ac:dyDescent="0.2">
      <c r="B4" s="18"/>
      <c r="C4" s="18"/>
    </row>
    <row r="5" spans="1:11" x14ac:dyDescent="0.2">
      <c r="B5" s="13"/>
    </row>
    <row r="6" spans="1:11" x14ac:dyDescent="0.2">
      <c r="B6" s="13"/>
    </row>
    <row r="8" spans="1:11" s="8" customFormat="1" ht="23.25" thickBot="1" x14ac:dyDescent="0.25">
      <c r="A8" s="12" t="s">
        <v>27</v>
      </c>
      <c r="B8" s="11" t="s">
        <v>26</v>
      </c>
      <c r="C8" s="11" t="s">
        <v>25</v>
      </c>
      <c r="D8" s="10" t="s">
        <v>24</v>
      </c>
      <c r="E8" s="11" t="s">
        <v>23</v>
      </c>
      <c r="F8" s="11" t="s">
        <v>22</v>
      </c>
      <c r="G8" s="11" t="s">
        <v>21</v>
      </c>
      <c r="H8" s="11" t="s">
        <v>20</v>
      </c>
      <c r="I8" s="11" t="s">
        <v>19</v>
      </c>
      <c r="J8" s="10" t="s">
        <v>18</v>
      </c>
      <c r="K8" s="9" t="s">
        <v>17</v>
      </c>
    </row>
    <row r="9" spans="1:11" ht="12" thickTop="1" x14ac:dyDescent="0.2">
      <c r="A9" s="7" t="s">
        <v>16</v>
      </c>
    </row>
    <row r="10" spans="1:11" x14ac:dyDescent="0.2">
      <c r="A10" s="2" t="s">
        <v>29</v>
      </c>
      <c r="B10" s="6" t="s">
        <v>30</v>
      </c>
      <c r="C10" s="6">
        <v>1357.35</v>
      </c>
      <c r="D10" s="6">
        <v>1357.35</v>
      </c>
      <c r="E10" s="6">
        <v>-200.63</v>
      </c>
      <c r="F10" s="6">
        <v>-126.55</v>
      </c>
      <c r="G10" s="6">
        <v>74.08</v>
      </c>
      <c r="H10" s="6">
        <v>0</v>
      </c>
      <c r="I10" s="6">
        <v>-0.1</v>
      </c>
      <c r="J10" s="6">
        <v>-126.65</v>
      </c>
      <c r="K10" s="6">
        <v>1484</v>
      </c>
    </row>
    <row r="11" spans="1:11" x14ac:dyDescent="0.2">
      <c r="A11" s="2" t="s">
        <v>31</v>
      </c>
      <c r="B11" s="6" t="s">
        <v>32</v>
      </c>
      <c r="C11" s="6">
        <v>3037.35</v>
      </c>
      <c r="D11" s="6">
        <v>3037.35</v>
      </c>
      <c r="E11" s="6">
        <v>-145.38</v>
      </c>
      <c r="F11" s="6">
        <v>0</v>
      </c>
      <c r="G11" s="6">
        <v>209.13</v>
      </c>
      <c r="H11" s="6">
        <v>63.76</v>
      </c>
      <c r="I11" s="6">
        <v>-0.01</v>
      </c>
      <c r="J11" s="6">
        <v>63.75</v>
      </c>
      <c r="K11" s="6">
        <v>2973.6</v>
      </c>
    </row>
    <row r="12" spans="1:11" x14ac:dyDescent="0.2">
      <c r="A12" s="2" t="s">
        <v>15</v>
      </c>
      <c r="B12" s="6" t="s">
        <v>14</v>
      </c>
      <c r="C12" s="6">
        <v>1108.05</v>
      </c>
      <c r="D12" s="6">
        <v>1108.05</v>
      </c>
      <c r="E12" s="6">
        <v>-200.74</v>
      </c>
      <c r="F12" s="6">
        <v>-142.61000000000001</v>
      </c>
      <c r="G12" s="6">
        <v>58.13</v>
      </c>
      <c r="H12" s="6">
        <v>0</v>
      </c>
      <c r="I12" s="6">
        <v>0.06</v>
      </c>
      <c r="J12" s="6">
        <v>-142.55000000000001</v>
      </c>
      <c r="K12" s="6">
        <v>1250.5999999999999</v>
      </c>
    </row>
    <row r="13" spans="1:11" x14ac:dyDescent="0.2">
      <c r="A13" s="2" t="s">
        <v>13</v>
      </c>
      <c r="B13" s="6" t="s">
        <v>12</v>
      </c>
      <c r="C13" s="6">
        <v>3048.9</v>
      </c>
      <c r="D13" s="6">
        <v>3048.9</v>
      </c>
      <c r="E13" s="6">
        <v>-145.38</v>
      </c>
      <c r="F13" s="6">
        <v>0</v>
      </c>
      <c r="G13" s="6">
        <v>210.39</v>
      </c>
      <c r="H13" s="6">
        <v>65.010000000000005</v>
      </c>
      <c r="I13" s="6">
        <v>0.09</v>
      </c>
      <c r="J13" s="6">
        <v>65.099999999999994</v>
      </c>
      <c r="K13" s="6">
        <v>2983.8</v>
      </c>
    </row>
    <row r="14" spans="1:11" x14ac:dyDescent="0.2">
      <c r="A14" s="2" t="s">
        <v>33</v>
      </c>
      <c r="B14" s="6" t="s">
        <v>34</v>
      </c>
      <c r="C14" s="6">
        <v>3426</v>
      </c>
      <c r="D14" s="6">
        <v>3426</v>
      </c>
      <c r="E14" s="6">
        <v>-125.1</v>
      </c>
      <c r="F14" s="6">
        <v>0</v>
      </c>
      <c r="G14" s="6">
        <v>251.42</v>
      </c>
      <c r="H14" s="6">
        <v>126.32</v>
      </c>
      <c r="I14" s="6">
        <v>0.08</v>
      </c>
      <c r="J14" s="6">
        <v>126.4</v>
      </c>
      <c r="K14" s="6">
        <v>3299.6</v>
      </c>
    </row>
    <row r="15" spans="1:11" x14ac:dyDescent="0.2">
      <c r="A15" s="2" t="s">
        <v>11</v>
      </c>
      <c r="B15" s="6" t="s">
        <v>10</v>
      </c>
      <c r="C15" s="6">
        <v>2750.7</v>
      </c>
      <c r="D15" s="6">
        <v>2750.7</v>
      </c>
      <c r="E15" s="6">
        <v>-145.38</v>
      </c>
      <c r="F15" s="6">
        <v>0</v>
      </c>
      <c r="G15" s="6">
        <v>177.94</v>
      </c>
      <c r="H15" s="6">
        <v>32.57</v>
      </c>
      <c r="I15" s="6">
        <v>0.13</v>
      </c>
      <c r="J15" s="6">
        <v>32.700000000000003</v>
      </c>
      <c r="K15" s="6">
        <v>2718</v>
      </c>
    </row>
    <row r="16" spans="1:11" x14ac:dyDescent="0.2">
      <c r="A16" s="2" t="s">
        <v>9</v>
      </c>
      <c r="B16" s="6" t="s">
        <v>8</v>
      </c>
      <c r="C16" s="6">
        <v>2750.7</v>
      </c>
      <c r="D16" s="6">
        <v>2750.7</v>
      </c>
      <c r="E16" s="6">
        <v>-145.38</v>
      </c>
      <c r="F16" s="6">
        <v>0</v>
      </c>
      <c r="G16" s="6">
        <v>177.94</v>
      </c>
      <c r="H16" s="6">
        <v>32.57</v>
      </c>
      <c r="I16" s="6">
        <v>0.13</v>
      </c>
      <c r="J16" s="6">
        <v>32.700000000000003</v>
      </c>
      <c r="K16" s="6">
        <v>2718</v>
      </c>
    </row>
    <row r="17" spans="1:11" x14ac:dyDescent="0.2">
      <c r="A17" s="2" t="s">
        <v>7</v>
      </c>
      <c r="B17" s="6" t="s">
        <v>6</v>
      </c>
      <c r="C17" s="6">
        <v>4186.8</v>
      </c>
      <c r="D17" s="6">
        <v>4186.8</v>
      </c>
      <c r="E17" s="6">
        <v>0</v>
      </c>
      <c r="F17" s="6">
        <v>0</v>
      </c>
      <c r="G17" s="6">
        <v>334.19</v>
      </c>
      <c r="H17" s="6">
        <v>334.19</v>
      </c>
      <c r="I17" s="6">
        <v>0.01</v>
      </c>
      <c r="J17" s="6">
        <v>334.2</v>
      </c>
      <c r="K17" s="6">
        <v>3852.6</v>
      </c>
    </row>
    <row r="18" spans="1:11" x14ac:dyDescent="0.2">
      <c r="A18" s="2" t="s">
        <v>5</v>
      </c>
      <c r="B18" s="6" t="s">
        <v>4</v>
      </c>
      <c r="C18" s="6">
        <v>3134.55</v>
      </c>
      <c r="D18" s="6">
        <v>3134.55</v>
      </c>
      <c r="E18" s="6">
        <v>-125.1</v>
      </c>
      <c r="F18" s="6">
        <v>0</v>
      </c>
      <c r="G18" s="6">
        <v>219.71</v>
      </c>
      <c r="H18" s="6">
        <v>94.61</v>
      </c>
      <c r="I18" s="6">
        <v>0.14000000000000001</v>
      </c>
      <c r="J18" s="6">
        <v>94.75</v>
      </c>
      <c r="K18" s="6">
        <v>3039.8</v>
      </c>
    </row>
    <row r="19" spans="1:11" x14ac:dyDescent="0.2">
      <c r="A19" s="2" t="s">
        <v>3</v>
      </c>
      <c r="B19" s="6" t="s">
        <v>2</v>
      </c>
      <c r="C19" s="6">
        <v>1879.65</v>
      </c>
      <c r="D19" s="6">
        <v>1879.65</v>
      </c>
      <c r="E19" s="6">
        <v>-188.71</v>
      </c>
      <c r="F19" s="6">
        <v>-81.2</v>
      </c>
      <c r="G19" s="6">
        <v>107.51</v>
      </c>
      <c r="H19" s="6">
        <v>0</v>
      </c>
      <c r="I19" s="6">
        <v>0.05</v>
      </c>
      <c r="J19" s="6">
        <v>-81.150000000000006</v>
      </c>
      <c r="K19" s="6">
        <v>1960.8</v>
      </c>
    </row>
    <row r="20" spans="1:11" x14ac:dyDescent="0.2">
      <c r="A20" s="2" t="s">
        <v>35</v>
      </c>
      <c r="B20" s="6" t="s">
        <v>36</v>
      </c>
      <c r="C20" s="6">
        <v>3341.4</v>
      </c>
      <c r="D20" s="6">
        <v>3341.4</v>
      </c>
      <c r="E20" s="6">
        <v>-125.1</v>
      </c>
      <c r="F20" s="6">
        <v>0</v>
      </c>
      <c r="G20" s="6">
        <v>242.21</v>
      </c>
      <c r="H20" s="6">
        <v>117.11</v>
      </c>
      <c r="I20" s="6">
        <v>0.09</v>
      </c>
      <c r="J20" s="6">
        <v>117.2</v>
      </c>
      <c r="K20" s="6">
        <v>3224.2</v>
      </c>
    </row>
    <row r="21" spans="1:11" x14ac:dyDescent="0.2">
      <c r="A21" s="5" t="s">
        <v>1</v>
      </c>
      <c r="B21" s="3"/>
      <c r="C21" s="3" t="s">
        <v>0</v>
      </c>
      <c r="D21" s="3" t="s">
        <v>0</v>
      </c>
      <c r="E21" s="3" t="s">
        <v>0</v>
      </c>
      <c r="F21" s="3" t="s">
        <v>0</v>
      </c>
      <c r="G21" s="3" t="s">
        <v>0</v>
      </c>
      <c r="H21" s="3" t="s">
        <v>0</v>
      </c>
      <c r="I21" s="3" t="s">
        <v>0</v>
      </c>
      <c r="J21" s="3" t="s">
        <v>0</v>
      </c>
      <c r="K21" s="3" t="s">
        <v>0</v>
      </c>
    </row>
    <row r="22" spans="1:11" x14ac:dyDescent="0.2">
      <c r="C22" s="4">
        <f>SUM(C10:C21)</f>
        <v>30021.45</v>
      </c>
      <c r="D22" s="4">
        <f>SUM(D10:D21)</f>
        <v>30021.45</v>
      </c>
      <c r="E22" s="15">
        <f>SUM(E10:E21)</f>
        <v>-1546.8999999999999</v>
      </c>
      <c r="F22" s="15">
        <f>SUM(F10:F21)</f>
        <v>-350.36</v>
      </c>
      <c r="G22" s="4">
        <f t="shared" ref="G22:K22" si="0">SUM(G10:G21)</f>
        <v>2062.65</v>
      </c>
      <c r="H22" s="4">
        <f t="shared" si="0"/>
        <v>866.1400000000001</v>
      </c>
      <c r="I22" s="4">
        <f t="shared" si="0"/>
        <v>0.67</v>
      </c>
      <c r="J22" s="4">
        <f t="shared" si="0"/>
        <v>516.45000000000005</v>
      </c>
      <c r="K22" s="4">
        <f t="shared" si="0"/>
        <v>29504.999999999996</v>
      </c>
    </row>
    <row r="23" spans="1:11" s="3" customFormat="1" x14ac:dyDescent="0.2"/>
    <row r="24" spans="1:11" x14ac:dyDescent="0.2">
      <c r="A24" s="1"/>
    </row>
    <row r="25" spans="1:11" x14ac:dyDescent="0.2">
      <c r="A25" s="1"/>
    </row>
    <row r="26" spans="1:11" x14ac:dyDescent="0.2">
      <c r="A26" s="1"/>
    </row>
    <row r="27" spans="1:11" x14ac:dyDescent="0.2">
      <c r="A27" s="1"/>
    </row>
    <row r="28" spans="1:11" x14ac:dyDescent="0.2">
      <c r="A28" s="1"/>
    </row>
    <row r="29" spans="1:11" x14ac:dyDescent="0.2">
      <c r="A29" s="1"/>
    </row>
    <row r="30" spans="1:11" x14ac:dyDescent="0.2">
      <c r="A30" s="1"/>
    </row>
    <row r="31" spans="1:11" x14ac:dyDescent="0.2">
      <c r="A31" s="1"/>
    </row>
    <row r="32" spans="1:11" s="3" customFormat="1" x14ac:dyDescent="0.2"/>
    <row r="33" spans="1:1" x14ac:dyDescent="0.2">
      <c r="A33" s="1"/>
    </row>
    <row r="34" spans="1:1" x14ac:dyDescent="0.2">
      <c r="A34" s="1"/>
    </row>
    <row r="35" spans="1:1" x14ac:dyDescent="0.2">
      <c r="A35" s="1"/>
    </row>
    <row r="36" spans="1:1" x14ac:dyDescent="0.2">
      <c r="A36" s="1"/>
    </row>
    <row r="37" spans="1:1" x14ac:dyDescent="0.2">
      <c r="A37" s="1"/>
    </row>
    <row r="38" spans="1:1" s="3" customFormat="1" x14ac:dyDescent="0.2"/>
    <row r="39" spans="1:1" x14ac:dyDescent="0.2">
      <c r="A39" s="1"/>
    </row>
    <row r="40" spans="1:1" x14ac:dyDescent="0.2">
      <c r="A40" s="1"/>
    </row>
    <row r="41" spans="1:1" x14ac:dyDescent="0.2">
      <c r="A41" s="1"/>
    </row>
    <row r="42" spans="1:1" x14ac:dyDescent="0.2">
      <c r="A42" s="1"/>
    </row>
    <row r="43" spans="1:1" x14ac:dyDescent="0.2">
      <c r="A43" s="1"/>
    </row>
    <row r="44" spans="1:1" x14ac:dyDescent="0.2">
      <c r="A44" s="1"/>
    </row>
    <row r="45" spans="1:1" s="3" customFormat="1" x14ac:dyDescent="0.2"/>
    <row r="46" spans="1:1" x14ac:dyDescent="0.2">
      <c r="A46" s="1"/>
    </row>
    <row r="47" spans="1:1" x14ac:dyDescent="0.2">
      <c r="A47" s="1"/>
    </row>
    <row r="48" spans="1:1" x14ac:dyDescent="0.2">
      <c r="A48" s="1"/>
    </row>
    <row r="49" spans="1:1" x14ac:dyDescent="0.2">
      <c r="A49" s="1"/>
    </row>
    <row r="50" spans="1:1" x14ac:dyDescent="0.2">
      <c r="A50" s="1"/>
    </row>
    <row r="51" spans="1:1" x14ac:dyDescent="0.2">
      <c r="A51" s="1"/>
    </row>
    <row r="52" spans="1:1" x14ac:dyDescent="0.2">
      <c r="A52" s="1"/>
    </row>
    <row r="53" spans="1:1" x14ac:dyDescent="0.2">
      <c r="A53" s="1"/>
    </row>
    <row r="54" spans="1:1" x14ac:dyDescent="0.2">
      <c r="A54" s="1"/>
    </row>
    <row r="55" spans="1:1" x14ac:dyDescent="0.2">
      <c r="A55" s="1"/>
    </row>
    <row r="56" spans="1:1" x14ac:dyDescent="0.2">
      <c r="A56" s="1"/>
    </row>
    <row r="57" spans="1:1" x14ac:dyDescent="0.2">
      <c r="A57" s="1"/>
    </row>
    <row r="58" spans="1:1" x14ac:dyDescent="0.2">
      <c r="A58" s="1"/>
    </row>
    <row r="59" spans="1:1" x14ac:dyDescent="0.2">
      <c r="A59" s="1"/>
    </row>
    <row r="60" spans="1:1" x14ac:dyDescent="0.2">
      <c r="A60" s="1"/>
    </row>
    <row r="61" spans="1:1" s="3" customFormat="1" x14ac:dyDescent="0.2"/>
    <row r="62" spans="1:1" x14ac:dyDescent="0.2">
      <c r="A62" s="1"/>
    </row>
    <row r="63" spans="1:1" x14ac:dyDescent="0.2">
      <c r="A63" s="1"/>
    </row>
    <row r="64" spans="1:1" x14ac:dyDescent="0.2">
      <c r="A64" s="1"/>
    </row>
    <row r="65" spans="1:1" x14ac:dyDescent="0.2">
      <c r="A65" s="1"/>
    </row>
    <row r="66" spans="1:1" x14ac:dyDescent="0.2">
      <c r="A66" s="1"/>
    </row>
    <row r="67" spans="1:1" x14ac:dyDescent="0.2">
      <c r="A67" s="1"/>
    </row>
    <row r="68" spans="1:1" x14ac:dyDescent="0.2">
      <c r="A68" s="1"/>
    </row>
    <row r="69" spans="1:1" x14ac:dyDescent="0.2">
      <c r="A69" s="1"/>
    </row>
    <row r="70" spans="1:1" x14ac:dyDescent="0.2">
      <c r="A70" s="1"/>
    </row>
    <row r="71" spans="1:1" x14ac:dyDescent="0.2">
      <c r="A71" s="1"/>
    </row>
    <row r="72" spans="1:1" x14ac:dyDescent="0.2">
      <c r="A72" s="1"/>
    </row>
    <row r="73" spans="1:1" x14ac:dyDescent="0.2">
      <c r="A73" s="1"/>
    </row>
    <row r="74" spans="1:1" x14ac:dyDescent="0.2">
      <c r="A74" s="1"/>
    </row>
    <row r="75" spans="1:1" x14ac:dyDescent="0.2">
      <c r="A75" s="1"/>
    </row>
    <row r="76" spans="1:1" s="3" customFormat="1" x14ac:dyDescent="0.2"/>
    <row r="77" spans="1:1" x14ac:dyDescent="0.2">
      <c r="A77" s="1"/>
    </row>
    <row r="78" spans="1:1" x14ac:dyDescent="0.2">
      <c r="A78" s="1"/>
    </row>
    <row r="79" spans="1:1" x14ac:dyDescent="0.2">
      <c r="A79" s="1"/>
    </row>
    <row r="80" spans="1:1" x14ac:dyDescent="0.2">
      <c r="A80" s="1"/>
    </row>
    <row r="81" spans="1:1" x14ac:dyDescent="0.2">
      <c r="A81" s="1"/>
    </row>
    <row r="82" spans="1:1" x14ac:dyDescent="0.2">
      <c r="A82" s="1"/>
    </row>
    <row r="83" spans="1:1" x14ac:dyDescent="0.2">
      <c r="A83" s="1"/>
    </row>
    <row r="84" spans="1:1" x14ac:dyDescent="0.2">
      <c r="A84" s="1"/>
    </row>
    <row r="85" spans="1:1" s="3" customFormat="1" x14ac:dyDescent="0.2"/>
    <row r="86" spans="1:1" x14ac:dyDescent="0.2">
      <c r="A86" s="1"/>
    </row>
    <row r="87" spans="1:1" x14ac:dyDescent="0.2">
      <c r="A87" s="1"/>
    </row>
    <row r="88" spans="1:1" x14ac:dyDescent="0.2">
      <c r="A88" s="1"/>
    </row>
    <row r="89" spans="1:1" x14ac:dyDescent="0.2">
      <c r="A89" s="1"/>
    </row>
    <row r="90" spans="1:1" s="3" customFormat="1" x14ac:dyDescent="0.2"/>
    <row r="91" spans="1:1" x14ac:dyDescent="0.2">
      <c r="A91" s="1"/>
    </row>
    <row r="92" spans="1:1" x14ac:dyDescent="0.2">
      <c r="A92" s="1"/>
    </row>
    <row r="93" spans="1:1" x14ac:dyDescent="0.2">
      <c r="A93" s="1"/>
    </row>
    <row r="94" spans="1:1" x14ac:dyDescent="0.2">
      <c r="A94" s="1"/>
    </row>
    <row r="95" spans="1:1" x14ac:dyDescent="0.2">
      <c r="A95" s="1"/>
    </row>
    <row r="96" spans="1:1" x14ac:dyDescent="0.2">
      <c r="A96" s="1"/>
    </row>
    <row r="97" spans="1:1" x14ac:dyDescent="0.2">
      <c r="A97" s="1"/>
    </row>
    <row r="98" spans="1:1" x14ac:dyDescent="0.2">
      <c r="A98" s="1"/>
    </row>
    <row r="99" spans="1:1" x14ac:dyDescent="0.2">
      <c r="A99" s="1"/>
    </row>
    <row r="100" spans="1:1" s="3" customFormat="1" x14ac:dyDescent="0.2"/>
    <row r="101" spans="1:1" x14ac:dyDescent="0.2">
      <c r="A101" s="1"/>
    </row>
    <row r="102" spans="1:1" x14ac:dyDescent="0.2">
      <c r="A102" s="1"/>
    </row>
    <row r="103" spans="1:1" x14ac:dyDescent="0.2">
      <c r="A103" s="1"/>
    </row>
    <row r="104" spans="1:1" x14ac:dyDescent="0.2">
      <c r="A104" s="1"/>
    </row>
    <row r="105" spans="1:1" x14ac:dyDescent="0.2">
      <c r="A105" s="1"/>
    </row>
    <row r="106" spans="1:1" x14ac:dyDescent="0.2">
      <c r="A106" s="1"/>
    </row>
    <row r="107" spans="1:1" x14ac:dyDescent="0.2">
      <c r="A107" s="1"/>
    </row>
    <row r="108" spans="1:1" s="3" customFormat="1" x14ac:dyDescent="0.2"/>
    <row r="109" spans="1:1" x14ac:dyDescent="0.2">
      <c r="A109" s="1"/>
    </row>
    <row r="110" spans="1:1" x14ac:dyDescent="0.2">
      <c r="A110" s="1"/>
    </row>
    <row r="111" spans="1:1" x14ac:dyDescent="0.2">
      <c r="A111" s="1"/>
    </row>
    <row r="112" spans="1:1" x14ac:dyDescent="0.2">
      <c r="A112" s="1"/>
    </row>
    <row r="113" spans="1:1" x14ac:dyDescent="0.2">
      <c r="A113" s="1"/>
    </row>
    <row r="114" spans="1:1" x14ac:dyDescent="0.2">
      <c r="A114" s="1"/>
    </row>
    <row r="115" spans="1:1" x14ac:dyDescent="0.2">
      <c r="A115" s="1"/>
    </row>
    <row r="116" spans="1:1" x14ac:dyDescent="0.2">
      <c r="A116" s="1"/>
    </row>
    <row r="117" spans="1:1" x14ac:dyDescent="0.2">
      <c r="A117" s="1"/>
    </row>
    <row r="118" spans="1:1" x14ac:dyDescent="0.2">
      <c r="A118" s="1"/>
    </row>
    <row r="119" spans="1:1" x14ac:dyDescent="0.2">
      <c r="A119" s="1"/>
    </row>
    <row r="120" spans="1:1" x14ac:dyDescent="0.2">
      <c r="A120" s="1"/>
    </row>
    <row r="121" spans="1:1" s="3" customFormat="1" x14ac:dyDescent="0.2"/>
    <row r="122" spans="1:1" x14ac:dyDescent="0.2">
      <c r="A122" s="1"/>
    </row>
    <row r="123" spans="1:1" x14ac:dyDescent="0.2">
      <c r="A123" s="1"/>
    </row>
    <row r="124" spans="1:1" x14ac:dyDescent="0.2">
      <c r="A124" s="1"/>
    </row>
    <row r="125" spans="1:1" x14ac:dyDescent="0.2">
      <c r="A125" s="1"/>
    </row>
    <row r="126" spans="1:1" x14ac:dyDescent="0.2">
      <c r="A126" s="1"/>
    </row>
    <row r="127" spans="1:1" x14ac:dyDescent="0.2">
      <c r="A127" s="1"/>
    </row>
    <row r="128" spans="1:1" x14ac:dyDescent="0.2">
      <c r="A128" s="1"/>
    </row>
    <row r="129" spans="1:1" s="3" customFormat="1" x14ac:dyDescent="0.2"/>
    <row r="130" spans="1:1" x14ac:dyDescent="0.2">
      <c r="A130" s="1"/>
    </row>
    <row r="131" spans="1:1" x14ac:dyDescent="0.2">
      <c r="A131" s="1"/>
    </row>
    <row r="132" spans="1:1" x14ac:dyDescent="0.2">
      <c r="A132" s="1"/>
    </row>
    <row r="133" spans="1:1" x14ac:dyDescent="0.2">
      <c r="A133" s="1"/>
    </row>
    <row r="134" spans="1:1" x14ac:dyDescent="0.2">
      <c r="A134" s="1"/>
    </row>
    <row r="135" spans="1:1" x14ac:dyDescent="0.2">
      <c r="A135" s="1"/>
    </row>
    <row r="136" spans="1:1" x14ac:dyDescent="0.2">
      <c r="A136" s="1"/>
    </row>
    <row r="137" spans="1:1" x14ac:dyDescent="0.2">
      <c r="A137" s="1"/>
    </row>
    <row r="138" spans="1:1" x14ac:dyDescent="0.2">
      <c r="A138" s="1"/>
    </row>
    <row r="139" spans="1:1" x14ac:dyDescent="0.2">
      <c r="A139" s="1"/>
    </row>
    <row r="140" spans="1:1" x14ac:dyDescent="0.2">
      <c r="A140" s="1"/>
    </row>
    <row r="141" spans="1:1" x14ac:dyDescent="0.2">
      <c r="A141" s="1"/>
    </row>
    <row r="142" spans="1:1" x14ac:dyDescent="0.2">
      <c r="A142" s="1"/>
    </row>
    <row r="143" spans="1:1" x14ac:dyDescent="0.2">
      <c r="A143" s="1"/>
    </row>
    <row r="144" spans="1:1" x14ac:dyDescent="0.2">
      <c r="A144" s="1"/>
    </row>
    <row r="145" spans="1:1" x14ac:dyDescent="0.2">
      <c r="A145" s="1"/>
    </row>
    <row r="146" spans="1:1" x14ac:dyDescent="0.2">
      <c r="A146" s="1"/>
    </row>
    <row r="147" spans="1:1" x14ac:dyDescent="0.2">
      <c r="A147" s="1"/>
    </row>
    <row r="148" spans="1:1" x14ac:dyDescent="0.2">
      <c r="A148" s="1"/>
    </row>
    <row r="149" spans="1:1" x14ac:dyDescent="0.2">
      <c r="A149" s="1"/>
    </row>
    <row r="150" spans="1:1" x14ac:dyDescent="0.2">
      <c r="A150" s="1"/>
    </row>
    <row r="151" spans="1:1" x14ac:dyDescent="0.2">
      <c r="A151" s="1"/>
    </row>
    <row r="152" spans="1:1" x14ac:dyDescent="0.2">
      <c r="A152" s="1"/>
    </row>
    <row r="153" spans="1:1" s="3" customFormat="1" x14ac:dyDescent="0.2"/>
    <row r="154" spans="1:1" x14ac:dyDescent="0.2">
      <c r="A154" s="1"/>
    </row>
    <row r="155" spans="1:1" x14ac:dyDescent="0.2">
      <c r="A155" s="1"/>
    </row>
    <row r="156" spans="1:1" x14ac:dyDescent="0.2">
      <c r="A156" s="1"/>
    </row>
    <row r="157" spans="1:1" x14ac:dyDescent="0.2">
      <c r="A157" s="1"/>
    </row>
    <row r="158" spans="1:1" x14ac:dyDescent="0.2">
      <c r="A158" s="1"/>
    </row>
    <row r="159" spans="1:1" x14ac:dyDescent="0.2">
      <c r="A159" s="1"/>
    </row>
    <row r="160" spans="1:1" x14ac:dyDescent="0.2">
      <c r="A160" s="1"/>
    </row>
    <row r="161" spans="1:1" x14ac:dyDescent="0.2">
      <c r="A161" s="1"/>
    </row>
    <row r="162" spans="1:1" x14ac:dyDescent="0.2">
      <c r="A162" s="1"/>
    </row>
    <row r="163" spans="1:1" x14ac:dyDescent="0.2">
      <c r="A163" s="1"/>
    </row>
    <row r="164" spans="1:1" x14ac:dyDescent="0.2">
      <c r="A164" s="1"/>
    </row>
    <row r="165" spans="1:1" x14ac:dyDescent="0.2">
      <c r="A165" s="1"/>
    </row>
    <row r="166" spans="1:1" x14ac:dyDescent="0.2">
      <c r="A166" s="1"/>
    </row>
    <row r="167" spans="1:1" x14ac:dyDescent="0.2">
      <c r="A167" s="1"/>
    </row>
    <row r="168" spans="1:1" x14ac:dyDescent="0.2">
      <c r="A168" s="1"/>
    </row>
    <row r="169" spans="1:1" x14ac:dyDescent="0.2">
      <c r="A169" s="1"/>
    </row>
    <row r="170" spans="1:1" x14ac:dyDescent="0.2">
      <c r="A170" s="1"/>
    </row>
    <row r="171" spans="1:1" x14ac:dyDescent="0.2">
      <c r="A171" s="1"/>
    </row>
    <row r="172" spans="1:1" x14ac:dyDescent="0.2">
      <c r="A172" s="1"/>
    </row>
    <row r="173" spans="1:1" x14ac:dyDescent="0.2">
      <c r="A173" s="1"/>
    </row>
    <row r="174" spans="1:1" x14ac:dyDescent="0.2">
      <c r="A174" s="1"/>
    </row>
    <row r="175" spans="1:1" x14ac:dyDescent="0.2">
      <c r="A175" s="1"/>
    </row>
    <row r="176" spans="1:1" x14ac:dyDescent="0.2">
      <c r="A176" s="1"/>
    </row>
    <row r="177" spans="1:11" s="3" customFormat="1" x14ac:dyDescent="0.2"/>
    <row r="192" spans="1:11" s="3" customFormat="1" x14ac:dyDescent="0.2">
      <c r="A192" s="2"/>
      <c r="B192" s="1"/>
      <c r="C192" s="1"/>
      <c r="D192" s="1"/>
      <c r="E192" s="1"/>
      <c r="F192" s="1"/>
      <c r="G192" s="1"/>
      <c r="H192" s="1"/>
      <c r="I192" s="1"/>
      <c r="J192" s="1"/>
      <c r="K192" s="1"/>
    </row>
    <row r="197" spans="1:11" s="3" customFormat="1" x14ac:dyDescent="0.2">
      <c r="A197" s="2"/>
      <c r="B197" s="1"/>
      <c r="C197" s="1"/>
      <c r="D197" s="1"/>
      <c r="E197" s="1"/>
      <c r="F197" s="1"/>
      <c r="G197" s="1"/>
      <c r="H197" s="1"/>
      <c r="I197" s="1"/>
      <c r="J197" s="1"/>
      <c r="K197" s="1"/>
    </row>
    <row r="202" spans="1:11" s="3" customFormat="1" x14ac:dyDescent="0.2">
      <c r="A202" s="2"/>
      <c r="B202" s="1"/>
      <c r="C202" s="1"/>
      <c r="D202" s="1"/>
      <c r="E202" s="1"/>
      <c r="F202" s="1"/>
      <c r="G202" s="1"/>
      <c r="H202" s="1"/>
      <c r="I202" s="1"/>
      <c r="J202" s="1"/>
      <c r="K202" s="1"/>
    </row>
    <row r="209" spans="1:11" s="3" customFormat="1" x14ac:dyDescent="0.2">
      <c r="A209" s="2"/>
      <c r="B209" s="1"/>
      <c r="C209" s="1"/>
      <c r="D209" s="1"/>
      <c r="E209" s="1"/>
      <c r="F209" s="1"/>
      <c r="G209" s="1"/>
      <c r="H209" s="1"/>
      <c r="I209" s="1"/>
      <c r="J209" s="1"/>
      <c r="K209" s="1"/>
    </row>
    <row r="212" spans="1:11" s="3" customFormat="1" x14ac:dyDescent="0.2">
      <c r="A212" s="2"/>
      <c r="B212" s="1"/>
      <c r="C212" s="1"/>
      <c r="D212" s="1"/>
      <c r="E212" s="1"/>
      <c r="F212" s="1"/>
      <c r="G212" s="1"/>
      <c r="H212" s="1"/>
      <c r="I212" s="1"/>
      <c r="J212" s="1"/>
      <c r="K212" s="1"/>
    </row>
  </sheetData>
  <mergeCells count="4">
    <mergeCell ref="B1:C1"/>
    <mergeCell ref="A2:K2"/>
    <mergeCell ref="B3:C3"/>
    <mergeCell ref="B4:C4"/>
  </mergeCells>
  <conditionalFormatting sqref="A10:B20">
    <cfRule type="cellIs" dxfId="6" priority="7" operator="lessThan">
      <formula>0</formula>
    </cfRule>
  </conditionalFormatting>
  <conditionalFormatting sqref="C10:C20">
    <cfRule type="cellIs" dxfId="5" priority="6" operator="lessThan">
      <formula>0</formula>
    </cfRule>
  </conditionalFormatting>
  <conditionalFormatting sqref="D10:D20">
    <cfRule type="cellIs" dxfId="4" priority="5" operator="lessThan">
      <formula>0</formula>
    </cfRule>
  </conditionalFormatting>
  <conditionalFormatting sqref="E10:G20">
    <cfRule type="cellIs" dxfId="3" priority="4" operator="lessThan">
      <formula>0</formula>
    </cfRule>
  </conditionalFormatting>
  <conditionalFormatting sqref="H10:H20">
    <cfRule type="cellIs" dxfId="2" priority="3" operator="lessThan">
      <formula>0</formula>
    </cfRule>
  </conditionalFormatting>
  <conditionalFormatting sqref="I10:I20">
    <cfRule type="cellIs" dxfId="1" priority="2" operator="lessThan">
      <formula>0</formula>
    </cfRule>
  </conditionalFormatting>
  <conditionalFormatting sqref="J10:K20">
    <cfRule type="cellIs" dxfId="0" priority="1" operator="lessThan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ENERO</vt:lpstr>
      <vt:lpstr>FEBREERO</vt:lpstr>
      <vt:lpstr>MARZO</vt:lpstr>
      <vt:lpstr>ABRIL</vt:lpstr>
      <vt:lpstr>MAYO</vt:lpstr>
      <vt:lpstr>JUNIO</vt:lpstr>
      <vt:lpstr>JULIO</vt:lpstr>
      <vt:lpstr>AGOSTO</vt:lpstr>
      <vt:lpstr>SEPTIEMBRE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conta1</cp:lastModifiedBy>
  <dcterms:created xsi:type="dcterms:W3CDTF">2018-02-19T19:10:09Z</dcterms:created>
  <dcterms:modified xsi:type="dcterms:W3CDTF">2021-05-17T19:17:07Z</dcterms:modified>
</cp:coreProperties>
</file>