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1" i="1" l="1"/>
  <c r="B36" i="1"/>
  <c r="E18" i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D18" i="1"/>
  <c r="D19" i="1" s="1"/>
  <c r="D20" i="1" s="1"/>
  <c r="D22" i="1" s="1"/>
  <c r="E16" i="1"/>
  <c r="D24" i="1" l="1"/>
  <c r="D23" i="1"/>
  <c r="D26" i="1" l="1"/>
  <c r="D25" i="1"/>
  <c r="D38" i="1" l="1"/>
  <c r="D40" i="1" s="1"/>
  <c r="D27" i="1"/>
  <c r="D30" i="1" s="1"/>
</calcChain>
</file>

<file path=xl/sharedStrings.xml><?xml version="1.0" encoding="utf-8"?>
<sst xmlns="http://schemas.openxmlformats.org/spreadsheetml/2006/main" count="177" uniqueCount="116">
  <si>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</si>
  <si>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</si>
  <si>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</si>
  <si>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</si>
  <si>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</si>
  <si>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</si>
  <si>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</si>
  <si>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>ESSENTIAL CHEMICAL, SA DE CV</t>
  </si>
  <si>
    <t>PERMANGANATO DE POTACIO</t>
  </si>
  <si>
    <t>INNOVACION Y DESARROLLO EN SISTEMAS DE VANGUARDIA, SA DE CV</t>
  </si>
  <si>
    <t>SERVICIO DE MTTO EQUIPO DE RADIOCOMUNICACION</t>
  </si>
  <si>
    <t>URBANISMO FORESTAL, SA DE CV</t>
  </si>
  <si>
    <t>LLANTAS PARA CARROS DE GOLF</t>
  </si>
  <si>
    <t>SERVICIO TECNICO A SOPLADOR STHILL</t>
  </si>
  <si>
    <t>ADRIANA DOLORES ENCISO PLASCENCIA</t>
  </si>
  <si>
    <t>FILTROS PARA JR 90 718</t>
  </si>
  <si>
    <t xml:space="preserve">MARTINEZ SERNA  Y SONORA ABOGADOS SC </t>
  </si>
  <si>
    <t xml:space="preserve">ASESORIA JURIDICA Y LABORAL </t>
  </si>
  <si>
    <t xml:space="preserve">MARIA ALBA ROMERO RIOS </t>
  </si>
  <si>
    <t xml:space="preserve">BALEROS GIMNASIOS </t>
  </si>
  <si>
    <t xml:space="preserve">GASOLINERA CUDEA SA DE CV </t>
  </si>
  <si>
    <t xml:space="preserve">DOTACION DE GASOLINA </t>
  </si>
  <si>
    <t>CLOTILDE GARCIA ROSALES</t>
  </si>
  <si>
    <t xml:space="preserve">REPOSICION DE CAJA CHICA </t>
  </si>
  <si>
    <t xml:space="preserve">PINTURAS CASTHER  SA DE CV </t>
  </si>
  <si>
    <t xml:space="preserve">PINTURA PARA MTTO INTERNO </t>
  </si>
  <si>
    <t xml:space="preserve">FELIPE GARCIA MENDOZA </t>
  </si>
  <si>
    <t xml:space="preserve">PAGO PRIMERA QUINCENA MARZO </t>
  </si>
  <si>
    <t xml:space="preserve">JORGE ALBERTO MENDOZA ESCOBEDO </t>
  </si>
  <si>
    <t xml:space="preserve">HECTOR ARMANDO ZARAGOZA HERNANDEZ </t>
  </si>
  <si>
    <t xml:space="preserve">FRANCO TORRES VELAZQUEZ </t>
  </si>
  <si>
    <t xml:space="preserve">CANCELADO </t>
  </si>
  <si>
    <t>CANCELADO</t>
  </si>
  <si>
    <t xml:space="preserve">ANGEL MAURICIO LOPEZ BECERRA </t>
  </si>
  <si>
    <t xml:space="preserve">RENE ISRAEL JAZO PALOMERA </t>
  </si>
  <si>
    <t xml:space="preserve">MIGUEL ANGEL SILVA GOMEZ </t>
  </si>
  <si>
    <t xml:space="preserve">J. GUADALUPE SALAMANCA SANDOVAL </t>
  </si>
  <si>
    <t xml:space="preserve">JONATHAN LOZANO HERNANDEZ </t>
  </si>
  <si>
    <t xml:space="preserve">ALFREDO DIAZ MENDEZ </t>
  </si>
  <si>
    <t xml:space="preserve">JUAN PABLO MATA RIVERA </t>
  </si>
  <si>
    <t xml:space="preserve">PUBLICIDAD  MAVIR SA DE CV </t>
  </si>
  <si>
    <t xml:space="preserve">VINILES PARA ROTULAR VEHICULOS NUEVOS </t>
  </si>
  <si>
    <t xml:space="preserve">JOSE GARCÍA MELCHOR </t>
  </si>
  <si>
    <t xml:space="preserve">REPARACION CORTADORA Y TALADRO </t>
  </si>
  <si>
    <t xml:space="preserve">SANDRA E. MONTES ESPIRITU </t>
  </si>
  <si>
    <t xml:space="preserve">RETENCIÓN POR ORDEN DE AUTORIDAD JUDICIAL </t>
  </si>
  <si>
    <t xml:space="preserve">GRUPO CAPILLAS  SANTA TERESITA  SA DE CV </t>
  </si>
  <si>
    <t xml:space="preserve">APORTACIÓN PAQUETE FUNERARIO </t>
  </si>
  <si>
    <t xml:space="preserve">JUAN IGNACIO  RAMOS GÓMEZ </t>
  </si>
  <si>
    <t xml:space="preserve">APORTACIÓN SINDICAL </t>
  </si>
  <si>
    <t xml:space="preserve">APORTACIÓN CAJA DE AHORRO </t>
  </si>
  <si>
    <t xml:space="preserve">HECTOR ARTURO BECERRA VILLAPLADO </t>
  </si>
  <si>
    <t xml:space="preserve">RAUL MARTÍNEZ CHAVARRÍA </t>
  </si>
  <si>
    <t xml:space="preserve">D´ACERO DISTRIBUCIONES SA DE CV </t>
  </si>
  <si>
    <t xml:space="preserve">MATEREIAL PARA CONSTRUIR CAJAS VEHÍCULOS ELÉCTRICOS </t>
  </si>
  <si>
    <t xml:space="preserve">DOTACIÓN GASOLINA Y DISEL </t>
  </si>
  <si>
    <t xml:space="preserve">EMPRESA MANUFACTURERA SA DE CV </t>
  </si>
  <si>
    <t xml:space="preserve">ASPERSORES Y DECODIFICADORES PARA RIEGO </t>
  </si>
  <si>
    <t xml:space="preserve">ESAUL BECERRA OLIVARES </t>
  </si>
  <si>
    <t xml:space="preserve">POLINES PARA MANTENIMIENTO </t>
  </si>
  <si>
    <t xml:space="preserve">AGROTEQ EQUIPO Y HERRAMIENTAS DEL VALLE SA DE CV </t>
  </si>
  <si>
    <t xml:space="preserve">MOTOR PARA BOB CAT </t>
  </si>
  <si>
    <t xml:space="preserve">RAFAEL URIBE SOLORZANO </t>
  </si>
  <si>
    <t xml:space="preserve">PIEZAS FABRICADAS EN TORNO PARA SUZUKI Y BOB CAT </t>
  </si>
  <si>
    <t>REFACCIONES TRACTORA AGRICOLA JOHN DEERE</t>
  </si>
  <si>
    <t xml:space="preserve">COPIADORES VAYVER SA DE CV </t>
  </si>
  <si>
    <t xml:space="preserve">RENTA DE COPIADORA MES DE FEBRERO MAS EXCEDENTE </t>
  </si>
  <si>
    <t>MAGNETOS Y REFACCIONES SA DE CV</t>
  </si>
  <si>
    <t>BALEROS Y SELLOS P/ PTAR</t>
  </si>
  <si>
    <t>BANDAS Y CADENAS, SA DE CV</t>
  </si>
  <si>
    <t>REEMPLAZO BOMBAS PTAR</t>
  </si>
  <si>
    <t>TELEFONOS DE MEXICO SAB DE CV</t>
  </si>
  <si>
    <t xml:space="preserve">PAGO SERVICIO TELEFONICO </t>
  </si>
  <si>
    <t>ALFONSO ANTONIO PEREZ CABRERA</t>
  </si>
  <si>
    <t>MATERIAL DE LIMPIEZA COMPRA ANUAL</t>
  </si>
  <si>
    <t>EDITH BERENICE GONZALEZ ANDRADE</t>
  </si>
  <si>
    <t>MADERA P/REHABILITACION DE REMOLQUES</t>
  </si>
  <si>
    <t>PEDRO RAIGOZA PEDROZA</t>
  </si>
  <si>
    <t>SERV DE REP. GENERADOR DE ENERGIA DE PLANTA DE LUZ</t>
  </si>
  <si>
    <t>MAQUINA P/SOLDAR C/MICROALAMBRE</t>
  </si>
  <si>
    <t>BOLSAS P/TAMBOS DE BASURA</t>
  </si>
  <si>
    <t>FRANCISCO GUERRERO GONZALEZ</t>
  </si>
  <si>
    <t>GEL Y CUBREBOCAS POR CONTINGENCIA SANITARIA</t>
  </si>
  <si>
    <t>MECANICA VERDE, SA DE CV</t>
  </si>
  <si>
    <t>REEMPLAZO MOTOR TRACTOR BOB CAT GIRO ZERO</t>
  </si>
  <si>
    <t>APORTACIONES A CAJA DE AHORRO</t>
  </si>
  <si>
    <t>GRUPO CAPILLAS SANTA TERESITA, SA DE CV</t>
  </si>
  <si>
    <t>APORTACIONES A PAQUETE FUNERARIO</t>
  </si>
  <si>
    <t>APORTACIONES SINDICALES</t>
  </si>
  <si>
    <t>PAGO 2DA QUINCENA MARZO 2020</t>
  </si>
  <si>
    <t>RETENCION POR ORDEN DE AUTORIDAD JUDICIAL</t>
  </si>
  <si>
    <t>JOSE DAVID VILLALOBOS CERROS</t>
  </si>
  <si>
    <t>BATERIAS P/CARRO DE GOLF EZGO</t>
  </si>
  <si>
    <t>ANTICIPO DE AGUINALDO 2020</t>
  </si>
  <si>
    <t>BANCO SANTANDER, SA</t>
  </si>
  <si>
    <t>PLAN MULTIPLE DE BENEFICIOS PARA LOS TRABAJADORES</t>
  </si>
  <si>
    <t>AT&amp;T COMUNICACIONES DIGITALES S. DE R.L. DE C.V.</t>
  </si>
  <si>
    <t>PAGO RENTA DE RADIOS COMUNICACIÓN INTERNA</t>
  </si>
  <si>
    <t>EDGAR OSWALDO HUERTA MONTES</t>
  </si>
  <si>
    <t>GUANTES LATEX</t>
  </si>
  <si>
    <t>PRODUCTOS Y LUBRICANTES DE ALTA TECNOLOGIA, SA DE CV</t>
  </si>
  <si>
    <t>ACEITES, GRASAS Y LUBRICANTES COMPRA ANUAL</t>
  </si>
  <si>
    <t>RADIADORES UNIDOS, SA DE CV</t>
  </si>
  <si>
    <t>SUMINISTROS P/INSTALACION DE CODIGOS LUMINOSOS P/VEHICULOS ELECTRICOS</t>
  </si>
  <si>
    <t>GSAE, SA DE CV</t>
  </si>
  <si>
    <t>RECOLECCION DE DESECHOS</t>
  </si>
  <si>
    <t>MAGDALENA KLEEMANN RODRIGUEZ</t>
  </si>
  <si>
    <t>AGUARRAZ Y THINER</t>
  </si>
  <si>
    <t>EDIFICACIONES R GRUPO CONSTRUCTOR E INGENIERIA ESPECIALIZADA DE OCCIDENTE, SA DE CV</t>
  </si>
  <si>
    <t>PIEDRA LAJA</t>
  </si>
  <si>
    <t>LAURA CECILIA BARRETO AVALOS</t>
  </si>
  <si>
    <t>MATERIAL DE SEGURIDAD PARA PERSONAL OPERATIVO</t>
  </si>
  <si>
    <t>JUAN CARLOS REBOLLAR GONZALEZ</t>
  </si>
  <si>
    <t>REFACCIONES P/MAQUINARIA</t>
  </si>
  <si>
    <t>AGROTEG EQ. Y HERRAMIENTAS DEL VALLE, SA DE CV</t>
  </si>
  <si>
    <t>REFACCIONES P/MAQUINARIA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</si>
</sst>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4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7" fillId="0" borderId="0" xfId="0" applyFont="1"/>
    <xf numFmtId="44" fontId="8" fillId="0" borderId="5" xfId="0" applyNumberFormat="1" applyFont="1" applyBorder="1"/>
    <xf numFmtId="0" fontId="10" fillId="0" borderId="5" xfId="0" applyFont="1" applyBorder="1"/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11" fillId="0" borderId="5" xfId="0" applyFont="1" applyBorder="1"/>
    <xf numFmtId="44" fontId="9" fillId="2" borderId="5" xfId="0" applyNumberFormat="1" applyFont="1" applyFill="1" applyBorder="1"/>
    <xf numFmtId="164" fontId="8" fillId="0" borderId="5" xfId="0" applyNumberFormat="1" applyFont="1" applyBorder="1" applyAlignment="1">
      <alignment vertical="center"/>
    </xf>
    <xf numFmtId="44" fontId="9" fillId="0" borderId="5" xfId="0" applyNumberFormat="1" applyFont="1" applyBorder="1"/>
    <xf numFmtId="0" fontId="8" fillId="2" borderId="5" xfId="0" applyFont="1" applyFill="1" applyBorder="1"/>
    <xf numFmtId="44" fontId="12" fillId="0" borderId="5" xfId="0" applyNumberFormat="1" applyFont="1" applyBorder="1"/>
    <xf numFmtId="0" fontId="13" fillId="0" borderId="5" xfId="0" applyFont="1" applyBorder="1"/>
    <xf numFmtId="0" fontId="9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6" fillId="2" borderId="5" xfId="0" applyFont="1" applyFill="1" applyBorder="1"/>
    <xf numFmtId="44" fontId="7" fillId="0" borderId="5" xfId="0" applyNumberFormat="1" applyFont="1" applyBorder="1" applyAlignment="1">
      <alignment horizontal="left" vertical="center"/>
    </xf>
    <xf numFmtId="0" fontId="15" fillId="0" borderId="5" xfId="0" applyFont="1" applyBorder="1"/>
    <xf numFmtId="0" fontId="8" fillId="0" borderId="5" xfId="0" applyFont="1" applyBorder="1" applyAlignment="1">
      <alignment wrapText="1"/>
    </xf>
    <xf numFmtId="0" fontId="16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B4" sqref="B4"/>
    </sheetView>
  </sheetViews>
  <sheetFormatPr baseColWidth="10" defaultColWidth="11.5703125" defaultRowHeight="12.75" x14ac:dyDescent="0.2"/>
  <cols>
    <col min="1" max="1" width="7.7109375" style="2" bestFit="1" customWidth="1"/>
    <col min="2" max="2" width="66.5703125" style="2" customWidth="1"/>
    <col min="3" max="3" width="21.5703125" style="2" bestFit="1" customWidth="1"/>
    <col min="4" max="4" width="67.28515625" style="2" bestFit="1" customWidth="1"/>
    <col min="5" max="5" width="12" style="2" bestFit="1" customWidth="1"/>
    <col min="6" max="6" width="52.85546875" style="2" bestFit="1" customWidth="1"/>
    <col min="7" max="16384" width="11.5703125" style="2"/>
  </cols>
  <sheetData>
    <row r="1" spans="1:11" ht="13.5" x14ac:dyDescent="0.25">
      <c r="A1" s="42" t="s">
        <v>0</v>
      </c>
      <c r="B1" s="42"/>
      <c r="C1" s="42"/>
      <c r="D1" s="42"/>
      <c r="E1" s="42"/>
      <c r="F1" s="1"/>
      <c r="G1" s="1"/>
      <c r="H1" s="1"/>
      <c r="I1" s="1"/>
      <c r="J1" s="1"/>
      <c r="K1" s="1"/>
    </row>
    <row r="2" spans="1:11" ht="13.5" x14ac:dyDescent="0.25">
      <c r="A2" s="43" t="s">
        <v>1</v>
      </c>
      <c r="B2" s="43"/>
      <c r="C2" s="43"/>
      <c r="D2" s="43"/>
      <c r="E2" s="43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43891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2516</v>
      </c>
      <c r="B7" s="14" t="s">
        <v>7</v>
      </c>
      <c r="C7" s="15">
        <v>31844.45</v>
      </c>
      <c r="D7" s="16" t="s">
        <v>8</v>
      </c>
      <c r="E7" s="17">
        <v>43892</v>
      </c>
      <c r="F7" s="18"/>
    </row>
    <row r="8" spans="1:11" ht="15.75" x14ac:dyDescent="0.25">
      <c r="A8" s="13">
        <v>2517</v>
      </c>
      <c r="B8" s="19" t="s">
        <v>9</v>
      </c>
      <c r="C8" s="15">
        <v>1038.2</v>
      </c>
      <c r="D8" s="16" t="s">
        <v>10</v>
      </c>
      <c r="E8" s="17">
        <v>43892</v>
      </c>
      <c r="F8" s="18"/>
    </row>
    <row r="9" spans="1:11" ht="15.75" x14ac:dyDescent="0.25">
      <c r="A9" s="13">
        <v>2518</v>
      </c>
      <c r="B9" s="14" t="s">
        <v>11</v>
      </c>
      <c r="C9" s="15">
        <v>11600</v>
      </c>
      <c r="D9" s="16" t="s">
        <v>12</v>
      </c>
      <c r="E9" s="17">
        <v>43893</v>
      </c>
      <c r="F9" s="20"/>
    </row>
    <row r="10" spans="1:11" ht="15.75" x14ac:dyDescent="0.25">
      <c r="A10" s="13">
        <v>2519</v>
      </c>
      <c r="B10" s="14" t="s">
        <v>11</v>
      </c>
      <c r="C10" s="15">
        <v>2720</v>
      </c>
      <c r="D10" s="16" t="s">
        <v>13</v>
      </c>
      <c r="E10" s="17">
        <v>43893</v>
      </c>
      <c r="F10" s="18"/>
    </row>
    <row r="11" spans="1:11" ht="15.75" x14ac:dyDescent="0.25">
      <c r="A11" s="13">
        <v>2520</v>
      </c>
      <c r="B11" s="19" t="s">
        <v>14</v>
      </c>
      <c r="C11" s="15">
        <v>2070.6</v>
      </c>
      <c r="D11" s="16" t="s">
        <v>15</v>
      </c>
      <c r="E11" s="17">
        <v>43893</v>
      </c>
      <c r="F11" s="18"/>
    </row>
    <row r="12" spans="1:11" ht="15.75" x14ac:dyDescent="0.25">
      <c r="A12" s="13">
        <v>2521</v>
      </c>
      <c r="B12" s="21" t="s">
        <v>16</v>
      </c>
      <c r="C12" s="15">
        <v>3480</v>
      </c>
      <c r="D12" s="16" t="s">
        <v>17</v>
      </c>
      <c r="E12" s="17">
        <v>43894</v>
      </c>
      <c r="F12" s="20"/>
    </row>
    <row r="13" spans="1:11" ht="15.75" x14ac:dyDescent="0.25">
      <c r="A13" s="13">
        <v>2522</v>
      </c>
      <c r="B13" s="14" t="s">
        <v>18</v>
      </c>
      <c r="C13" s="15">
        <v>5360</v>
      </c>
      <c r="D13" s="16" t="s">
        <v>19</v>
      </c>
      <c r="E13" s="17">
        <v>43894</v>
      </c>
      <c r="F13" s="20"/>
    </row>
    <row r="14" spans="1:11" ht="15.75" x14ac:dyDescent="0.25">
      <c r="A14" s="13">
        <v>2523</v>
      </c>
      <c r="B14" s="19" t="s">
        <v>20</v>
      </c>
      <c r="C14" s="15">
        <v>20000</v>
      </c>
      <c r="D14" s="16" t="s">
        <v>21</v>
      </c>
      <c r="E14" s="17">
        <v>43894</v>
      </c>
      <c r="F14" s="18"/>
    </row>
    <row r="15" spans="1:11" ht="15.75" x14ac:dyDescent="0.25">
      <c r="A15" s="13">
        <v>2524</v>
      </c>
      <c r="B15" s="20" t="s">
        <v>22</v>
      </c>
      <c r="C15" s="22">
        <v>7627.93</v>
      </c>
      <c r="D15" s="16" t="s">
        <v>23</v>
      </c>
      <c r="E15" s="17">
        <v>43900</v>
      </c>
      <c r="F15" s="23"/>
    </row>
    <row r="16" spans="1:11" ht="15.75" x14ac:dyDescent="0.25">
      <c r="A16" s="13">
        <v>2525</v>
      </c>
      <c r="B16" s="20" t="s">
        <v>24</v>
      </c>
      <c r="C16" s="22">
        <v>48208.65</v>
      </c>
      <c r="D16" s="16" t="s">
        <v>25</v>
      </c>
      <c r="E16" s="17">
        <f>E15</f>
        <v>43900</v>
      </c>
      <c r="F16" s="23"/>
    </row>
    <row r="17" spans="1:6" ht="15.75" x14ac:dyDescent="0.25">
      <c r="A17" s="13">
        <v>2526</v>
      </c>
      <c r="B17" s="20" t="s">
        <v>26</v>
      </c>
      <c r="C17" s="22">
        <v>4180.32</v>
      </c>
      <c r="D17" s="16" t="s">
        <v>27</v>
      </c>
      <c r="E17" s="17">
        <v>43902</v>
      </c>
      <c r="F17" s="23"/>
    </row>
    <row r="18" spans="1:6" ht="15.75" x14ac:dyDescent="0.25">
      <c r="A18" s="13">
        <v>2527</v>
      </c>
      <c r="B18" s="20" t="s">
        <v>28</v>
      </c>
      <c r="C18" s="22">
        <v>4056.42</v>
      </c>
      <c r="D18" s="16" t="str">
        <f t="shared" ref="D18:E20" si="0">D17</f>
        <v xml:space="preserve">PAGO PRIMERA QUINCENA MARZO </v>
      </c>
      <c r="E18" s="17">
        <f t="shared" si="0"/>
        <v>43902</v>
      </c>
      <c r="F18" s="20"/>
    </row>
    <row r="19" spans="1:6" ht="15.75" x14ac:dyDescent="0.25">
      <c r="A19" s="13">
        <v>2528</v>
      </c>
      <c r="B19" s="24" t="s">
        <v>29</v>
      </c>
      <c r="C19" s="15">
        <v>3200.32</v>
      </c>
      <c r="D19" s="25" t="str">
        <f t="shared" si="0"/>
        <v xml:space="preserve">PAGO PRIMERA QUINCENA MARZO </v>
      </c>
      <c r="E19" s="17">
        <f t="shared" si="0"/>
        <v>43902</v>
      </c>
      <c r="F19" s="23"/>
    </row>
    <row r="20" spans="1:6" ht="15.75" x14ac:dyDescent="0.25">
      <c r="A20" s="13">
        <v>2529</v>
      </c>
      <c r="B20" s="20" t="s">
        <v>30</v>
      </c>
      <c r="C20" s="22">
        <v>4180.32</v>
      </c>
      <c r="D20" s="16" t="str">
        <f t="shared" si="0"/>
        <v xml:space="preserve">PAGO PRIMERA QUINCENA MARZO </v>
      </c>
      <c r="E20" s="17">
        <f t="shared" si="0"/>
        <v>43902</v>
      </c>
      <c r="F20" s="23"/>
    </row>
    <row r="21" spans="1:6" ht="15.75" x14ac:dyDescent="0.25">
      <c r="A21" s="13">
        <v>2530</v>
      </c>
      <c r="B21" s="20" t="s">
        <v>31</v>
      </c>
      <c r="C21" s="22">
        <v>0</v>
      </c>
      <c r="D21" s="16" t="s">
        <v>32</v>
      </c>
      <c r="E21" s="17">
        <f>E20</f>
        <v>43902</v>
      </c>
      <c r="F21" s="23"/>
    </row>
    <row r="22" spans="1:6" ht="15.75" x14ac:dyDescent="0.25">
      <c r="A22" s="13">
        <v>2531</v>
      </c>
      <c r="B22" s="20" t="s">
        <v>33</v>
      </c>
      <c r="C22" s="22">
        <v>4180.32</v>
      </c>
      <c r="D22" s="16" t="str">
        <f>D20</f>
        <v xml:space="preserve">PAGO PRIMERA QUINCENA MARZO </v>
      </c>
      <c r="E22" s="17">
        <f>E21</f>
        <v>43902</v>
      </c>
      <c r="F22" s="23"/>
    </row>
    <row r="23" spans="1:6" ht="15.75" x14ac:dyDescent="0.25">
      <c r="A23" s="13">
        <v>2532</v>
      </c>
      <c r="B23" s="22" t="s">
        <v>34</v>
      </c>
      <c r="C23" s="22">
        <v>4607.16</v>
      </c>
      <c r="D23" s="16" t="str">
        <f>D22</f>
        <v xml:space="preserve">PAGO PRIMERA QUINCENA MARZO </v>
      </c>
      <c r="E23" s="17">
        <f t="shared" ref="E23:E47" si="1">E22</f>
        <v>43902</v>
      </c>
      <c r="F23" s="20"/>
    </row>
    <row r="24" spans="1:6" ht="15.75" x14ac:dyDescent="0.25">
      <c r="A24" s="13">
        <v>2533</v>
      </c>
      <c r="B24" s="20" t="s">
        <v>35</v>
      </c>
      <c r="C24" s="22">
        <v>1766.01</v>
      </c>
      <c r="D24" s="16" t="str">
        <f t="shared" ref="D24:D26" si="2">D22</f>
        <v xml:space="preserve">PAGO PRIMERA QUINCENA MARZO </v>
      </c>
      <c r="E24" s="17">
        <f t="shared" si="1"/>
        <v>43902</v>
      </c>
      <c r="F24" s="23"/>
    </row>
    <row r="25" spans="1:6" ht="18.75" x14ac:dyDescent="0.3">
      <c r="A25" s="13">
        <v>2534</v>
      </c>
      <c r="B25" s="20" t="s">
        <v>36</v>
      </c>
      <c r="C25" s="22">
        <v>4783.13</v>
      </c>
      <c r="D25" s="16" t="str">
        <f>D24</f>
        <v xml:space="preserve">PAGO PRIMERA QUINCENA MARZO </v>
      </c>
      <c r="E25" s="17">
        <f t="shared" si="1"/>
        <v>43902</v>
      </c>
      <c r="F25" s="26"/>
    </row>
    <row r="26" spans="1:6" ht="15.75" x14ac:dyDescent="0.25">
      <c r="A26" s="13">
        <v>2535</v>
      </c>
      <c r="B26" s="20" t="s">
        <v>37</v>
      </c>
      <c r="C26" s="22">
        <v>947.59</v>
      </c>
      <c r="D26" s="16" t="str">
        <f t="shared" si="2"/>
        <v xml:space="preserve">PAGO PRIMERA QUINCENA MARZO </v>
      </c>
      <c r="E26" s="17">
        <f t="shared" si="1"/>
        <v>43902</v>
      </c>
      <c r="F26" s="23"/>
    </row>
    <row r="27" spans="1:6" ht="15.75" x14ac:dyDescent="0.25">
      <c r="A27" s="13">
        <v>2536</v>
      </c>
      <c r="B27" s="20" t="s">
        <v>38</v>
      </c>
      <c r="C27" s="27">
        <v>2886.2</v>
      </c>
      <c r="D27" s="16" t="str">
        <f>D26</f>
        <v xml:space="preserve">PAGO PRIMERA QUINCENA MARZO </v>
      </c>
      <c r="E27" s="17">
        <f t="shared" si="1"/>
        <v>43902</v>
      </c>
      <c r="F27" s="23"/>
    </row>
    <row r="28" spans="1:6" ht="15.75" x14ac:dyDescent="0.25">
      <c r="A28" s="13">
        <v>2537</v>
      </c>
      <c r="B28" s="28" t="s">
        <v>31</v>
      </c>
      <c r="C28" s="29">
        <v>0</v>
      </c>
      <c r="D28" s="16" t="s">
        <v>32</v>
      </c>
      <c r="E28" s="17">
        <f t="shared" si="1"/>
        <v>43902</v>
      </c>
      <c r="F28" s="23"/>
    </row>
    <row r="29" spans="1:6" ht="15.75" x14ac:dyDescent="0.25">
      <c r="A29" s="13">
        <v>2538</v>
      </c>
      <c r="B29" s="20" t="s">
        <v>31</v>
      </c>
      <c r="C29" s="29">
        <v>0</v>
      </c>
      <c r="D29" s="16" t="s">
        <v>32</v>
      </c>
      <c r="E29" s="17">
        <f t="shared" si="1"/>
        <v>43902</v>
      </c>
      <c r="F29" s="23"/>
    </row>
    <row r="30" spans="1:6" ht="15.75" x14ac:dyDescent="0.25">
      <c r="A30" s="13">
        <v>2539</v>
      </c>
      <c r="B30" s="20" t="s">
        <v>39</v>
      </c>
      <c r="C30" s="29">
        <v>2033.8</v>
      </c>
      <c r="D30" s="16" t="str">
        <f>D27</f>
        <v xml:space="preserve">PAGO PRIMERA QUINCENA MARZO </v>
      </c>
      <c r="E30" s="17">
        <f t="shared" si="1"/>
        <v>43902</v>
      </c>
      <c r="F30" s="23"/>
    </row>
    <row r="31" spans="1:6" ht="15.75" x14ac:dyDescent="0.25">
      <c r="A31" s="13">
        <v>2540</v>
      </c>
      <c r="B31" s="30" t="s">
        <v>40</v>
      </c>
      <c r="C31" s="29">
        <v>15265.6</v>
      </c>
      <c r="D31" s="16" t="s">
        <v>41</v>
      </c>
      <c r="E31" s="17">
        <f t="shared" si="1"/>
        <v>43902</v>
      </c>
      <c r="F31" s="23"/>
    </row>
    <row r="32" spans="1:6" ht="15.75" x14ac:dyDescent="0.25">
      <c r="A32" s="13">
        <v>2541</v>
      </c>
      <c r="B32" s="19" t="s">
        <v>42</v>
      </c>
      <c r="C32" s="31">
        <v>2079.98</v>
      </c>
      <c r="D32" s="16" t="s">
        <v>43</v>
      </c>
      <c r="E32" s="17">
        <f t="shared" si="1"/>
        <v>43902</v>
      </c>
      <c r="F32" s="18"/>
    </row>
    <row r="33" spans="1:9" ht="15.75" x14ac:dyDescent="0.25">
      <c r="A33" s="13">
        <v>2542</v>
      </c>
      <c r="B33" s="19" t="s">
        <v>44</v>
      </c>
      <c r="C33" s="31">
        <v>630.89</v>
      </c>
      <c r="D33" s="16" t="s">
        <v>45</v>
      </c>
      <c r="E33" s="17">
        <f t="shared" si="1"/>
        <v>43902</v>
      </c>
      <c r="F33" s="18"/>
    </row>
    <row r="34" spans="1:9" ht="15.75" x14ac:dyDescent="0.25">
      <c r="A34" s="13">
        <v>2543</v>
      </c>
      <c r="B34" s="32" t="s">
        <v>46</v>
      </c>
      <c r="C34" s="31">
        <v>1508</v>
      </c>
      <c r="D34" s="33" t="s">
        <v>47</v>
      </c>
      <c r="E34" s="17">
        <f t="shared" si="1"/>
        <v>43902</v>
      </c>
      <c r="F34" s="20"/>
    </row>
    <row r="35" spans="1:9" ht="15.75" x14ac:dyDescent="0.25">
      <c r="A35" s="13">
        <v>2544</v>
      </c>
      <c r="B35" s="32" t="s">
        <v>48</v>
      </c>
      <c r="C35" s="31">
        <v>1800</v>
      </c>
      <c r="D35" s="33" t="s">
        <v>49</v>
      </c>
      <c r="E35" s="17">
        <f t="shared" si="1"/>
        <v>43902</v>
      </c>
      <c r="F35" s="18"/>
    </row>
    <row r="36" spans="1:9" ht="15.75" x14ac:dyDescent="0.25">
      <c r="A36" s="13">
        <v>2545</v>
      </c>
      <c r="B36" s="21" t="str">
        <f>B35</f>
        <v xml:space="preserve">JUAN IGNACIO  RAMOS GÓMEZ </v>
      </c>
      <c r="C36" s="31">
        <v>19000.29</v>
      </c>
      <c r="D36" s="16" t="s">
        <v>50</v>
      </c>
      <c r="E36" s="17">
        <f t="shared" si="1"/>
        <v>43902</v>
      </c>
      <c r="F36" s="20"/>
    </row>
    <row r="37" spans="1:9" ht="15.75" x14ac:dyDescent="0.25">
      <c r="A37" s="13">
        <v>2546</v>
      </c>
      <c r="B37" s="20" t="s">
        <v>31</v>
      </c>
      <c r="C37" s="29">
        <v>0</v>
      </c>
      <c r="D37" s="16" t="s">
        <v>32</v>
      </c>
      <c r="E37" s="17">
        <f t="shared" si="1"/>
        <v>43902</v>
      </c>
      <c r="F37" s="18"/>
    </row>
    <row r="38" spans="1:9" ht="15.75" x14ac:dyDescent="0.25">
      <c r="A38" s="13">
        <v>2547</v>
      </c>
      <c r="B38" s="19" t="s">
        <v>51</v>
      </c>
      <c r="C38" s="31">
        <v>4118.37</v>
      </c>
      <c r="D38" s="16" t="str">
        <f>D26</f>
        <v xml:space="preserve">PAGO PRIMERA QUINCENA MARZO </v>
      </c>
      <c r="E38" s="17">
        <f t="shared" si="1"/>
        <v>43902</v>
      </c>
      <c r="F38" s="20"/>
    </row>
    <row r="39" spans="1:9" ht="15.75" x14ac:dyDescent="0.25">
      <c r="A39" s="13">
        <v>2548</v>
      </c>
      <c r="B39" s="20" t="s">
        <v>31</v>
      </c>
      <c r="C39" s="29">
        <v>0</v>
      </c>
      <c r="D39" s="16" t="s">
        <v>32</v>
      </c>
      <c r="E39" s="17">
        <f t="shared" si="1"/>
        <v>43902</v>
      </c>
      <c r="F39" s="18"/>
    </row>
    <row r="40" spans="1:9" ht="15.75" x14ac:dyDescent="0.25">
      <c r="A40" s="13">
        <v>2549</v>
      </c>
      <c r="B40" s="19" t="s">
        <v>52</v>
      </c>
      <c r="C40" s="31">
        <v>3415.27</v>
      </c>
      <c r="D40" s="16" t="str">
        <f>D38</f>
        <v xml:space="preserve">PAGO PRIMERA QUINCENA MARZO </v>
      </c>
      <c r="E40" s="17">
        <f t="shared" si="1"/>
        <v>43902</v>
      </c>
      <c r="F40" s="18"/>
    </row>
    <row r="41" spans="1:9" ht="15.75" x14ac:dyDescent="0.25">
      <c r="A41" s="13">
        <v>2550</v>
      </c>
      <c r="B41" s="19" t="s">
        <v>53</v>
      </c>
      <c r="C41" s="31">
        <v>29997.26</v>
      </c>
      <c r="D41" s="16" t="s">
        <v>54</v>
      </c>
      <c r="E41" s="17">
        <f t="shared" si="1"/>
        <v>43902</v>
      </c>
      <c r="F41" s="18"/>
    </row>
    <row r="42" spans="1:9" ht="15.75" x14ac:dyDescent="0.25">
      <c r="A42" s="13">
        <v>2551</v>
      </c>
      <c r="B42" s="19" t="s">
        <v>20</v>
      </c>
      <c r="C42" s="31">
        <v>40000</v>
      </c>
      <c r="D42" s="16" t="s">
        <v>55</v>
      </c>
      <c r="E42" s="17">
        <f t="shared" si="1"/>
        <v>43902</v>
      </c>
      <c r="F42" s="20"/>
    </row>
    <row r="43" spans="1:9" ht="15.75" x14ac:dyDescent="0.25">
      <c r="A43" s="13">
        <v>2552</v>
      </c>
      <c r="B43" s="19" t="s">
        <v>56</v>
      </c>
      <c r="C43" s="31">
        <v>49996.35</v>
      </c>
      <c r="D43" s="16" t="s">
        <v>57</v>
      </c>
      <c r="E43" s="17">
        <f t="shared" si="1"/>
        <v>43902</v>
      </c>
      <c r="F43" s="20"/>
    </row>
    <row r="44" spans="1:9" ht="15.75" x14ac:dyDescent="0.25">
      <c r="A44" s="13">
        <v>2553</v>
      </c>
      <c r="B44" s="19" t="s">
        <v>58</v>
      </c>
      <c r="C44" s="31">
        <v>9328.7199999999993</v>
      </c>
      <c r="D44" s="34" t="s">
        <v>59</v>
      </c>
      <c r="E44" s="17">
        <f t="shared" si="1"/>
        <v>43902</v>
      </c>
      <c r="F44" s="18"/>
    </row>
    <row r="45" spans="1:9" ht="15.75" x14ac:dyDescent="0.25">
      <c r="A45" s="13">
        <v>2554</v>
      </c>
      <c r="B45" s="19" t="s">
        <v>60</v>
      </c>
      <c r="C45" s="31">
        <v>29499.99</v>
      </c>
      <c r="D45" s="16" t="s">
        <v>61</v>
      </c>
      <c r="E45" s="17">
        <f t="shared" si="1"/>
        <v>43902</v>
      </c>
      <c r="F45" s="18"/>
    </row>
    <row r="46" spans="1:9" ht="15.75" x14ac:dyDescent="0.25">
      <c r="A46" s="13">
        <v>2555</v>
      </c>
      <c r="B46" s="19" t="s">
        <v>62</v>
      </c>
      <c r="C46" s="31">
        <v>8004</v>
      </c>
      <c r="D46" s="34" t="s">
        <v>63</v>
      </c>
      <c r="E46" s="17">
        <f t="shared" si="1"/>
        <v>43902</v>
      </c>
      <c r="F46" s="18"/>
      <c r="H46" s="29">
        <v>3674.88</v>
      </c>
      <c r="I46" s="35" t="s">
        <v>64</v>
      </c>
    </row>
    <row r="47" spans="1:9" ht="15.75" x14ac:dyDescent="0.25">
      <c r="A47" s="13">
        <v>2556</v>
      </c>
      <c r="B47" s="36" t="s">
        <v>65</v>
      </c>
      <c r="C47" s="31">
        <v>1814.94</v>
      </c>
      <c r="D47" s="16" t="s">
        <v>66</v>
      </c>
      <c r="E47" s="17">
        <f t="shared" si="1"/>
        <v>43902</v>
      </c>
      <c r="F47" s="20"/>
    </row>
    <row r="48" spans="1:9" ht="15.75" x14ac:dyDescent="0.25">
      <c r="A48" s="13">
        <v>2557</v>
      </c>
      <c r="B48" s="16" t="s">
        <v>67</v>
      </c>
      <c r="C48" s="29">
        <v>16890.53</v>
      </c>
      <c r="D48" s="16" t="s">
        <v>68</v>
      </c>
      <c r="E48" s="17">
        <v>43908</v>
      </c>
      <c r="F48" s="20"/>
    </row>
    <row r="49" spans="1:6" ht="15.75" x14ac:dyDescent="0.25">
      <c r="A49" s="13">
        <v>2558</v>
      </c>
      <c r="B49" s="19" t="s">
        <v>69</v>
      </c>
      <c r="C49" s="31">
        <v>2952.2</v>
      </c>
      <c r="D49" s="16" t="s">
        <v>70</v>
      </c>
      <c r="E49" s="17">
        <v>43908</v>
      </c>
      <c r="F49" s="18"/>
    </row>
    <row r="50" spans="1:6" ht="15.75" x14ac:dyDescent="0.25">
      <c r="A50" s="13">
        <v>2559</v>
      </c>
      <c r="B50" s="20" t="s">
        <v>71</v>
      </c>
      <c r="C50" s="31">
        <v>2814</v>
      </c>
      <c r="D50" s="16" t="s">
        <v>72</v>
      </c>
      <c r="E50" s="17">
        <v>43908</v>
      </c>
      <c r="F50" s="18"/>
    </row>
    <row r="51" spans="1:6" ht="15.75" x14ac:dyDescent="0.25">
      <c r="A51" s="13">
        <v>2560</v>
      </c>
      <c r="B51" s="24" t="s">
        <v>73</v>
      </c>
      <c r="C51" s="31">
        <v>19304.34</v>
      </c>
      <c r="D51" s="37" t="s">
        <v>74</v>
      </c>
      <c r="E51" s="17">
        <v>43908</v>
      </c>
      <c r="F51" s="18"/>
    </row>
    <row r="52" spans="1:6" ht="15.75" x14ac:dyDescent="0.25">
      <c r="A52" s="13">
        <v>2561</v>
      </c>
      <c r="B52" s="19" t="s">
        <v>20</v>
      </c>
      <c r="C52" s="31">
        <v>20000</v>
      </c>
      <c r="D52" s="16" t="s">
        <v>21</v>
      </c>
      <c r="E52" s="17">
        <v>43909</v>
      </c>
      <c r="F52" s="18"/>
    </row>
    <row r="53" spans="1:6" ht="15.75" x14ac:dyDescent="0.25">
      <c r="A53" s="13">
        <v>2562</v>
      </c>
      <c r="B53" s="19" t="s">
        <v>75</v>
      </c>
      <c r="C53" s="31">
        <v>1380.4</v>
      </c>
      <c r="D53" s="16" t="s">
        <v>76</v>
      </c>
      <c r="E53" s="17">
        <v>43909</v>
      </c>
      <c r="F53" s="18"/>
    </row>
    <row r="54" spans="1:6" ht="15.75" x14ac:dyDescent="0.25">
      <c r="A54" s="13">
        <v>2563</v>
      </c>
      <c r="B54" s="19" t="s">
        <v>77</v>
      </c>
      <c r="C54" s="31">
        <v>4490</v>
      </c>
      <c r="D54" s="16" t="s">
        <v>78</v>
      </c>
      <c r="E54" s="17">
        <v>43909</v>
      </c>
      <c r="F54" s="18"/>
    </row>
    <row r="55" spans="1:6" ht="15.75" x14ac:dyDescent="0.25">
      <c r="A55" s="13">
        <v>2564</v>
      </c>
      <c r="B55" s="19" t="s">
        <v>31</v>
      </c>
      <c r="C55" s="31">
        <v>0</v>
      </c>
      <c r="D55" s="16" t="s">
        <v>32</v>
      </c>
      <c r="E55" s="17">
        <v>43909</v>
      </c>
      <c r="F55" s="18"/>
    </row>
    <row r="56" spans="1:6" ht="15.75" x14ac:dyDescent="0.25">
      <c r="A56" s="13">
        <v>2565</v>
      </c>
      <c r="B56" s="20" t="s">
        <v>77</v>
      </c>
      <c r="C56" s="31">
        <v>36888</v>
      </c>
      <c r="D56" s="16" t="s">
        <v>79</v>
      </c>
      <c r="E56" s="17">
        <v>43909</v>
      </c>
      <c r="F56" s="18"/>
    </row>
    <row r="57" spans="1:6" ht="15.75" x14ac:dyDescent="0.25">
      <c r="A57" s="13">
        <v>2566</v>
      </c>
      <c r="B57" s="20" t="s">
        <v>73</v>
      </c>
      <c r="C57" s="31">
        <v>29580</v>
      </c>
      <c r="D57" s="16" t="s">
        <v>80</v>
      </c>
      <c r="E57" s="17">
        <v>43909</v>
      </c>
      <c r="F57" s="18"/>
    </row>
    <row r="58" spans="1:6" ht="15.75" x14ac:dyDescent="0.25">
      <c r="A58" s="13">
        <v>2567</v>
      </c>
      <c r="B58" s="38" t="s">
        <v>81</v>
      </c>
      <c r="C58" s="31">
        <v>2151.8000000000002</v>
      </c>
      <c r="D58" s="16" t="s">
        <v>82</v>
      </c>
      <c r="E58" s="17">
        <v>43909</v>
      </c>
      <c r="F58" s="18"/>
    </row>
    <row r="59" spans="1:6" ht="15.75" x14ac:dyDescent="0.25">
      <c r="A59" s="13">
        <v>2568</v>
      </c>
      <c r="B59" s="38" t="s">
        <v>83</v>
      </c>
      <c r="C59" s="31">
        <v>23000</v>
      </c>
      <c r="D59" s="16" t="s">
        <v>84</v>
      </c>
      <c r="E59" s="17">
        <v>43909</v>
      </c>
      <c r="F59" s="18"/>
    </row>
    <row r="60" spans="1:6" ht="15.75" x14ac:dyDescent="0.25">
      <c r="A60" s="13">
        <v>2569</v>
      </c>
      <c r="B60" s="38" t="s">
        <v>48</v>
      </c>
      <c r="C60" s="31">
        <v>19121.32</v>
      </c>
      <c r="D60" s="16" t="s">
        <v>85</v>
      </c>
      <c r="E60" s="17">
        <v>43921</v>
      </c>
      <c r="F60" s="18"/>
    </row>
    <row r="61" spans="1:6" ht="15.75" x14ac:dyDescent="0.25">
      <c r="A61" s="13">
        <v>2570</v>
      </c>
      <c r="B61" s="38" t="s">
        <v>86</v>
      </c>
      <c r="C61" s="31">
        <v>1508</v>
      </c>
      <c r="D61" s="33" t="s">
        <v>87</v>
      </c>
      <c r="E61" s="17">
        <v>43921</v>
      </c>
      <c r="F61" s="18"/>
    </row>
    <row r="62" spans="1:6" ht="15.75" x14ac:dyDescent="0.25">
      <c r="A62" s="13">
        <v>2571</v>
      </c>
      <c r="B62" s="38" t="s">
        <v>48</v>
      </c>
      <c r="C62" s="31">
        <v>1800</v>
      </c>
      <c r="D62" s="31" t="s">
        <v>88</v>
      </c>
      <c r="E62" s="17">
        <v>43921</v>
      </c>
      <c r="F62" s="18"/>
    </row>
    <row r="63" spans="1:6" ht="15.75" x14ac:dyDescent="0.25">
      <c r="A63" s="13">
        <v>2572</v>
      </c>
      <c r="B63" s="38" t="s">
        <v>51</v>
      </c>
      <c r="C63" s="31">
        <v>4118.37</v>
      </c>
      <c r="D63" s="16" t="s">
        <v>89</v>
      </c>
      <c r="E63" s="17">
        <v>43921</v>
      </c>
      <c r="F63" s="18"/>
    </row>
    <row r="64" spans="1:6" ht="15.75" x14ac:dyDescent="0.25">
      <c r="A64" s="13">
        <v>2573</v>
      </c>
      <c r="B64" s="38" t="s">
        <v>26</v>
      </c>
      <c r="C64" s="31">
        <v>4242.2700000000004</v>
      </c>
      <c r="D64" s="16" t="s">
        <v>89</v>
      </c>
      <c r="E64" s="17">
        <v>43921</v>
      </c>
      <c r="F64" s="18"/>
    </row>
    <row r="65" spans="1:6" ht="15.75" x14ac:dyDescent="0.25">
      <c r="A65" s="13">
        <v>2574</v>
      </c>
      <c r="B65" s="18" t="s">
        <v>33</v>
      </c>
      <c r="C65" s="31">
        <v>4242.2700000000004</v>
      </c>
      <c r="D65" s="16" t="s">
        <v>89</v>
      </c>
      <c r="E65" s="17">
        <v>43921</v>
      </c>
      <c r="F65" s="18"/>
    </row>
    <row r="66" spans="1:6" ht="15.75" x14ac:dyDescent="0.25">
      <c r="A66" s="13">
        <v>2575</v>
      </c>
      <c r="B66" s="39" t="s">
        <v>52</v>
      </c>
      <c r="C66" s="29">
        <v>3831.22</v>
      </c>
      <c r="D66" s="16" t="s">
        <v>89</v>
      </c>
      <c r="E66" s="17">
        <v>43921</v>
      </c>
      <c r="F66" s="18"/>
    </row>
    <row r="67" spans="1:6" ht="15.75" x14ac:dyDescent="0.25">
      <c r="A67" s="13">
        <v>2576</v>
      </c>
      <c r="B67" s="14" t="s">
        <v>28</v>
      </c>
      <c r="C67" s="31">
        <v>4242.2700000000004</v>
      </c>
      <c r="D67" s="16" t="s">
        <v>89</v>
      </c>
      <c r="E67" s="17">
        <v>43921</v>
      </c>
      <c r="F67" s="18"/>
    </row>
    <row r="68" spans="1:6" ht="15.75" x14ac:dyDescent="0.25">
      <c r="A68" s="13">
        <v>2577</v>
      </c>
      <c r="B68" s="14" t="s">
        <v>30</v>
      </c>
      <c r="C68" s="31">
        <v>4242.2700000000004</v>
      </c>
      <c r="D68" s="16" t="s">
        <v>89</v>
      </c>
      <c r="E68" s="17">
        <v>43921</v>
      </c>
      <c r="F68" s="18"/>
    </row>
    <row r="69" spans="1:6" ht="15.75" x14ac:dyDescent="0.25">
      <c r="A69" s="13">
        <v>2578</v>
      </c>
      <c r="B69" s="14" t="s">
        <v>29</v>
      </c>
      <c r="C69" s="31">
        <v>3262.27</v>
      </c>
      <c r="D69" s="16" t="s">
        <v>89</v>
      </c>
      <c r="E69" s="17">
        <v>43921</v>
      </c>
      <c r="F69" s="18"/>
    </row>
    <row r="70" spans="1:6" ht="15.75" x14ac:dyDescent="0.25">
      <c r="A70" s="13">
        <v>2579</v>
      </c>
      <c r="B70" s="14" t="s">
        <v>34</v>
      </c>
      <c r="C70" s="31">
        <v>4941.7299999999996</v>
      </c>
      <c r="D70" s="16" t="s">
        <v>89</v>
      </c>
      <c r="E70" s="17">
        <v>43921</v>
      </c>
      <c r="F70" s="18"/>
    </row>
    <row r="71" spans="1:6" ht="15.75" x14ac:dyDescent="0.25">
      <c r="A71" s="13">
        <v>2580</v>
      </c>
      <c r="B71" s="14" t="s">
        <v>35</v>
      </c>
      <c r="C71" s="31">
        <v>2143.59</v>
      </c>
      <c r="D71" s="16" t="s">
        <v>89</v>
      </c>
      <c r="E71" s="17">
        <v>43921</v>
      </c>
      <c r="F71" s="18"/>
    </row>
    <row r="72" spans="1:6" ht="15.75" x14ac:dyDescent="0.25">
      <c r="A72" s="13">
        <v>2581</v>
      </c>
      <c r="B72" s="14" t="s">
        <v>37</v>
      </c>
      <c r="C72" s="31">
        <v>956.34</v>
      </c>
      <c r="D72" s="16" t="s">
        <v>89</v>
      </c>
      <c r="E72" s="17">
        <v>43921</v>
      </c>
      <c r="F72" s="18"/>
    </row>
    <row r="73" spans="1:6" ht="15.75" x14ac:dyDescent="0.25">
      <c r="A73" s="13">
        <v>2582</v>
      </c>
      <c r="B73" s="14" t="s">
        <v>38</v>
      </c>
      <c r="C73" s="31">
        <v>2888.15</v>
      </c>
      <c r="D73" s="16" t="s">
        <v>89</v>
      </c>
      <c r="E73" s="17">
        <v>43921</v>
      </c>
      <c r="F73" s="18"/>
    </row>
    <row r="74" spans="1:6" ht="15.75" x14ac:dyDescent="0.25">
      <c r="A74" s="13">
        <v>2583</v>
      </c>
      <c r="B74" s="14" t="s">
        <v>39</v>
      </c>
      <c r="C74" s="31">
        <v>2157.02</v>
      </c>
      <c r="D74" s="16" t="s">
        <v>89</v>
      </c>
      <c r="E74" s="17">
        <v>43921</v>
      </c>
      <c r="F74" s="18"/>
    </row>
    <row r="75" spans="1:6" ht="15.75" x14ac:dyDescent="0.25">
      <c r="A75" s="13">
        <v>2584</v>
      </c>
      <c r="B75" s="19" t="s">
        <v>31</v>
      </c>
      <c r="C75" s="31">
        <v>0</v>
      </c>
      <c r="D75" s="16" t="s">
        <v>32</v>
      </c>
      <c r="E75" s="17">
        <v>43921</v>
      </c>
      <c r="F75" s="18"/>
    </row>
    <row r="76" spans="1:6" ht="15.75" x14ac:dyDescent="0.25">
      <c r="A76" s="13">
        <v>2585</v>
      </c>
      <c r="B76" s="14" t="s">
        <v>36</v>
      </c>
      <c r="C76" s="31">
        <v>4783.13</v>
      </c>
      <c r="D76" s="16" t="s">
        <v>89</v>
      </c>
      <c r="E76" s="17">
        <v>43921</v>
      </c>
      <c r="F76" s="18"/>
    </row>
    <row r="77" spans="1:6" ht="15.75" x14ac:dyDescent="0.25">
      <c r="A77" s="13">
        <v>2586</v>
      </c>
      <c r="B77" s="14" t="s">
        <v>44</v>
      </c>
      <c r="C77" s="31">
        <v>480.7</v>
      </c>
      <c r="D77" s="16" t="s">
        <v>90</v>
      </c>
      <c r="E77" s="17">
        <v>43921</v>
      </c>
      <c r="F77" s="18"/>
    </row>
    <row r="78" spans="1:6" ht="15.75" x14ac:dyDescent="0.25">
      <c r="A78" s="13">
        <v>2587</v>
      </c>
      <c r="B78" s="14" t="s">
        <v>91</v>
      </c>
      <c r="C78" s="31">
        <v>24500</v>
      </c>
      <c r="D78" s="16" t="s">
        <v>92</v>
      </c>
      <c r="E78" s="17">
        <v>43921</v>
      </c>
      <c r="F78" s="18"/>
    </row>
    <row r="79" spans="1:6" ht="15.75" x14ac:dyDescent="0.25">
      <c r="A79" s="13">
        <v>2588</v>
      </c>
      <c r="B79" s="19" t="s">
        <v>31</v>
      </c>
      <c r="C79" s="31">
        <v>0</v>
      </c>
      <c r="D79" s="16" t="s">
        <v>32</v>
      </c>
      <c r="E79" s="17">
        <v>43921</v>
      </c>
      <c r="F79" s="18"/>
    </row>
    <row r="80" spans="1:6" ht="15.75" x14ac:dyDescent="0.25">
      <c r="A80" s="13">
        <v>2589</v>
      </c>
      <c r="B80" s="14" t="s">
        <v>34</v>
      </c>
      <c r="C80" s="31">
        <v>11205.83</v>
      </c>
      <c r="D80" s="16" t="s">
        <v>93</v>
      </c>
      <c r="E80" s="17">
        <v>43921</v>
      </c>
      <c r="F80" s="18"/>
    </row>
    <row r="81" spans="1:6" ht="15.75" x14ac:dyDescent="0.25">
      <c r="A81" s="13">
        <v>2590</v>
      </c>
      <c r="B81" s="14" t="s">
        <v>35</v>
      </c>
      <c r="C81" s="31">
        <v>10462.5</v>
      </c>
      <c r="D81" s="16" t="s">
        <v>93</v>
      </c>
      <c r="E81" s="17">
        <v>43921</v>
      </c>
      <c r="F81" s="18"/>
    </row>
    <row r="82" spans="1:6" ht="15.75" x14ac:dyDescent="0.25">
      <c r="A82" s="13">
        <v>2591</v>
      </c>
      <c r="B82" s="14" t="s">
        <v>37</v>
      </c>
      <c r="C82" s="31">
        <v>8588.33</v>
      </c>
      <c r="D82" s="16" t="s">
        <v>93</v>
      </c>
      <c r="E82" s="17">
        <v>43921</v>
      </c>
      <c r="F82" s="18"/>
    </row>
    <row r="83" spans="1:6" ht="15.75" x14ac:dyDescent="0.25">
      <c r="A83" s="13">
        <v>2592</v>
      </c>
      <c r="B83" s="14" t="s">
        <v>39</v>
      </c>
      <c r="C83" s="31">
        <v>9664.17</v>
      </c>
      <c r="D83" s="16" t="s">
        <v>93</v>
      </c>
      <c r="E83" s="17">
        <v>43921</v>
      </c>
      <c r="F83" s="18"/>
    </row>
    <row r="84" spans="1:6" ht="15.75" x14ac:dyDescent="0.25">
      <c r="A84" s="13">
        <v>2593</v>
      </c>
      <c r="B84" s="14" t="s">
        <v>38</v>
      </c>
      <c r="C84" s="31">
        <v>12854</v>
      </c>
      <c r="D84" s="16" t="s">
        <v>93</v>
      </c>
      <c r="E84" s="17">
        <v>43921</v>
      </c>
      <c r="F84" s="18"/>
    </row>
    <row r="85" spans="1:6" ht="15.75" x14ac:dyDescent="0.25">
      <c r="A85" s="13">
        <v>2594</v>
      </c>
      <c r="B85" s="14" t="s">
        <v>36</v>
      </c>
      <c r="C85" s="31">
        <v>9664.17</v>
      </c>
      <c r="D85" s="16" t="s">
        <v>93</v>
      </c>
      <c r="E85" s="17">
        <v>43921</v>
      </c>
      <c r="F85" s="18"/>
    </row>
    <row r="86" spans="1:6" ht="15.75" x14ac:dyDescent="0.25">
      <c r="A86" s="13">
        <v>2595</v>
      </c>
      <c r="B86" s="14" t="s">
        <v>94</v>
      </c>
      <c r="C86" s="31">
        <v>12389.87</v>
      </c>
      <c r="D86" s="16" t="s">
        <v>95</v>
      </c>
      <c r="E86" s="17">
        <v>43921</v>
      </c>
      <c r="F86" s="18"/>
    </row>
    <row r="87" spans="1:6" ht="15.75" x14ac:dyDescent="0.25">
      <c r="A87" s="13">
        <v>2596</v>
      </c>
      <c r="B87" s="38" t="s">
        <v>96</v>
      </c>
      <c r="C87" s="31">
        <v>2452</v>
      </c>
      <c r="D87" s="33" t="s">
        <v>97</v>
      </c>
      <c r="E87" s="17">
        <v>43921</v>
      </c>
      <c r="F87" s="18"/>
    </row>
    <row r="88" spans="1:6" ht="15.75" x14ac:dyDescent="0.25">
      <c r="A88" s="13">
        <v>2597</v>
      </c>
      <c r="B88" s="14" t="s">
        <v>98</v>
      </c>
      <c r="C88" s="31">
        <v>1113.5999999999999</v>
      </c>
      <c r="D88" s="16" t="s">
        <v>99</v>
      </c>
      <c r="E88" s="17">
        <v>43921</v>
      </c>
      <c r="F88" s="18"/>
    </row>
    <row r="89" spans="1:6" ht="15.75" x14ac:dyDescent="0.25">
      <c r="A89" s="13">
        <v>2598</v>
      </c>
      <c r="B89" s="14" t="s">
        <v>100</v>
      </c>
      <c r="C89" s="31">
        <v>37759.800000000003</v>
      </c>
      <c r="D89" s="16" t="s">
        <v>101</v>
      </c>
      <c r="E89" s="17">
        <v>43921</v>
      </c>
      <c r="F89" s="18"/>
    </row>
    <row r="90" spans="1:6" ht="15.75" x14ac:dyDescent="0.25">
      <c r="A90" s="13">
        <v>2599</v>
      </c>
      <c r="B90" s="14" t="s">
        <v>102</v>
      </c>
      <c r="C90" s="31">
        <v>2786.45</v>
      </c>
      <c r="D90" s="16" t="s">
        <v>103</v>
      </c>
      <c r="E90" s="17">
        <v>43921</v>
      </c>
      <c r="F90" s="18"/>
    </row>
    <row r="91" spans="1:6" ht="15.75" x14ac:dyDescent="0.25">
      <c r="A91" s="13">
        <v>2600</v>
      </c>
      <c r="B91" s="14" t="s">
        <v>104</v>
      </c>
      <c r="C91" s="31">
        <v>19836</v>
      </c>
      <c r="D91" s="16" t="s">
        <v>105</v>
      </c>
      <c r="E91" s="17">
        <v>43921</v>
      </c>
      <c r="F91" s="18"/>
    </row>
    <row r="92" spans="1:6" ht="15.75" x14ac:dyDescent="0.25">
      <c r="A92" s="13">
        <v>2601</v>
      </c>
      <c r="B92" s="14" t="s">
        <v>106</v>
      </c>
      <c r="C92" s="31">
        <v>1861</v>
      </c>
      <c r="D92" s="16" t="s">
        <v>107</v>
      </c>
      <c r="E92" s="17">
        <v>43921</v>
      </c>
      <c r="F92" s="18"/>
    </row>
    <row r="93" spans="1:6" ht="15.75" x14ac:dyDescent="0.25">
      <c r="A93" s="13">
        <v>2602</v>
      </c>
      <c r="B93" s="40" t="s">
        <v>108</v>
      </c>
      <c r="C93" s="31">
        <v>13920</v>
      </c>
      <c r="D93" s="16" t="s">
        <v>109</v>
      </c>
      <c r="E93" s="17">
        <v>43921</v>
      </c>
      <c r="F93" s="18"/>
    </row>
    <row r="94" spans="1:6" ht="15.75" x14ac:dyDescent="0.25">
      <c r="A94" s="13">
        <v>2603</v>
      </c>
      <c r="B94" s="14" t="s">
        <v>110</v>
      </c>
      <c r="C94" s="31">
        <v>40432.04</v>
      </c>
      <c r="D94" s="16" t="s">
        <v>111</v>
      </c>
      <c r="E94" s="17">
        <v>43921</v>
      </c>
      <c r="F94" s="18"/>
    </row>
    <row r="95" spans="1:6" ht="15.75" x14ac:dyDescent="0.25">
      <c r="A95" s="13">
        <v>2604</v>
      </c>
      <c r="B95" s="14" t="s">
        <v>112</v>
      </c>
      <c r="C95" s="31">
        <v>45850</v>
      </c>
      <c r="D95" s="16" t="s">
        <v>113</v>
      </c>
      <c r="E95" s="17">
        <v>43921</v>
      </c>
      <c r="F95" s="18"/>
    </row>
    <row r="96" spans="1:6" ht="15.75" x14ac:dyDescent="0.25">
      <c r="A96" s="13">
        <v>2605</v>
      </c>
      <c r="B96" s="14" t="s">
        <v>22</v>
      </c>
      <c r="C96" s="31">
        <v>6452.18</v>
      </c>
      <c r="D96" s="16" t="s">
        <v>23</v>
      </c>
      <c r="E96" s="17">
        <v>43921</v>
      </c>
      <c r="F96" s="18"/>
    </row>
    <row r="97" spans="1:6" ht="15.75" x14ac:dyDescent="0.25">
      <c r="A97" s="13">
        <v>2606</v>
      </c>
      <c r="B97" s="14" t="s">
        <v>114</v>
      </c>
      <c r="C97" s="31">
        <v>41075</v>
      </c>
      <c r="D97" s="16" t="s">
        <v>115</v>
      </c>
      <c r="E97" s="17">
        <v>43921</v>
      </c>
      <c r="F97" s="18"/>
    </row>
    <row r="98" spans="1:6" ht="15.75" x14ac:dyDescent="0.25">
      <c r="A98" s="13"/>
      <c r="B98" s="14"/>
      <c r="C98" s="31"/>
      <c r="D98" s="16"/>
      <c r="E98" s="17">
        <v>43921</v>
      </c>
      <c r="F98" s="18"/>
    </row>
    <row r="99" spans="1:6" ht="15.75" x14ac:dyDescent="0.25">
      <c r="A99" s="13"/>
      <c r="B99" s="18"/>
      <c r="C99" s="31"/>
      <c r="D99" s="18"/>
      <c r="E99" s="17">
        <v>43921</v>
      </c>
      <c r="F99" s="18"/>
    </row>
    <row r="100" spans="1:6" ht="15" x14ac:dyDescent="0.2">
      <c r="C100" s="31"/>
    </row>
    <row r="101" spans="1:6" x14ac:dyDescent="0.2">
      <c r="C101" s="41">
        <f>SUM(C7:C100)</f>
        <v>928510.21000000008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2020-04-27T19:32:18Z</dcterms:created>
  <dcterms:modified xsi:type="dcterms:W3CDTF">2020-05-06T15:09:12Z</dcterms:modified>
</cp:coreProperties>
</file>