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656" firstSheet="2" activeTab="10"/>
  </bookViews>
  <sheets>
    <sheet name="Enero 20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  <sheet name="Julio 2020" sheetId="7" r:id="rId7"/>
    <sheet name="Agosto 2020" sheetId="8" r:id="rId8"/>
    <sheet name="Septiembre 2020" sheetId="9" r:id="rId9"/>
    <sheet name="Octubre 2020" sheetId="10" r:id="rId10"/>
    <sheet name="Noviembre 2020" sheetId="11" r:id="rId11"/>
    <sheet name="Diciembre 2020" sheetId="12" r:id="rId12"/>
  </sheets>
  <calcPr calcId="162913"/>
</workbook>
</file>

<file path=xl/calcChain.xml><?xml version="1.0" encoding="utf-8"?>
<calcChain xmlns="http://schemas.openxmlformats.org/spreadsheetml/2006/main">
  <c r="L17" i="12" l="1"/>
  <c r="L56" i="11"/>
  <c r="L54" i="11"/>
  <c r="L53" i="11"/>
  <c r="L51" i="11"/>
  <c r="L49" i="11"/>
  <c r="L48" i="11"/>
  <c r="L45" i="11"/>
  <c r="L46" i="11"/>
  <c r="L43" i="10"/>
  <c r="L42" i="10"/>
  <c r="L36" i="9"/>
  <c r="L41" i="10"/>
  <c r="L33" i="9"/>
  <c r="L27" i="8" l="1"/>
  <c r="L23" i="8"/>
  <c r="L44" i="1" l="1"/>
  <c r="L44" i="11"/>
  <c r="L43" i="11"/>
  <c r="L42" i="11"/>
  <c r="L39" i="10"/>
  <c r="L38" i="10"/>
  <c r="L37" i="10"/>
  <c r="L36" i="10"/>
  <c r="L32" i="9"/>
  <c r="L26" i="6"/>
  <c r="L25" i="6"/>
  <c r="L43" i="1"/>
  <c r="L42" i="1"/>
  <c r="L31" i="9"/>
  <c r="L30" i="9"/>
  <c r="L41" i="1"/>
  <c r="L40" i="1"/>
  <c r="L39" i="1"/>
  <c r="L18" i="1" l="1"/>
  <c r="L17" i="1"/>
</calcChain>
</file>

<file path=xl/sharedStrings.xml><?xml version="1.0" encoding="utf-8"?>
<sst xmlns="http://schemas.openxmlformats.org/spreadsheetml/2006/main" count="2640" uniqueCount="628">
  <si>
    <t xml:space="preserve">Viajes Oficiales pagados con recurso público DEL IDEFT y realizados por trabajadores y demás servidores públicos. </t>
  </si>
  <si>
    <t xml:space="preserve">Nombre del funcionario que realizó el viaje </t>
  </si>
  <si>
    <t>Puesto</t>
  </si>
  <si>
    <t>Origen y destino del viaje</t>
  </si>
  <si>
    <t>Fecha y hora de salida y regreso</t>
  </si>
  <si>
    <t xml:space="preserve">Gastos por concepto de alimentos y hospedaje </t>
  </si>
  <si>
    <t xml:space="preserve">Gastos por concepto de transportación </t>
  </si>
  <si>
    <t xml:space="preserve">Agenda de actividades </t>
  </si>
  <si>
    <t>Resultados obtenidos</t>
  </si>
  <si>
    <t>Partida presupuestal</t>
  </si>
  <si>
    <t>Fecha factura</t>
  </si>
  <si>
    <t>Importe</t>
  </si>
  <si>
    <t>Número transferencia</t>
  </si>
  <si>
    <t>Fecha de comprobación</t>
  </si>
  <si>
    <t xml:space="preserve"> VIATICOS ENERO  2020</t>
  </si>
  <si>
    <t>ALBERTO MANUEL ENCISO RODRIGUEZ</t>
  </si>
  <si>
    <t>DIRECTOR ADMINISTRATIVO</t>
  </si>
  <si>
    <t>REUNIÓN DE TRABAJO CON DIRECTORES DE UNIDADES REGIONALES</t>
  </si>
  <si>
    <t>ESTABLECER METAS DEL EJERCICIO 2020</t>
  </si>
  <si>
    <t>P.E. 65</t>
  </si>
  <si>
    <t>ENTREGA DE UNIFORMES Y MATERIAL PARA MANTENIMIENTO DEL PLANTEL</t>
  </si>
  <si>
    <t>RELACIONARSE CON EL PERSONAL Y VER LAS NECESIDADES DEL PLANTEL</t>
  </si>
  <si>
    <t>CH. 45 DE LA 2103</t>
  </si>
  <si>
    <t xml:space="preserve">ENTREGA DE UNIFORMES Y REVISIÓN DEL PLANTEL </t>
  </si>
  <si>
    <t>P.E. 83</t>
  </si>
  <si>
    <t xml:space="preserve">AURELIO DAVID RÍOS BECERRA </t>
  </si>
  <si>
    <t>COLABORA EN RECURSOS MATERIALES</t>
  </si>
  <si>
    <t>TRASLADO DE PERSONAL AL PLANTEL</t>
  </si>
  <si>
    <t>TRASLADAR CON BIEN AL PERSONAL</t>
  </si>
  <si>
    <t>CH. 66</t>
  </si>
  <si>
    <t>LORENA TORRES RAMOS</t>
  </si>
  <si>
    <t>DIRECTORA GENERAL</t>
  </si>
  <si>
    <t>P.E. 73</t>
  </si>
  <si>
    <t>CH. 43 DE LA 2103</t>
  </si>
  <si>
    <t>ARMANDO LÓPEZ OCHOA</t>
  </si>
  <si>
    <t>21  DE ENERO/09:00 A.M. /AL TERMINO DE LA COMISIÓN</t>
  </si>
  <si>
    <t>LABORES DE MANTENIMIENTO Y REVISIÓN DE INVENTARIOS</t>
  </si>
  <si>
    <t>REMOZAR PLANTEL</t>
  </si>
  <si>
    <t>CH. 51 DE LA CTA. 2103</t>
  </si>
  <si>
    <t>OSCAR GERMAN RIVAS PÉREZ</t>
  </si>
  <si>
    <t>3751 Y 3921</t>
  </si>
  <si>
    <t>P.E. 78</t>
  </si>
  <si>
    <t>SALVADOR OROZCO DÍAZ</t>
  </si>
  <si>
    <t>P.E. 77</t>
  </si>
  <si>
    <t>RAFAEL GALLEGOS ZEPEDA</t>
  </si>
  <si>
    <t>DIRECTOR DE VINCULACIÓN</t>
  </si>
  <si>
    <t>P.E. 72</t>
  </si>
  <si>
    <t>Gomez Garcia Rolando</t>
  </si>
  <si>
    <t>CD. DE GUADALAJARA/AUTLÁN DE NAVARRO</t>
  </si>
  <si>
    <t>06  DE NOVIEMBRE 08:00 A.M. / 07 AL TERMINO DE LA COMISIÓN</t>
  </si>
  <si>
    <t>REALIZAR EVALUACIONES DEL ECO217 Y ECO301</t>
  </si>
  <si>
    <t>SE OBTUVIERÓN LOS RESULTADOS ESPERADOS</t>
  </si>
  <si>
    <t>P.E. 76</t>
  </si>
  <si>
    <t>CD. DE GUADALAJARA/PTO. VALLARTA</t>
  </si>
  <si>
    <t>20  DE NOVIEMBRE 08:00 A.M. / 22  AL TERMINO DE LA COMISIÓN</t>
  </si>
  <si>
    <t>P.E. 109</t>
  </si>
  <si>
    <t>Patricia Guadalupe Martin Alonso</t>
  </si>
  <si>
    <t>CD. DE GUADALAJARA/ARANDAS</t>
  </si>
  <si>
    <t>ENTREGA DE UNIFORMES AL PERSONAL DEL PLANTEL</t>
  </si>
  <si>
    <t>P.E. 55</t>
  </si>
  <si>
    <t>21  DE FEBRERO 08:00 A.M. /AL TERMINO DE LA COMISIÓN</t>
  </si>
  <si>
    <t>27 DE FEBRERO 08:00 A.M. / 28 AL TERMINO DE LA COMISIÓN</t>
  </si>
  <si>
    <t>REVISIÓN DEL PLANTEL</t>
  </si>
  <si>
    <t>P.E. 93</t>
  </si>
  <si>
    <t>2O  DE OCTUBRE 08:00 A.M. /21 AL TERMINO DE LA COMISIÓN</t>
  </si>
  <si>
    <t>ENTREGAR FINIQUITO DEL PERSONAL DE VALLARTA EN CONCILIACIÓN Y ARBITRAJE</t>
  </si>
  <si>
    <t>P.E. 94</t>
  </si>
  <si>
    <t>16  DE ENERO 07:45 A.M. /AL TERMINO DE LA COMISIÓN</t>
  </si>
  <si>
    <t>23 DE ENERO 09:30 A.M. /AL TERMINO DE LA COMISIÓN</t>
  </si>
  <si>
    <t>31  DE ENERO 09:00 A.M./ AL TERMINO DE LA COMISIÓN</t>
  </si>
  <si>
    <t>31  DE ENERO 09:00 A.M. /AL TERMINO DE LA COMISIÓN</t>
  </si>
  <si>
    <t>21 DE ENERO 09:30 A.M. /AL TERMINO DE LA COMISIÓN</t>
  </si>
  <si>
    <t>21 DE ENERO 08:00 A.M. /22 AL TERMINO DE LA COMISIÓN</t>
  </si>
  <si>
    <t>¨¨¨¨¨¨</t>
  </si>
  <si>
    <t>24,27  DE ENERO 08:00 A.M. /28 AL TERMINO DE LA COMISIÓN</t>
  </si>
  <si>
    <t>P.E. 80</t>
  </si>
  <si>
    <t>P.E. 60</t>
  </si>
  <si>
    <t>LABORES DE MANTENIMIENTO</t>
  </si>
  <si>
    <t xml:space="preserve"> VIATICOS SEPTIEMBRE  2020</t>
  </si>
  <si>
    <t xml:space="preserve"> VIATICOS OCTUBRE  2020</t>
  </si>
  <si>
    <t xml:space="preserve"> VIATICOS FEBRERO  2020</t>
  </si>
  <si>
    <t xml:space="preserve">Ismael Rosales Sierra                                                                                                                                 </t>
  </si>
  <si>
    <t>CD. DE GUADALAJARA/AMATITAN</t>
  </si>
  <si>
    <t>9,11,14  DE SEPTIEMBRE 08:00 A.M. /15 AL TERMINO DE LA COMISIÓN</t>
  </si>
  <si>
    <t xml:space="preserve">LABORES DE MANTENIMIENTO Y REMOSAMIENTO </t>
  </si>
  <si>
    <t>P.E. 30</t>
  </si>
  <si>
    <t>CD. DE GUADALAJARA/ZAPOTLÁN</t>
  </si>
  <si>
    <t>CD. DE GUADALAJARA/TEPATITLÁN</t>
  </si>
  <si>
    <t>LABORES DE MANTENIMIENTO, REMOSAMIENTO Y ROTULACIÓN</t>
  </si>
  <si>
    <t>05  DE OCTUBRE 08:00 A.M. / AL TERMINO DE LA COMISIÓN</t>
  </si>
  <si>
    <t>P.E. 29</t>
  </si>
  <si>
    <t>07  DE OCTUBRE 08:00 A.M. /09 AL TERMINO DE LA COMISIÓN</t>
  </si>
  <si>
    <t>12  DE OCTUBRE 08:00 A.M. /16 AL TERMINO DE LA COMISIÓN</t>
  </si>
  <si>
    <t>P.E. 43</t>
  </si>
  <si>
    <t>P.E. 85</t>
  </si>
  <si>
    <t>CD. DE GUADALAJARA/LAGOS DE MORENO</t>
  </si>
  <si>
    <t>26 DE OCTUBRE 08:00 A.M. /28 AL TERMINO DE LA COMISIÓN</t>
  </si>
  <si>
    <t>P.E. 98</t>
  </si>
  <si>
    <t>P.E. 104</t>
  </si>
  <si>
    <t>CD. DE GUADALAJARA/SAN JULIAN</t>
  </si>
  <si>
    <t>P.E. 71</t>
  </si>
  <si>
    <t>23 DE NOVIEMBRE /27 AL TERMINO DE LA COMISIÓN</t>
  </si>
  <si>
    <t>P.E. 101</t>
  </si>
  <si>
    <t>28 DE NOVIEMBRE /AL TERMINO DE LA COMISIÓN AJUSTE DE COMISIÓN</t>
  </si>
  <si>
    <t>P.E. 106</t>
  </si>
  <si>
    <t xml:space="preserve">FELIPE ISAAC BECERRA FREGOSO                                                                                                                          </t>
  </si>
  <si>
    <t>SUPERVISIÓN DE CURSOS</t>
  </si>
  <si>
    <t>24/02/2020 Y 31-MARZO-20</t>
  </si>
  <si>
    <t>21 DE FEBRERO 12:00 P.M. / AL TERMINO DE LA COMISIÓN</t>
  </si>
  <si>
    <t>25 DE FEBRERO 08:00 A.M. /27 AL TERMINO DE LA COMISIÓN</t>
  </si>
  <si>
    <t xml:space="preserve"> VIATICOS MARZO  2020</t>
  </si>
  <si>
    <t>P.E. 23</t>
  </si>
  <si>
    <t>P.E. 25</t>
  </si>
  <si>
    <t xml:space="preserve"> VIATICOS JUNIO  2020</t>
  </si>
  <si>
    <t>16 DE JUNIO 08:00 A.M. / AL TERMINO DE LA COMISIÓN</t>
  </si>
  <si>
    <t>SANITIZACIÓN DE PLANTELES POR COVID-19</t>
  </si>
  <si>
    <t>CD. DE GUADALAJARA/TLAQUEPAQUE,TLAJOMULCO,IXTLAHUACAN Y CHAPALA</t>
  </si>
  <si>
    <t>17 DE JUNIO 08:00 A.M. / AL TERMINO DE LA COMISIÓN</t>
  </si>
  <si>
    <t>P.E. 35</t>
  </si>
  <si>
    <t>CD. DE GUADALAJARA/PTO. VALLARTA Y MASCOTA</t>
  </si>
  <si>
    <t>CD. DE GUADALAJARA/SAN JULIAN,ARANDAS Y TEPATITLÁN</t>
  </si>
  <si>
    <t>P.E. 117</t>
  </si>
  <si>
    <t>CD. DE GUADALAJARA/LAGOS DE MORENO Y VILLA HIDALGO</t>
  </si>
  <si>
    <t xml:space="preserve"> VIATICOS MAYO  2020</t>
  </si>
  <si>
    <t xml:space="preserve">EDUARDO GONZALEZ VALDEZ                                                                                                                               </t>
  </si>
  <si>
    <t>CD. DE GUADALAJARA/SAN JULIAN Y ARANDAS</t>
  </si>
  <si>
    <t>06 DE MAYO 08:00 A.M. / AL TERMINO DE LA COMISIÓN</t>
  </si>
  <si>
    <t>TRASLADO DE VEHICULO OFICIAL PARA VERIFICACIÓN</t>
  </si>
  <si>
    <t>P.E. 42</t>
  </si>
  <si>
    <t>07 DE MAYO 08:00 A.M. / AL TERMINO DE LA COMISIÓN</t>
  </si>
  <si>
    <t>CD. DE GUADALAJARA/AUTLÁN  DE NAVARRO Y ZAPOTLÁN</t>
  </si>
  <si>
    <t>P.E. 37</t>
  </si>
  <si>
    <t>CD. DE GUADALAJARA/ZAPOPÁN Y AMATITAN</t>
  </si>
  <si>
    <t>P.E. 41</t>
  </si>
  <si>
    <t>P.E. 39</t>
  </si>
  <si>
    <t>P.E. 61</t>
  </si>
  <si>
    <t>P.E. 64</t>
  </si>
  <si>
    <t>P.E. 70</t>
  </si>
  <si>
    <t xml:space="preserve"> VIATICOS JULIO  2020</t>
  </si>
  <si>
    <t>P.E. 31</t>
  </si>
  <si>
    <t>09,11,14 DE SEPTIEMBRE 08:00 A.M. /15 AL TERMINO DE LA COMISIÓN</t>
  </si>
  <si>
    <t>P.E. 28</t>
  </si>
  <si>
    <t>CD. DE GUADALAJARA/AMATITÁN</t>
  </si>
  <si>
    <t>17 Y 18,21 DE SEPTIEMBRE 08:00 A.M. /25 AL TERMINO DE LA COMISIÓN</t>
  </si>
  <si>
    <t>P.E. 49</t>
  </si>
  <si>
    <t>05 DE OCTUBRE 08:00 A.M. / AL TERMINO DE LA COMISIÓN</t>
  </si>
  <si>
    <t>P.E. 26</t>
  </si>
  <si>
    <t>07 DE OCTUBRE 08:00 A.M. /09 AL TERMINO DE LA COMISIÓN</t>
  </si>
  <si>
    <t xml:space="preserve">LABORES DE MANTENIMIENTO,REMOSAMIENTO Y ROTULACIÓN. </t>
  </si>
  <si>
    <t>P.E. 46</t>
  </si>
  <si>
    <t>12 DE OCTUBRE 08:00 A.M. /16 AL TERMINO DE LA COMISIÓN</t>
  </si>
  <si>
    <t>P.E. 40</t>
  </si>
  <si>
    <t xml:space="preserve">26 DE OCTUBRE  08:00 A.M./28 AL TERMINO DE LA COMISIÓN </t>
  </si>
  <si>
    <t>P.E. 97</t>
  </si>
  <si>
    <t>CD. DE GUADALAJARA/LAGOS DE MORENO Y SAN JULIAN</t>
  </si>
  <si>
    <t>P.E. 102</t>
  </si>
  <si>
    <t xml:space="preserve">10 DE NOVIEMBRE  08:00 A.M./13 AL TERMINO DE LA COMISIÓN </t>
  </si>
  <si>
    <t xml:space="preserve">23 DE NOVIEMBRE  08:00 A.M./27 AL TERMINO DE LA COMISIÓN </t>
  </si>
  <si>
    <t>P.E. 103</t>
  </si>
  <si>
    <t xml:space="preserve">CARLOS ANTONIO VAZQUEZ MUÑOZ                                                                                                                          </t>
  </si>
  <si>
    <t>3751 Y 3291</t>
  </si>
  <si>
    <t>05/02/2020 Y 06-FEB-20</t>
  </si>
  <si>
    <t>23 DE ENERO 09:00 A.M. /AL TERMINO DE LA COMISIÓN</t>
  </si>
  <si>
    <t xml:space="preserve"> 06-FEB-20</t>
  </si>
  <si>
    <t>29 DE ENERO 08:00 A.M. /AL TERMINO DE LA COMISIÓN</t>
  </si>
  <si>
    <t>P.E. 44</t>
  </si>
  <si>
    <t xml:space="preserve"> 05-MAR-20</t>
  </si>
  <si>
    <t>CD. DE GUADALAJARA/IXTLAHUACÁN Y CHAPALA</t>
  </si>
  <si>
    <t>30 DE ENERO 08:00 A.M. /AL TERMINO DE LA COMISIÓN</t>
  </si>
  <si>
    <t>P.E. 48</t>
  </si>
  <si>
    <t>21 DE FEBRERO 08:00 A.M. /AL TERMINO DE LA COMISIÓN</t>
  </si>
  <si>
    <t>P.E. 52</t>
  </si>
  <si>
    <t xml:space="preserve"> 24-FEB-20</t>
  </si>
  <si>
    <t>19 DE FEBRERO 08:00 A.M. /AL TERMINO DE LA COMISIÓN</t>
  </si>
  <si>
    <t>24 DE FEBRERO 08:00 A.M. /AL TERMINO DE LA COMISIÓN</t>
  </si>
  <si>
    <t>09 DE MARZO 08:00 A.M. / 11 AL TERMINO DE LA COMISIÓN</t>
  </si>
  <si>
    <t>P.E. 22</t>
  </si>
  <si>
    <t xml:space="preserve"> 30-NOV-20</t>
  </si>
  <si>
    <t>11 DE MARZO  / 12 AL TERMINO DE LA COMISIÓN AJUSTE POR UN DÍA MÁS</t>
  </si>
  <si>
    <t>P.E. 24</t>
  </si>
  <si>
    <t>CD. DE GUADALAJARA/CD. DE MÉXICO</t>
  </si>
  <si>
    <t>ENTREGAR DOCUMENTACIÓN DEL ÁREA DE PLANEACIÓN FINANCIERA</t>
  </si>
  <si>
    <t xml:space="preserve"> VIATICOS ABRIL  2020</t>
  </si>
  <si>
    <t>CD. DE GUADALAJARA/TLAQUEPAQUE,IXTLAHUACAN Y CHAPALA</t>
  </si>
  <si>
    <t>13 DE AGOSTO 08:00 A.M. /  AL TERMINO DE LA COMISIÓN</t>
  </si>
  <si>
    <t>SUPERVISIÓN DE SANITIZACIÓN DEL PLANTEL (SIRA)</t>
  </si>
  <si>
    <t>P.E. 33</t>
  </si>
  <si>
    <t xml:space="preserve"> VIATICOS AGOSTO  2020</t>
  </si>
  <si>
    <t>14 DE AGOSTO 08:00 A.M. /  AL TERMINO DE LA COMISIÓN</t>
  </si>
  <si>
    <t>19 DE AGOSTO 08:00 A.M. /  AL TERMINO DE LA COMISIÓN</t>
  </si>
  <si>
    <t>CD. DE GUADALAJARA/VILLA HIDALGO Y SAN JULIAN</t>
  </si>
  <si>
    <t>20 DE AGOSTO 08:00 A.M. /  AL TERMINO DE LA COMISIÓN</t>
  </si>
  <si>
    <t>CD. DE GUADALAJARA/MASCOTA</t>
  </si>
  <si>
    <t>21 DE OCTUBRE 08:00 A.M. /  AL TERMINO DE LA COMISIÓN</t>
  </si>
  <si>
    <t>P.E. 95</t>
  </si>
  <si>
    <t xml:space="preserve">LAURA LIZETH SANTILLAN LOPEZ                                                                                                                          </t>
  </si>
  <si>
    <t>06 DE JULIO 08:00 A.M. / AL TERMINO DE LA COMISIÓN</t>
  </si>
  <si>
    <t xml:space="preserve">PARA LA REALIZACIÓN DE FAN PAGE </t>
  </si>
  <si>
    <t>P.E. 21</t>
  </si>
  <si>
    <t>CD. DE GUADALAJARA/VILLA HIDALGO</t>
  </si>
  <si>
    <t>03 DE SEPTIEMBRE 08:00 A.M. /04  AL TERMINO DE LA COMISIÓN</t>
  </si>
  <si>
    <t>10 DE SEPTIEMBRE 08:00 A.M. / AL TERMINO DE LA COMISIÓN</t>
  </si>
  <si>
    <t>17 DE SEPTIEMBRE 08:00 A.M. / AL TERMINO DE LA COMISIÓN</t>
  </si>
  <si>
    <t>CD. DE GUADALAJARA/SALAMANCA,GUANAJUATO</t>
  </si>
  <si>
    <t>22  DE ENERO 08:00 A.M. /23 AL TERMINO DE LA COMISIÓN</t>
  </si>
  <si>
    <t>TRASLADO DE PERSONAL</t>
  </si>
  <si>
    <t>P.E. 17</t>
  </si>
  <si>
    <t>29  DE ENERO 08:00 A.M. / AL TERMINO DE LA COMISIÓN</t>
  </si>
  <si>
    <t>SUPERVISIÓN DE PLANTEL</t>
  </si>
  <si>
    <t>31  DE ENERO 08:00 A.M. / AL TERMINO DE LA COMISIÓN</t>
  </si>
  <si>
    <t>P.E. 54</t>
  </si>
  <si>
    <t>14  DE ABRIL 08:00 A.M. / AL TERMINO DE LA COMISIÓN</t>
  </si>
  <si>
    <t>P.E. 107</t>
  </si>
  <si>
    <t>CD. DE GUADALAJARA/CHAPALA E IXTLAHUACAN</t>
  </si>
  <si>
    <t>16 DE ABRIL 08:00 A.M. /  AL TERMINO DE LA COMISIÓN</t>
  </si>
  <si>
    <t>15  DE ABRIL 08:00 A.M. / AL TERMINO DE LA COMISIÓN</t>
  </si>
  <si>
    <t>P.E. 45</t>
  </si>
  <si>
    <t xml:space="preserve"> 15-ABRIL-20</t>
  </si>
  <si>
    <t xml:space="preserve"> 01-OCT-20</t>
  </si>
  <si>
    <t>16  DE ABRIL 08:00 A.M. / AL TERMINO DE LA COMISIÓN</t>
  </si>
  <si>
    <t>SUPERVISIÓN DE PLANTEL Y TRASLADO DE VEHICULO OFICIAL POR VERIFICACIÓN</t>
  </si>
  <si>
    <t xml:space="preserve"> 01-OCT-20 Y 22-DIC-20</t>
  </si>
  <si>
    <t>17  DE ABRIL 08:00 A.M. / AL TERMINO DE LA COMISIÓN</t>
  </si>
  <si>
    <t>P.E. 110</t>
  </si>
  <si>
    <t xml:space="preserve"> 01-OCT-20 </t>
  </si>
  <si>
    <t>20  DE ABRIL 08:00 A.M. /21  AL TERMINO DE LA COMISIÓN</t>
  </si>
  <si>
    <t>P.E. 111</t>
  </si>
  <si>
    <t>P.E. 112</t>
  </si>
  <si>
    <t>P.E. 113</t>
  </si>
  <si>
    <t>24  DE ABRIL 08:00 A.M. /  AL TERMINO DE LA COMISIÓN</t>
  </si>
  <si>
    <t>P.E. 96</t>
  </si>
  <si>
    <t>24  DE ABRIL  /  AL TERMINO DE LA COMISIÓN AJUSTE DE PEAJE</t>
  </si>
  <si>
    <t>P.E. 126</t>
  </si>
  <si>
    <t>CD. DE GUADALAJARA/IXTLAHUACAN</t>
  </si>
  <si>
    <t>28  DE ABRIL 08:00 A.M. /  AL TERMINO DE LA COMISIÓN</t>
  </si>
  <si>
    <t xml:space="preserve">SUPERVISIÓN DE PLANTEL </t>
  </si>
  <si>
    <t>P.E. 127</t>
  </si>
  <si>
    <t>CD. DE GUADALAJARA/HUEJUQUILLA</t>
  </si>
  <si>
    <t>29  DE ABRIL 08:00 A.M. /30  AL TERMINO DE LA COMISIÓN</t>
  </si>
  <si>
    <t>P.E. 122</t>
  </si>
  <si>
    <t>06  DE MAYO 08:00 A.M. /  AL TERMINO DE LA COMISIÓN</t>
  </si>
  <si>
    <t>07  DE MAYO 08:00 A.M. /  AL TERMINO DE LA COMISIÓN</t>
  </si>
  <si>
    <t>19  DE MAYO 08:00 A.M. /  AL TERMINO DE LA COMISIÓN</t>
  </si>
  <si>
    <t>P.E. 63</t>
  </si>
  <si>
    <t>P.E. 67</t>
  </si>
  <si>
    <t>18  DE JUNIO 08:00 A.M. /19  AL TERMINO DE LA COMISIÓN</t>
  </si>
  <si>
    <t>3751 Y  3921</t>
  </si>
  <si>
    <t>17  DE JUNIO 08:00 A.M. /  AL TERMINO DE LA COMISIÓN</t>
  </si>
  <si>
    <t>P.E. 36</t>
  </si>
  <si>
    <t>CD. DE GUADALAJARA/ZAPOTLÁN,AUTLÁN DE NAVARRO Y CIHUATLÁN</t>
  </si>
  <si>
    <t>P.E. 56</t>
  </si>
  <si>
    <t>22  DE JUNIO 08:00 A.M. /  AL TERMINO DE LA COMISIÓN</t>
  </si>
  <si>
    <t>23  DE JUNIO 08:00 A.M. /  AL TERMINO DE LA COMISIÓN</t>
  </si>
  <si>
    <t>P.E. 116</t>
  </si>
  <si>
    <t>24  DE JUNIO 08:00 A.M. /  AL TERMINO DE LA COMISIÓN</t>
  </si>
  <si>
    <t>P.E. 167</t>
  </si>
  <si>
    <t>25  DE JUNIO 08:00 A.M. /26  AL TERMINO DE LA COMISIÓN</t>
  </si>
  <si>
    <t>P.E. 68</t>
  </si>
  <si>
    <t>04  DE JULIO 08:00 A.M. /05  AL TERMINO DE LA COMISIÓN</t>
  </si>
  <si>
    <t>LABORES DE MANTENIMIENTO DEL PLANTEL</t>
  </si>
  <si>
    <t>10  DE JULIO 08:00 A.M. /12  AL TERMINO DE LA COMISIÓN</t>
  </si>
  <si>
    <t>P.E. 38</t>
  </si>
  <si>
    <t>CD. DE GUADALAJARA/ZAPOPAN,AMATITAN Y TEQUILA</t>
  </si>
  <si>
    <t>CD. DE GUADALAJARA/CD. GUZMAN</t>
  </si>
  <si>
    <t>20  DE AGOSTO 08:00 A.M. /  AL TERMINO DE LA COMISIÓN</t>
  </si>
  <si>
    <t>24  DE AGOSTO 08:00 A.M. /25  AL TERMINO DE LA COMISIÓN</t>
  </si>
  <si>
    <t>CD. DE GUADALAJARA/AUTLÁN DE NAVARRO Y CIHUATLÁN</t>
  </si>
  <si>
    <t>02  DE SEPTIEMBRE 08:00 A.M. /03  AL TERMINO DE LA COMISIÓN</t>
  </si>
  <si>
    <t>P.E. 20</t>
  </si>
  <si>
    <t>3751 Y3921</t>
  </si>
  <si>
    <t xml:space="preserve"> VIATICOS DICIEMBRE  2020</t>
  </si>
  <si>
    <t xml:space="preserve"> VIATICOS NOVIEMBRE  2020</t>
  </si>
  <si>
    <t>08  DE DICIEMBRE 08:00 A.M. /  AL TERMINO DE LA COMISIÓN</t>
  </si>
  <si>
    <t>ENTREGA DE MATERIAL AL PLANTEL.</t>
  </si>
  <si>
    <t>P.E. 298</t>
  </si>
  <si>
    <t>CD. DE GUADALAJARA/TLAQUEPAQUE E IXTLAHUACAN</t>
  </si>
  <si>
    <t>09  DE DICIEMBRE 08:00 A.M. /  AL TERMINO DE LA COMISIÓN</t>
  </si>
  <si>
    <t>ENTREGA DE MATERIAL A PLANTELES.</t>
  </si>
  <si>
    <t>P.E. 308</t>
  </si>
  <si>
    <t xml:space="preserve">Miguel Angel Moreno Aguilar                                                                                                                           </t>
  </si>
  <si>
    <t>12 DE MARZO 08:00 A.M. /  AL TERMINO DE LA COMISIÓN</t>
  </si>
  <si>
    <t>SUPERVISIÓN DE INVENTARIOS</t>
  </si>
  <si>
    <t>14 DE ABRIL 08:00 A.M. /  AL TERMINO DE LA COMISIÓN</t>
  </si>
  <si>
    <t>15 DE ABRIL 08:00 A.M. /  AL TERMINO DE LA COMISIÓN</t>
  </si>
  <si>
    <t xml:space="preserve"> TRASLADO DE VEHICULO OFICIAL POR VERIFICACIÓN</t>
  </si>
  <si>
    <t>17 DE ABRIL 08:00 A.M. /  AL TERMINO DE LA COMISIÓN</t>
  </si>
  <si>
    <t>20 DE ABRIL 08:00 A.M. /21  AL TERMINO DE LA COMISIÓN</t>
  </si>
  <si>
    <t xml:space="preserve"> 01-NOV-20 </t>
  </si>
  <si>
    <t>22 DE ABRIL 08:00 A.M. /  AL TERMINO DE LA COMISIÓN</t>
  </si>
  <si>
    <t>23 DE ABRIL 08:00 A.M. /  AL TERMINO DE LA COMISIÓN</t>
  </si>
  <si>
    <t>24 DE ABRIL 08:00 A.M. /  AL TERMINO DE LA COMISIÓN</t>
  </si>
  <si>
    <t>28 DE ABRIL 08:00 A.M. /  AL TERMINO DE LA COMISIÓN</t>
  </si>
  <si>
    <t xml:space="preserve">06 DE MAYO 08:00 A.M. /  AL TERMINO DE LA COMISIÓN </t>
  </si>
  <si>
    <t>TRASLADO DE VEHICULO OFICIAL POR VERIFICACIÓN</t>
  </si>
  <si>
    <t xml:space="preserve">07 DE MAYO 08:00 A.M. /  AL TERMINO DE LA COMISIÓN </t>
  </si>
  <si>
    <t xml:space="preserve">CD. DE GUADALAJARA/SAN JULIAN  </t>
  </si>
  <si>
    <t>22  DE MAYO 08:00 A.M. /  AL TERMINO DE LA COMISIÓN</t>
  </si>
  <si>
    <t>18  DE JUNIO 08:00 A.M. / 19  AL TERMINO DE LA COMISIÓN</t>
  </si>
  <si>
    <t>P.E. 47</t>
  </si>
  <si>
    <t>22  DE JUNIO 08:00 A.M. /   AL TERMINO DE LA COMISIÓN</t>
  </si>
  <si>
    <t>P.E. 58</t>
  </si>
  <si>
    <t>23  DE JUNIO 08:00 A.M. /   AL TERMINO DE LA COMISIÓN</t>
  </si>
  <si>
    <t>P.E. 62</t>
  </si>
  <si>
    <t>22  DE JUNIO  /23   AL TERMINO DE LA COMISIÓN AJUSTE DE VIATICOS DEBIDO AL CAMBIO DE ITINERARIO</t>
  </si>
  <si>
    <t>P.E. 141</t>
  </si>
  <si>
    <t>24  DE JUNIO 08:00 A.M. /   AL TERMINO DE LA COMISIÓN</t>
  </si>
  <si>
    <t>25  DE JUNIO 08:00 A.M. /26   AL TERMINO DE LA COMISIÓN</t>
  </si>
  <si>
    <t>P.E. 32</t>
  </si>
  <si>
    <t>10  DE JULIO 08:00 A.M. /12   AL TERMINO DE LA COMISIÓN</t>
  </si>
  <si>
    <t>20  DE JULIO 08:00 A.M. /24   AL TERMINO DE LA COMISIÓN</t>
  </si>
  <si>
    <t>07  DE AGOSTO 08:00 A.M. /08  AL TERMINO DE LA COMISIÓN</t>
  </si>
  <si>
    <t xml:space="preserve">SUPERVISIÓN  DEL PLANTEL </t>
  </si>
  <si>
    <t>09,11,14  DE SEPTIEMBRE 08:00 A.M. /15  AL TERMINO DE LA COMISIÓN</t>
  </si>
  <si>
    <t>17,18,21  DE SEPTIEMBRE 08:00 A.M. /25  AL TERMINO DE LA COMISIÓN</t>
  </si>
  <si>
    <t>P.E. 82</t>
  </si>
  <si>
    <t>P.E. 87</t>
  </si>
  <si>
    <t>28 DE OCTUBRE 08:00 A.M./30 AL TERMINO DE LA COMISIÓN.</t>
  </si>
  <si>
    <t>30-0CT-20</t>
  </si>
  <si>
    <t>04-NOV-20 Y 22-DIC-20</t>
  </si>
  <si>
    <t>03 DE NOVIEMBRE 08:00 A.M./06 AL TERMINO DE LA COMISIÓN.</t>
  </si>
  <si>
    <t xml:space="preserve"> 22-DIC-20</t>
  </si>
  <si>
    <t>10 DE NOVIEMBRE 08:00 A.M./13 AL TERMINO DE LA COMISIÓN.</t>
  </si>
  <si>
    <t>P.E. 84</t>
  </si>
  <si>
    <t>23 DE NOVIEMBRE 08:00 A.M./27 AL TERMINO DE LA COMISIÓN.</t>
  </si>
  <si>
    <t>27 DE NOVIEMBRE  A.M./28 AL TERMINO DE LA COMISIÓN. AJUSTE POR UN DÍA MÁS.</t>
  </si>
  <si>
    <t xml:space="preserve">23-ENE-2020 Y 12-FEB-20 </t>
  </si>
  <si>
    <t>05 DE FEBRERO 08:00 A.M. /AL TERMINO DE LA COMISIÓN</t>
  </si>
  <si>
    <t>P.E. 02</t>
  </si>
  <si>
    <t>24-FEB-20  Y 18-MAR-20</t>
  </si>
  <si>
    <t>P.E. 89</t>
  </si>
  <si>
    <t xml:space="preserve">  02-MAR-20</t>
  </si>
  <si>
    <t xml:space="preserve">REVISIÓN DEL PLANTEL </t>
  </si>
  <si>
    <t>05 DE MARZO 08:00 A.M. / 06 AL TERMINO DE LA COMISIÓN</t>
  </si>
  <si>
    <t xml:space="preserve">  01-ABR-20  Y 01-OCT-20</t>
  </si>
  <si>
    <t xml:space="preserve">SUPERVISIÓN DEL PLANTEL </t>
  </si>
  <si>
    <t xml:space="preserve">  01-ABR-20  </t>
  </si>
  <si>
    <t xml:space="preserve">  16-ABR-20 Y 31-DIC-20  </t>
  </si>
  <si>
    <t>REUNIÓN CON SIAPAL Y CATASTRO DEL MUNICIPIO</t>
  </si>
  <si>
    <t>P.E. 53</t>
  </si>
  <si>
    <t xml:space="preserve">  09-SEP-20 Y 31-DIC-20  </t>
  </si>
  <si>
    <t>SUPERVISIÓN  DEL PLANTEL</t>
  </si>
  <si>
    <t>07 DE AGOSTO 08:00 A.M. /08  AL TERMINO DE LA COMISIÓN</t>
  </si>
  <si>
    <t xml:space="preserve"> 31-DIC-20  </t>
  </si>
  <si>
    <t>13 DE AGOSTO 08:00 A.M. / AL TERMINO DE LA COMISIÓN</t>
  </si>
  <si>
    <t>14 DE AGOSTO 08:00 A.M. / AL TERMINO DE LA COMISIÓN</t>
  </si>
  <si>
    <t>CD. DE GUADALAJARA/MONTERREY N.L.</t>
  </si>
  <si>
    <t>10 DE SEPTIEMBRE08:00 A.M. /12  AL TERMINO DE LA COMISIÓN</t>
  </si>
  <si>
    <t>REUNIÓN CON PERSONAL DIRECTIVO DEL ICAT DE MONTERREY, N.L.</t>
  </si>
  <si>
    <t xml:space="preserve"> 07-OCT-20  </t>
  </si>
  <si>
    <t>CD. DE GUADALAJARA/AYUTLA</t>
  </si>
  <si>
    <t>21 DE SEPTIEMBRE08:00 A.M. /  AL TERMINO DE LA COMISIÓN</t>
  </si>
  <si>
    <t>REUNIÓN DE TRABAJO CON EL PRESIDENTE MUNICIPAL Y REGIDORA</t>
  </si>
  <si>
    <t xml:space="preserve">22-SEP-20 Y  31-DIC-20 </t>
  </si>
  <si>
    <t>CD. DE GUADALAJARA/MAZAMITLA</t>
  </si>
  <si>
    <t>08 DE OCTUBRE 08:00 A.M. /09  AL TERMINO DE LA COMISIÓN</t>
  </si>
  <si>
    <t xml:space="preserve"> 22-DIC-20 </t>
  </si>
  <si>
    <t>23  DE ENERO 09:00 A.M. /AL TERMINO DE LA COMISIÓN</t>
  </si>
  <si>
    <t>29  DE ENERO 09:00 A.M. /AL TERMINO DE LA COMISIÓN</t>
  </si>
  <si>
    <t>CH. 31 DE LA 2103</t>
  </si>
  <si>
    <t>05  DE FEBRERO 09:00 A.M. /AL TERMINO DE LA COMISIÓN</t>
  </si>
  <si>
    <t>CH. 60 DE LA 2103</t>
  </si>
  <si>
    <t>21  DE FEBRERO 09:00 A.M. /AL TERMINO DE LA COMISIÓN</t>
  </si>
  <si>
    <t xml:space="preserve">ENTREGA DE UNIFORMES </t>
  </si>
  <si>
    <t>CH. 115 DE LA 2103</t>
  </si>
  <si>
    <t>05  DE MARZO 08:00 A.M. /06 AL TERMINO DE LA COMISIÓN</t>
  </si>
  <si>
    <t>P.E. 19</t>
  </si>
  <si>
    <t>01/08/2020 Y 31-DIC-20</t>
  </si>
  <si>
    <t>12  DE MARZO 08:00 A.M. / AL TERMINO DE LA COMISIÓN</t>
  </si>
  <si>
    <t xml:space="preserve">  01-ABR-20</t>
  </si>
  <si>
    <t>21  DE SEPTIEMBRE 08:00 A.M. / AL TERMINO DE LA COMISIÓN</t>
  </si>
  <si>
    <t xml:space="preserve">Katia Orellana Martinez                                                                                                                               </t>
  </si>
  <si>
    <t>DIRECTORA DE DIRECCIÓN TÉCNICA ACADEMICA</t>
  </si>
  <si>
    <t>27  DE FEBRERO 08:00 A.M. /28 AL TERMINO DE LA COMISIÓN</t>
  </si>
  <si>
    <t>P.E. 91</t>
  </si>
  <si>
    <t>13  DE AGOSTO 08:00 A.M. / AL TERMINO DE LA COMISIÓN</t>
  </si>
  <si>
    <t>P.E. 34</t>
  </si>
  <si>
    <t xml:space="preserve"> 22-DIC-20  </t>
  </si>
  <si>
    <t>14  DE AGOSTO 08:00 A.M. / AL TERMINO DE LA COMISIÓN</t>
  </si>
  <si>
    <t xml:space="preserve"> 01-OCT-20  </t>
  </si>
  <si>
    <t>11 DE SEPTIEMBRE   AL TERMINO DE LA COMISIÓN</t>
  </si>
  <si>
    <t>REUNIÓN CON PERSONAL DIRECTIVO DEL ICAT DE MONTERREY, N.L. PAGO DE COMIDA</t>
  </si>
  <si>
    <t xml:space="preserve"> 15-SEP-20  </t>
  </si>
  <si>
    <t xml:space="preserve"> 22-dic-20  </t>
  </si>
  <si>
    <t>30  DE ENERO 08:00 A.M. / AL TERMINO DE LA COMISIÓN</t>
  </si>
  <si>
    <t>CHEQUE 38 DE LA CTA. 2103</t>
  </si>
  <si>
    <t>E. 35</t>
  </si>
  <si>
    <t>E. 108</t>
  </si>
  <si>
    <t>22/12/2020 Y 31-DIC.20</t>
  </si>
  <si>
    <t xml:space="preserve">CD. DE GUADALAJARA/AUTLÁN DE NAVARRO  </t>
  </si>
  <si>
    <t xml:space="preserve">CD. DE GUADALAJARA/TEPATITLÁN </t>
  </si>
  <si>
    <t xml:space="preserve">Esteban Lucatero Magaña                                                                                                                               </t>
  </si>
  <si>
    <t>DIRECTOR DE PLANEACIÓN</t>
  </si>
  <si>
    <t>18 DE JUNIO 08:00 A.M. /20  AL TERMINO DE LA COMISIÓN</t>
  </si>
  <si>
    <t>P.E. 108</t>
  </si>
  <si>
    <t>P.E. 92</t>
  </si>
  <si>
    <t>29 DE ENERO 08:00 A.M. /30 AL TERMINO DE LA COMISIÓN</t>
  </si>
  <si>
    <t>ENTREGA DE BUZONES DE SUGERENCIA</t>
  </si>
  <si>
    <t>06 DE FEBRERO 08:00 A.M. /AL TERMINO DE LA COMISIÓN</t>
  </si>
  <si>
    <t>P.E. 74</t>
  </si>
  <si>
    <t>P.E. 27</t>
  </si>
  <si>
    <t>P.E. 66</t>
  </si>
  <si>
    <t>P.E. 75</t>
  </si>
  <si>
    <t xml:space="preserve">Carlos Calderon Jauregui                                                                                                                              </t>
  </si>
  <si>
    <t>JEFE DE RECURSOS MATERIALES</t>
  </si>
  <si>
    <t>CHEQUE 29 DE LA CTA. 2103</t>
  </si>
  <si>
    <t>08 DE FEBRERO 08:00 A.M. / AL TERMINO DE LA COMISIÓN</t>
  </si>
  <si>
    <t>CD. DE GUADALAJA/PTO. VALLARTA</t>
  </si>
  <si>
    <t>09 DE ABRIL 08:00 A.M. / AL TERMINO DE LA COMISIÓN</t>
  </si>
  <si>
    <t>CD. DE GUADALAJA/CD. DE MÉXICO</t>
  </si>
  <si>
    <t>16 DE ABRIL 04:00 A.M. / AL TERMINO DE LA COMISIÓN</t>
  </si>
  <si>
    <t xml:space="preserve">Martin Rodrigo Reyes Vazquez                                                                                                                          </t>
  </si>
  <si>
    <t>P.E. 123</t>
  </si>
  <si>
    <t>24  DE ABRIL 08:00 A.M. /  AL TERMINO DE LA COMISIÓN AJUSTE DE PEAJE</t>
  </si>
  <si>
    <t>P.E. 124</t>
  </si>
  <si>
    <t>P.E. 129</t>
  </si>
  <si>
    <t>29  DE ABRIL 06:00 A.M. /30  AL TERMINO DE LA COMISIÓN</t>
  </si>
  <si>
    <t xml:space="preserve">CD. DE GUADALAJARA/AUTLÁN DE NAVARRO Y ZAPOTLÁN </t>
  </si>
  <si>
    <t>P.E. 50</t>
  </si>
  <si>
    <t>17  DE OCTUBRE /18 AL TERMINO DE LA COMISIÓN</t>
  </si>
  <si>
    <t>16  DE OCTUBRE / AL TERMINO DE LA COMISIÓN, SE PAGA SOLO HOSPEDAJE DEL 16</t>
  </si>
  <si>
    <t>26  DE OCTUBRE 08:00 A.M. /28 AL TERMINO DE LA COMISIÓN</t>
  </si>
  <si>
    <t>P.E. 99</t>
  </si>
  <si>
    <t>28  DE OCTUBRE /30 AL TERMINO DE LA COMISIÓN</t>
  </si>
  <si>
    <t>03  DE NOVIEMBRE08:00 A.M. /06 AL TERMINO DE LA COMISIÓN</t>
  </si>
  <si>
    <t>10  DE NOVIEMBRE08:00 A.M. /13 AL TERMINO DE LA COMISIÓN</t>
  </si>
  <si>
    <t>23  DE NOVIEMBRE08:00 A.M. /27 AL TERMINO DE LA COMISIÓN</t>
  </si>
  <si>
    <t>27  DE NOVIEMBRE08:00 A.M. /28 AL TERMINO DE LA COMISIÓN, AJUSTE POR UN DÍA MÁS</t>
  </si>
  <si>
    <t xml:space="preserve">CARLOS IGNACIO CASTELLANOS VELAZQUEZ                                                                                                                  </t>
  </si>
  <si>
    <t>COLABORA EN EL ÁREA DE COMUNICACIÓN SOCIAL</t>
  </si>
  <si>
    <t>06  DE JULIO 08:00 A.M. /26  AL TERMINO DE LA COMISIÓN</t>
  </si>
  <si>
    <t>REALIZAR FAN PAGE</t>
  </si>
  <si>
    <t>CD. DE GUADALAJA/LAGOS DE MORENO</t>
  </si>
  <si>
    <t>03  DE SEPTIEMBRE 08:00 A.M. /04  AL TERMINO DE LA COMISIÓN</t>
  </si>
  <si>
    <t>10  DE SEPTIEMBRE 08:00 A.M. /  AL TERMINO DE LA COMISIÓN</t>
  </si>
  <si>
    <t>CD. DE GUADALAJA/VILLA HIDALGO</t>
  </si>
  <si>
    <t>CD. DE GUADALAJA/ARANDAS</t>
  </si>
  <si>
    <t>17  DE SEPTIEMBRE 08:00 A.M. /  AL TERMINO DE LA COMISIÓN</t>
  </si>
  <si>
    <t>03  DE OCTUBRE 08:00 A.M. /  AL TERMINO DE LA COMISIÓN</t>
  </si>
  <si>
    <t>CD. DE GUADALAJA/SAN JULIAN</t>
  </si>
  <si>
    <t>07  DE OCTUBRE 08:00 A.M. /  AL TERMINO DE LA COMISIÓN</t>
  </si>
  <si>
    <t>CD. DE GUADALAJA/HUEJUQUILLA</t>
  </si>
  <si>
    <t>14  DE OCTUBRE 06:00 A.M. / 15  AL TERMINO DE LA COMISIÓN</t>
  </si>
  <si>
    <t>P.E. 148</t>
  </si>
  <si>
    <t>05  DE NOVIEMBRE08:00 A.M. /06  AL TERMINO DE LA COMISIÓN</t>
  </si>
  <si>
    <t>04  DE NOVIEMBRE08:00 A.M. /  AL TERMINO DE LA COMISIÓN</t>
  </si>
  <si>
    <t>03  DE NOVIEMBRE08:00 A.M. /  AL TERMINO DE LA COMISIÓN</t>
  </si>
  <si>
    <t>09  DE NOVIEMBRE08:00 A.M. /  AL TERMINO DE LA COMISIÓN</t>
  </si>
  <si>
    <t>10  DE NOVIEMBRE08:00 A.M. /  AL TERMINO DE LA COMISIÓN</t>
  </si>
  <si>
    <t>12  DE NOVIEMBRE08:00 A.M. /  13 AL  TERMINO DE LA COMISIÓN</t>
  </si>
  <si>
    <t>CD. DE GUADALAJARA/LAGOS DE MORENO Y ARANDAS</t>
  </si>
  <si>
    <t>3751 3921</t>
  </si>
  <si>
    <t>17  DE NOVIEMBRE08:00 A.M. /  AL TERMINO DE LA COMISIÓN</t>
  </si>
  <si>
    <t xml:space="preserve">CD. DE GUADALAJARA/LAGOS DE MORENO </t>
  </si>
  <si>
    <t>19  DE NOVIEMBRE08:00 A.M. /  20 AL  TERMINO DE LA COMISIÓN</t>
  </si>
  <si>
    <t xml:space="preserve">CD. DE GUADALAJARA/SAN JULIAN </t>
  </si>
  <si>
    <t>24  DE NOVIEMBRE08:00 A.M. /   AL  TERMINO DE LA COMISIÓN</t>
  </si>
  <si>
    <t>25  DE NOVIEMBRE08:00 A.M. /   AL  TERMINO DE LA COMISIÓN</t>
  </si>
  <si>
    <t>26  DE NOVIEMBRE08:00 A.M. /27   AL  TERMINO DE LA COMISIÓN</t>
  </si>
  <si>
    <t>30  DE NOVIEMBRE08:00 A.M. / AL  TERMINO DE LA COMISIÓN</t>
  </si>
  <si>
    <t>P.E. 195</t>
  </si>
  <si>
    <t>03  DE DICIEMBRE08:00 A.M. / AL  TERMINO DE LA COMISIÓN</t>
  </si>
  <si>
    <t>P.E. 297</t>
  </si>
  <si>
    <t>P.E. 316</t>
  </si>
  <si>
    <t>CD. DE GUADALAJARA/PUERTO VALLARTA</t>
  </si>
  <si>
    <t xml:space="preserve">Osbiury Eduardo Galindo Hernandez                                                                                                                     </t>
  </si>
  <si>
    <t>P.E. 149</t>
  </si>
  <si>
    <t>P.E. 86</t>
  </si>
  <si>
    <t>P.E. 114</t>
  </si>
  <si>
    <t>P.E. 194</t>
  </si>
  <si>
    <t>P.E. 296</t>
  </si>
  <si>
    <t xml:space="preserve">10  DE DICIEMBRE08:00 A.M. / AL  TERMINO DE LA COMISIÓN </t>
  </si>
  <si>
    <t>CD. DE GUADALAJARA/VILLA HIDALGO    HOSPEDAJE</t>
  </si>
  <si>
    <t xml:space="preserve">CD. DE GUADALAJARA/VILLA HIDALGO    </t>
  </si>
  <si>
    <t>P.E. 311</t>
  </si>
  <si>
    <t xml:space="preserve">ERNESTO ALEJANDRO GONZALEZ VIDRIO                                                                                                                     </t>
  </si>
  <si>
    <t>CHEQUE 53 DE LA CTA. 2103</t>
  </si>
  <si>
    <t>04  DE ABRIL 08:00 A.M. / AL TERMINO DE LA COMISIÓN</t>
  </si>
  <si>
    <t>TRASLADAR AL PERSONAL</t>
  </si>
  <si>
    <t>11 DE DICIEMBRE04:00 A.M. /12  AL TERMINO DE LA COMISIÓN</t>
  </si>
  <si>
    <t>ENTREGAR DOCUMENTOS</t>
  </si>
  <si>
    <t>P.E. 320</t>
  </si>
  <si>
    <t>15/12/2020 Y 23/12/2020</t>
  </si>
  <si>
    <t xml:space="preserve">JONATHAN FERNANDO PRIETO TORRES                                                                                                                       </t>
  </si>
  <si>
    <t>CHEQUE 49 DE LA CTA. 2103</t>
  </si>
  <si>
    <t>CHEQUE 35 DE LA CTA. 2103</t>
  </si>
  <si>
    <t>CHEQUE 41 DE LA CTA. 2103</t>
  </si>
  <si>
    <t>17/02/2020 Y 18/02/2020</t>
  </si>
  <si>
    <t>05  DE FEBRERO 08:00 A.M. / AL TERMINO DE LA COMISIÓN</t>
  </si>
  <si>
    <t>CHEQUE 65 DE LA CTA. 2103</t>
  </si>
  <si>
    <t>ENTREGA DE MATERIAL PARA MANTENIMIENTO</t>
  </si>
  <si>
    <t>CD. DE GUADALAJARA/VILLA HIDALGO AJUSTE DE PEAJE</t>
  </si>
  <si>
    <t>P.E. 125</t>
  </si>
  <si>
    <t>06  DE MAYO 08:00 A.M. / AL TERMINO DE LA COMISIÓN</t>
  </si>
  <si>
    <t xml:space="preserve">Brandon Emmanuel Galaviz Covarrubias                                                                                                                  </t>
  </si>
  <si>
    <t>COLABORA EN VINCULACIÓN</t>
  </si>
  <si>
    <t>ASISTIR A REUNIÓN DE TRABAJO Y RECORRIDO A COMPLEJO INDUSTRIAL</t>
  </si>
  <si>
    <t>CHEQUE 5 DE LA CTA. 2103</t>
  </si>
  <si>
    <t>14/02/2020 Y 01/04/2020</t>
  </si>
  <si>
    <t xml:space="preserve">Javier Zepeda Becerra                                                                                                                                 </t>
  </si>
  <si>
    <t>CHEQUE 42 DE LA CTA. 2103</t>
  </si>
  <si>
    <t>COLABORA EN RECURSOS HUMANOS</t>
  </si>
  <si>
    <t>COLABORA EN TÉCNICA ACADEMICA</t>
  </si>
  <si>
    <t>TRASLADAR PERSONAL Y RECOGER EQUIPO ELECTRONICO</t>
  </si>
  <si>
    <t>07 DE FEBRERO 08:00 A.M. /AL TERMINO DE LA COMISIÓN</t>
  </si>
  <si>
    <t>CHEQUE 124 DE LA CTA. 2103</t>
  </si>
  <si>
    <t>26 DE FEBRERO 08:00 A.M. /AL TERMINO DE LA COMISIÓN</t>
  </si>
  <si>
    <t>TRASLADO DE MATERIAL PARA SUPERVISIÓN DE PLANTEL</t>
  </si>
  <si>
    <t>27 DE FEBRERO 08:00 A.M. /AL TERMINO DE LA COMISIÓN</t>
  </si>
  <si>
    <t>12 DE MARZO 08:00 A.M. /AL TERMINO DE LA COMISIÓN</t>
  </si>
  <si>
    <t>CD. DE GUADALAJARA/VILLA HIDALGO PEAJE</t>
  </si>
  <si>
    <t>24 DE ABRIL 08:00 A.M. /AL TERMINO DE LA COMISIÓN</t>
  </si>
  <si>
    <t>29 DE ABRIL 08:00 A.M. /30 AL TERMINO DE LA COMISIÓN</t>
  </si>
  <si>
    <t>28 DE ABRIL 08:00 A.M. / AL TERMINO DE LA COMISIÓN</t>
  </si>
  <si>
    <t>P.E. 128</t>
  </si>
  <si>
    <t>3751 y 3921</t>
  </si>
  <si>
    <t xml:space="preserve">CD. DE GUADALAJARA/PTO. VALLARTA </t>
  </si>
  <si>
    <t>3751, 3921 Y 2611</t>
  </si>
  <si>
    <t>01/10/2020 Y 27/11/2020</t>
  </si>
  <si>
    <t xml:space="preserve">CD. DE GUADALAJARA/PTO. VALLARTA Y MASCOTA </t>
  </si>
  <si>
    <t xml:space="preserve">3751 Y 3921 </t>
  </si>
  <si>
    <t xml:space="preserve"> 27/11/2020</t>
  </si>
  <si>
    <t>17  DE JUNIO 08:00 A.M. / AL TERMINO DE LA COMISIÓN</t>
  </si>
  <si>
    <t xml:space="preserve"> 22/12/2020</t>
  </si>
  <si>
    <t>24  DE AGOSTO /  AL TERMINO DE LA COMISIÓN AJUSTE DE PEAJE</t>
  </si>
  <si>
    <t xml:space="preserve">ENTREGA DE MATERIAL </t>
  </si>
  <si>
    <t>P.E. 299</t>
  </si>
  <si>
    <t xml:space="preserve"> 23/12/2020</t>
  </si>
  <si>
    <t>P.E. 304</t>
  </si>
  <si>
    <t xml:space="preserve">SALVADOR OROZCO DIAZ                                                                                                                                  </t>
  </si>
  <si>
    <t>P.E.77</t>
  </si>
  <si>
    <t>………..</t>
  </si>
  <si>
    <t>P.E.81</t>
  </si>
  <si>
    <t>29,30  DE ENERO 08:00 A.M. /31 AL TERMINO DE LA COMISIÓN</t>
  </si>
  <si>
    <t>P.E.58</t>
  </si>
  <si>
    <t>09,11,14  DE SEPTIEMBRE 08:00 A.M. /15 AL TERMINO DE LA COMISIÓN</t>
  </si>
  <si>
    <t>P.E.25</t>
  </si>
  <si>
    <t>CD. DE GUADALAJARA/ZAPOTLAN</t>
  </si>
  <si>
    <t>17 Y 18.21  DE SEPTIEMBRE 08:00 A.M. /25 AL TERMINO DE LA COMISIÓN</t>
  </si>
  <si>
    <t>P.E.47</t>
  </si>
  <si>
    <t xml:space="preserve">ARMANDO LOPEZ OCHOA                                                                                                                                   </t>
  </si>
  <si>
    <t>P.E.75</t>
  </si>
  <si>
    <t>LABORES DE MANTENIMIENTO Y PODA DE ÁREAS VERDES</t>
  </si>
  <si>
    <t>P.E.59</t>
  </si>
  <si>
    <t>P.E.28</t>
  </si>
  <si>
    <t>P.E.46</t>
  </si>
  <si>
    <t>25 DE JUNIO 08:00 A.M. /26  AL TERMINO DE LA COMISIÓN</t>
  </si>
  <si>
    <t>P.E.67</t>
  </si>
  <si>
    <t>LABORES DE MANTENIMIENTO Y REMOSAMIENTO DEL PLANTEL</t>
  </si>
  <si>
    <t>P.E.48</t>
  </si>
  <si>
    <t>LABORES DE MANTENIMIENTO, REMOSAMIENTO Y ROTULACIÓN DEL PLANTEL</t>
  </si>
  <si>
    <t>……..</t>
  </si>
  <si>
    <t>P.E.49</t>
  </si>
  <si>
    <t>CD. DE GUADALAJARA/PUERTO VALLARTA II</t>
  </si>
  <si>
    <t>P.E.42</t>
  </si>
  <si>
    <t>17  DE OCTUBRE  /18 AL TERMINO DE LA COMISIÓN</t>
  </si>
  <si>
    <t>P.E.86</t>
  </si>
  <si>
    <t xml:space="preserve">16  DE OCTUBRE  / AL TERMINO DE LA COMISIÓN AJUSTE DE HOSPEDAJE </t>
  </si>
  <si>
    <t>P.E.91</t>
  </si>
  <si>
    <t>P.E.101</t>
  </si>
  <si>
    <t>P.E.69</t>
  </si>
  <si>
    <t>03  DE NOVIEMBRE 08:00 A.M.  /06 AL TERMINO DE LA COMISIÓN</t>
  </si>
  <si>
    <t>10  DE NOVIEMBRE 08:00 A.M.  /13 AL TERMINO DE LA COMISIÓN</t>
  </si>
  <si>
    <t>23  DE NOVIEMBRE 08:00 A.M.  /27 AL TERMINO DE LA COMISIÓN</t>
  </si>
  <si>
    <t>27  DE NOVIEMBRE08:00 A.M.  /28 AL TERMINO DE LA COMISIÓN AJUSTE POR UN DÍA MÁS HOSPEDAJE Y ALIMENTOS</t>
  </si>
  <si>
    <t>P.E.105</t>
  </si>
  <si>
    <t>P.E.100</t>
  </si>
  <si>
    <t xml:space="preserve">Oscar German Rivas Perez                                                                                                                              </t>
  </si>
  <si>
    <t>P.E.78</t>
  </si>
  <si>
    <t>06 DE JULIO 08:00 A.M. /AL TERMINO DE LA COMISIÓN</t>
  </si>
  <si>
    <t>PARA TRASLADAR AL PERSONAL DE COMUNICACIÓN SOCIAL</t>
  </si>
  <si>
    <t>P.E.40</t>
  </si>
  <si>
    <t xml:space="preserve">Roosevelt Ramses Lopez Gutierrez                                                                                                                      </t>
  </si>
  <si>
    <t xml:space="preserve"> 30/11/2020</t>
  </si>
  <si>
    <t>21  DE OCTUBRE 08:00 A.M. /03  AL TERMINO DE LA COMISIÓN</t>
  </si>
  <si>
    <t xml:space="preserve">OSCAR GUILLERMO BARRERA CARDENAS                                                                                                                      </t>
  </si>
  <si>
    <t>COLABORA EN COMUNICACIÓN SOCIAL</t>
  </si>
  <si>
    <t>…….</t>
  </si>
  <si>
    <t>14  DE OCTUBRE 08:00 A.M. /15  AL TERMINO DE LA COMISIÓN</t>
  </si>
  <si>
    <t>P.E. 147</t>
  </si>
  <si>
    <t>05  DE NOVIEMBRE 08:00 A.M. /06  AL TERMINO DE LA COMISIÓN</t>
  </si>
  <si>
    <t>P.E. 79</t>
  </si>
  <si>
    <t>CD. DE GUADALAJARA/LAGOS Y ARANDAS</t>
  </si>
  <si>
    <t>12  DE NOVIEMBRE08:00 A.M. /13  AL TERMINO DE LA COMISIÓN</t>
  </si>
  <si>
    <t>19  DE NOVIEMBRE08:00 A.M. /20  AL TERMINO DE LA COMISIÓN</t>
  </si>
  <si>
    <t>24  DE NOVIEMBRE08:00 A.M. / AL TERMINO DE LA COMISIÓN</t>
  </si>
  <si>
    <t>25  DE NOVIEMBRE08:00 A.M. / AL TERMINO DE LA COMISIÓN</t>
  </si>
  <si>
    <t>26  DE NOVIEMBRE08:00 A.M. /27 AL TERMINO DE LA COMISIÓN</t>
  </si>
  <si>
    <t>P.E. 119</t>
  </si>
  <si>
    <t>30  DE NOVIEMBRE08:00 A.M. / AL TERMINO DE LA COMISIÓN</t>
  </si>
  <si>
    <t>P.E. 196</t>
  </si>
  <si>
    <t>03  DE DICIEMBRE 08:00 A.M. / AL TERMINO DE LA COMISIÓN</t>
  </si>
  <si>
    <t>P.E. 294</t>
  </si>
  <si>
    <t>10  DE DICIEMBRE 08:00 A.M. / AL TERMINO DE LA COMISIÓN</t>
  </si>
  <si>
    <t>P.E. 310</t>
  </si>
  <si>
    <t xml:space="preserve">JOSAFAT EMMANUEL GUTIERREZ ESPINOZA                                                                                                                   </t>
  </si>
  <si>
    <t>COLABORA EN OFICILIA DE PARTES</t>
  </si>
  <si>
    <t xml:space="preserve">ALEJANDRO MARTINEZ ONTIVEROS                                                                                                                          </t>
  </si>
  <si>
    <t>MORELIA/LOS CABOS</t>
  </si>
  <si>
    <t>28 DE OCTUBRE 08:00 A.M. /31  AL TERMINO DE LA COMISIÓN</t>
  </si>
  <si>
    <t>IMPARTIR CURSO DE MANTENIMIENTO Y REPARACIÓN DE AIRE ACONDICIONADO</t>
  </si>
  <si>
    <t>P.E. 222</t>
  </si>
  <si>
    <t xml:space="preserve"> 28/12/2020 Y 31/12/2020</t>
  </si>
  <si>
    <t xml:space="preserve">HECTOR ARMANDO QUINTERO JIMENEZ                                                                                                                       </t>
  </si>
  <si>
    <t>MAESTRO DEL IDEFT</t>
  </si>
  <si>
    <t>CD. DE GUADALAJARA/TIJUANA Y LOS MOCHIS</t>
  </si>
  <si>
    <t>29 DE OCTUBRE 08:00 A.M. /01 DE NOVIEMBRE  AL TERMINO DE LA COMISIÓN</t>
  </si>
  <si>
    <t>P.E. 223</t>
  </si>
  <si>
    <t xml:space="preserve"> 02/12/2020 Y 31/12/2020</t>
  </si>
  <si>
    <t xml:space="preserve">HILDA GABRIELA ROSAS RAMIREZ                                                                                                                          </t>
  </si>
  <si>
    <t>COLABORA EN TÉCNICA ACADÉMICA</t>
  </si>
  <si>
    <t>06  DE NOVIEMBRE08:00 A.M. /07 AL TERMINO DE LA COMISIÓN</t>
  </si>
  <si>
    <t>20  DE NOVIEMBRE08:00 A.M. /22 AL TERMINO DE LA COMISIÓN</t>
  </si>
  <si>
    <t xml:space="preserve">PAULINA YARELI RODRIGUEZ RUVALCABA                                                                                                                    </t>
  </si>
  <si>
    <t xml:space="preserve">DE LA ROSA LOMELI ALMA ROSA                                                                                                                           </t>
  </si>
  <si>
    <t>P.E. 193</t>
  </si>
  <si>
    <t>P.E. 189</t>
  </si>
  <si>
    <t xml:space="preserve">Francisco De Jesus Hernandez Gonzalez                                                                                                                 </t>
  </si>
  <si>
    <t>PTO. VALLARTA/AGUASCALIENTES</t>
  </si>
  <si>
    <t>12  DE NOVIEMBRE08:00 A.M. /13 AL TERMINO DE LA COMISIÓN</t>
  </si>
  <si>
    <t>3751 Y 3721</t>
  </si>
  <si>
    <t>P.E. 269</t>
  </si>
  <si>
    <t xml:space="preserve">ESTEBAN DE JESUS NAVARRO RENTERIA                                                                                                                     </t>
  </si>
  <si>
    <t>P.E. 321</t>
  </si>
  <si>
    <t>15/12/20 Y 23/12/20</t>
  </si>
  <si>
    <t>CHEQUE 123 CTA. PROPIOS</t>
  </si>
  <si>
    <t xml:space="preserve">27 DE NOVIEMBRE    Y 28 AL TERMINO DE LA COMISIÓN AJUSTE UN DÍA MÁS </t>
  </si>
  <si>
    <t>31 DE ENERO 08:00 A.M. /AL TERMINO DE LA COMISIÓN</t>
  </si>
  <si>
    <t xml:space="preserve">TRASLADO DE PERSONAL AL PLANTEL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</si>
</sst>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Arial"/>
      <family val="2"/>
    </font>
    <font>
      <sz val="9.75"/>
      <color rgb="FF000000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0" borderId="10" xfId="0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15" fontId="0" fillId="0" borderId="10" xfId="0" applyNumberFormat="1" applyFont="1" applyBorder="1" applyAlignment="1">
      <alignment horizontal="center" vertical="center" wrapText="1"/>
    </xf>
    <xf numFmtId="15" fontId="0" fillId="0" borderId="10" xfId="0" applyNumberForma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5" fontId="0" fillId="0" borderId="10" xfId="0" applyNumberForma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5" fontId="0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5" fontId="7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5" fontId="0" fillId="0" borderId="0" xfId="0" applyNumberFormat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238126</xdr:colOff>
      <xdr:row>0</xdr:row>
      <xdr:rowOff>0</xdr:rowOff>
    </xdr:from>
    <xdr:to>
      <xdr:col>13</xdr:col>
      <xdr:colOff>1906</xdr:colOff>
      <xdr:row>2</xdr:row>
      <xdr:rowOff>179070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3846" y="0"/>
          <a:ext cx="556260" cy="62865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0</xdr:row>
      <xdr:rowOff>0</xdr:rowOff>
    </xdr:from>
    <xdr:to>
      <xdr:col>1</xdr:col>
      <xdr:colOff>794385</xdr:colOff>
      <xdr:row>2</xdr:row>
      <xdr:rowOff>169776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1" y="0"/>
          <a:ext cx="565784" cy="6193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114301</xdr:colOff>
      <xdr:row>0</xdr:row>
      <xdr:rowOff>9525</xdr:rowOff>
    </xdr:from>
    <xdr:to>
      <xdr:col>13</xdr:col>
      <xdr:colOff>640081</xdr:colOff>
      <xdr:row>2</xdr:row>
      <xdr:rowOff>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6" y="9525"/>
          <a:ext cx="525780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0</xdr:row>
      <xdr:rowOff>38100</xdr:rowOff>
    </xdr:from>
    <xdr:to>
      <xdr:col>1</xdr:col>
      <xdr:colOff>546735</xdr:colOff>
      <xdr:row>1</xdr:row>
      <xdr:rowOff>219075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38100"/>
          <a:ext cx="565784" cy="447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238126</xdr:colOff>
      <xdr:row>0</xdr:row>
      <xdr:rowOff>0</xdr:rowOff>
    </xdr:from>
    <xdr:to>
      <xdr:col>13</xdr:col>
      <xdr:colOff>1906</xdr:colOff>
      <xdr:row>3</xdr:row>
      <xdr:rowOff>64770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1" y="0"/>
          <a:ext cx="525780" cy="63627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0</xdr:row>
      <xdr:rowOff>0</xdr:rowOff>
    </xdr:from>
    <xdr:to>
      <xdr:col>1</xdr:col>
      <xdr:colOff>794385</xdr:colOff>
      <xdr:row>3</xdr:row>
      <xdr:rowOff>55476</xdr:rowOff>
    </xdr:to>
    <xdr:pic>
      <xdr:nvPicPr>
        <xdr:cNvPr id="5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0"/>
          <a:ext cx="565784" cy="626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304801</xdr:colOff>
      <xdr:row>0</xdr:row>
      <xdr:rowOff>0</xdr:rowOff>
    </xdr:from>
    <xdr:to>
      <xdr:col>13</xdr:col>
      <xdr:colOff>830581</xdr:colOff>
      <xdr:row>2</xdr:row>
      <xdr:rowOff>276225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1851" y="0"/>
          <a:ext cx="525780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575310</xdr:colOff>
      <xdr:row>3</xdr:row>
      <xdr:rowOff>28575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0"/>
          <a:ext cx="565784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238126</xdr:colOff>
      <xdr:row>0</xdr:row>
      <xdr:rowOff>0</xdr:rowOff>
    </xdr:from>
    <xdr:to>
      <xdr:col>13</xdr:col>
      <xdr:colOff>1906</xdr:colOff>
      <xdr:row>3</xdr:row>
      <xdr:rowOff>64770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6" y="0"/>
          <a:ext cx="525780" cy="63627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0</xdr:rowOff>
    </xdr:from>
    <xdr:to>
      <xdr:col>1</xdr:col>
      <xdr:colOff>622935</xdr:colOff>
      <xdr:row>3</xdr:row>
      <xdr:rowOff>55476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0"/>
          <a:ext cx="565784" cy="8079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238126</xdr:colOff>
      <xdr:row>0</xdr:row>
      <xdr:rowOff>0</xdr:rowOff>
    </xdr:from>
    <xdr:to>
      <xdr:col>13</xdr:col>
      <xdr:colOff>763906</xdr:colOff>
      <xdr:row>2</xdr:row>
      <xdr:rowOff>219075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6" y="0"/>
          <a:ext cx="52578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565785</xdr:colOff>
      <xdr:row>2</xdr:row>
      <xdr:rowOff>228600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0"/>
          <a:ext cx="565784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238126</xdr:colOff>
      <xdr:row>0</xdr:row>
      <xdr:rowOff>0</xdr:rowOff>
    </xdr:from>
    <xdr:to>
      <xdr:col>13</xdr:col>
      <xdr:colOff>763906</xdr:colOff>
      <xdr:row>3</xdr:row>
      <xdr:rowOff>104775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1" y="0"/>
          <a:ext cx="52578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1</xdr:rowOff>
    </xdr:from>
    <xdr:to>
      <xdr:col>1</xdr:col>
      <xdr:colOff>676275</xdr:colOff>
      <xdr:row>2</xdr:row>
      <xdr:rowOff>228601</xdr:rowOff>
    </xdr:to>
    <xdr:pic>
      <xdr:nvPicPr>
        <xdr:cNvPr id="5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676274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238126</xdr:colOff>
      <xdr:row>0</xdr:row>
      <xdr:rowOff>1</xdr:rowOff>
    </xdr:from>
    <xdr:to>
      <xdr:col>13</xdr:col>
      <xdr:colOff>1906</xdr:colOff>
      <xdr:row>3</xdr:row>
      <xdr:rowOff>1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6" y="1"/>
          <a:ext cx="525780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0</xdr:row>
      <xdr:rowOff>1</xdr:rowOff>
    </xdr:from>
    <xdr:to>
      <xdr:col>1</xdr:col>
      <xdr:colOff>657226</xdr:colOff>
      <xdr:row>3</xdr:row>
      <xdr:rowOff>133351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"/>
          <a:ext cx="628650" cy="704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238126</xdr:colOff>
      <xdr:row>0</xdr:row>
      <xdr:rowOff>1</xdr:rowOff>
    </xdr:from>
    <xdr:to>
      <xdr:col>13</xdr:col>
      <xdr:colOff>1906</xdr:colOff>
      <xdr:row>2</xdr:row>
      <xdr:rowOff>114301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1" y="1"/>
          <a:ext cx="525780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0</xdr:row>
      <xdr:rowOff>1</xdr:rowOff>
    </xdr:from>
    <xdr:to>
      <xdr:col>1</xdr:col>
      <xdr:colOff>657226</xdr:colOff>
      <xdr:row>2</xdr:row>
      <xdr:rowOff>247651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"/>
          <a:ext cx="628650" cy="704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238126</xdr:colOff>
      <xdr:row>0</xdr:row>
      <xdr:rowOff>1</xdr:rowOff>
    </xdr:from>
    <xdr:to>
      <xdr:col>13</xdr:col>
      <xdr:colOff>1906</xdr:colOff>
      <xdr:row>3</xdr:row>
      <xdr:rowOff>1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1" y="1"/>
          <a:ext cx="525780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0</xdr:row>
      <xdr:rowOff>1</xdr:rowOff>
    </xdr:from>
    <xdr:to>
      <xdr:col>1</xdr:col>
      <xdr:colOff>657226</xdr:colOff>
      <xdr:row>2</xdr:row>
      <xdr:rowOff>247650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"/>
          <a:ext cx="628650" cy="7048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238126</xdr:colOff>
      <xdr:row>0</xdr:row>
      <xdr:rowOff>0</xdr:rowOff>
    </xdr:from>
    <xdr:to>
      <xdr:col>14</xdr:col>
      <xdr:colOff>1906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9451" y="0"/>
          <a:ext cx="525780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2</xdr:rowOff>
    </xdr:from>
    <xdr:to>
      <xdr:col>1</xdr:col>
      <xdr:colOff>676275</xdr:colOff>
      <xdr:row>2</xdr:row>
      <xdr:rowOff>238126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2"/>
          <a:ext cx="676274" cy="6953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152401</xdr:colOff>
      <xdr:row>0</xdr:row>
      <xdr:rowOff>0</xdr:rowOff>
    </xdr:from>
    <xdr:to>
      <xdr:col>13</xdr:col>
      <xdr:colOff>678181</xdr:colOff>
      <xdr:row>2</xdr:row>
      <xdr:rowOff>228600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402A7A2A-ED0D-49D2-8B09-61A48DF0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6" y="0"/>
          <a:ext cx="52578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575310</xdr:colOff>
      <xdr:row>2</xdr:row>
      <xdr:rowOff>209550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49DE81EC-CBAF-4422-BAA3-ECE0027E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0"/>
          <a:ext cx="56578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topLeftCell="C16" zoomScaleNormal="100" workbookViewId="0">
      <selection activeCell="C6" sqref="C6"/>
    </sheetView>
  </sheetViews>
  <sheetFormatPr baseColWidth="10" defaultRowHeight="14.4" x14ac:dyDescent="0.3"/>
  <cols>
    <col min="1" max="1" width="3" customWidth="1"/>
    <col min="2" max="2" width="22.21875" customWidth="1"/>
    <col min="3" max="3" width="18.77734375" customWidth="1"/>
    <col min="4" max="5" width="13.77734375" customWidth="1"/>
    <col min="6" max="6" width="15.21875" customWidth="1"/>
    <col min="7" max="7" width="12.21875" style="24" customWidth="1"/>
    <col min="8" max="8" width="14.44140625" customWidth="1"/>
    <col min="9" max="9" width="14" customWidth="1"/>
    <col min="14" max="14" width="12.44140625" customWidth="1"/>
  </cols>
  <sheetData>
    <row r="1" spans="2:14" ht="15" x14ac:dyDescent="0.25">
      <c r="B1" s="1"/>
      <c r="C1" s="2"/>
      <c r="D1" s="2"/>
      <c r="E1" s="3"/>
      <c r="F1" s="4"/>
      <c r="G1" s="2"/>
      <c r="H1" s="2"/>
      <c r="I1" s="2"/>
      <c r="J1" s="2"/>
      <c r="K1" s="2"/>
      <c r="L1" s="2"/>
      <c r="M1" s="2"/>
      <c r="N1" s="5"/>
    </row>
    <row r="2" spans="2:14" ht="21" x14ac:dyDescent="0.4">
      <c r="B2" s="70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2:14" ht="23.55" customHeight="1" thickBot="1" x14ac:dyDescent="0.3">
      <c r="B3" s="6"/>
      <c r="C3" s="7"/>
      <c r="D3" s="7"/>
      <c r="E3" s="8"/>
      <c r="F3" s="9"/>
      <c r="G3" s="7"/>
      <c r="H3" s="7"/>
      <c r="I3" s="7"/>
      <c r="J3" s="7"/>
      <c r="K3" s="7"/>
      <c r="L3" s="7"/>
      <c r="M3" s="7"/>
      <c r="N3" s="10"/>
    </row>
    <row r="4" spans="2:14" s="14" customFormat="1" ht="45.6" x14ac:dyDescent="0.3"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3" t="s">
        <v>8</v>
      </c>
      <c r="J4" s="13" t="s">
        <v>9</v>
      </c>
      <c r="K4" s="11" t="s">
        <v>10</v>
      </c>
      <c r="L4" s="13" t="s">
        <v>11</v>
      </c>
      <c r="M4" s="11" t="s">
        <v>12</v>
      </c>
      <c r="N4" s="13" t="s">
        <v>13</v>
      </c>
    </row>
    <row r="5" spans="2:14" s="14" customFormat="1" ht="15" x14ac:dyDescent="0.25">
      <c r="B5" s="73" t="s">
        <v>14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s="14" customFormat="1" ht="72" x14ac:dyDescent="0.3">
      <c r="B6" s="15" t="s">
        <v>15</v>
      </c>
      <c r="C6" s="16" t="s">
        <v>16</v>
      </c>
      <c r="D6" s="16" t="s">
        <v>57</v>
      </c>
      <c r="E6" s="17" t="s">
        <v>67</v>
      </c>
      <c r="F6" s="18">
        <v>326</v>
      </c>
      <c r="G6" s="22">
        <v>0</v>
      </c>
      <c r="H6" s="16" t="s">
        <v>17</v>
      </c>
      <c r="I6" s="16" t="s">
        <v>18</v>
      </c>
      <c r="J6" s="16">
        <v>3751</v>
      </c>
      <c r="K6" s="17">
        <v>43853</v>
      </c>
      <c r="L6" s="18">
        <v>326</v>
      </c>
      <c r="M6" s="16" t="s">
        <v>19</v>
      </c>
      <c r="N6" s="17" t="s">
        <v>325</v>
      </c>
    </row>
    <row r="7" spans="2:14" s="14" customFormat="1" ht="91.5" customHeight="1" x14ac:dyDescent="0.3">
      <c r="B7" s="15" t="s">
        <v>15</v>
      </c>
      <c r="C7" s="16" t="s">
        <v>16</v>
      </c>
      <c r="D7" s="16" t="s">
        <v>82</v>
      </c>
      <c r="E7" s="17" t="s">
        <v>68</v>
      </c>
      <c r="F7" s="18">
        <v>174</v>
      </c>
      <c r="G7" s="22">
        <v>0</v>
      </c>
      <c r="H7" s="16" t="s">
        <v>23</v>
      </c>
      <c r="I7" s="16" t="s">
        <v>21</v>
      </c>
      <c r="J7" s="16">
        <v>3751</v>
      </c>
      <c r="K7" s="17">
        <v>43859</v>
      </c>
      <c r="L7" s="18">
        <v>174</v>
      </c>
      <c r="M7" s="16" t="s">
        <v>24</v>
      </c>
      <c r="N7" s="17">
        <v>43859</v>
      </c>
    </row>
    <row r="8" spans="2:14" s="14" customFormat="1" ht="86.4" x14ac:dyDescent="0.3">
      <c r="B8" s="15" t="s">
        <v>15</v>
      </c>
      <c r="C8" s="16" t="s">
        <v>16</v>
      </c>
      <c r="D8" s="16" t="s">
        <v>99</v>
      </c>
      <c r="E8" s="17" t="s">
        <v>164</v>
      </c>
      <c r="F8" s="18">
        <v>392</v>
      </c>
      <c r="G8" s="22">
        <v>0</v>
      </c>
      <c r="H8" s="16" t="s">
        <v>23</v>
      </c>
      <c r="I8" s="16" t="s">
        <v>21</v>
      </c>
      <c r="J8" s="16">
        <v>3751</v>
      </c>
      <c r="K8" s="17">
        <v>43860</v>
      </c>
      <c r="L8" s="18">
        <v>196.95</v>
      </c>
      <c r="M8" s="16" t="s">
        <v>151</v>
      </c>
      <c r="N8" s="17">
        <v>43873</v>
      </c>
    </row>
    <row r="9" spans="2:14" s="14" customFormat="1" ht="86.4" x14ac:dyDescent="0.3">
      <c r="B9" s="15" t="s">
        <v>15</v>
      </c>
      <c r="C9" s="16" t="s">
        <v>16</v>
      </c>
      <c r="D9" s="16" t="s">
        <v>167</v>
      </c>
      <c r="E9" s="17" t="s">
        <v>168</v>
      </c>
      <c r="F9" s="18">
        <v>283</v>
      </c>
      <c r="G9" s="22">
        <v>0</v>
      </c>
      <c r="H9" s="16" t="s">
        <v>23</v>
      </c>
      <c r="I9" s="16" t="s">
        <v>21</v>
      </c>
      <c r="J9" s="16">
        <v>3751</v>
      </c>
      <c r="K9" s="17">
        <v>43860</v>
      </c>
      <c r="L9" s="18">
        <v>283</v>
      </c>
      <c r="M9" s="16" t="s">
        <v>298</v>
      </c>
      <c r="N9" s="17">
        <v>43866</v>
      </c>
    </row>
    <row r="10" spans="2:14" s="14" customFormat="1" ht="86.4" x14ac:dyDescent="0.3">
      <c r="B10" s="15" t="s">
        <v>15</v>
      </c>
      <c r="C10" s="16" t="s">
        <v>16</v>
      </c>
      <c r="D10" s="16" t="s">
        <v>95</v>
      </c>
      <c r="E10" s="17" t="s">
        <v>69</v>
      </c>
      <c r="F10" s="18">
        <v>543</v>
      </c>
      <c r="G10" s="22">
        <v>0</v>
      </c>
      <c r="H10" s="16" t="s">
        <v>20</v>
      </c>
      <c r="I10" s="16" t="s">
        <v>21</v>
      </c>
      <c r="J10" s="16">
        <v>3751</v>
      </c>
      <c r="K10" s="17">
        <v>43865</v>
      </c>
      <c r="L10" s="18">
        <v>319</v>
      </c>
      <c r="M10" s="16" t="s">
        <v>22</v>
      </c>
      <c r="N10" s="17">
        <v>43866</v>
      </c>
    </row>
    <row r="11" spans="2:14" s="14" customFormat="1" ht="72" x14ac:dyDescent="0.3">
      <c r="B11" s="16" t="s">
        <v>30</v>
      </c>
      <c r="C11" s="16" t="s">
        <v>31</v>
      </c>
      <c r="D11" s="16" t="s">
        <v>57</v>
      </c>
      <c r="E11" s="17" t="s">
        <v>67</v>
      </c>
      <c r="F11" s="18">
        <v>326</v>
      </c>
      <c r="G11" s="22">
        <v>0</v>
      </c>
      <c r="H11" s="16" t="s">
        <v>17</v>
      </c>
      <c r="I11" s="16" t="s">
        <v>18</v>
      </c>
      <c r="J11" s="16">
        <v>3751</v>
      </c>
      <c r="K11" s="17">
        <v>43853</v>
      </c>
      <c r="L11" s="18">
        <v>326</v>
      </c>
      <c r="M11" s="16" t="s">
        <v>32</v>
      </c>
      <c r="N11" s="17">
        <v>43854</v>
      </c>
    </row>
    <row r="12" spans="2:14" s="14" customFormat="1" ht="72" x14ac:dyDescent="0.3">
      <c r="B12" s="16" t="s">
        <v>30</v>
      </c>
      <c r="C12" s="16" t="s">
        <v>31</v>
      </c>
      <c r="D12" s="16" t="s">
        <v>82</v>
      </c>
      <c r="E12" s="17" t="s">
        <v>356</v>
      </c>
      <c r="F12" s="18">
        <v>174</v>
      </c>
      <c r="G12" s="22">
        <v>0</v>
      </c>
      <c r="H12" s="16" t="s">
        <v>62</v>
      </c>
      <c r="I12" s="14" t="s">
        <v>51</v>
      </c>
      <c r="J12" s="16">
        <v>3751</v>
      </c>
      <c r="L12" s="18">
        <v>174</v>
      </c>
      <c r="M12" s="16" t="s">
        <v>314</v>
      </c>
      <c r="N12" s="17">
        <v>44196</v>
      </c>
    </row>
    <row r="13" spans="2:14" s="14" customFormat="1" ht="86.4" x14ac:dyDescent="0.3">
      <c r="B13" s="16" t="s">
        <v>30</v>
      </c>
      <c r="C13" s="16" t="s">
        <v>31</v>
      </c>
      <c r="D13" s="16" t="s">
        <v>95</v>
      </c>
      <c r="E13" s="17" t="s">
        <v>70</v>
      </c>
      <c r="F13" s="18">
        <v>543</v>
      </c>
      <c r="G13" s="22">
        <v>0</v>
      </c>
      <c r="H13" s="16" t="s">
        <v>20</v>
      </c>
      <c r="I13" s="16" t="s">
        <v>21</v>
      </c>
      <c r="J13" s="16">
        <v>3751</v>
      </c>
      <c r="K13" s="17">
        <v>43865</v>
      </c>
      <c r="L13" s="18">
        <v>543</v>
      </c>
      <c r="M13" s="16" t="s">
        <v>33</v>
      </c>
      <c r="N13" s="17">
        <v>43881</v>
      </c>
    </row>
    <row r="14" spans="2:14" s="14" customFormat="1" ht="86.4" x14ac:dyDescent="0.3">
      <c r="B14" s="16" t="s">
        <v>30</v>
      </c>
      <c r="C14" s="16" t="s">
        <v>31</v>
      </c>
      <c r="D14" s="16" t="s">
        <v>99</v>
      </c>
      <c r="E14" s="17" t="s">
        <v>357</v>
      </c>
      <c r="F14" s="18">
        <v>392</v>
      </c>
      <c r="G14" s="22">
        <v>0</v>
      </c>
      <c r="H14" s="16" t="s">
        <v>20</v>
      </c>
      <c r="I14" s="16" t="s">
        <v>21</v>
      </c>
      <c r="J14" s="16">
        <v>3751</v>
      </c>
      <c r="K14" s="57" t="s">
        <v>73</v>
      </c>
      <c r="L14" s="18">
        <v>392</v>
      </c>
      <c r="M14" s="16" t="s">
        <v>358</v>
      </c>
      <c r="N14" s="17">
        <v>44196</v>
      </c>
    </row>
    <row r="15" spans="2:14" s="14" customFormat="1" ht="86.4" x14ac:dyDescent="0.3">
      <c r="B15" s="16" t="s">
        <v>30</v>
      </c>
      <c r="C15" s="16" t="s">
        <v>31</v>
      </c>
      <c r="D15" s="16" t="s">
        <v>95</v>
      </c>
      <c r="E15" s="17" t="s">
        <v>70</v>
      </c>
      <c r="F15" s="18">
        <v>543</v>
      </c>
      <c r="G15" s="22">
        <v>0</v>
      </c>
      <c r="H15" s="16" t="s">
        <v>20</v>
      </c>
      <c r="I15" s="16" t="s">
        <v>21</v>
      </c>
      <c r="J15" s="16">
        <v>3751</v>
      </c>
      <c r="K15" s="17">
        <v>43865</v>
      </c>
      <c r="L15" s="18">
        <v>543</v>
      </c>
      <c r="M15" s="16" t="s">
        <v>33</v>
      </c>
      <c r="N15" s="17">
        <v>43881</v>
      </c>
    </row>
    <row r="16" spans="2:14" s="14" customFormat="1" ht="72" x14ac:dyDescent="0.3">
      <c r="B16" s="16" t="s">
        <v>34</v>
      </c>
      <c r="C16" s="16" t="s">
        <v>26</v>
      </c>
      <c r="D16" s="16" t="s">
        <v>57</v>
      </c>
      <c r="E16" s="17" t="s">
        <v>35</v>
      </c>
      <c r="F16" s="18">
        <v>1175</v>
      </c>
      <c r="G16" s="15"/>
      <c r="H16" s="16" t="s">
        <v>36</v>
      </c>
      <c r="I16" s="16" t="s">
        <v>37</v>
      </c>
      <c r="J16" s="16">
        <v>3751</v>
      </c>
      <c r="K16" s="17">
        <v>43853</v>
      </c>
      <c r="L16" s="18">
        <v>1175</v>
      </c>
      <c r="M16" s="16" t="s">
        <v>38</v>
      </c>
      <c r="N16" s="17">
        <v>43853</v>
      </c>
    </row>
    <row r="17" spans="2:15" s="14" customFormat="1" ht="72" x14ac:dyDescent="0.3">
      <c r="B17" s="16" t="s">
        <v>39</v>
      </c>
      <c r="C17" s="16" t="s">
        <v>26</v>
      </c>
      <c r="D17" s="16" t="s">
        <v>57</v>
      </c>
      <c r="E17" s="17" t="s">
        <v>71</v>
      </c>
      <c r="F17" s="16">
        <v>798.01</v>
      </c>
      <c r="G17" s="22">
        <v>424</v>
      </c>
      <c r="H17" s="18" t="s">
        <v>36</v>
      </c>
      <c r="I17" s="16" t="s">
        <v>37</v>
      </c>
      <c r="J17" s="16" t="s">
        <v>40</v>
      </c>
      <c r="K17" s="17">
        <v>43853</v>
      </c>
      <c r="L17" s="18">
        <f>SUM(F17:G17)</f>
        <v>1222.01</v>
      </c>
      <c r="M17" s="16" t="s">
        <v>41</v>
      </c>
      <c r="N17" s="17">
        <v>43853</v>
      </c>
    </row>
    <row r="18" spans="2:15" s="14" customFormat="1" ht="72" x14ac:dyDescent="0.3">
      <c r="B18" s="16" t="s">
        <v>42</v>
      </c>
      <c r="C18" s="16" t="s">
        <v>26</v>
      </c>
      <c r="D18" s="16" t="s">
        <v>57</v>
      </c>
      <c r="E18" s="17" t="s">
        <v>71</v>
      </c>
      <c r="F18" s="18">
        <v>1249</v>
      </c>
      <c r="G18" s="22"/>
      <c r="H18" s="18" t="s">
        <v>36</v>
      </c>
      <c r="I18" s="16" t="s">
        <v>37</v>
      </c>
      <c r="J18" s="16">
        <v>3751</v>
      </c>
      <c r="K18" s="17">
        <v>43853</v>
      </c>
      <c r="L18" s="18">
        <f>SUM(F18:G18)</f>
        <v>1249</v>
      </c>
      <c r="M18" s="16" t="s">
        <v>43</v>
      </c>
      <c r="N18" s="17">
        <v>43853</v>
      </c>
    </row>
    <row r="19" spans="2:15" s="14" customFormat="1" ht="72" x14ac:dyDescent="0.3">
      <c r="B19" s="16" t="s">
        <v>44</v>
      </c>
      <c r="C19" s="16" t="s">
        <v>45</v>
      </c>
      <c r="D19" s="16" t="s">
        <v>57</v>
      </c>
      <c r="E19" s="17" t="s">
        <v>67</v>
      </c>
      <c r="F19" s="18">
        <v>326</v>
      </c>
      <c r="G19" s="22">
        <v>424</v>
      </c>
      <c r="H19" s="16" t="s">
        <v>17</v>
      </c>
      <c r="I19" s="16" t="s">
        <v>18</v>
      </c>
      <c r="J19" s="16">
        <v>3751</v>
      </c>
      <c r="K19" s="17">
        <v>43853</v>
      </c>
      <c r="L19" s="18">
        <v>750</v>
      </c>
      <c r="M19" s="16" t="s">
        <v>46</v>
      </c>
      <c r="N19" s="17">
        <v>43857</v>
      </c>
    </row>
    <row r="20" spans="2:15" s="14" customFormat="1" ht="86.4" x14ac:dyDescent="0.3">
      <c r="B20" s="16" t="s">
        <v>44</v>
      </c>
      <c r="C20" s="16" t="s">
        <v>45</v>
      </c>
      <c r="D20" s="15" t="s">
        <v>167</v>
      </c>
      <c r="E20" s="43" t="s">
        <v>383</v>
      </c>
      <c r="F20" s="18">
        <v>283</v>
      </c>
      <c r="G20" s="22">
        <v>0</v>
      </c>
      <c r="H20" s="16" t="s">
        <v>20</v>
      </c>
      <c r="I20" s="16" t="s">
        <v>21</v>
      </c>
      <c r="J20" s="16">
        <v>3751</v>
      </c>
      <c r="K20" s="59">
        <v>43861</v>
      </c>
      <c r="L20" s="18">
        <v>283</v>
      </c>
      <c r="M20" s="16" t="s">
        <v>384</v>
      </c>
      <c r="N20" s="40">
        <v>43874</v>
      </c>
    </row>
    <row r="21" spans="2:15" ht="57.6" x14ac:dyDescent="0.3">
      <c r="B21" s="26" t="s">
        <v>159</v>
      </c>
      <c r="C21" s="15" t="s">
        <v>501</v>
      </c>
      <c r="D21" s="16" t="s">
        <v>57</v>
      </c>
      <c r="E21" s="17" t="s">
        <v>67</v>
      </c>
      <c r="F21" s="18">
        <v>326</v>
      </c>
      <c r="G21" s="18">
        <v>424</v>
      </c>
      <c r="H21" s="16" t="s">
        <v>27</v>
      </c>
      <c r="I21" s="16" t="s">
        <v>28</v>
      </c>
      <c r="J21" s="16" t="s">
        <v>160</v>
      </c>
      <c r="K21" s="59">
        <v>43861</v>
      </c>
      <c r="L21" s="18">
        <v>750</v>
      </c>
      <c r="M21" s="16" t="s">
        <v>136</v>
      </c>
      <c r="N21" s="41" t="s">
        <v>161</v>
      </c>
    </row>
    <row r="22" spans="2:15" ht="72" x14ac:dyDescent="0.3">
      <c r="B22" s="26" t="s">
        <v>159</v>
      </c>
      <c r="C22" s="15" t="s">
        <v>501</v>
      </c>
      <c r="D22" s="16" t="s">
        <v>142</v>
      </c>
      <c r="E22" s="17" t="s">
        <v>162</v>
      </c>
      <c r="F22" s="18">
        <v>174</v>
      </c>
      <c r="G22" s="18">
        <v>0</v>
      </c>
      <c r="H22" s="16" t="s">
        <v>106</v>
      </c>
      <c r="I22" s="16" t="s">
        <v>51</v>
      </c>
      <c r="J22" s="16">
        <v>3751</v>
      </c>
      <c r="K22" s="59">
        <v>43861</v>
      </c>
      <c r="L22" s="18">
        <v>174</v>
      </c>
      <c r="M22" s="16" t="s">
        <v>94</v>
      </c>
      <c r="N22" s="41" t="s">
        <v>163</v>
      </c>
    </row>
    <row r="23" spans="2:15" ht="72" x14ac:dyDescent="0.3">
      <c r="B23" s="26" t="s">
        <v>159</v>
      </c>
      <c r="C23" s="15" t="s">
        <v>501</v>
      </c>
      <c r="D23" s="16" t="s">
        <v>99</v>
      </c>
      <c r="E23" s="17" t="s">
        <v>164</v>
      </c>
      <c r="F23" s="18">
        <v>392</v>
      </c>
      <c r="G23" s="18">
        <v>632</v>
      </c>
      <c r="H23" s="16" t="s">
        <v>106</v>
      </c>
      <c r="I23" s="14" t="s">
        <v>51</v>
      </c>
      <c r="J23" s="16" t="s">
        <v>160</v>
      </c>
      <c r="K23" s="17">
        <v>43859</v>
      </c>
      <c r="L23" s="18">
        <v>1024</v>
      </c>
      <c r="M23" s="16" t="s">
        <v>165</v>
      </c>
      <c r="N23" s="41" t="s">
        <v>166</v>
      </c>
    </row>
    <row r="24" spans="2:15" ht="57.6" x14ac:dyDescent="0.3">
      <c r="B24" s="26" t="s">
        <v>159</v>
      </c>
      <c r="C24" s="15" t="s">
        <v>501</v>
      </c>
      <c r="D24" s="16" t="s">
        <v>167</v>
      </c>
      <c r="E24" s="17" t="s">
        <v>168</v>
      </c>
      <c r="F24" s="18">
        <v>283</v>
      </c>
      <c r="G24" s="18">
        <v>0</v>
      </c>
      <c r="H24" s="16" t="s">
        <v>27</v>
      </c>
      <c r="I24" s="16" t="s">
        <v>28</v>
      </c>
      <c r="J24" s="16">
        <v>3751</v>
      </c>
      <c r="K24" s="17">
        <v>43860</v>
      </c>
      <c r="L24" s="18">
        <v>283</v>
      </c>
      <c r="M24" s="16" t="s">
        <v>169</v>
      </c>
      <c r="N24" s="41" t="s">
        <v>163</v>
      </c>
    </row>
    <row r="25" spans="2:15" ht="57.6" x14ac:dyDescent="0.3">
      <c r="B25" s="26" t="s">
        <v>159</v>
      </c>
      <c r="C25" s="15" t="s">
        <v>501</v>
      </c>
      <c r="D25" s="16" t="s">
        <v>95</v>
      </c>
      <c r="E25" s="17" t="s">
        <v>626</v>
      </c>
      <c r="F25" s="18">
        <v>774</v>
      </c>
      <c r="G25" s="18">
        <v>543</v>
      </c>
      <c r="H25" s="16" t="s">
        <v>627</v>
      </c>
      <c r="I25" s="16" t="s">
        <v>28</v>
      </c>
      <c r="J25" s="16" t="s">
        <v>160</v>
      </c>
      <c r="K25" s="17" t="s">
        <v>576</v>
      </c>
      <c r="L25" s="18">
        <v>1317</v>
      </c>
      <c r="M25" s="16" t="s">
        <v>59</v>
      </c>
      <c r="N25" s="41" t="s">
        <v>163</v>
      </c>
      <c r="O25" s="68"/>
    </row>
    <row r="26" spans="2:15" s="14" customFormat="1" ht="57.6" x14ac:dyDescent="0.3">
      <c r="B26" s="16" t="s">
        <v>25</v>
      </c>
      <c r="C26" s="16" t="s">
        <v>26</v>
      </c>
      <c r="D26" s="16" t="s">
        <v>82</v>
      </c>
      <c r="E26" s="17" t="s">
        <v>68</v>
      </c>
      <c r="F26" s="18">
        <v>174</v>
      </c>
      <c r="G26" s="22">
        <v>0</v>
      </c>
      <c r="H26" s="16" t="s">
        <v>27</v>
      </c>
      <c r="I26" s="16" t="s">
        <v>28</v>
      </c>
      <c r="J26" s="16">
        <v>3751</v>
      </c>
      <c r="K26" s="17">
        <v>43859</v>
      </c>
      <c r="L26" s="18">
        <v>174</v>
      </c>
      <c r="M26" s="16" t="s">
        <v>29</v>
      </c>
      <c r="N26" s="17">
        <v>43867</v>
      </c>
    </row>
    <row r="27" spans="2:15" s="23" customFormat="1" ht="72" x14ac:dyDescent="0.3">
      <c r="B27" s="26" t="s">
        <v>25</v>
      </c>
      <c r="C27" s="15" t="s">
        <v>26</v>
      </c>
      <c r="D27" s="15" t="s">
        <v>203</v>
      </c>
      <c r="E27" s="43" t="s">
        <v>204</v>
      </c>
      <c r="F27" s="22">
        <v>1343</v>
      </c>
      <c r="G27" s="22">
        <v>1000</v>
      </c>
      <c r="H27" s="15" t="s">
        <v>205</v>
      </c>
      <c r="I27" s="15" t="s">
        <v>28</v>
      </c>
      <c r="J27" s="15" t="s">
        <v>40</v>
      </c>
      <c r="K27" s="43">
        <v>43853</v>
      </c>
      <c r="L27" s="22">
        <v>1391</v>
      </c>
      <c r="M27" s="15" t="s">
        <v>206</v>
      </c>
      <c r="N27" s="43">
        <v>43922</v>
      </c>
    </row>
    <row r="28" spans="2:15" s="23" customFormat="1" ht="72" x14ac:dyDescent="0.3">
      <c r="B28" s="26" t="s">
        <v>25</v>
      </c>
      <c r="C28" s="15" t="s">
        <v>26</v>
      </c>
      <c r="D28" s="15" t="s">
        <v>99</v>
      </c>
      <c r="E28" s="43" t="s">
        <v>207</v>
      </c>
      <c r="F28" s="22">
        <v>392</v>
      </c>
      <c r="G28" s="22">
        <v>0</v>
      </c>
      <c r="H28" s="15" t="s">
        <v>208</v>
      </c>
      <c r="I28" s="15" t="s">
        <v>51</v>
      </c>
      <c r="J28" s="15">
        <v>3751</v>
      </c>
      <c r="K28" s="43">
        <v>43859</v>
      </c>
      <c r="L28" s="22">
        <v>320</v>
      </c>
      <c r="M28" s="15" t="s">
        <v>133</v>
      </c>
      <c r="N28" s="43">
        <v>43922</v>
      </c>
    </row>
    <row r="29" spans="2:15" s="23" customFormat="1" ht="72" x14ac:dyDescent="0.3">
      <c r="B29" s="26" t="s">
        <v>25</v>
      </c>
      <c r="C29" s="15" t="s">
        <v>26</v>
      </c>
      <c r="D29" s="15" t="s">
        <v>95</v>
      </c>
      <c r="E29" s="43" t="s">
        <v>209</v>
      </c>
      <c r="F29" s="22">
        <v>543</v>
      </c>
      <c r="G29" s="22">
        <v>0</v>
      </c>
      <c r="H29" s="15" t="s">
        <v>208</v>
      </c>
      <c r="I29" s="15" t="s">
        <v>51</v>
      </c>
      <c r="J29" s="15">
        <v>3751</v>
      </c>
      <c r="K29" s="43">
        <v>43861</v>
      </c>
      <c r="L29" s="22">
        <v>429</v>
      </c>
      <c r="M29" s="15" t="s">
        <v>210</v>
      </c>
      <c r="N29" s="43">
        <v>43922</v>
      </c>
    </row>
    <row r="30" spans="2:15" s="14" customFormat="1" ht="72" x14ac:dyDescent="0.3">
      <c r="B30" s="26" t="s">
        <v>370</v>
      </c>
      <c r="C30" s="16" t="s">
        <v>371</v>
      </c>
      <c r="D30" s="16" t="s">
        <v>57</v>
      </c>
      <c r="E30" s="17" t="s">
        <v>67</v>
      </c>
      <c r="F30" s="18">
        <v>326</v>
      </c>
      <c r="G30" s="22">
        <v>0</v>
      </c>
      <c r="H30" s="16" t="s">
        <v>17</v>
      </c>
      <c r="I30" s="16" t="s">
        <v>18</v>
      </c>
      <c r="J30" s="16">
        <v>3751</v>
      </c>
      <c r="K30" s="17">
        <v>43853</v>
      </c>
      <c r="L30" s="18">
        <v>326</v>
      </c>
      <c r="M30" s="16" t="s">
        <v>257</v>
      </c>
      <c r="N30" s="17">
        <v>44105</v>
      </c>
    </row>
    <row r="31" spans="2:15" ht="72" x14ac:dyDescent="0.3">
      <c r="B31" s="26" t="s">
        <v>390</v>
      </c>
      <c r="C31" s="16" t="s">
        <v>391</v>
      </c>
      <c r="D31" s="16" t="s">
        <v>57</v>
      </c>
      <c r="E31" s="17" t="s">
        <v>67</v>
      </c>
      <c r="F31" s="18">
        <v>326</v>
      </c>
      <c r="G31" s="22">
        <v>0</v>
      </c>
      <c r="H31" s="16" t="s">
        <v>17</v>
      </c>
      <c r="I31" s="16" t="s">
        <v>18</v>
      </c>
      <c r="J31" s="16">
        <v>3751</v>
      </c>
      <c r="K31" s="17">
        <v>43853</v>
      </c>
      <c r="L31" s="18">
        <v>326</v>
      </c>
      <c r="M31" s="16" t="s">
        <v>244</v>
      </c>
      <c r="N31" s="17">
        <v>43886</v>
      </c>
    </row>
    <row r="32" spans="2:15" ht="72" x14ac:dyDescent="0.3">
      <c r="B32" s="26" t="s">
        <v>402</v>
      </c>
      <c r="C32" s="16" t="s">
        <v>403</v>
      </c>
      <c r="D32" s="16" t="s">
        <v>237</v>
      </c>
      <c r="E32" s="17" t="s">
        <v>395</v>
      </c>
      <c r="F32" s="18">
        <v>1148</v>
      </c>
      <c r="G32" s="22">
        <v>0</v>
      </c>
      <c r="H32" s="16" t="s">
        <v>396</v>
      </c>
      <c r="I32" s="15" t="s">
        <v>51</v>
      </c>
      <c r="J32" s="16">
        <v>3751</v>
      </c>
      <c r="K32" s="59">
        <v>43860</v>
      </c>
      <c r="L32" s="18">
        <v>1148</v>
      </c>
      <c r="M32" s="16" t="s">
        <v>404</v>
      </c>
      <c r="N32" s="59">
        <v>44187</v>
      </c>
    </row>
    <row r="33" spans="2:14" s="23" customFormat="1" ht="72" x14ac:dyDescent="0.3">
      <c r="B33" s="26" t="s">
        <v>474</v>
      </c>
      <c r="C33" s="15" t="s">
        <v>26</v>
      </c>
      <c r="D33" s="15" t="s">
        <v>95</v>
      </c>
      <c r="E33" s="43" t="s">
        <v>209</v>
      </c>
      <c r="F33" s="22">
        <v>543</v>
      </c>
      <c r="G33" s="22">
        <v>774</v>
      </c>
      <c r="H33" s="15" t="s">
        <v>208</v>
      </c>
      <c r="I33" s="15" t="s">
        <v>51</v>
      </c>
      <c r="J33" s="15" t="s">
        <v>40</v>
      </c>
      <c r="K33" s="43">
        <v>43861</v>
      </c>
      <c r="L33" s="22">
        <v>1317</v>
      </c>
      <c r="M33" s="16" t="s">
        <v>475</v>
      </c>
      <c r="N33" s="43">
        <v>44162</v>
      </c>
    </row>
    <row r="34" spans="2:14" s="23" customFormat="1" ht="72" x14ac:dyDescent="0.3">
      <c r="B34" s="26" t="s">
        <v>482</v>
      </c>
      <c r="C34" s="15" t="s">
        <v>26</v>
      </c>
      <c r="D34" s="15" t="s">
        <v>99</v>
      </c>
      <c r="E34" s="43" t="s">
        <v>207</v>
      </c>
      <c r="F34" s="22">
        <v>238</v>
      </c>
      <c r="G34" s="22">
        <v>786</v>
      </c>
      <c r="H34" s="15" t="s">
        <v>208</v>
      </c>
      <c r="I34" s="15" t="s">
        <v>51</v>
      </c>
      <c r="J34" s="15" t="s">
        <v>40</v>
      </c>
      <c r="K34" s="43">
        <v>43861</v>
      </c>
      <c r="L34" s="22">
        <v>1024</v>
      </c>
      <c r="M34" s="16" t="s">
        <v>484</v>
      </c>
      <c r="N34" s="43">
        <v>43879</v>
      </c>
    </row>
    <row r="35" spans="2:14" s="23" customFormat="1" ht="72" x14ac:dyDescent="0.3">
      <c r="B35" s="26" t="s">
        <v>482</v>
      </c>
      <c r="C35" s="15" t="s">
        <v>26</v>
      </c>
      <c r="D35" s="15" t="s">
        <v>167</v>
      </c>
      <c r="E35" s="43" t="s">
        <v>383</v>
      </c>
      <c r="F35" s="22">
        <v>283</v>
      </c>
      <c r="G35" s="22">
        <v>0</v>
      </c>
      <c r="H35" s="15" t="s">
        <v>208</v>
      </c>
      <c r="I35" s="15" t="s">
        <v>51</v>
      </c>
      <c r="J35" s="15">
        <v>3751</v>
      </c>
      <c r="K35" s="43">
        <v>43860</v>
      </c>
      <c r="L35" s="22">
        <v>283</v>
      </c>
      <c r="M35" s="16" t="s">
        <v>485</v>
      </c>
      <c r="N35" s="43" t="s">
        <v>486</v>
      </c>
    </row>
    <row r="36" spans="2:14" s="23" customFormat="1" ht="72" x14ac:dyDescent="0.3">
      <c r="B36" s="26" t="s">
        <v>482</v>
      </c>
      <c r="C36" s="15" t="s">
        <v>26</v>
      </c>
      <c r="D36" s="15" t="s">
        <v>95</v>
      </c>
      <c r="E36" s="43" t="s">
        <v>209</v>
      </c>
      <c r="F36" s="22">
        <v>543</v>
      </c>
      <c r="G36" s="22">
        <v>774</v>
      </c>
      <c r="H36" s="15" t="s">
        <v>208</v>
      </c>
      <c r="I36" s="15" t="s">
        <v>51</v>
      </c>
      <c r="J36" s="15" t="s">
        <v>40</v>
      </c>
      <c r="K36" s="43">
        <v>43861</v>
      </c>
      <c r="L36" s="22">
        <v>1317</v>
      </c>
      <c r="M36" s="16" t="s">
        <v>483</v>
      </c>
      <c r="N36" s="43">
        <v>43874</v>
      </c>
    </row>
    <row r="37" spans="2:14" s="23" customFormat="1" ht="86.4" x14ac:dyDescent="0.3">
      <c r="B37" s="26" t="s">
        <v>493</v>
      </c>
      <c r="C37" s="15" t="s">
        <v>494</v>
      </c>
      <c r="D37" s="15" t="s">
        <v>203</v>
      </c>
      <c r="E37" s="43" t="s">
        <v>204</v>
      </c>
      <c r="F37" s="22">
        <v>1343</v>
      </c>
      <c r="G37" s="22">
        <v>0</v>
      </c>
      <c r="H37" s="15" t="s">
        <v>495</v>
      </c>
      <c r="I37" s="15" t="s">
        <v>51</v>
      </c>
      <c r="J37" s="15">
        <v>3751</v>
      </c>
      <c r="K37" s="43">
        <v>43853</v>
      </c>
      <c r="L37" s="22">
        <v>1343</v>
      </c>
      <c r="M37" s="16" t="s">
        <v>496</v>
      </c>
      <c r="N37" s="43" t="s">
        <v>497</v>
      </c>
    </row>
    <row r="38" spans="2:14" s="23" customFormat="1" ht="72" x14ac:dyDescent="0.3">
      <c r="B38" s="26" t="s">
        <v>498</v>
      </c>
      <c r="C38" s="15" t="s">
        <v>26</v>
      </c>
      <c r="D38" s="15" t="s">
        <v>167</v>
      </c>
      <c r="E38" s="43" t="s">
        <v>383</v>
      </c>
      <c r="F38" s="22">
        <v>283</v>
      </c>
      <c r="G38" s="22">
        <v>0</v>
      </c>
      <c r="H38" s="15" t="s">
        <v>208</v>
      </c>
      <c r="I38" s="15" t="s">
        <v>51</v>
      </c>
      <c r="J38" s="15">
        <v>3751</v>
      </c>
      <c r="K38" s="43">
        <v>43860</v>
      </c>
      <c r="L38" s="22">
        <v>283</v>
      </c>
      <c r="M38" s="16" t="s">
        <v>499</v>
      </c>
      <c r="N38" s="43">
        <v>44105</v>
      </c>
    </row>
    <row r="39" spans="2:14" ht="72" x14ac:dyDescent="0.3">
      <c r="B39" s="26" t="s">
        <v>528</v>
      </c>
      <c r="C39" s="15" t="s">
        <v>26</v>
      </c>
      <c r="D39" s="16" t="s">
        <v>57</v>
      </c>
      <c r="E39" s="17" t="s">
        <v>72</v>
      </c>
      <c r="F39" s="18">
        <v>1419</v>
      </c>
      <c r="G39" s="22">
        <v>0</v>
      </c>
      <c r="H39" s="18" t="s">
        <v>36</v>
      </c>
      <c r="I39" s="16" t="s">
        <v>37</v>
      </c>
      <c r="J39" s="16">
        <v>3751</v>
      </c>
      <c r="K39" s="17">
        <v>43853</v>
      </c>
      <c r="L39" s="18">
        <f t="shared" ref="L39:L44" si="0">SUM(F39:G39)</f>
        <v>1419</v>
      </c>
      <c r="M39" s="16" t="s">
        <v>529</v>
      </c>
      <c r="N39" s="43">
        <v>43862</v>
      </c>
    </row>
    <row r="40" spans="2:14" ht="72" x14ac:dyDescent="0.3">
      <c r="B40" s="26" t="s">
        <v>528</v>
      </c>
      <c r="C40" s="15" t="s">
        <v>26</v>
      </c>
      <c r="D40" s="16" t="s">
        <v>82</v>
      </c>
      <c r="E40" s="17" t="s">
        <v>74</v>
      </c>
      <c r="F40" s="18">
        <v>456</v>
      </c>
      <c r="G40" s="22">
        <v>0</v>
      </c>
      <c r="H40" s="18" t="s">
        <v>541</v>
      </c>
      <c r="I40" s="16" t="s">
        <v>37</v>
      </c>
      <c r="J40" s="16">
        <v>3751</v>
      </c>
      <c r="K40" s="17" t="s">
        <v>530</v>
      </c>
      <c r="L40" s="18">
        <f t="shared" si="0"/>
        <v>456</v>
      </c>
      <c r="M40" s="16" t="s">
        <v>531</v>
      </c>
      <c r="N40" s="43">
        <v>43862</v>
      </c>
    </row>
    <row r="41" spans="2:14" ht="72" x14ac:dyDescent="0.3">
      <c r="B41" s="26" t="s">
        <v>528</v>
      </c>
      <c r="C41" s="15" t="s">
        <v>26</v>
      </c>
      <c r="D41" s="16" t="s">
        <v>82</v>
      </c>
      <c r="E41" s="17" t="s">
        <v>532</v>
      </c>
      <c r="F41" s="18">
        <v>714</v>
      </c>
      <c r="G41" s="22">
        <v>0</v>
      </c>
      <c r="H41" s="18" t="s">
        <v>36</v>
      </c>
      <c r="I41" s="16" t="s">
        <v>37</v>
      </c>
      <c r="J41" s="16">
        <v>3751</v>
      </c>
      <c r="K41" s="17" t="s">
        <v>530</v>
      </c>
      <c r="L41" s="18">
        <f t="shared" si="0"/>
        <v>714</v>
      </c>
      <c r="M41" s="16" t="s">
        <v>533</v>
      </c>
      <c r="N41" s="43">
        <v>44187</v>
      </c>
    </row>
    <row r="42" spans="2:14" ht="72" x14ac:dyDescent="0.3">
      <c r="B42" s="26" t="s">
        <v>539</v>
      </c>
      <c r="C42" s="15" t="s">
        <v>26</v>
      </c>
      <c r="D42" s="16" t="s">
        <v>57</v>
      </c>
      <c r="E42" s="17" t="s">
        <v>72</v>
      </c>
      <c r="F42" s="18">
        <v>1419</v>
      </c>
      <c r="G42" s="22">
        <v>0</v>
      </c>
      <c r="H42" s="18" t="s">
        <v>36</v>
      </c>
      <c r="I42" s="16" t="s">
        <v>37</v>
      </c>
      <c r="J42" s="16">
        <v>3751</v>
      </c>
      <c r="K42" s="17">
        <v>43853</v>
      </c>
      <c r="L42" s="18">
        <f t="shared" si="0"/>
        <v>1419</v>
      </c>
      <c r="M42" s="16" t="s">
        <v>540</v>
      </c>
      <c r="N42" s="43">
        <v>43862</v>
      </c>
    </row>
    <row r="43" spans="2:14" ht="72" x14ac:dyDescent="0.3">
      <c r="B43" s="26" t="s">
        <v>539</v>
      </c>
      <c r="C43" s="15" t="s">
        <v>26</v>
      </c>
      <c r="D43" s="16" t="s">
        <v>82</v>
      </c>
      <c r="E43" s="17" t="s">
        <v>532</v>
      </c>
      <c r="F43" s="18">
        <v>714</v>
      </c>
      <c r="G43" s="22">
        <v>0</v>
      </c>
      <c r="H43" s="18" t="s">
        <v>541</v>
      </c>
      <c r="I43" s="16" t="s">
        <v>37</v>
      </c>
      <c r="J43" s="16">
        <v>3751</v>
      </c>
      <c r="K43" s="17" t="s">
        <v>530</v>
      </c>
      <c r="L43" s="18">
        <f t="shared" si="0"/>
        <v>714</v>
      </c>
      <c r="M43" s="16" t="s">
        <v>542</v>
      </c>
      <c r="N43" s="43">
        <v>44187</v>
      </c>
    </row>
    <row r="44" spans="2:14" ht="72" x14ac:dyDescent="0.3">
      <c r="B44" s="26" t="s">
        <v>566</v>
      </c>
      <c r="C44" s="15" t="s">
        <v>26</v>
      </c>
      <c r="D44" s="16" t="s">
        <v>57</v>
      </c>
      <c r="E44" s="17" t="s">
        <v>72</v>
      </c>
      <c r="F44" s="18">
        <v>1419</v>
      </c>
      <c r="G44" s="22">
        <v>424</v>
      </c>
      <c r="H44" s="18" t="s">
        <v>36</v>
      </c>
      <c r="I44" s="16" t="s">
        <v>37</v>
      </c>
      <c r="J44" s="16" t="s">
        <v>40</v>
      </c>
      <c r="K44" s="17">
        <v>43853</v>
      </c>
      <c r="L44" s="18">
        <f t="shared" si="0"/>
        <v>1843</v>
      </c>
      <c r="M44" s="16" t="s">
        <v>567</v>
      </c>
      <c r="N44" s="43">
        <v>43857</v>
      </c>
    </row>
    <row r="45" spans="2:14" x14ac:dyDescent="0.3">
      <c r="B45" s="14"/>
      <c r="C45" s="14"/>
      <c r="D45" s="14"/>
      <c r="E45" s="14"/>
      <c r="F45" s="14"/>
      <c r="G45" s="23"/>
      <c r="H45" s="14"/>
      <c r="I45" s="14"/>
      <c r="J45" s="14"/>
      <c r="K45" s="14"/>
      <c r="L45" s="14"/>
      <c r="M45" s="14"/>
      <c r="N45" s="14"/>
    </row>
    <row r="46" spans="2:14" x14ac:dyDescent="0.3">
      <c r="B46" s="14"/>
      <c r="C46" s="14"/>
      <c r="D46" s="14"/>
      <c r="E46" s="14"/>
      <c r="F46" s="14"/>
      <c r="G46" s="23"/>
      <c r="H46" s="14"/>
      <c r="I46" s="14"/>
      <c r="J46" s="14"/>
      <c r="K46" s="14"/>
      <c r="L46" s="14"/>
      <c r="M46" s="14"/>
      <c r="N46" s="14"/>
    </row>
    <row r="47" spans="2:14" x14ac:dyDescent="0.3">
      <c r="B47" s="14"/>
      <c r="C47" s="14"/>
      <c r="D47" s="14"/>
      <c r="E47" s="14"/>
      <c r="F47" s="14"/>
      <c r="G47" s="23"/>
      <c r="H47" s="14"/>
      <c r="I47" s="14"/>
      <c r="J47" s="14"/>
      <c r="K47" s="14"/>
      <c r="L47" s="14"/>
      <c r="M47" s="14"/>
      <c r="N47" s="14"/>
    </row>
    <row r="48" spans="2:14" x14ac:dyDescent="0.3">
      <c r="B48" s="14"/>
      <c r="C48" s="14"/>
      <c r="D48" s="14"/>
      <c r="E48" s="14"/>
      <c r="F48" s="14"/>
      <c r="G48" s="23"/>
      <c r="H48" s="14"/>
      <c r="I48" s="14"/>
      <c r="J48" s="14"/>
      <c r="K48" s="14"/>
      <c r="L48" s="14"/>
      <c r="M48" s="14"/>
      <c r="N48" s="14"/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7"/>
  <sheetViews>
    <sheetView topLeftCell="C1" zoomScaleNormal="100" workbookViewId="0">
      <selection activeCell="L33" sqref="L33"/>
    </sheetView>
  </sheetViews>
  <sheetFormatPr baseColWidth="10" defaultRowHeight="14.4" x14ac:dyDescent="0.3"/>
  <cols>
    <col min="1" max="1" width="3.77734375" customWidth="1"/>
    <col min="2" max="2" width="20" customWidth="1"/>
    <col min="3" max="3" width="17" customWidth="1"/>
    <col min="4" max="4" width="14.21875" customWidth="1"/>
    <col min="5" max="5" width="13.77734375" customWidth="1"/>
    <col min="7" max="7" width="12.44140625" customWidth="1"/>
    <col min="8" max="8" width="17" customWidth="1"/>
    <col min="9" max="9" width="13" customWidth="1"/>
    <col min="14" max="14" width="12.5546875" customWidth="1"/>
  </cols>
  <sheetData>
    <row r="1" spans="2:15" ht="21" x14ac:dyDescent="0.4">
      <c r="B1" s="70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2:15" ht="23.55" customHeight="1" thickBot="1" x14ac:dyDescent="0.3">
      <c r="B2" s="6"/>
      <c r="C2" s="7"/>
      <c r="D2" s="7"/>
      <c r="E2" s="8"/>
      <c r="F2" s="9"/>
      <c r="G2" s="7"/>
      <c r="H2" s="7"/>
      <c r="I2" s="7"/>
      <c r="J2" s="7"/>
      <c r="K2" s="7"/>
      <c r="L2" s="7"/>
      <c r="M2" s="7"/>
      <c r="N2" s="10"/>
    </row>
    <row r="3" spans="2:15" s="14" customFormat="1" ht="45.6" x14ac:dyDescent="0.3"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3" t="s">
        <v>8</v>
      </c>
      <c r="J3" s="13" t="s">
        <v>9</v>
      </c>
      <c r="K3" s="11" t="s">
        <v>10</v>
      </c>
      <c r="L3" s="13" t="s">
        <v>11</v>
      </c>
      <c r="M3" s="11" t="s">
        <v>12</v>
      </c>
      <c r="N3" s="13" t="s">
        <v>13</v>
      </c>
    </row>
    <row r="4" spans="2:15" s="14" customFormat="1" ht="15" x14ac:dyDescent="0.25">
      <c r="B4" s="73" t="s">
        <v>79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5" ht="86.4" x14ac:dyDescent="0.3">
      <c r="B5" s="26" t="s">
        <v>56</v>
      </c>
      <c r="C5" s="16" t="s">
        <v>500</v>
      </c>
      <c r="D5" s="16" t="s">
        <v>53</v>
      </c>
      <c r="E5" s="17" t="s">
        <v>64</v>
      </c>
      <c r="F5" s="18">
        <v>2434</v>
      </c>
      <c r="G5" s="18">
        <v>0</v>
      </c>
      <c r="H5" s="16" t="s">
        <v>65</v>
      </c>
      <c r="I5" s="16" t="s">
        <v>51</v>
      </c>
      <c r="J5" s="16">
        <v>3751</v>
      </c>
      <c r="K5" s="41">
        <v>44125</v>
      </c>
      <c r="L5" s="18">
        <v>2223.5700000000002</v>
      </c>
      <c r="M5" s="16" t="s">
        <v>66</v>
      </c>
      <c r="N5" s="41">
        <v>44187</v>
      </c>
    </row>
    <row r="6" spans="2:15" ht="86.4" x14ac:dyDescent="0.3">
      <c r="B6" s="26" t="s">
        <v>81</v>
      </c>
      <c r="C6" s="15" t="s">
        <v>26</v>
      </c>
      <c r="D6" s="16" t="s">
        <v>53</v>
      </c>
      <c r="E6" s="17" t="s">
        <v>91</v>
      </c>
      <c r="F6" s="18">
        <v>4629</v>
      </c>
      <c r="G6" s="18">
        <v>0</v>
      </c>
      <c r="H6" s="18" t="s">
        <v>88</v>
      </c>
      <c r="I6" s="16" t="s">
        <v>37</v>
      </c>
      <c r="J6" s="16">
        <v>3751</v>
      </c>
      <c r="K6" s="41">
        <v>44113</v>
      </c>
      <c r="L6" s="18">
        <v>4629</v>
      </c>
      <c r="M6" s="16" t="s">
        <v>85</v>
      </c>
      <c r="N6" s="41">
        <v>44188</v>
      </c>
    </row>
    <row r="7" spans="2:15" ht="86.4" x14ac:dyDescent="0.3">
      <c r="B7" s="26" t="s">
        <v>81</v>
      </c>
      <c r="C7" s="15" t="s">
        <v>26</v>
      </c>
      <c r="D7" s="16" t="s">
        <v>53</v>
      </c>
      <c r="E7" s="17" t="s">
        <v>92</v>
      </c>
      <c r="F7" s="18">
        <v>8715</v>
      </c>
      <c r="G7" s="18">
        <v>0</v>
      </c>
      <c r="H7" s="18" t="s">
        <v>88</v>
      </c>
      <c r="I7" s="16" t="s">
        <v>37</v>
      </c>
      <c r="J7" s="16">
        <v>3751</v>
      </c>
      <c r="K7" s="41">
        <v>44120</v>
      </c>
      <c r="L7" s="18">
        <v>8715</v>
      </c>
      <c r="M7" s="16" t="s">
        <v>93</v>
      </c>
      <c r="N7" s="41">
        <v>44187</v>
      </c>
    </row>
    <row r="8" spans="2:15" s="24" customFormat="1" ht="86.4" x14ac:dyDescent="0.3">
      <c r="B8" s="26" t="s">
        <v>81</v>
      </c>
      <c r="C8" s="15" t="s">
        <v>26</v>
      </c>
      <c r="D8" s="15" t="s">
        <v>95</v>
      </c>
      <c r="E8" s="43" t="s">
        <v>96</v>
      </c>
      <c r="F8" s="22">
        <v>2642</v>
      </c>
      <c r="G8" s="22">
        <v>0</v>
      </c>
      <c r="H8" s="22" t="s">
        <v>88</v>
      </c>
      <c r="I8" s="15" t="s">
        <v>37</v>
      </c>
      <c r="J8" s="15">
        <v>3751</v>
      </c>
      <c r="K8" s="45">
        <v>44132</v>
      </c>
      <c r="L8" s="22">
        <v>2533</v>
      </c>
      <c r="M8" s="15" t="s">
        <v>97</v>
      </c>
      <c r="N8" s="45">
        <v>44187</v>
      </c>
    </row>
    <row r="9" spans="2:15" ht="72" x14ac:dyDescent="0.3">
      <c r="B9" s="26" t="s">
        <v>124</v>
      </c>
      <c r="C9" s="15" t="s">
        <v>26</v>
      </c>
      <c r="D9" s="16" t="s">
        <v>87</v>
      </c>
      <c r="E9" s="17" t="s">
        <v>145</v>
      </c>
      <c r="F9" s="18">
        <v>305</v>
      </c>
      <c r="G9" s="22">
        <v>0</v>
      </c>
      <c r="H9" s="18" t="s">
        <v>84</v>
      </c>
      <c r="I9" s="16" t="s">
        <v>51</v>
      </c>
      <c r="J9" s="16">
        <v>3751</v>
      </c>
      <c r="K9" s="25" t="s">
        <v>73</v>
      </c>
      <c r="L9" s="18">
        <v>305</v>
      </c>
      <c r="M9" s="16" t="s">
        <v>146</v>
      </c>
      <c r="N9" s="40">
        <v>44187</v>
      </c>
    </row>
    <row r="10" spans="2:15" ht="86.4" x14ac:dyDescent="0.3">
      <c r="B10" s="26" t="s">
        <v>124</v>
      </c>
      <c r="C10" s="15" t="s">
        <v>26</v>
      </c>
      <c r="D10" s="16" t="s">
        <v>53</v>
      </c>
      <c r="E10" s="17" t="s">
        <v>147</v>
      </c>
      <c r="F10" s="18">
        <v>4629</v>
      </c>
      <c r="G10" s="22">
        <v>0</v>
      </c>
      <c r="H10" s="18" t="s">
        <v>148</v>
      </c>
      <c r="I10" s="16" t="s">
        <v>51</v>
      </c>
      <c r="J10" s="16">
        <v>3751</v>
      </c>
      <c r="K10" s="40">
        <v>44113</v>
      </c>
      <c r="L10" s="18">
        <v>4629</v>
      </c>
      <c r="M10" s="16" t="s">
        <v>149</v>
      </c>
      <c r="N10" s="40">
        <v>44187</v>
      </c>
    </row>
    <row r="11" spans="2:15" ht="86.4" x14ac:dyDescent="0.3">
      <c r="B11" s="26" t="s">
        <v>124</v>
      </c>
      <c r="C11" s="15" t="s">
        <v>26</v>
      </c>
      <c r="D11" s="16" t="s">
        <v>53</v>
      </c>
      <c r="E11" s="17" t="s">
        <v>150</v>
      </c>
      <c r="F11" s="18">
        <v>8715</v>
      </c>
      <c r="G11" s="22">
        <v>0</v>
      </c>
      <c r="H11" s="18" t="s">
        <v>148</v>
      </c>
      <c r="I11" s="16" t="s">
        <v>51</v>
      </c>
      <c r="J11" s="16">
        <v>3751</v>
      </c>
      <c r="K11" s="40">
        <v>44120</v>
      </c>
      <c r="L11" s="18">
        <v>8563</v>
      </c>
      <c r="M11" s="16" t="s">
        <v>151</v>
      </c>
      <c r="N11" s="40">
        <v>44187</v>
      </c>
    </row>
    <row r="12" spans="2:15" ht="86.4" x14ac:dyDescent="0.3">
      <c r="B12" s="26" t="s">
        <v>124</v>
      </c>
      <c r="C12" s="15" t="s">
        <v>26</v>
      </c>
      <c r="D12" s="16" t="s">
        <v>95</v>
      </c>
      <c r="E12" s="17" t="s">
        <v>152</v>
      </c>
      <c r="F12" s="18">
        <v>2642</v>
      </c>
      <c r="G12" s="22">
        <v>0</v>
      </c>
      <c r="H12" s="18" t="s">
        <v>148</v>
      </c>
      <c r="I12" s="16" t="s">
        <v>51</v>
      </c>
      <c r="J12" s="16">
        <v>3751</v>
      </c>
      <c r="K12" s="40">
        <v>44132</v>
      </c>
      <c r="L12" s="18">
        <v>2533</v>
      </c>
      <c r="M12" s="16" t="s">
        <v>153</v>
      </c>
      <c r="N12" s="40">
        <v>44187</v>
      </c>
    </row>
    <row r="13" spans="2:15" ht="86.4" x14ac:dyDescent="0.3">
      <c r="B13" s="26" t="s">
        <v>159</v>
      </c>
      <c r="C13" s="15" t="s">
        <v>501</v>
      </c>
      <c r="D13" s="16" t="s">
        <v>192</v>
      </c>
      <c r="E13" s="17" t="s">
        <v>193</v>
      </c>
      <c r="F13" s="18">
        <v>414</v>
      </c>
      <c r="G13" s="18">
        <v>0</v>
      </c>
      <c r="H13" s="22" t="s">
        <v>185</v>
      </c>
      <c r="I13" s="15" t="s">
        <v>51</v>
      </c>
      <c r="J13" s="16">
        <v>3751</v>
      </c>
      <c r="K13" s="27" t="s">
        <v>73</v>
      </c>
      <c r="L13" s="18">
        <v>414</v>
      </c>
      <c r="M13" s="16" t="s">
        <v>194</v>
      </c>
      <c r="N13" s="41" t="s">
        <v>177</v>
      </c>
    </row>
    <row r="14" spans="2:15" s="54" customFormat="1" ht="72" x14ac:dyDescent="0.3">
      <c r="B14" s="26" t="s">
        <v>279</v>
      </c>
      <c r="C14" s="15" t="s">
        <v>26</v>
      </c>
      <c r="D14" s="49" t="s">
        <v>87</v>
      </c>
      <c r="E14" s="50" t="s">
        <v>145</v>
      </c>
      <c r="F14" s="51">
        <v>653</v>
      </c>
      <c r="G14" s="51">
        <v>0</v>
      </c>
      <c r="H14" s="22" t="s">
        <v>148</v>
      </c>
      <c r="I14" s="49" t="s">
        <v>51</v>
      </c>
      <c r="J14" s="15" t="s">
        <v>40</v>
      </c>
      <c r="K14" s="48">
        <v>44119</v>
      </c>
      <c r="L14" s="51">
        <v>653</v>
      </c>
      <c r="M14" s="49" t="s">
        <v>112</v>
      </c>
      <c r="N14" s="48">
        <v>44187</v>
      </c>
      <c r="O14" s="53"/>
    </row>
    <row r="15" spans="2:15" s="54" customFormat="1" ht="86.4" x14ac:dyDescent="0.3">
      <c r="B15" s="26" t="s">
        <v>279</v>
      </c>
      <c r="C15" s="15" t="s">
        <v>26</v>
      </c>
      <c r="D15" s="49" t="s">
        <v>53</v>
      </c>
      <c r="E15" s="50" t="s">
        <v>150</v>
      </c>
      <c r="F15" s="51">
        <v>9299</v>
      </c>
      <c r="G15" s="51">
        <v>0</v>
      </c>
      <c r="H15" s="22" t="s">
        <v>148</v>
      </c>
      <c r="I15" s="49" t="s">
        <v>51</v>
      </c>
      <c r="J15" s="15" t="s">
        <v>40</v>
      </c>
      <c r="K15" s="48">
        <v>44120</v>
      </c>
      <c r="L15" s="51">
        <v>9299</v>
      </c>
      <c r="M15" s="49" t="s">
        <v>134</v>
      </c>
      <c r="N15" s="48">
        <v>44187</v>
      </c>
      <c r="O15" s="53"/>
    </row>
    <row r="16" spans="2:15" s="54" customFormat="1" ht="86.4" x14ac:dyDescent="0.3">
      <c r="B16" s="26" t="s">
        <v>279</v>
      </c>
      <c r="C16" s="15" t="s">
        <v>26</v>
      </c>
      <c r="D16" s="49" t="s">
        <v>99</v>
      </c>
      <c r="E16" s="50" t="s">
        <v>316</v>
      </c>
      <c r="F16" s="51">
        <v>2300</v>
      </c>
      <c r="G16" s="51">
        <v>671</v>
      </c>
      <c r="H16" s="22" t="s">
        <v>148</v>
      </c>
      <c r="I16" s="49" t="s">
        <v>51</v>
      </c>
      <c r="J16" s="15" t="s">
        <v>40</v>
      </c>
      <c r="K16" s="56" t="s">
        <v>317</v>
      </c>
      <c r="L16" s="51">
        <v>2971</v>
      </c>
      <c r="M16" s="49" t="s">
        <v>104</v>
      </c>
      <c r="N16" s="56" t="s">
        <v>318</v>
      </c>
      <c r="O16" s="53"/>
    </row>
    <row r="17" spans="2:14" s="14" customFormat="1" ht="86.4" x14ac:dyDescent="0.3">
      <c r="B17" s="26" t="s">
        <v>15</v>
      </c>
      <c r="C17" s="16" t="s">
        <v>16</v>
      </c>
      <c r="D17" s="16" t="s">
        <v>353</v>
      </c>
      <c r="E17" s="17" t="s">
        <v>354</v>
      </c>
      <c r="F17" s="18">
        <v>2086</v>
      </c>
      <c r="G17" s="22">
        <v>0</v>
      </c>
      <c r="H17" s="22" t="s">
        <v>351</v>
      </c>
      <c r="I17" s="15" t="s">
        <v>51</v>
      </c>
      <c r="J17" s="15">
        <v>3751</v>
      </c>
      <c r="K17" s="40">
        <v>44114</v>
      </c>
      <c r="L17" s="18">
        <v>1468.83</v>
      </c>
      <c r="M17" s="16" t="s">
        <v>307</v>
      </c>
      <c r="N17" s="17" t="s">
        <v>355</v>
      </c>
    </row>
    <row r="18" spans="2:14" s="14" customFormat="1" ht="86.4" x14ac:dyDescent="0.3">
      <c r="B18" s="26" t="s">
        <v>30</v>
      </c>
      <c r="C18" s="16" t="s">
        <v>31</v>
      </c>
      <c r="D18" s="16" t="s">
        <v>353</v>
      </c>
      <c r="E18" s="17" t="s">
        <v>354</v>
      </c>
      <c r="F18" s="18">
        <v>2086</v>
      </c>
      <c r="G18" s="22">
        <v>0</v>
      </c>
      <c r="H18" s="22" t="s">
        <v>351</v>
      </c>
      <c r="I18" s="15" t="s">
        <v>51</v>
      </c>
      <c r="J18" s="16">
        <v>3751</v>
      </c>
      <c r="K18" s="40">
        <v>44114</v>
      </c>
      <c r="L18" s="18">
        <v>1468.83</v>
      </c>
      <c r="M18" s="16" t="s">
        <v>139</v>
      </c>
      <c r="N18" s="17" t="s">
        <v>355</v>
      </c>
    </row>
    <row r="19" spans="2:14" s="14" customFormat="1" ht="86.4" x14ac:dyDescent="0.3">
      <c r="B19" s="26" t="s">
        <v>370</v>
      </c>
      <c r="C19" s="16" t="s">
        <v>371</v>
      </c>
      <c r="D19" s="16" t="s">
        <v>353</v>
      </c>
      <c r="E19" s="17" t="s">
        <v>354</v>
      </c>
      <c r="F19" s="18">
        <v>2086</v>
      </c>
      <c r="G19" s="22">
        <v>0</v>
      </c>
      <c r="H19" s="22" t="s">
        <v>351</v>
      </c>
      <c r="I19" s="15" t="s">
        <v>51</v>
      </c>
      <c r="J19" s="16">
        <v>3751</v>
      </c>
      <c r="K19" s="40">
        <v>44113</v>
      </c>
      <c r="L19" s="18">
        <v>1468.83</v>
      </c>
      <c r="M19" s="16" t="s">
        <v>186</v>
      </c>
      <c r="N19" s="17" t="s">
        <v>382</v>
      </c>
    </row>
    <row r="20" spans="2:14" s="14" customFormat="1" ht="86.4" x14ac:dyDescent="0.3">
      <c r="B20" s="26" t="s">
        <v>44</v>
      </c>
      <c r="C20" s="16" t="s">
        <v>45</v>
      </c>
      <c r="D20" s="16" t="s">
        <v>353</v>
      </c>
      <c r="E20" s="17" t="s">
        <v>354</v>
      </c>
      <c r="F20" s="18">
        <v>2086</v>
      </c>
      <c r="G20" s="22">
        <v>0</v>
      </c>
      <c r="H20" s="22" t="s">
        <v>351</v>
      </c>
      <c r="I20" s="15" t="s">
        <v>51</v>
      </c>
      <c r="J20" s="15">
        <v>3751</v>
      </c>
      <c r="K20" s="40">
        <v>44113</v>
      </c>
      <c r="L20" s="18">
        <v>1468.83</v>
      </c>
      <c r="M20" s="16" t="s">
        <v>375</v>
      </c>
      <c r="N20" s="17" t="s">
        <v>382</v>
      </c>
    </row>
    <row r="21" spans="2:14" ht="86.4" x14ac:dyDescent="0.3">
      <c r="B21" s="26" t="s">
        <v>390</v>
      </c>
      <c r="C21" s="16" t="s">
        <v>391</v>
      </c>
      <c r="D21" s="16" t="s">
        <v>353</v>
      </c>
      <c r="E21" s="17" t="s">
        <v>354</v>
      </c>
      <c r="F21" s="18">
        <v>2086</v>
      </c>
      <c r="G21" s="22">
        <v>0</v>
      </c>
      <c r="H21" s="22" t="s">
        <v>351</v>
      </c>
      <c r="I21" s="15" t="s">
        <v>51</v>
      </c>
      <c r="J21" s="16">
        <v>3751</v>
      </c>
      <c r="K21" s="40">
        <v>44113</v>
      </c>
      <c r="L21" s="18">
        <v>1468.83</v>
      </c>
      <c r="M21" s="16" t="s">
        <v>248</v>
      </c>
      <c r="N21" s="17" t="s">
        <v>382</v>
      </c>
    </row>
    <row r="22" spans="2:14" ht="72" x14ac:dyDescent="0.3">
      <c r="B22" s="26" t="s">
        <v>410</v>
      </c>
      <c r="C22" s="15" t="s">
        <v>26</v>
      </c>
      <c r="D22" s="49" t="s">
        <v>87</v>
      </c>
      <c r="E22" s="50" t="s">
        <v>145</v>
      </c>
      <c r="F22" s="51">
        <v>501</v>
      </c>
      <c r="G22" s="62">
        <v>152</v>
      </c>
      <c r="H22" s="18" t="s">
        <v>84</v>
      </c>
      <c r="I22" s="16" t="s">
        <v>37</v>
      </c>
      <c r="J22" s="16" t="s">
        <v>40</v>
      </c>
      <c r="K22" s="40">
        <v>44110</v>
      </c>
      <c r="L22" s="22">
        <v>653</v>
      </c>
      <c r="M22" s="15" t="s">
        <v>399</v>
      </c>
      <c r="N22" s="40">
        <v>44187</v>
      </c>
    </row>
    <row r="23" spans="2:14" ht="86.4" x14ac:dyDescent="0.3">
      <c r="B23" s="26" t="s">
        <v>410</v>
      </c>
      <c r="C23" s="15" t="s">
        <v>26</v>
      </c>
      <c r="D23" s="16" t="s">
        <v>53</v>
      </c>
      <c r="E23" s="17" t="s">
        <v>91</v>
      </c>
      <c r="F23" s="18">
        <v>4629</v>
      </c>
      <c r="G23" s="62">
        <v>584</v>
      </c>
      <c r="H23" s="18" t="s">
        <v>84</v>
      </c>
      <c r="I23" s="16" t="s">
        <v>37</v>
      </c>
      <c r="J23" s="16" t="s">
        <v>40</v>
      </c>
      <c r="K23" s="40">
        <v>44113</v>
      </c>
      <c r="L23" s="22">
        <v>5213</v>
      </c>
      <c r="M23" s="15" t="s">
        <v>216</v>
      </c>
      <c r="N23" s="40">
        <v>44187</v>
      </c>
    </row>
    <row r="24" spans="2:14" ht="86.4" x14ac:dyDescent="0.3">
      <c r="B24" s="26" t="s">
        <v>410</v>
      </c>
      <c r="C24" s="15" t="s">
        <v>26</v>
      </c>
      <c r="D24" s="16" t="s">
        <v>53</v>
      </c>
      <c r="E24" s="17" t="s">
        <v>92</v>
      </c>
      <c r="F24" s="18">
        <v>8715</v>
      </c>
      <c r="G24" s="62">
        <v>584</v>
      </c>
      <c r="H24" s="18" t="s">
        <v>84</v>
      </c>
      <c r="I24" s="16" t="s">
        <v>37</v>
      </c>
      <c r="J24" s="16" t="s">
        <v>40</v>
      </c>
      <c r="K24" s="40">
        <v>44120</v>
      </c>
      <c r="L24" s="22">
        <v>9299</v>
      </c>
      <c r="M24" s="15" t="s">
        <v>133</v>
      </c>
      <c r="N24" s="40">
        <v>44187</v>
      </c>
    </row>
    <row r="25" spans="2:14" ht="72" x14ac:dyDescent="0.3">
      <c r="B25" s="26" t="s">
        <v>410</v>
      </c>
      <c r="C25" s="15" t="s">
        <v>26</v>
      </c>
      <c r="D25" s="16" t="s">
        <v>53</v>
      </c>
      <c r="E25" s="17" t="s">
        <v>418</v>
      </c>
      <c r="F25" s="18">
        <v>2586</v>
      </c>
      <c r="G25" s="62">
        <v>0</v>
      </c>
      <c r="H25" s="18" t="s">
        <v>84</v>
      </c>
      <c r="I25" s="16" t="s">
        <v>37</v>
      </c>
      <c r="J25" s="16">
        <v>3751</v>
      </c>
      <c r="K25" s="40">
        <v>44122</v>
      </c>
      <c r="L25" s="22">
        <v>2586</v>
      </c>
      <c r="M25" s="15" t="s">
        <v>322</v>
      </c>
      <c r="N25" s="40">
        <v>44187</v>
      </c>
    </row>
    <row r="26" spans="2:14" ht="100.8" x14ac:dyDescent="0.3">
      <c r="B26" s="26" t="s">
        <v>410</v>
      </c>
      <c r="C26" s="15" t="s">
        <v>26</v>
      </c>
      <c r="D26" s="16" t="s">
        <v>53</v>
      </c>
      <c r="E26" s="17" t="s">
        <v>419</v>
      </c>
      <c r="F26" s="18">
        <v>1500</v>
      </c>
      <c r="G26" s="62">
        <v>0</v>
      </c>
      <c r="H26" s="18" t="s">
        <v>84</v>
      </c>
      <c r="I26" s="16" t="s">
        <v>37</v>
      </c>
      <c r="J26" s="16">
        <v>3751</v>
      </c>
      <c r="K26" s="40">
        <v>44120</v>
      </c>
      <c r="L26" s="22">
        <v>1500</v>
      </c>
      <c r="M26" s="15" t="s">
        <v>329</v>
      </c>
      <c r="N26" s="40">
        <v>44187</v>
      </c>
    </row>
    <row r="27" spans="2:14" ht="86.4" x14ac:dyDescent="0.3">
      <c r="B27" s="26" t="s">
        <v>410</v>
      </c>
      <c r="C27" s="15" t="s">
        <v>26</v>
      </c>
      <c r="D27" s="16" t="s">
        <v>95</v>
      </c>
      <c r="E27" s="17" t="s">
        <v>420</v>
      </c>
      <c r="F27" s="22">
        <v>2642</v>
      </c>
      <c r="G27" s="62">
        <v>784</v>
      </c>
      <c r="H27" s="18" t="s">
        <v>84</v>
      </c>
      <c r="I27" s="16" t="s">
        <v>37</v>
      </c>
      <c r="J27" s="16" t="s">
        <v>40</v>
      </c>
      <c r="K27" s="40">
        <v>44130</v>
      </c>
      <c r="L27" s="22">
        <v>3424</v>
      </c>
      <c r="M27" s="15" t="s">
        <v>421</v>
      </c>
      <c r="N27" s="40">
        <v>44187</v>
      </c>
    </row>
    <row r="28" spans="2:14" ht="72" x14ac:dyDescent="0.3">
      <c r="B28" s="26" t="s">
        <v>410</v>
      </c>
      <c r="C28" s="15" t="s">
        <v>26</v>
      </c>
      <c r="D28" s="16" t="s">
        <v>95</v>
      </c>
      <c r="E28" s="17" t="s">
        <v>422</v>
      </c>
      <c r="F28" s="22">
        <v>2228</v>
      </c>
      <c r="G28" s="62">
        <v>0</v>
      </c>
      <c r="H28" s="18" t="s">
        <v>84</v>
      </c>
      <c r="I28" s="16" t="s">
        <v>37</v>
      </c>
      <c r="J28" s="16">
        <v>3751</v>
      </c>
      <c r="K28" s="40">
        <v>44134</v>
      </c>
      <c r="L28" s="22">
        <v>2228</v>
      </c>
      <c r="M28" s="15" t="s">
        <v>158</v>
      </c>
      <c r="N28" s="40">
        <v>44187</v>
      </c>
    </row>
    <row r="29" spans="2:14" ht="101.25" customHeight="1" x14ac:dyDescent="0.3">
      <c r="B29" s="26" t="s">
        <v>427</v>
      </c>
      <c r="C29" s="15" t="s">
        <v>428</v>
      </c>
      <c r="D29" s="49" t="s">
        <v>435</v>
      </c>
      <c r="E29" s="50" t="s">
        <v>437</v>
      </c>
      <c r="F29" s="18">
        <v>305</v>
      </c>
      <c r="G29" s="15">
        <v>428</v>
      </c>
      <c r="H29" s="22" t="s">
        <v>430</v>
      </c>
      <c r="I29" s="49" t="s">
        <v>51</v>
      </c>
      <c r="J29" s="15" t="s">
        <v>40</v>
      </c>
      <c r="K29" s="61" t="s">
        <v>73</v>
      </c>
      <c r="L29" s="62">
        <v>733</v>
      </c>
      <c r="M29" s="16" t="s">
        <v>179</v>
      </c>
      <c r="N29" s="40">
        <v>44187</v>
      </c>
    </row>
    <row r="30" spans="2:14" ht="101.25" customHeight="1" x14ac:dyDescent="0.3">
      <c r="B30" s="26" t="s">
        <v>427</v>
      </c>
      <c r="C30" s="15" t="s">
        <v>428</v>
      </c>
      <c r="D30" s="49" t="s">
        <v>438</v>
      </c>
      <c r="E30" s="50" t="s">
        <v>439</v>
      </c>
      <c r="F30" s="18">
        <v>238</v>
      </c>
      <c r="G30" s="15">
        <v>636</v>
      </c>
      <c r="H30" s="22" t="s">
        <v>430</v>
      </c>
      <c r="I30" s="49" t="s">
        <v>51</v>
      </c>
      <c r="J30" s="15" t="s">
        <v>40</v>
      </c>
      <c r="K30" s="40">
        <v>44111</v>
      </c>
      <c r="L30" s="22">
        <v>874</v>
      </c>
      <c r="M30" s="16" t="s">
        <v>417</v>
      </c>
      <c r="N30" s="40">
        <v>44187</v>
      </c>
    </row>
    <row r="31" spans="2:14" ht="101.25" customHeight="1" x14ac:dyDescent="0.3">
      <c r="B31" s="26" t="s">
        <v>427</v>
      </c>
      <c r="C31" s="15" t="s">
        <v>428</v>
      </c>
      <c r="D31" s="49" t="s">
        <v>440</v>
      </c>
      <c r="E31" s="50" t="s">
        <v>441</v>
      </c>
      <c r="F31" s="18">
        <v>1434</v>
      </c>
      <c r="G31" s="15">
        <v>0</v>
      </c>
      <c r="H31" s="22" t="s">
        <v>430</v>
      </c>
      <c r="I31" s="49" t="s">
        <v>51</v>
      </c>
      <c r="J31" s="15">
        <v>3751</v>
      </c>
      <c r="K31" s="40">
        <v>44119</v>
      </c>
      <c r="L31" s="22">
        <v>1434</v>
      </c>
      <c r="M31" s="16" t="s">
        <v>442</v>
      </c>
      <c r="N31" s="40">
        <v>44187</v>
      </c>
    </row>
    <row r="32" spans="2:14" ht="89.25" customHeight="1" x14ac:dyDescent="0.3">
      <c r="B32" s="26" t="s">
        <v>464</v>
      </c>
      <c r="C32" s="15" t="s">
        <v>428</v>
      </c>
      <c r="D32" s="49" t="s">
        <v>435</v>
      </c>
      <c r="E32" s="50" t="s">
        <v>437</v>
      </c>
      <c r="F32" s="18">
        <v>305</v>
      </c>
      <c r="G32" s="18">
        <v>0</v>
      </c>
      <c r="H32" s="22" t="s">
        <v>430</v>
      </c>
      <c r="I32" s="49" t="s">
        <v>51</v>
      </c>
      <c r="J32" s="15">
        <v>3751</v>
      </c>
      <c r="K32" s="64" t="s">
        <v>73</v>
      </c>
      <c r="L32" s="62">
        <v>305</v>
      </c>
      <c r="M32" s="16" t="s">
        <v>176</v>
      </c>
      <c r="N32" s="40">
        <v>44187</v>
      </c>
    </row>
    <row r="33" spans="2:14" ht="89.25" customHeight="1" x14ac:dyDescent="0.3">
      <c r="B33" s="26" t="s">
        <v>464</v>
      </c>
      <c r="C33" s="15" t="s">
        <v>428</v>
      </c>
      <c r="D33" s="49" t="s">
        <v>438</v>
      </c>
      <c r="E33" s="50" t="s">
        <v>439</v>
      </c>
      <c r="F33" s="18">
        <v>238</v>
      </c>
      <c r="G33" s="18">
        <v>0</v>
      </c>
      <c r="H33" s="22" t="s">
        <v>430</v>
      </c>
      <c r="I33" s="49" t="s">
        <v>51</v>
      </c>
      <c r="J33" s="15">
        <v>3751</v>
      </c>
      <c r="K33" s="64" t="s">
        <v>73</v>
      </c>
      <c r="L33" s="22">
        <v>238</v>
      </c>
      <c r="M33" s="16" t="s">
        <v>169</v>
      </c>
      <c r="N33" s="40">
        <v>44187</v>
      </c>
    </row>
    <row r="34" spans="2:14" ht="89.25" customHeight="1" x14ac:dyDescent="0.3">
      <c r="B34" s="26" t="s">
        <v>464</v>
      </c>
      <c r="C34" s="15" t="s">
        <v>428</v>
      </c>
      <c r="D34" s="49" t="s">
        <v>440</v>
      </c>
      <c r="E34" s="50" t="s">
        <v>441</v>
      </c>
      <c r="F34" s="18">
        <v>1434</v>
      </c>
      <c r="G34" s="18">
        <v>0</v>
      </c>
      <c r="H34" s="22" t="s">
        <v>430</v>
      </c>
      <c r="I34" s="49" t="s">
        <v>51</v>
      </c>
      <c r="J34" s="15">
        <v>3751</v>
      </c>
      <c r="K34" s="40">
        <v>44119</v>
      </c>
      <c r="L34" s="62">
        <v>1434</v>
      </c>
      <c r="M34" s="16" t="s">
        <v>465</v>
      </c>
      <c r="N34" s="40">
        <v>44187</v>
      </c>
    </row>
    <row r="35" spans="2:14" ht="72" x14ac:dyDescent="0.3">
      <c r="B35" s="26" t="s">
        <v>539</v>
      </c>
      <c r="C35" s="15" t="s">
        <v>26</v>
      </c>
      <c r="D35" s="16" t="s">
        <v>87</v>
      </c>
      <c r="E35" s="17" t="s">
        <v>89</v>
      </c>
      <c r="F35" s="18">
        <v>305</v>
      </c>
      <c r="G35" s="22">
        <v>0</v>
      </c>
      <c r="H35" s="18" t="s">
        <v>549</v>
      </c>
      <c r="I35" s="15" t="s">
        <v>51</v>
      </c>
      <c r="J35" s="16">
        <v>3751</v>
      </c>
      <c r="K35" s="17" t="s">
        <v>550</v>
      </c>
      <c r="L35" s="18">
        <v>196</v>
      </c>
      <c r="M35" s="16" t="s">
        <v>543</v>
      </c>
      <c r="N35" s="43">
        <v>44187</v>
      </c>
    </row>
    <row r="36" spans="2:14" ht="86.4" x14ac:dyDescent="0.3">
      <c r="B36" s="26" t="s">
        <v>539</v>
      </c>
      <c r="C36" s="15" t="s">
        <v>26</v>
      </c>
      <c r="D36" s="16" t="s">
        <v>463</v>
      </c>
      <c r="E36" s="17" t="s">
        <v>91</v>
      </c>
      <c r="F36" s="18">
        <v>4629</v>
      </c>
      <c r="G36" s="22">
        <v>0</v>
      </c>
      <c r="H36" s="18" t="s">
        <v>549</v>
      </c>
      <c r="I36" s="15" t="s">
        <v>51</v>
      </c>
      <c r="J36" s="16">
        <v>3751</v>
      </c>
      <c r="K36" s="17" t="s">
        <v>550</v>
      </c>
      <c r="L36" s="18">
        <f>SUM(F36:G36)</f>
        <v>4629</v>
      </c>
      <c r="M36" s="16" t="s">
        <v>551</v>
      </c>
      <c r="N36" s="43">
        <v>44187</v>
      </c>
    </row>
    <row r="37" spans="2:14" ht="86.4" x14ac:dyDescent="0.3">
      <c r="B37" s="26" t="s">
        <v>539</v>
      </c>
      <c r="C37" s="15" t="s">
        <v>26</v>
      </c>
      <c r="D37" s="16" t="s">
        <v>552</v>
      </c>
      <c r="E37" s="17" t="s">
        <v>92</v>
      </c>
      <c r="F37" s="18">
        <v>8715</v>
      </c>
      <c r="G37" s="22">
        <v>0</v>
      </c>
      <c r="H37" s="18" t="s">
        <v>549</v>
      </c>
      <c r="I37" s="15" t="s">
        <v>51</v>
      </c>
      <c r="J37" s="16">
        <v>3751</v>
      </c>
      <c r="K37" s="17" t="s">
        <v>550</v>
      </c>
      <c r="L37" s="18">
        <f>SUM(F37:G37)</f>
        <v>8715</v>
      </c>
      <c r="M37" s="16" t="s">
        <v>553</v>
      </c>
      <c r="N37" s="43">
        <v>44187</v>
      </c>
    </row>
    <row r="38" spans="2:14" ht="72" x14ac:dyDescent="0.3">
      <c r="B38" s="26" t="s">
        <v>539</v>
      </c>
      <c r="C38" s="15" t="s">
        <v>26</v>
      </c>
      <c r="D38" s="16" t="s">
        <v>552</v>
      </c>
      <c r="E38" s="17" t="s">
        <v>554</v>
      </c>
      <c r="F38" s="18">
        <v>2586</v>
      </c>
      <c r="G38" s="22">
        <v>0</v>
      </c>
      <c r="H38" s="18" t="s">
        <v>549</v>
      </c>
      <c r="I38" s="15" t="s">
        <v>51</v>
      </c>
      <c r="J38" s="16">
        <v>3751</v>
      </c>
      <c r="K38" s="17" t="s">
        <v>550</v>
      </c>
      <c r="L38" s="18">
        <f>SUM(F38:G38)</f>
        <v>2586</v>
      </c>
      <c r="M38" s="16" t="s">
        <v>555</v>
      </c>
      <c r="N38" s="43">
        <v>44187</v>
      </c>
    </row>
    <row r="39" spans="2:14" ht="86.4" x14ac:dyDescent="0.3">
      <c r="B39" s="26" t="s">
        <v>539</v>
      </c>
      <c r="C39" s="15" t="s">
        <v>26</v>
      </c>
      <c r="D39" s="16" t="s">
        <v>552</v>
      </c>
      <c r="E39" s="17" t="s">
        <v>556</v>
      </c>
      <c r="F39" s="18">
        <v>1500</v>
      </c>
      <c r="G39" s="22">
        <v>0</v>
      </c>
      <c r="H39" s="18" t="s">
        <v>549</v>
      </c>
      <c r="I39" s="15" t="s">
        <v>51</v>
      </c>
      <c r="J39" s="16">
        <v>3751</v>
      </c>
      <c r="K39" s="17" t="s">
        <v>550</v>
      </c>
      <c r="L39" s="18">
        <f>SUM(F39:G39)</f>
        <v>1500</v>
      </c>
      <c r="M39" s="16" t="s">
        <v>557</v>
      </c>
      <c r="N39" s="43">
        <v>44187</v>
      </c>
    </row>
    <row r="40" spans="2:14" ht="86.4" x14ac:dyDescent="0.3">
      <c r="B40" s="26" t="s">
        <v>539</v>
      </c>
      <c r="C40" s="15" t="s">
        <v>26</v>
      </c>
      <c r="D40" s="16" t="s">
        <v>95</v>
      </c>
      <c r="E40" s="17" t="s">
        <v>420</v>
      </c>
      <c r="F40" s="18">
        <v>2642</v>
      </c>
      <c r="G40" s="22">
        <v>0</v>
      </c>
      <c r="H40" s="18" t="s">
        <v>549</v>
      </c>
      <c r="I40" s="15" t="s">
        <v>51</v>
      </c>
      <c r="J40" s="16">
        <v>3751</v>
      </c>
      <c r="K40" s="17">
        <v>44134</v>
      </c>
      <c r="L40" s="18">
        <v>2533</v>
      </c>
      <c r="M40" s="16" t="s">
        <v>558</v>
      </c>
      <c r="N40" s="43">
        <v>44187</v>
      </c>
    </row>
    <row r="41" spans="2:14" ht="86.4" x14ac:dyDescent="0.3">
      <c r="B41" s="26" t="s">
        <v>571</v>
      </c>
      <c r="C41" s="15" t="s">
        <v>501</v>
      </c>
      <c r="D41" s="16" t="s">
        <v>192</v>
      </c>
      <c r="E41" s="43" t="s">
        <v>573</v>
      </c>
      <c r="F41" s="18">
        <v>414</v>
      </c>
      <c r="G41" s="22">
        <v>0</v>
      </c>
      <c r="H41" s="22" t="s">
        <v>185</v>
      </c>
      <c r="I41" s="15" t="s">
        <v>51</v>
      </c>
      <c r="J41" s="15">
        <v>3751</v>
      </c>
      <c r="K41" s="65" t="s">
        <v>550</v>
      </c>
      <c r="L41" s="18">
        <f>SUM(F41:G41)</f>
        <v>414</v>
      </c>
      <c r="M41" s="15" t="s">
        <v>230</v>
      </c>
      <c r="N41" s="43" t="s">
        <v>572</v>
      </c>
    </row>
    <row r="42" spans="2:14" ht="86.4" x14ac:dyDescent="0.3">
      <c r="B42" s="26" t="s">
        <v>574</v>
      </c>
      <c r="C42" s="15" t="s">
        <v>575</v>
      </c>
      <c r="D42" s="16" t="s">
        <v>57</v>
      </c>
      <c r="E42" s="43" t="s">
        <v>437</v>
      </c>
      <c r="F42" s="18">
        <v>305</v>
      </c>
      <c r="G42" s="22">
        <v>0</v>
      </c>
      <c r="H42" s="22" t="s">
        <v>430</v>
      </c>
      <c r="I42" s="15" t="s">
        <v>51</v>
      </c>
      <c r="J42" s="15">
        <v>3751</v>
      </c>
      <c r="K42" s="65" t="s">
        <v>576</v>
      </c>
      <c r="L42" s="18">
        <f>SUM(F42:G42)</f>
        <v>305</v>
      </c>
      <c r="M42" s="15" t="s">
        <v>111</v>
      </c>
      <c r="N42" s="43" t="s">
        <v>522</v>
      </c>
    </row>
    <row r="43" spans="2:14" ht="86.4" x14ac:dyDescent="0.3">
      <c r="B43" s="26" t="s">
        <v>574</v>
      </c>
      <c r="C43" s="15" t="s">
        <v>575</v>
      </c>
      <c r="D43" s="16" t="s">
        <v>99</v>
      </c>
      <c r="E43" s="43" t="s">
        <v>439</v>
      </c>
      <c r="F43" s="18">
        <v>238</v>
      </c>
      <c r="G43" s="22">
        <v>0</v>
      </c>
      <c r="H43" s="22" t="s">
        <v>430</v>
      </c>
      <c r="I43" s="15" t="s">
        <v>51</v>
      </c>
      <c r="J43" s="15">
        <v>3751</v>
      </c>
      <c r="K43" s="65" t="s">
        <v>576</v>
      </c>
      <c r="L43" s="18">
        <f>SUM(F43:G43)</f>
        <v>238</v>
      </c>
      <c r="M43" s="15" t="s">
        <v>298</v>
      </c>
      <c r="N43" s="43" t="s">
        <v>522</v>
      </c>
    </row>
    <row r="44" spans="2:14" ht="86.4" x14ac:dyDescent="0.3">
      <c r="B44" s="26" t="s">
        <v>574</v>
      </c>
      <c r="C44" s="15" t="s">
        <v>575</v>
      </c>
      <c r="D44" s="16" t="s">
        <v>237</v>
      </c>
      <c r="E44" s="43" t="s">
        <v>577</v>
      </c>
      <c r="F44" s="18">
        <v>1434</v>
      </c>
      <c r="G44" s="22">
        <v>0</v>
      </c>
      <c r="H44" s="22" t="s">
        <v>430</v>
      </c>
      <c r="I44" s="15" t="s">
        <v>51</v>
      </c>
      <c r="J44" s="15">
        <v>3751</v>
      </c>
      <c r="K44" s="65" t="s">
        <v>576</v>
      </c>
      <c r="L44" s="18">
        <v>1062</v>
      </c>
      <c r="M44" s="15" t="s">
        <v>578</v>
      </c>
      <c r="N44" s="43" t="s">
        <v>522</v>
      </c>
    </row>
    <row r="45" spans="2:14" ht="85.5" customHeight="1" x14ac:dyDescent="0.3">
      <c r="B45" s="26" t="s">
        <v>594</v>
      </c>
      <c r="C45" s="15" t="s">
        <v>595</v>
      </c>
      <c r="D45" s="16" t="s">
        <v>353</v>
      </c>
      <c r="E45" s="17" t="s">
        <v>354</v>
      </c>
      <c r="F45" s="18">
        <v>2086</v>
      </c>
      <c r="G45" s="22">
        <v>0</v>
      </c>
      <c r="H45" s="22" t="s">
        <v>351</v>
      </c>
      <c r="I45" s="15" t="s">
        <v>51</v>
      </c>
      <c r="J45" s="16">
        <v>3751</v>
      </c>
      <c r="K45" s="40">
        <v>44113</v>
      </c>
      <c r="L45" s="18">
        <v>1468.83</v>
      </c>
      <c r="M45" s="15" t="s">
        <v>118</v>
      </c>
      <c r="N45" s="43" t="s">
        <v>522</v>
      </c>
    </row>
    <row r="46" spans="2:14" ht="86.4" x14ac:dyDescent="0.3">
      <c r="B46" s="26" t="s">
        <v>596</v>
      </c>
      <c r="C46" s="15" t="s">
        <v>603</v>
      </c>
      <c r="D46" s="16" t="s">
        <v>597</v>
      </c>
      <c r="E46" s="17" t="s">
        <v>598</v>
      </c>
      <c r="F46" s="22">
        <v>3775</v>
      </c>
      <c r="G46" s="22">
        <v>0</v>
      </c>
      <c r="H46" s="62" t="s">
        <v>599</v>
      </c>
      <c r="I46" s="66" t="s">
        <v>51</v>
      </c>
      <c r="J46" s="16">
        <v>3751</v>
      </c>
      <c r="K46" s="40">
        <v>44135</v>
      </c>
      <c r="L46" s="18">
        <v>1833</v>
      </c>
      <c r="M46" s="15" t="s">
        <v>600</v>
      </c>
      <c r="N46" s="43" t="s">
        <v>601</v>
      </c>
    </row>
    <row r="47" spans="2:14" ht="115.2" x14ac:dyDescent="0.3">
      <c r="B47" s="26" t="s">
        <v>602</v>
      </c>
      <c r="C47" s="15" t="s">
        <v>603</v>
      </c>
      <c r="D47" s="15" t="s">
        <v>604</v>
      </c>
      <c r="E47" s="17" t="s">
        <v>605</v>
      </c>
      <c r="F47" s="22">
        <v>8256</v>
      </c>
      <c r="G47" s="22">
        <v>0</v>
      </c>
      <c r="H47" s="22" t="s">
        <v>599</v>
      </c>
      <c r="I47" s="15" t="s">
        <v>51</v>
      </c>
      <c r="J47" s="16">
        <v>3751</v>
      </c>
      <c r="K47" s="40">
        <v>44150</v>
      </c>
      <c r="L47" s="18">
        <v>4157.2</v>
      </c>
      <c r="M47" s="15" t="s">
        <v>606</v>
      </c>
      <c r="N47" s="43" t="s">
        <v>607</v>
      </c>
    </row>
  </sheetData>
  <mergeCells count="2">
    <mergeCell ref="B1:N1"/>
    <mergeCell ref="B4:N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tabSelected="1" topLeftCell="D1" zoomScaleNormal="100" workbookViewId="0">
      <selection activeCell="P7" sqref="P7"/>
    </sheetView>
  </sheetViews>
  <sheetFormatPr baseColWidth="10" defaultRowHeight="14.4" x14ac:dyDescent="0.3"/>
  <cols>
    <col min="1" max="1" width="2" customWidth="1"/>
    <col min="2" max="2" width="21" customWidth="1"/>
    <col min="3" max="3" width="15.44140625" customWidth="1"/>
    <col min="4" max="4" width="14.5546875" customWidth="1"/>
    <col min="7" max="7" width="12.44140625" customWidth="1"/>
    <col min="8" max="8" width="16.5546875" customWidth="1"/>
    <col min="9" max="9" width="17.44140625" customWidth="1"/>
    <col min="14" max="14" width="13.77734375" customWidth="1"/>
  </cols>
  <sheetData>
    <row r="1" spans="2:15" ht="15" x14ac:dyDescent="0.25">
      <c r="B1" s="1"/>
      <c r="C1" s="2"/>
      <c r="D1" s="2"/>
      <c r="E1" s="3"/>
      <c r="F1" s="4"/>
      <c r="G1" s="2"/>
      <c r="H1" s="2"/>
      <c r="I1" s="2"/>
      <c r="J1" s="2"/>
      <c r="K1" s="2"/>
      <c r="L1" s="2"/>
      <c r="M1" s="2"/>
      <c r="N1" s="5"/>
    </row>
    <row r="2" spans="2:15" ht="21" x14ac:dyDescent="0.4">
      <c r="B2" s="70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2:15" ht="23.55" customHeight="1" thickBot="1" x14ac:dyDescent="0.3">
      <c r="B3" s="6"/>
      <c r="C3" s="7"/>
      <c r="D3" s="7"/>
      <c r="E3" s="8"/>
      <c r="F3" s="9"/>
      <c r="G3" s="7"/>
      <c r="H3" s="7"/>
      <c r="I3" s="7"/>
      <c r="J3" s="7"/>
      <c r="K3" s="7"/>
      <c r="L3" s="7"/>
      <c r="M3" s="7"/>
      <c r="N3" s="10"/>
    </row>
    <row r="4" spans="2:15" s="14" customFormat="1" ht="45.6" x14ac:dyDescent="0.3"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3" t="s">
        <v>8</v>
      </c>
      <c r="J4" s="13" t="s">
        <v>9</v>
      </c>
      <c r="K4" s="11" t="s">
        <v>10</v>
      </c>
      <c r="L4" s="13" t="s">
        <v>11</v>
      </c>
      <c r="M4" s="11" t="s">
        <v>12</v>
      </c>
      <c r="N4" s="13" t="s">
        <v>13</v>
      </c>
    </row>
    <row r="5" spans="2:15" s="14" customFormat="1" ht="15" x14ac:dyDescent="0.25">
      <c r="B5" s="73" t="s">
        <v>271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5" ht="72" customHeight="1" x14ac:dyDescent="0.3">
      <c r="B6" s="26" t="s">
        <v>47</v>
      </c>
      <c r="C6" s="15" t="s">
        <v>609</v>
      </c>
      <c r="D6" s="16" t="s">
        <v>48</v>
      </c>
      <c r="E6" s="17" t="s">
        <v>49</v>
      </c>
      <c r="F6" s="18">
        <v>1223</v>
      </c>
      <c r="G6" s="18">
        <v>0</v>
      </c>
      <c r="H6" s="16" t="s">
        <v>50</v>
      </c>
      <c r="I6" s="16" t="s">
        <v>51</v>
      </c>
      <c r="J6" s="16">
        <v>3751</v>
      </c>
      <c r="K6" s="41">
        <v>44142</v>
      </c>
      <c r="L6" s="18">
        <v>943</v>
      </c>
      <c r="M6" s="16" t="s">
        <v>52</v>
      </c>
      <c r="N6" s="41">
        <v>44187</v>
      </c>
    </row>
    <row r="7" spans="2:15" ht="100.8" x14ac:dyDescent="0.3">
      <c r="B7" s="26" t="s">
        <v>47</v>
      </c>
      <c r="C7" s="15" t="s">
        <v>609</v>
      </c>
      <c r="D7" s="16" t="s">
        <v>53</v>
      </c>
      <c r="E7" s="17" t="s">
        <v>54</v>
      </c>
      <c r="F7" s="22">
        <v>4477</v>
      </c>
      <c r="G7" s="22">
        <v>1000</v>
      </c>
      <c r="H7" s="16" t="s">
        <v>50</v>
      </c>
      <c r="I7" s="16" t="s">
        <v>51</v>
      </c>
      <c r="J7" s="16">
        <v>3751</v>
      </c>
      <c r="K7" s="41">
        <v>44157</v>
      </c>
      <c r="L7" s="18">
        <v>4406.82</v>
      </c>
      <c r="M7" s="16" t="s">
        <v>55</v>
      </c>
      <c r="N7" s="41">
        <v>44187</v>
      </c>
    </row>
    <row r="8" spans="2:15" ht="86.4" x14ac:dyDescent="0.3">
      <c r="B8" s="26" t="s">
        <v>81</v>
      </c>
      <c r="C8" s="15" t="s">
        <v>26</v>
      </c>
      <c r="D8" s="16" t="s">
        <v>48</v>
      </c>
      <c r="E8" s="17" t="s">
        <v>101</v>
      </c>
      <c r="F8" s="18">
        <v>3647</v>
      </c>
      <c r="G8" s="18">
        <v>0</v>
      </c>
      <c r="H8" s="18" t="s">
        <v>88</v>
      </c>
      <c r="I8" s="16" t="s">
        <v>37</v>
      </c>
      <c r="J8" s="16">
        <v>3751</v>
      </c>
      <c r="K8" s="41">
        <v>44162</v>
      </c>
      <c r="L8" s="18">
        <v>2947</v>
      </c>
      <c r="M8" s="16" t="s">
        <v>102</v>
      </c>
      <c r="N8" s="41">
        <v>44166</v>
      </c>
    </row>
    <row r="9" spans="2:15" ht="115.2" x14ac:dyDescent="0.3">
      <c r="B9" s="26" t="s">
        <v>81</v>
      </c>
      <c r="C9" s="15" t="s">
        <v>26</v>
      </c>
      <c r="D9" s="16" t="s">
        <v>48</v>
      </c>
      <c r="E9" s="17" t="s">
        <v>103</v>
      </c>
      <c r="F9" s="18">
        <v>1114</v>
      </c>
      <c r="G9" s="18">
        <v>0</v>
      </c>
      <c r="H9" s="18" t="s">
        <v>88</v>
      </c>
      <c r="I9" s="16" t="s">
        <v>37</v>
      </c>
      <c r="J9" s="16">
        <v>3751</v>
      </c>
      <c r="K9" s="41">
        <v>44163</v>
      </c>
      <c r="L9" s="18">
        <v>1114</v>
      </c>
      <c r="M9" s="16" t="s">
        <v>104</v>
      </c>
      <c r="N9" s="41">
        <v>44187</v>
      </c>
    </row>
    <row r="10" spans="2:15" ht="100.8" x14ac:dyDescent="0.3">
      <c r="B10" s="26" t="s">
        <v>124</v>
      </c>
      <c r="C10" s="15" t="s">
        <v>26</v>
      </c>
      <c r="D10" s="16" t="s">
        <v>57</v>
      </c>
      <c r="E10" s="17" t="s">
        <v>156</v>
      </c>
      <c r="F10" s="18">
        <v>3647</v>
      </c>
      <c r="G10" s="22">
        <v>0</v>
      </c>
      <c r="H10" s="18" t="s">
        <v>148</v>
      </c>
      <c r="I10" s="16" t="s">
        <v>51</v>
      </c>
      <c r="J10" s="16">
        <v>3751</v>
      </c>
      <c r="K10" s="40">
        <v>44148</v>
      </c>
      <c r="L10" s="18">
        <v>3538</v>
      </c>
      <c r="M10" s="16" t="s">
        <v>75</v>
      </c>
      <c r="N10" s="41">
        <v>44187</v>
      </c>
    </row>
    <row r="11" spans="2:15" ht="100.8" x14ac:dyDescent="0.3">
      <c r="B11" s="26" t="s">
        <v>124</v>
      </c>
      <c r="C11" s="15" t="s">
        <v>26</v>
      </c>
      <c r="D11" s="16" t="s">
        <v>48</v>
      </c>
      <c r="E11" s="17" t="s">
        <v>157</v>
      </c>
      <c r="F11" s="18">
        <v>3647</v>
      </c>
      <c r="G11" s="22">
        <v>0</v>
      </c>
      <c r="H11" s="18" t="s">
        <v>148</v>
      </c>
      <c r="I11" s="16" t="s">
        <v>51</v>
      </c>
      <c r="J11" s="16">
        <v>3751</v>
      </c>
      <c r="K11" s="40">
        <v>44148</v>
      </c>
      <c r="L11" s="18">
        <v>3647</v>
      </c>
      <c r="M11" s="16" t="s">
        <v>97</v>
      </c>
      <c r="N11" s="41">
        <v>44187</v>
      </c>
    </row>
    <row r="12" spans="2:15" ht="115.2" x14ac:dyDescent="0.3">
      <c r="B12" s="26" t="s">
        <v>124</v>
      </c>
      <c r="C12" s="15" t="s">
        <v>26</v>
      </c>
      <c r="D12" s="16" t="s">
        <v>48</v>
      </c>
      <c r="E12" s="17" t="s">
        <v>625</v>
      </c>
      <c r="F12" s="18">
        <v>1114</v>
      </c>
      <c r="G12" s="22">
        <v>0</v>
      </c>
      <c r="H12" s="18" t="s">
        <v>148</v>
      </c>
      <c r="I12" s="16" t="s">
        <v>51</v>
      </c>
      <c r="J12" s="16">
        <v>3751</v>
      </c>
      <c r="K12" s="25" t="s">
        <v>73</v>
      </c>
      <c r="L12" s="18">
        <v>414</v>
      </c>
      <c r="M12" s="16" t="s">
        <v>158</v>
      </c>
      <c r="N12" s="41">
        <v>44187</v>
      </c>
    </row>
    <row r="13" spans="2:15" s="54" customFormat="1" ht="100.8" x14ac:dyDescent="0.3">
      <c r="B13" s="26" t="s">
        <v>279</v>
      </c>
      <c r="C13" s="15" t="s">
        <v>26</v>
      </c>
      <c r="D13" s="49" t="s">
        <v>99</v>
      </c>
      <c r="E13" s="50" t="s">
        <v>319</v>
      </c>
      <c r="F13" s="51">
        <v>2796</v>
      </c>
      <c r="G13" s="51">
        <v>636</v>
      </c>
      <c r="H13" s="22" t="s">
        <v>148</v>
      </c>
      <c r="I13" s="49" t="s">
        <v>51</v>
      </c>
      <c r="J13" s="15" t="s">
        <v>40</v>
      </c>
      <c r="K13" s="48">
        <v>44155</v>
      </c>
      <c r="L13" s="51">
        <v>3432</v>
      </c>
      <c r="M13" s="49" t="s">
        <v>46</v>
      </c>
      <c r="N13" s="56" t="s">
        <v>320</v>
      </c>
      <c r="O13" s="53"/>
    </row>
    <row r="14" spans="2:15" s="54" customFormat="1" ht="100.8" x14ac:dyDescent="0.3">
      <c r="B14" s="26" t="s">
        <v>279</v>
      </c>
      <c r="C14" s="15" t="s">
        <v>26</v>
      </c>
      <c r="D14" s="49" t="s">
        <v>57</v>
      </c>
      <c r="E14" s="50" t="s">
        <v>321</v>
      </c>
      <c r="F14" s="51">
        <v>3647</v>
      </c>
      <c r="G14" s="51">
        <v>428</v>
      </c>
      <c r="H14" s="22" t="s">
        <v>148</v>
      </c>
      <c r="I14" s="49" t="s">
        <v>51</v>
      </c>
      <c r="J14" s="15" t="s">
        <v>40</v>
      </c>
      <c r="K14" s="48">
        <v>44148</v>
      </c>
      <c r="L14" s="51">
        <v>4075</v>
      </c>
      <c r="M14" s="49" t="s">
        <v>322</v>
      </c>
      <c r="N14" s="56" t="s">
        <v>320</v>
      </c>
      <c r="O14" s="53"/>
    </row>
    <row r="15" spans="2:15" s="54" customFormat="1" ht="100.8" x14ac:dyDescent="0.3">
      <c r="B15" s="26" t="s">
        <v>279</v>
      </c>
      <c r="C15" s="15" t="s">
        <v>26</v>
      </c>
      <c r="D15" s="49" t="s">
        <v>48</v>
      </c>
      <c r="E15" s="50" t="s">
        <v>323</v>
      </c>
      <c r="F15" s="51">
        <v>3647</v>
      </c>
      <c r="G15" s="51">
        <v>0</v>
      </c>
      <c r="H15" s="22" t="s">
        <v>148</v>
      </c>
      <c r="I15" s="49" t="s">
        <v>51</v>
      </c>
      <c r="J15" s="15">
        <v>3751</v>
      </c>
      <c r="K15" s="48">
        <v>44165</v>
      </c>
      <c r="L15" s="51">
        <v>3647</v>
      </c>
      <c r="M15" s="49" t="s">
        <v>155</v>
      </c>
      <c r="N15" s="56" t="s">
        <v>320</v>
      </c>
      <c r="O15" s="53"/>
    </row>
    <row r="16" spans="2:15" s="54" customFormat="1" ht="129.6" x14ac:dyDescent="0.3">
      <c r="B16" s="26" t="s">
        <v>279</v>
      </c>
      <c r="C16" s="15" t="s">
        <v>26</v>
      </c>
      <c r="D16" s="49" t="s">
        <v>48</v>
      </c>
      <c r="E16" s="50" t="s">
        <v>324</v>
      </c>
      <c r="F16" s="51">
        <v>1114</v>
      </c>
      <c r="G16" s="51">
        <v>0</v>
      </c>
      <c r="H16" s="22" t="s">
        <v>148</v>
      </c>
      <c r="I16" s="49" t="s">
        <v>51</v>
      </c>
      <c r="J16" s="15">
        <v>3751</v>
      </c>
      <c r="K16" s="48">
        <v>44165</v>
      </c>
      <c r="L16" s="51">
        <v>1114</v>
      </c>
      <c r="M16" s="49" t="s">
        <v>212</v>
      </c>
      <c r="N16" s="56" t="s">
        <v>320</v>
      </c>
      <c r="O16" s="53"/>
    </row>
    <row r="17" spans="2:14" ht="100.8" x14ac:dyDescent="0.3">
      <c r="B17" s="26" t="s">
        <v>410</v>
      </c>
      <c r="C17" s="15" t="s">
        <v>26</v>
      </c>
      <c r="D17" s="16" t="s">
        <v>99</v>
      </c>
      <c r="E17" s="17" t="s">
        <v>423</v>
      </c>
      <c r="F17" s="22">
        <v>2796</v>
      </c>
      <c r="G17" s="22">
        <v>636</v>
      </c>
      <c r="H17" s="18" t="s">
        <v>84</v>
      </c>
      <c r="I17" s="16" t="s">
        <v>37</v>
      </c>
      <c r="J17" s="16" t="s">
        <v>40</v>
      </c>
      <c r="K17" s="40">
        <v>44141</v>
      </c>
      <c r="L17" s="22">
        <v>3432</v>
      </c>
      <c r="M17" s="15" t="s">
        <v>137</v>
      </c>
      <c r="N17" s="40">
        <v>44187</v>
      </c>
    </row>
    <row r="18" spans="2:14" ht="100.8" x14ac:dyDescent="0.3">
      <c r="B18" s="26" t="s">
        <v>410</v>
      </c>
      <c r="C18" s="15" t="s">
        <v>26</v>
      </c>
      <c r="D18" s="16" t="s">
        <v>57</v>
      </c>
      <c r="E18" s="17" t="s">
        <v>424</v>
      </c>
      <c r="F18" s="22">
        <v>3647</v>
      </c>
      <c r="G18" s="22">
        <v>428</v>
      </c>
      <c r="H18" s="18" t="s">
        <v>84</v>
      </c>
      <c r="I18" s="16" t="s">
        <v>37</v>
      </c>
      <c r="J18" s="16" t="s">
        <v>40</v>
      </c>
      <c r="K18" s="40">
        <v>44148</v>
      </c>
      <c r="L18" s="22">
        <v>4075</v>
      </c>
      <c r="M18" s="15" t="s">
        <v>137</v>
      </c>
      <c r="N18" s="40">
        <v>44187</v>
      </c>
    </row>
    <row r="19" spans="2:14" ht="100.8" x14ac:dyDescent="0.3">
      <c r="B19" s="26" t="s">
        <v>410</v>
      </c>
      <c r="C19" s="15" t="s">
        <v>26</v>
      </c>
      <c r="D19" s="16" t="s">
        <v>48</v>
      </c>
      <c r="E19" s="17" t="s">
        <v>425</v>
      </c>
      <c r="F19" s="22">
        <v>3647</v>
      </c>
      <c r="G19" s="22">
        <v>0</v>
      </c>
      <c r="H19" s="18" t="s">
        <v>84</v>
      </c>
      <c r="I19" s="16" t="s">
        <v>37</v>
      </c>
      <c r="J19" s="16">
        <v>3751</v>
      </c>
      <c r="K19" s="40">
        <v>44162</v>
      </c>
      <c r="L19" s="22">
        <v>3647</v>
      </c>
      <c r="M19" s="15" t="s">
        <v>421</v>
      </c>
      <c r="N19" s="40">
        <v>44187</v>
      </c>
    </row>
    <row r="20" spans="2:14" ht="129.6" x14ac:dyDescent="0.3">
      <c r="B20" s="26" t="s">
        <v>410</v>
      </c>
      <c r="C20" s="15" t="s">
        <v>26</v>
      </c>
      <c r="D20" s="16" t="s">
        <v>48</v>
      </c>
      <c r="E20" s="17" t="s">
        <v>426</v>
      </c>
      <c r="F20" s="22">
        <v>1114</v>
      </c>
      <c r="G20" s="22">
        <v>0</v>
      </c>
      <c r="H20" s="18" t="s">
        <v>84</v>
      </c>
      <c r="I20" s="16" t="s">
        <v>37</v>
      </c>
      <c r="J20" s="16">
        <v>3751</v>
      </c>
      <c r="K20" s="40">
        <v>44163</v>
      </c>
      <c r="L20" s="22">
        <v>1114</v>
      </c>
      <c r="M20" s="15" t="s">
        <v>98</v>
      </c>
      <c r="N20" s="40">
        <v>44187</v>
      </c>
    </row>
    <row r="21" spans="2:14" ht="101.25" customHeight="1" x14ac:dyDescent="0.3">
      <c r="B21" s="26" t="s">
        <v>427</v>
      </c>
      <c r="C21" s="15" t="s">
        <v>428</v>
      </c>
      <c r="D21" s="49" t="s">
        <v>95</v>
      </c>
      <c r="E21" s="50" t="s">
        <v>443</v>
      </c>
      <c r="F21" s="18">
        <v>1419</v>
      </c>
      <c r="G21" s="22">
        <v>782</v>
      </c>
      <c r="H21" s="22" t="s">
        <v>430</v>
      </c>
      <c r="I21" s="49" t="s">
        <v>51</v>
      </c>
      <c r="J21" s="15" t="s">
        <v>40</v>
      </c>
      <c r="K21" s="40">
        <v>44141</v>
      </c>
      <c r="L21" s="22">
        <v>2201</v>
      </c>
      <c r="M21" s="16" t="s">
        <v>76</v>
      </c>
      <c r="N21" s="40">
        <v>44187</v>
      </c>
    </row>
    <row r="22" spans="2:14" ht="101.25" customHeight="1" x14ac:dyDescent="0.3">
      <c r="B22" s="26" t="s">
        <v>427</v>
      </c>
      <c r="C22" s="15" t="s">
        <v>428</v>
      </c>
      <c r="D22" s="49" t="s">
        <v>48</v>
      </c>
      <c r="E22" s="50" t="s">
        <v>445</v>
      </c>
      <c r="F22" s="18">
        <v>414</v>
      </c>
      <c r="G22" s="22">
        <v>0</v>
      </c>
      <c r="H22" s="22" t="s">
        <v>430</v>
      </c>
      <c r="I22" s="49" t="s">
        <v>51</v>
      </c>
      <c r="J22" s="15">
        <v>3751</v>
      </c>
      <c r="K22" s="67" t="s">
        <v>73</v>
      </c>
      <c r="L22" s="22">
        <v>414</v>
      </c>
      <c r="M22" s="16" t="s">
        <v>400</v>
      </c>
      <c r="N22" s="40">
        <v>44187</v>
      </c>
    </row>
    <row r="23" spans="2:14" ht="101.25" customHeight="1" x14ac:dyDescent="0.3">
      <c r="B23" s="26" t="s">
        <v>427</v>
      </c>
      <c r="C23" s="15" t="s">
        <v>428</v>
      </c>
      <c r="D23" s="49" t="s">
        <v>48</v>
      </c>
      <c r="E23" s="50" t="s">
        <v>447</v>
      </c>
      <c r="F23" s="18">
        <v>414</v>
      </c>
      <c r="G23" s="22">
        <v>0</v>
      </c>
      <c r="H23" s="22" t="s">
        <v>430</v>
      </c>
      <c r="I23" s="49" t="s">
        <v>51</v>
      </c>
      <c r="J23" s="15">
        <v>3751</v>
      </c>
      <c r="K23" s="67" t="s">
        <v>73</v>
      </c>
      <c r="L23" s="22">
        <v>414</v>
      </c>
      <c r="M23" s="16" t="s">
        <v>94</v>
      </c>
      <c r="N23" s="40">
        <v>44187</v>
      </c>
    </row>
    <row r="24" spans="2:14" ht="101.25" customHeight="1" x14ac:dyDescent="0.3">
      <c r="B24" s="26" t="s">
        <v>427</v>
      </c>
      <c r="C24" s="15" t="s">
        <v>428</v>
      </c>
      <c r="D24" s="49" t="s">
        <v>449</v>
      </c>
      <c r="E24" s="50" t="s">
        <v>448</v>
      </c>
      <c r="F24" s="18">
        <v>1419</v>
      </c>
      <c r="G24" s="22">
        <v>678</v>
      </c>
      <c r="H24" s="22" t="s">
        <v>430</v>
      </c>
      <c r="I24" s="49" t="s">
        <v>51</v>
      </c>
      <c r="J24" s="15" t="s">
        <v>450</v>
      </c>
      <c r="K24" s="67" t="s">
        <v>73</v>
      </c>
      <c r="L24" s="22">
        <v>2097</v>
      </c>
      <c r="M24" s="16" t="s">
        <v>329</v>
      </c>
      <c r="N24" s="40">
        <v>44187</v>
      </c>
    </row>
    <row r="25" spans="2:14" ht="101.25" customHeight="1" x14ac:dyDescent="0.3">
      <c r="B25" s="26" t="s">
        <v>427</v>
      </c>
      <c r="C25" s="15" t="s">
        <v>428</v>
      </c>
      <c r="D25" s="49" t="s">
        <v>48</v>
      </c>
      <c r="E25" s="50" t="s">
        <v>451</v>
      </c>
      <c r="F25" s="18">
        <v>414</v>
      </c>
      <c r="G25" s="22">
        <v>0</v>
      </c>
      <c r="H25" s="22" t="s">
        <v>430</v>
      </c>
      <c r="I25" s="49" t="s">
        <v>51</v>
      </c>
      <c r="J25" s="15">
        <v>3751</v>
      </c>
      <c r="K25" s="67" t="s">
        <v>73</v>
      </c>
      <c r="L25" s="22">
        <v>414</v>
      </c>
      <c r="M25" s="16" t="s">
        <v>394</v>
      </c>
      <c r="N25" s="40">
        <v>44187</v>
      </c>
    </row>
    <row r="26" spans="2:14" ht="101.25" customHeight="1" x14ac:dyDescent="0.3">
      <c r="B26" s="26" t="s">
        <v>427</v>
      </c>
      <c r="C26" s="15" t="s">
        <v>428</v>
      </c>
      <c r="D26" s="49" t="s">
        <v>452</v>
      </c>
      <c r="E26" s="50" t="s">
        <v>453</v>
      </c>
      <c r="F26" s="18">
        <v>1419</v>
      </c>
      <c r="G26" s="22">
        <v>782</v>
      </c>
      <c r="H26" s="22" t="s">
        <v>430</v>
      </c>
      <c r="I26" s="49" t="s">
        <v>51</v>
      </c>
      <c r="J26" s="15" t="s">
        <v>246</v>
      </c>
      <c r="K26" s="67" t="s">
        <v>73</v>
      </c>
      <c r="L26" s="22">
        <v>2201</v>
      </c>
      <c r="M26" s="16" t="s">
        <v>153</v>
      </c>
      <c r="N26" s="40">
        <v>44187</v>
      </c>
    </row>
    <row r="27" spans="2:14" ht="101.25" customHeight="1" x14ac:dyDescent="0.3">
      <c r="B27" s="26" t="s">
        <v>427</v>
      </c>
      <c r="C27" s="15" t="s">
        <v>428</v>
      </c>
      <c r="D27" s="49" t="s">
        <v>454</v>
      </c>
      <c r="E27" s="50" t="s">
        <v>455</v>
      </c>
      <c r="F27" s="18">
        <v>324</v>
      </c>
      <c r="G27" s="22">
        <v>636</v>
      </c>
      <c r="H27" s="22" t="s">
        <v>430</v>
      </c>
      <c r="I27" s="49" t="s">
        <v>51</v>
      </c>
      <c r="J27" s="15" t="s">
        <v>246</v>
      </c>
      <c r="K27" s="67" t="s">
        <v>73</v>
      </c>
      <c r="L27" s="22">
        <v>960</v>
      </c>
      <c r="M27" s="16" t="s">
        <v>226</v>
      </c>
      <c r="N27" s="40">
        <v>44187</v>
      </c>
    </row>
    <row r="28" spans="2:14" ht="101.25" customHeight="1" x14ac:dyDescent="0.3">
      <c r="B28" s="26" t="s">
        <v>427</v>
      </c>
      <c r="C28" s="15" t="s">
        <v>428</v>
      </c>
      <c r="D28" s="49" t="s">
        <v>48</v>
      </c>
      <c r="E28" s="50" t="s">
        <v>458</v>
      </c>
      <c r="F28" s="18">
        <v>414</v>
      </c>
      <c r="G28" s="22">
        <v>0</v>
      </c>
      <c r="H28" s="22" t="s">
        <v>430</v>
      </c>
      <c r="I28" s="49" t="s">
        <v>51</v>
      </c>
      <c r="J28" s="15">
        <v>3751</v>
      </c>
      <c r="K28" s="67" t="s">
        <v>73</v>
      </c>
      <c r="L28" s="22">
        <v>414</v>
      </c>
      <c r="M28" s="16" t="s">
        <v>459</v>
      </c>
      <c r="N28" s="40">
        <v>44187</v>
      </c>
    </row>
    <row r="29" spans="2:14" ht="89.25" customHeight="1" x14ac:dyDescent="0.3">
      <c r="B29" s="26" t="s">
        <v>464</v>
      </c>
      <c r="C29" s="15" t="s">
        <v>428</v>
      </c>
      <c r="D29" s="49" t="s">
        <v>48</v>
      </c>
      <c r="E29" s="50" t="s">
        <v>445</v>
      </c>
      <c r="F29" s="18">
        <v>414</v>
      </c>
      <c r="G29" s="18">
        <v>0</v>
      </c>
      <c r="H29" s="22" t="s">
        <v>430</v>
      </c>
      <c r="I29" s="49" t="s">
        <v>51</v>
      </c>
      <c r="J29" s="15">
        <v>3751</v>
      </c>
      <c r="K29" s="67" t="s">
        <v>73</v>
      </c>
      <c r="L29" s="22">
        <v>414</v>
      </c>
      <c r="M29" s="16" t="s">
        <v>244</v>
      </c>
      <c r="N29" s="40">
        <v>44187</v>
      </c>
    </row>
    <row r="30" spans="2:14" ht="89.25" customHeight="1" x14ac:dyDescent="0.3">
      <c r="B30" s="26" t="s">
        <v>464</v>
      </c>
      <c r="C30" s="15" t="s">
        <v>428</v>
      </c>
      <c r="D30" s="49" t="s">
        <v>57</v>
      </c>
      <c r="E30" s="50" t="s">
        <v>444</v>
      </c>
      <c r="F30" s="18">
        <v>305</v>
      </c>
      <c r="G30" s="18">
        <v>0</v>
      </c>
      <c r="H30" s="22" t="s">
        <v>430</v>
      </c>
      <c r="I30" s="49" t="s">
        <v>51</v>
      </c>
      <c r="J30" s="15">
        <v>3751</v>
      </c>
      <c r="K30" s="67" t="s">
        <v>73</v>
      </c>
      <c r="L30" s="22">
        <v>305</v>
      </c>
      <c r="M30" s="16" t="s">
        <v>136</v>
      </c>
      <c r="N30" s="40">
        <v>44187</v>
      </c>
    </row>
    <row r="31" spans="2:14" ht="89.25" customHeight="1" x14ac:dyDescent="0.3">
      <c r="B31" s="26" t="s">
        <v>464</v>
      </c>
      <c r="C31" s="15" t="s">
        <v>428</v>
      </c>
      <c r="D31" s="49" t="s">
        <v>95</v>
      </c>
      <c r="E31" s="50" t="s">
        <v>443</v>
      </c>
      <c r="F31" s="18">
        <v>1419</v>
      </c>
      <c r="G31" s="18">
        <v>0</v>
      </c>
      <c r="H31" s="22" t="s">
        <v>430</v>
      </c>
      <c r="I31" s="49" t="s">
        <v>51</v>
      </c>
      <c r="J31" s="15">
        <v>3751</v>
      </c>
      <c r="K31" s="40">
        <v>44141</v>
      </c>
      <c r="L31" s="22">
        <v>1419</v>
      </c>
      <c r="M31" s="16" t="s">
        <v>135</v>
      </c>
      <c r="N31" s="40">
        <v>44187</v>
      </c>
    </row>
    <row r="32" spans="2:14" ht="89.25" customHeight="1" x14ac:dyDescent="0.3">
      <c r="B32" s="26" t="s">
        <v>464</v>
      </c>
      <c r="C32" s="15" t="s">
        <v>428</v>
      </c>
      <c r="D32" s="49" t="s">
        <v>57</v>
      </c>
      <c r="E32" s="50" t="s">
        <v>446</v>
      </c>
      <c r="F32" s="18">
        <v>414</v>
      </c>
      <c r="G32" s="18">
        <v>0</v>
      </c>
      <c r="H32" s="22" t="s">
        <v>430</v>
      </c>
      <c r="I32" s="49" t="s">
        <v>51</v>
      </c>
      <c r="J32" s="15">
        <v>3751</v>
      </c>
      <c r="K32" s="67" t="s">
        <v>73</v>
      </c>
      <c r="L32" s="22">
        <v>414</v>
      </c>
      <c r="M32" s="16" t="s">
        <v>41</v>
      </c>
      <c r="N32" s="40">
        <v>44187</v>
      </c>
    </row>
    <row r="33" spans="2:14" ht="89.25" customHeight="1" x14ac:dyDescent="0.3">
      <c r="B33" s="26" t="s">
        <v>464</v>
      </c>
      <c r="C33" s="15" t="s">
        <v>428</v>
      </c>
      <c r="D33" s="49" t="s">
        <v>48</v>
      </c>
      <c r="E33" s="50" t="s">
        <v>447</v>
      </c>
      <c r="F33" s="18">
        <v>414</v>
      </c>
      <c r="G33" s="18">
        <v>0</v>
      </c>
      <c r="H33" s="22" t="s">
        <v>430</v>
      </c>
      <c r="I33" s="49" t="s">
        <v>51</v>
      </c>
      <c r="J33" s="15">
        <v>3751</v>
      </c>
      <c r="K33" s="67" t="s">
        <v>73</v>
      </c>
      <c r="L33" s="22">
        <v>414</v>
      </c>
      <c r="M33" s="16" t="s">
        <v>466</v>
      </c>
      <c r="N33" s="40">
        <v>44187</v>
      </c>
    </row>
    <row r="34" spans="2:14" ht="89.25" customHeight="1" x14ac:dyDescent="0.3">
      <c r="B34" s="26" t="s">
        <v>464</v>
      </c>
      <c r="C34" s="15" t="s">
        <v>428</v>
      </c>
      <c r="D34" s="49" t="s">
        <v>449</v>
      </c>
      <c r="E34" s="50" t="s">
        <v>448</v>
      </c>
      <c r="F34" s="18">
        <v>1419</v>
      </c>
      <c r="G34" s="18">
        <v>0</v>
      </c>
      <c r="H34" s="22" t="s">
        <v>430</v>
      </c>
      <c r="I34" s="49" t="s">
        <v>51</v>
      </c>
      <c r="J34" s="15">
        <v>3751</v>
      </c>
      <c r="K34" s="40">
        <v>44148</v>
      </c>
      <c r="L34" s="22">
        <v>1419</v>
      </c>
      <c r="M34" s="16" t="s">
        <v>466</v>
      </c>
      <c r="N34" s="40">
        <v>44187</v>
      </c>
    </row>
    <row r="35" spans="2:14" ht="89.25" customHeight="1" x14ac:dyDescent="0.3">
      <c r="B35" s="26" t="s">
        <v>464</v>
      </c>
      <c r="C35" s="15" t="s">
        <v>428</v>
      </c>
      <c r="D35" s="49" t="s">
        <v>48</v>
      </c>
      <c r="E35" s="50" t="s">
        <v>451</v>
      </c>
      <c r="F35" s="18">
        <v>414</v>
      </c>
      <c r="G35" s="18">
        <v>0</v>
      </c>
      <c r="H35" s="22" t="s">
        <v>430</v>
      </c>
      <c r="I35" s="49" t="s">
        <v>51</v>
      </c>
      <c r="J35" s="15">
        <v>3751</v>
      </c>
      <c r="K35" s="67" t="s">
        <v>73</v>
      </c>
      <c r="L35" s="22">
        <v>414</v>
      </c>
      <c r="M35" s="16" t="s">
        <v>63</v>
      </c>
      <c r="N35" s="40">
        <v>44187</v>
      </c>
    </row>
    <row r="36" spans="2:14" ht="89.25" customHeight="1" x14ac:dyDescent="0.3">
      <c r="B36" s="26" t="s">
        <v>464</v>
      </c>
      <c r="C36" s="15" t="s">
        <v>428</v>
      </c>
      <c r="D36" s="49" t="s">
        <v>452</v>
      </c>
      <c r="E36" s="50" t="s">
        <v>453</v>
      </c>
      <c r="F36" s="18">
        <v>1419</v>
      </c>
      <c r="G36" s="18">
        <v>0</v>
      </c>
      <c r="H36" s="22" t="s">
        <v>430</v>
      </c>
      <c r="I36" s="49" t="s">
        <v>51</v>
      </c>
      <c r="J36" s="15">
        <v>3751</v>
      </c>
      <c r="K36" s="40">
        <v>44154</v>
      </c>
      <c r="L36" s="22">
        <v>1419</v>
      </c>
      <c r="M36" s="16" t="s">
        <v>194</v>
      </c>
      <c r="N36" s="40">
        <v>44187</v>
      </c>
    </row>
    <row r="37" spans="2:14" ht="89.25" customHeight="1" x14ac:dyDescent="0.3">
      <c r="B37" s="26" t="s">
        <v>464</v>
      </c>
      <c r="C37" s="15" t="s">
        <v>428</v>
      </c>
      <c r="D37" s="49" t="s">
        <v>454</v>
      </c>
      <c r="E37" s="50" t="s">
        <v>455</v>
      </c>
      <c r="F37" s="18">
        <v>324</v>
      </c>
      <c r="G37" s="18">
        <v>0</v>
      </c>
      <c r="H37" s="22" t="s">
        <v>430</v>
      </c>
      <c r="I37" s="49" t="s">
        <v>51</v>
      </c>
      <c r="J37" s="15">
        <v>3751</v>
      </c>
      <c r="K37" s="67" t="s">
        <v>73</v>
      </c>
      <c r="L37" s="22">
        <v>324</v>
      </c>
      <c r="M37" s="16" t="s">
        <v>227</v>
      </c>
      <c r="N37" s="40">
        <v>44187</v>
      </c>
    </row>
    <row r="38" spans="2:14" ht="89.25" customHeight="1" x14ac:dyDescent="0.3">
      <c r="B38" s="26" t="s">
        <v>464</v>
      </c>
      <c r="C38" s="15" t="s">
        <v>428</v>
      </c>
      <c r="D38" s="49" t="s">
        <v>57</v>
      </c>
      <c r="E38" s="50" t="s">
        <v>456</v>
      </c>
      <c r="F38" s="18">
        <v>305</v>
      </c>
      <c r="G38" s="18">
        <v>0</v>
      </c>
      <c r="H38" s="22" t="s">
        <v>430</v>
      </c>
      <c r="I38" s="49" t="s">
        <v>51</v>
      </c>
      <c r="J38" s="15">
        <v>3751</v>
      </c>
      <c r="K38" s="67" t="s">
        <v>73</v>
      </c>
      <c r="L38" s="22">
        <v>305</v>
      </c>
      <c r="M38" s="16" t="s">
        <v>467</v>
      </c>
      <c r="N38" s="40">
        <v>44187</v>
      </c>
    </row>
    <row r="39" spans="2:14" ht="89.25" customHeight="1" x14ac:dyDescent="0.3">
      <c r="B39" s="26" t="s">
        <v>464</v>
      </c>
      <c r="C39" s="15" t="s">
        <v>428</v>
      </c>
      <c r="D39" s="49" t="s">
        <v>154</v>
      </c>
      <c r="E39" s="50" t="s">
        <v>457</v>
      </c>
      <c r="F39" s="18">
        <v>1352</v>
      </c>
      <c r="G39" s="18">
        <v>0</v>
      </c>
      <c r="H39" s="22" t="s">
        <v>430</v>
      </c>
      <c r="I39" s="49" t="s">
        <v>51</v>
      </c>
      <c r="J39" s="15">
        <v>3751</v>
      </c>
      <c r="K39" s="40">
        <v>44162</v>
      </c>
      <c r="L39" s="22">
        <v>1352</v>
      </c>
      <c r="M39" s="16" t="s">
        <v>121</v>
      </c>
      <c r="N39" s="40">
        <v>44187</v>
      </c>
    </row>
    <row r="40" spans="2:14" ht="89.25" customHeight="1" x14ac:dyDescent="0.3">
      <c r="B40" s="26" t="s">
        <v>464</v>
      </c>
      <c r="C40" s="15" t="s">
        <v>428</v>
      </c>
      <c r="D40" s="49" t="s">
        <v>48</v>
      </c>
      <c r="E40" s="50" t="s">
        <v>458</v>
      </c>
      <c r="F40" s="18">
        <v>414</v>
      </c>
      <c r="G40" s="18">
        <v>0</v>
      </c>
      <c r="H40" s="22" t="s">
        <v>430</v>
      </c>
      <c r="I40" s="49" t="s">
        <v>51</v>
      </c>
      <c r="J40" s="15">
        <v>3751</v>
      </c>
      <c r="K40" s="67" t="s">
        <v>73</v>
      </c>
      <c r="L40" s="22">
        <v>414</v>
      </c>
      <c r="M40" s="16" t="s">
        <v>468</v>
      </c>
      <c r="N40" s="40">
        <v>44187</v>
      </c>
    </row>
    <row r="41" spans="2:14" ht="100.8" x14ac:dyDescent="0.3">
      <c r="B41" s="26" t="s">
        <v>539</v>
      </c>
      <c r="C41" s="15" t="s">
        <v>26</v>
      </c>
      <c r="D41" s="16" t="s">
        <v>99</v>
      </c>
      <c r="E41" s="17" t="s">
        <v>560</v>
      </c>
      <c r="F41" s="18">
        <v>2796</v>
      </c>
      <c r="G41" s="22">
        <v>0</v>
      </c>
      <c r="H41" s="18" t="s">
        <v>549</v>
      </c>
      <c r="I41" s="15" t="s">
        <v>51</v>
      </c>
      <c r="J41" s="16">
        <v>3751</v>
      </c>
      <c r="K41" s="40">
        <v>44162</v>
      </c>
      <c r="L41" s="18">
        <v>2564</v>
      </c>
      <c r="M41" s="16" t="s">
        <v>559</v>
      </c>
      <c r="N41" s="40">
        <v>44187</v>
      </c>
    </row>
    <row r="42" spans="2:14" ht="100.8" x14ac:dyDescent="0.3">
      <c r="B42" s="26" t="s">
        <v>539</v>
      </c>
      <c r="C42" s="15" t="s">
        <v>26</v>
      </c>
      <c r="D42" s="16" t="s">
        <v>57</v>
      </c>
      <c r="E42" s="17" t="s">
        <v>561</v>
      </c>
      <c r="F42" s="18">
        <v>3647</v>
      </c>
      <c r="G42" s="22">
        <v>0</v>
      </c>
      <c r="H42" s="18" t="s">
        <v>549</v>
      </c>
      <c r="I42" s="15" t="s">
        <v>51</v>
      </c>
      <c r="J42" s="16">
        <v>3751</v>
      </c>
      <c r="K42" s="40">
        <v>44162</v>
      </c>
      <c r="L42" s="18">
        <f>SUM(F42:G42)</f>
        <v>3647</v>
      </c>
      <c r="M42" s="16" t="s">
        <v>531</v>
      </c>
      <c r="N42" s="40">
        <v>44187</v>
      </c>
    </row>
    <row r="43" spans="2:14" ht="100.8" x14ac:dyDescent="0.3">
      <c r="B43" s="26" t="s">
        <v>539</v>
      </c>
      <c r="C43" s="15" t="s">
        <v>26</v>
      </c>
      <c r="D43" s="16" t="s">
        <v>48</v>
      </c>
      <c r="E43" s="17" t="s">
        <v>562</v>
      </c>
      <c r="F43" s="18">
        <v>3647</v>
      </c>
      <c r="G43" s="22">
        <v>0</v>
      </c>
      <c r="H43" s="18" t="s">
        <v>549</v>
      </c>
      <c r="I43" s="15" t="s">
        <v>51</v>
      </c>
      <c r="J43" s="16">
        <v>3751</v>
      </c>
      <c r="K43" s="40">
        <v>44165</v>
      </c>
      <c r="L43" s="18">
        <f>SUM(F43:G43)</f>
        <v>3647</v>
      </c>
      <c r="M43" s="16" t="s">
        <v>565</v>
      </c>
      <c r="N43" s="40">
        <v>44187</v>
      </c>
    </row>
    <row r="44" spans="2:14" ht="146.25" customHeight="1" x14ac:dyDescent="0.3">
      <c r="B44" s="26" t="s">
        <v>539</v>
      </c>
      <c r="C44" s="15" t="s">
        <v>26</v>
      </c>
      <c r="D44" s="16" t="s">
        <v>48</v>
      </c>
      <c r="E44" s="17" t="s">
        <v>563</v>
      </c>
      <c r="F44" s="18">
        <v>1114</v>
      </c>
      <c r="G44" s="22">
        <v>0</v>
      </c>
      <c r="H44" s="18" t="s">
        <v>549</v>
      </c>
      <c r="I44" s="15" t="s">
        <v>51</v>
      </c>
      <c r="J44" s="16">
        <v>3751</v>
      </c>
      <c r="K44" s="40">
        <v>44165</v>
      </c>
      <c r="L44" s="18">
        <f>SUM(F44:G44)</f>
        <v>1114</v>
      </c>
      <c r="M44" s="16" t="s">
        <v>564</v>
      </c>
      <c r="N44" s="40">
        <v>44187</v>
      </c>
    </row>
    <row r="45" spans="2:14" ht="86.4" x14ac:dyDescent="0.3">
      <c r="B45" s="26" t="s">
        <v>574</v>
      </c>
      <c r="C45" s="15" t="s">
        <v>575</v>
      </c>
      <c r="D45" s="16" t="s">
        <v>48</v>
      </c>
      <c r="E45" s="43" t="s">
        <v>445</v>
      </c>
      <c r="F45" s="18">
        <v>414</v>
      </c>
      <c r="G45" s="22">
        <v>0</v>
      </c>
      <c r="H45" s="22" t="s">
        <v>430</v>
      </c>
      <c r="I45" s="15" t="s">
        <v>51</v>
      </c>
      <c r="J45" s="15">
        <v>3751</v>
      </c>
      <c r="K45" s="65" t="s">
        <v>576</v>
      </c>
      <c r="L45" s="18">
        <f>SUM(F45:G45)</f>
        <v>414</v>
      </c>
      <c r="M45" s="15" t="s">
        <v>257</v>
      </c>
      <c r="N45" s="40" t="s">
        <v>522</v>
      </c>
    </row>
    <row r="46" spans="2:14" ht="86.4" x14ac:dyDescent="0.3">
      <c r="B46" s="26" t="s">
        <v>574</v>
      </c>
      <c r="C46" s="15" t="s">
        <v>575</v>
      </c>
      <c r="D46" s="16" t="s">
        <v>57</v>
      </c>
      <c r="E46" s="43" t="s">
        <v>444</v>
      </c>
      <c r="F46" s="18">
        <v>305</v>
      </c>
      <c r="G46" s="22">
        <v>0</v>
      </c>
      <c r="H46" s="22" t="s">
        <v>430</v>
      </c>
      <c r="I46" s="15" t="s">
        <v>51</v>
      </c>
      <c r="J46" s="15">
        <v>3751</v>
      </c>
      <c r="K46" s="65" t="s">
        <v>576</v>
      </c>
      <c r="L46" s="18">
        <f>SUM(F46:G46)</f>
        <v>305</v>
      </c>
      <c r="M46" s="15" t="s">
        <v>19</v>
      </c>
      <c r="N46" s="40" t="s">
        <v>522</v>
      </c>
    </row>
    <row r="47" spans="2:14" ht="100.8" x14ac:dyDescent="0.3">
      <c r="B47" s="26" t="s">
        <v>574</v>
      </c>
      <c r="C47" s="15" t="s">
        <v>575</v>
      </c>
      <c r="D47" s="16" t="s">
        <v>95</v>
      </c>
      <c r="E47" s="43" t="s">
        <v>579</v>
      </c>
      <c r="F47" s="18">
        <v>1419</v>
      </c>
      <c r="G47" s="22">
        <v>0</v>
      </c>
      <c r="H47" s="22" t="s">
        <v>430</v>
      </c>
      <c r="I47" s="15" t="s">
        <v>51</v>
      </c>
      <c r="J47" s="15">
        <v>3751</v>
      </c>
      <c r="K47" s="65" t="s">
        <v>576</v>
      </c>
      <c r="L47" s="18">
        <v>719</v>
      </c>
      <c r="M47" s="15" t="s">
        <v>302</v>
      </c>
      <c r="N47" s="40" t="s">
        <v>522</v>
      </c>
    </row>
    <row r="48" spans="2:14" ht="86.4" x14ac:dyDescent="0.3">
      <c r="B48" s="26" t="s">
        <v>574</v>
      </c>
      <c r="C48" s="15" t="s">
        <v>575</v>
      </c>
      <c r="D48" s="16" t="s">
        <v>57</v>
      </c>
      <c r="E48" s="43" t="s">
        <v>446</v>
      </c>
      <c r="F48" s="18">
        <v>414</v>
      </c>
      <c r="G48" s="22">
        <v>0</v>
      </c>
      <c r="H48" s="22" t="s">
        <v>430</v>
      </c>
      <c r="I48" s="15" t="s">
        <v>51</v>
      </c>
      <c r="J48" s="15">
        <v>3751</v>
      </c>
      <c r="K48" s="65" t="s">
        <v>576</v>
      </c>
      <c r="L48" s="18">
        <f>SUM(F48:G48)</f>
        <v>414</v>
      </c>
      <c r="M48" s="15" t="s">
        <v>580</v>
      </c>
      <c r="N48" s="40" t="s">
        <v>522</v>
      </c>
    </row>
    <row r="49" spans="2:14" ht="86.4" x14ac:dyDescent="0.3">
      <c r="B49" s="26" t="s">
        <v>574</v>
      </c>
      <c r="C49" s="15" t="s">
        <v>575</v>
      </c>
      <c r="D49" s="16" t="s">
        <v>48</v>
      </c>
      <c r="E49" s="43" t="s">
        <v>447</v>
      </c>
      <c r="F49" s="18">
        <v>414</v>
      </c>
      <c r="G49" s="22">
        <v>0</v>
      </c>
      <c r="H49" s="22" t="s">
        <v>430</v>
      </c>
      <c r="I49" s="15" t="s">
        <v>51</v>
      </c>
      <c r="J49" s="15">
        <v>3751</v>
      </c>
      <c r="K49" s="65" t="s">
        <v>576</v>
      </c>
      <c r="L49" s="18">
        <f>SUM(F49:G49)</f>
        <v>414</v>
      </c>
      <c r="M49" s="15" t="s">
        <v>315</v>
      </c>
      <c r="N49" s="40" t="s">
        <v>522</v>
      </c>
    </row>
    <row r="50" spans="2:14" ht="100.8" x14ac:dyDescent="0.3">
      <c r="B50" s="26" t="s">
        <v>574</v>
      </c>
      <c r="C50" s="15" t="s">
        <v>575</v>
      </c>
      <c r="D50" s="16" t="s">
        <v>581</v>
      </c>
      <c r="E50" s="43" t="s">
        <v>582</v>
      </c>
      <c r="F50" s="18">
        <v>1419</v>
      </c>
      <c r="G50" s="22">
        <v>0</v>
      </c>
      <c r="H50" s="22" t="s">
        <v>430</v>
      </c>
      <c r="I50" s="15" t="s">
        <v>51</v>
      </c>
      <c r="J50" s="15">
        <v>3751</v>
      </c>
      <c r="K50" s="65" t="s">
        <v>576</v>
      </c>
      <c r="L50" s="18">
        <v>1269</v>
      </c>
      <c r="M50" s="15" t="s">
        <v>373</v>
      </c>
      <c r="N50" s="40" t="s">
        <v>522</v>
      </c>
    </row>
    <row r="51" spans="2:14" ht="86.4" x14ac:dyDescent="0.3">
      <c r="B51" s="26" t="s">
        <v>574</v>
      </c>
      <c r="C51" s="15" t="s">
        <v>575</v>
      </c>
      <c r="D51" s="16" t="s">
        <v>48</v>
      </c>
      <c r="E51" s="43" t="s">
        <v>451</v>
      </c>
      <c r="F51" s="18">
        <v>414</v>
      </c>
      <c r="G51" s="22">
        <v>0</v>
      </c>
      <c r="H51" s="22" t="s">
        <v>430</v>
      </c>
      <c r="I51" s="15" t="s">
        <v>51</v>
      </c>
      <c r="J51" s="15">
        <v>3751</v>
      </c>
      <c r="K51" s="65" t="s">
        <v>576</v>
      </c>
      <c r="L51" s="18">
        <f>SUM(F51:G51)</f>
        <v>414</v>
      </c>
      <c r="M51" s="15" t="s">
        <v>66</v>
      </c>
      <c r="N51" s="40" t="s">
        <v>522</v>
      </c>
    </row>
    <row r="52" spans="2:14" ht="100.8" x14ac:dyDescent="0.3">
      <c r="B52" s="26" t="s">
        <v>574</v>
      </c>
      <c r="C52" s="15" t="s">
        <v>575</v>
      </c>
      <c r="D52" s="16" t="s">
        <v>48</v>
      </c>
      <c r="E52" s="43" t="s">
        <v>583</v>
      </c>
      <c r="F52" s="18">
        <v>1419</v>
      </c>
      <c r="G52" s="22">
        <v>0</v>
      </c>
      <c r="H52" s="22" t="s">
        <v>430</v>
      </c>
      <c r="I52" s="15" t="s">
        <v>51</v>
      </c>
      <c r="J52" s="15">
        <v>3751</v>
      </c>
      <c r="K52" s="65" t="s">
        <v>576</v>
      </c>
      <c r="L52" s="18">
        <v>1276.99</v>
      </c>
      <c r="M52" s="15" t="s">
        <v>230</v>
      </c>
      <c r="N52" s="40" t="s">
        <v>522</v>
      </c>
    </row>
    <row r="53" spans="2:14" ht="86.4" x14ac:dyDescent="0.3">
      <c r="B53" s="26" t="s">
        <v>574</v>
      </c>
      <c r="C53" s="15" t="s">
        <v>575</v>
      </c>
      <c r="D53" s="16" t="s">
        <v>99</v>
      </c>
      <c r="E53" s="43" t="s">
        <v>584</v>
      </c>
      <c r="F53" s="18">
        <v>324</v>
      </c>
      <c r="G53" s="22">
        <v>0</v>
      </c>
      <c r="H53" s="22" t="s">
        <v>430</v>
      </c>
      <c r="I53" s="15" t="s">
        <v>51</v>
      </c>
      <c r="J53" s="15">
        <v>3751</v>
      </c>
      <c r="K53" s="65" t="s">
        <v>576</v>
      </c>
      <c r="L53" s="18">
        <f>SUM(F53:G53)</f>
        <v>324</v>
      </c>
      <c r="M53" s="15" t="s">
        <v>228</v>
      </c>
      <c r="N53" s="40" t="s">
        <v>522</v>
      </c>
    </row>
    <row r="54" spans="2:14" ht="86.4" x14ac:dyDescent="0.3">
      <c r="B54" s="26" t="s">
        <v>574</v>
      </c>
      <c r="C54" s="15" t="s">
        <v>575</v>
      </c>
      <c r="D54" s="16" t="s">
        <v>57</v>
      </c>
      <c r="E54" s="43" t="s">
        <v>585</v>
      </c>
      <c r="F54" s="18">
        <v>305</v>
      </c>
      <c r="G54" s="22">
        <v>0</v>
      </c>
      <c r="H54" s="22" t="s">
        <v>430</v>
      </c>
      <c r="I54" s="15" t="s">
        <v>51</v>
      </c>
      <c r="J54" s="15">
        <v>3751</v>
      </c>
      <c r="K54" s="65" t="s">
        <v>576</v>
      </c>
      <c r="L54" s="18">
        <f>SUM(F54:G54)</f>
        <v>305</v>
      </c>
      <c r="M54" s="15" t="s">
        <v>253</v>
      </c>
      <c r="N54" s="40" t="s">
        <v>522</v>
      </c>
    </row>
    <row r="55" spans="2:14" ht="100.8" x14ac:dyDescent="0.3">
      <c r="B55" s="26" t="s">
        <v>574</v>
      </c>
      <c r="C55" s="15" t="s">
        <v>575</v>
      </c>
      <c r="D55" s="16" t="s">
        <v>154</v>
      </c>
      <c r="E55" s="43" t="s">
        <v>586</v>
      </c>
      <c r="F55" s="18">
        <v>1352</v>
      </c>
      <c r="G55" s="22">
        <v>0</v>
      </c>
      <c r="H55" s="22" t="s">
        <v>430</v>
      </c>
      <c r="I55" s="15" t="s">
        <v>51</v>
      </c>
      <c r="J55" s="15">
        <v>3751</v>
      </c>
      <c r="K55" s="65" t="s">
        <v>576</v>
      </c>
      <c r="L55" s="18">
        <v>1210</v>
      </c>
      <c r="M55" s="15" t="s">
        <v>587</v>
      </c>
      <c r="N55" s="40" t="s">
        <v>522</v>
      </c>
    </row>
    <row r="56" spans="2:14" ht="86.4" x14ac:dyDescent="0.3">
      <c r="B56" s="26" t="s">
        <v>574</v>
      </c>
      <c r="C56" s="15" t="s">
        <v>575</v>
      </c>
      <c r="D56" s="16" t="s">
        <v>48</v>
      </c>
      <c r="E56" s="43" t="s">
        <v>588</v>
      </c>
      <c r="F56" s="18">
        <v>414</v>
      </c>
      <c r="G56" s="22">
        <v>0</v>
      </c>
      <c r="H56" s="22" t="s">
        <v>430</v>
      </c>
      <c r="I56" s="15" t="s">
        <v>51</v>
      </c>
      <c r="J56" s="15">
        <v>3751</v>
      </c>
      <c r="K56" s="65" t="s">
        <v>576</v>
      </c>
      <c r="L56" s="18">
        <f>SUM(F56:G56)</f>
        <v>414</v>
      </c>
      <c r="M56" s="15" t="s">
        <v>589</v>
      </c>
      <c r="N56" s="40" t="s">
        <v>522</v>
      </c>
    </row>
    <row r="57" spans="2:14" ht="100.8" x14ac:dyDescent="0.3">
      <c r="B57" s="26" t="s">
        <v>608</v>
      </c>
      <c r="C57" s="15" t="s">
        <v>609</v>
      </c>
      <c r="D57" s="16" t="s">
        <v>48</v>
      </c>
      <c r="E57" s="43" t="s">
        <v>610</v>
      </c>
      <c r="F57" s="18">
        <v>1223</v>
      </c>
      <c r="G57" s="22">
        <v>0</v>
      </c>
      <c r="H57" s="16" t="s">
        <v>50</v>
      </c>
      <c r="I57" s="16" t="s">
        <v>51</v>
      </c>
      <c r="J57" s="16">
        <v>3751</v>
      </c>
      <c r="K57" s="41">
        <v>44142</v>
      </c>
      <c r="L57" s="18">
        <v>943</v>
      </c>
      <c r="M57" s="15" t="s">
        <v>398</v>
      </c>
      <c r="N57" s="40" t="s">
        <v>522</v>
      </c>
    </row>
    <row r="58" spans="2:14" ht="100.8" x14ac:dyDescent="0.3">
      <c r="B58" s="26" t="s">
        <v>608</v>
      </c>
      <c r="C58" s="15" t="s">
        <v>609</v>
      </c>
      <c r="D58" s="16" t="s">
        <v>53</v>
      </c>
      <c r="E58" s="43" t="s">
        <v>611</v>
      </c>
      <c r="F58" s="18">
        <v>4477</v>
      </c>
      <c r="G58" s="22">
        <v>0</v>
      </c>
      <c r="H58" s="16" t="s">
        <v>50</v>
      </c>
      <c r="I58" s="16" t="s">
        <v>51</v>
      </c>
      <c r="J58" s="16">
        <v>3751</v>
      </c>
      <c r="K58" s="41">
        <v>44157</v>
      </c>
      <c r="L58" s="18">
        <v>3678.82</v>
      </c>
      <c r="M58" s="15" t="s">
        <v>393</v>
      </c>
      <c r="N58" s="40" t="s">
        <v>522</v>
      </c>
    </row>
    <row r="59" spans="2:14" ht="98.25" customHeight="1" x14ac:dyDescent="0.3">
      <c r="B59" s="26" t="s">
        <v>612</v>
      </c>
      <c r="C59" s="15" t="s">
        <v>609</v>
      </c>
      <c r="D59" s="16" t="s">
        <v>48</v>
      </c>
      <c r="E59" s="43" t="s">
        <v>610</v>
      </c>
      <c r="F59" s="18">
        <v>1223</v>
      </c>
      <c r="G59" s="22">
        <v>0</v>
      </c>
      <c r="H59" s="16" t="s">
        <v>50</v>
      </c>
      <c r="I59" s="16" t="s">
        <v>51</v>
      </c>
      <c r="J59" s="16">
        <v>3751</v>
      </c>
      <c r="K59" s="41">
        <v>44142</v>
      </c>
      <c r="L59" s="18">
        <v>943</v>
      </c>
      <c r="M59" s="15" t="s">
        <v>401</v>
      </c>
      <c r="N59" s="40" t="s">
        <v>522</v>
      </c>
    </row>
    <row r="60" spans="2:14" ht="98.25" customHeight="1" x14ac:dyDescent="0.3">
      <c r="B60" s="26" t="s">
        <v>612</v>
      </c>
      <c r="C60" s="15" t="s">
        <v>609</v>
      </c>
      <c r="D60" s="16" t="s">
        <v>53</v>
      </c>
      <c r="E60" s="43" t="s">
        <v>611</v>
      </c>
      <c r="F60" s="18">
        <v>4477</v>
      </c>
      <c r="G60" s="22">
        <v>0</v>
      </c>
      <c r="H60" s="16" t="s">
        <v>50</v>
      </c>
      <c r="I60" s="16" t="s">
        <v>51</v>
      </c>
      <c r="J60" s="16">
        <v>3751</v>
      </c>
      <c r="K60" s="41">
        <v>44157</v>
      </c>
      <c r="L60" s="18">
        <v>3678.82</v>
      </c>
      <c r="M60" s="15" t="s">
        <v>223</v>
      </c>
      <c r="N60" s="40" t="s">
        <v>522</v>
      </c>
    </row>
    <row r="61" spans="2:14" ht="100.8" x14ac:dyDescent="0.3">
      <c r="B61" s="26" t="s">
        <v>613</v>
      </c>
      <c r="C61" s="15" t="s">
        <v>609</v>
      </c>
      <c r="D61" s="16" t="s">
        <v>48</v>
      </c>
      <c r="E61" s="43" t="s">
        <v>610</v>
      </c>
      <c r="F61" s="18">
        <v>1223</v>
      </c>
      <c r="G61" s="22">
        <v>0</v>
      </c>
      <c r="H61" s="16" t="s">
        <v>50</v>
      </c>
      <c r="I61" s="16" t="s">
        <v>51</v>
      </c>
      <c r="J61" s="16">
        <v>3751</v>
      </c>
      <c r="K61" s="41">
        <v>44142</v>
      </c>
      <c r="L61" s="18">
        <v>943</v>
      </c>
      <c r="M61" s="15" t="s">
        <v>614</v>
      </c>
      <c r="N61" s="40" t="s">
        <v>522</v>
      </c>
    </row>
    <row r="62" spans="2:14" ht="100.8" x14ac:dyDescent="0.3">
      <c r="B62" s="26" t="s">
        <v>613</v>
      </c>
      <c r="C62" s="15" t="s">
        <v>609</v>
      </c>
      <c r="D62" s="16" t="s">
        <v>53</v>
      </c>
      <c r="E62" s="43" t="s">
        <v>611</v>
      </c>
      <c r="F62" s="18">
        <v>4477</v>
      </c>
      <c r="G62" s="22">
        <v>0</v>
      </c>
      <c r="H62" s="16" t="s">
        <v>50</v>
      </c>
      <c r="I62" s="16" t="s">
        <v>51</v>
      </c>
      <c r="J62" s="16">
        <v>3751</v>
      </c>
      <c r="K62" s="41">
        <v>44157</v>
      </c>
      <c r="L62" s="18">
        <v>3678.82</v>
      </c>
      <c r="M62" s="15" t="s">
        <v>615</v>
      </c>
      <c r="N62" s="40" t="s">
        <v>522</v>
      </c>
    </row>
    <row r="63" spans="2:14" ht="100.8" x14ac:dyDescent="0.3">
      <c r="B63" s="26" t="s">
        <v>616</v>
      </c>
      <c r="C63" s="15" t="s">
        <v>603</v>
      </c>
      <c r="D63" s="16" t="s">
        <v>617</v>
      </c>
      <c r="E63" s="43" t="s">
        <v>618</v>
      </c>
      <c r="F63" s="22">
        <v>1062</v>
      </c>
      <c r="G63" s="22">
        <v>3600</v>
      </c>
      <c r="H63" s="22" t="s">
        <v>599</v>
      </c>
      <c r="I63" s="15" t="s">
        <v>51</v>
      </c>
      <c r="J63" s="22" t="s">
        <v>619</v>
      </c>
      <c r="K63" s="41">
        <v>44157</v>
      </c>
      <c r="L63" s="18">
        <v>3212.01</v>
      </c>
      <c r="M63" s="15" t="s">
        <v>620</v>
      </c>
      <c r="N63" s="40" t="s">
        <v>601</v>
      </c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topLeftCell="A2" zoomScaleNormal="100" workbookViewId="0">
      <selection activeCell="A17" sqref="A17:XFD17"/>
    </sheetView>
  </sheetViews>
  <sheetFormatPr baseColWidth="10" defaultRowHeight="14.4" x14ac:dyDescent="0.3"/>
  <cols>
    <col min="1" max="1" width="2.77734375" customWidth="1"/>
    <col min="2" max="2" width="17.77734375" customWidth="1"/>
    <col min="3" max="3" width="15.77734375" customWidth="1"/>
    <col min="4" max="4" width="14" customWidth="1"/>
    <col min="8" max="8" width="16.77734375" customWidth="1"/>
    <col min="9" max="9" width="13.5546875" customWidth="1"/>
    <col min="14" max="14" width="12.77734375" customWidth="1"/>
  </cols>
  <sheetData>
    <row r="1" spans="2:14" ht="15" x14ac:dyDescent="0.25">
      <c r="B1" s="1"/>
      <c r="C1" s="2"/>
      <c r="D1" s="2"/>
      <c r="E1" s="3"/>
      <c r="F1" s="4"/>
      <c r="G1" s="2"/>
      <c r="H1" s="2"/>
      <c r="I1" s="2"/>
      <c r="J1" s="2"/>
      <c r="K1" s="2"/>
      <c r="L1" s="2"/>
      <c r="M1" s="2"/>
      <c r="N1" s="5"/>
    </row>
    <row r="2" spans="2:14" ht="21" x14ac:dyDescent="0.4">
      <c r="B2" s="70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2:14" ht="23.55" customHeight="1" thickBot="1" x14ac:dyDescent="0.3">
      <c r="B3" s="6"/>
      <c r="C3" s="7"/>
      <c r="D3" s="7"/>
      <c r="E3" s="8"/>
      <c r="F3" s="9"/>
      <c r="G3" s="7"/>
      <c r="H3" s="7"/>
      <c r="I3" s="7"/>
      <c r="J3" s="7"/>
      <c r="K3" s="7"/>
      <c r="L3" s="7"/>
      <c r="M3" s="7"/>
      <c r="N3" s="10"/>
    </row>
    <row r="4" spans="2:14" s="14" customFormat="1" ht="45.6" x14ac:dyDescent="0.3"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3" t="s">
        <v>8</v>
      </c>
      <c r="J4" s="13" t="s">
        <v>9</v>
      </c>
      <c r="K4" s="11" t="s">
        <v>10</v>
      </c>
      <c r="L4" s="13" t="s">
        <v>11</v>
      </c>
      <c r="M4" s="11" t="s">
        <v>12</v>
      </c>
      <c r="N4" s="13" t="s">
        <v>13</v>
      </c>
    </row>
    <row r="5" spans="2:14" s="14" customFormat="1" ht="15" x14ac:dyDescent="0.25">
      <c r="B5" s="73" t="s">
        <v>270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s="23" customFormat="1" ht="86.4" x14ac:dyDescent="0.3">
      <c r="B6" s="15" t="s">
        <v>25</v>
      </c>
      <c r="C6" s="15" t="s">
        <v>26</v>
      </c>
      <c r="D6" s="15" t="s">
        <v>82</v>
      </c>
      <c r="E6" s="43" t="s">
        <v>272</v>
      </c>
      <c r="F6" s="22">
        <v>238</v>
      </c>
      <c r="G6" s="22">
        <v>0</v>
      </c>
      <c r="H6" s="16" t="s">
        <v>273</v>
      </c>
      <c r="I6" s="16" t="s">
        <v>51</v>
      </c>
      <c r="J6" s="16">
        <v>3751</v>
      </c>
      <c r="K6" s="67" t="s">
        <v>73</v>
      </c>
      <c r="L6" s="22">
        <v>238</v>
      </c>
      <c r="M6" s="15" t="s">
        <v>274</v>
      </c>
      <c r="N6" s="40">
        <v>44196</v>
      </c>
    </row>
    <row r="7" spans="2:14" s="23" customFormat="1" ht="86.4" x14ac:dyDescent="0.3">
      <c r="B7" s="15" t="s">
        <v>25</v>
      </c>
      <c r="C7" s="15" t="s">
        <v>26</v>
      </c>
      <c r="D7" s="15" t="s">
        <v>275</v>
      </c>
      <c r="E7" s="43" t="s">
        <v>276</v>
      </c>
      <c r="F7" s="22">
        <v>305</v>
      </c>
      <c r="G7" s="22">
        <v>0</v>
      </c>
      <c r="H7" s="16" t="s">
        <v>277</v>
      </c>
      <c r="I7" s="16" t="s">
        <v>51</v>
      </c>
      <c r="J7" s="16">
        <v>3751</v>
      </c>
      <c r="K7" s="67" t="s">
        <v>73</v>
      </c>
      <c r="L7" s="22">
        <v>238</v>
      </c>
      <c r="M7" s="15" t="s">
        <v>278</v>
      </c>
      <c r="N7" s="40">
        <v>44196</v>
      </c>
    </row>
    <row r="8" spans="2:14" s="24" customFormat="1" ht="101.25" customHeight="1" x14ac:dyDescent="0.3">
      <c r="B8" s="15" t="s">
        <v>427</v>
      </c>
      <c r="C8" s="15" t="s">
        <v>428</v>
      </c>
      <c r="D8" s="49" t="s">
        <v>199</v>
      </c>
      <c r="E8" s="50" t="s">
        <v>460</v>
      </c>
      <c r="F8" s="22">
        <v>368</v>
      </c>
      <c r="G8" s="22">
        <v>592</v>
      </c>
      <c r="H8" s="22" t="s">
        <v>430</v>
      </c>
      <c r="I8" s="49" t="s">
        <v>51</v>
      </c>
      <c r="J8" s="15" t="s">
        <v>40</v>
      </c>
      <c r="K8" s="44" t="s">
        <v>73</v>
      </c>
      <c r="L8" s="22">
        <v>960</v>
      </c>
      <c r="M8" s="15" t="s">
        <v>461</v>
      </c>
      <c r="N8" s="48">
        <v>44188</v>
      </c>
    </row>
    <row r="9" spans="2:14" s="24" customFormat="1" ht="101.25" customHeight="1" x14ac:dyDescent="0.3">
      <c r="B9" s="15" t="s">
        <v>427</v>
      </c>
      <c r="C9" s="15" t="s">
        <v>428</v>
      </c>
      <c r="D9" s="49" t="s">
        <v>471</v>
      </c>
      <c r="E9" s="50" t="s">
        <v>470</v>
      </c>
      <c r="F9" s="22">
        <v>500</v>
      </c>
      <c r="G9" s="22">
        <v>0</v>
      </c>
      <c r="H9" s="22" t="s">
        <v>430</v>
      </c>
      <c r="I9" s="49" t="s">
        <v>51</v>
      </c>
      <c r="J9" s="15">
        <v>3751</v>
      </c>
      <c r="K9" s="65">
        <v>44175</v>
      </c>
      <c r="L9" s="22">
        <v>500</v>
      </c>
      <c r="M9" s="15" t="s">
        <v>462</v>
      </c>
      <c r="N9" s="48">
        <v>44188</v>
      </c>
    </row>
    <row r="10" spans="2:14" ht="89.25" customHeight="1" x14ac:dyDescent="0.3">
      <c r="B10" s="15" t="s">
        <v>464</v>
      </c>
      <c r="C10" s="15" t="s">
        <v>428</v>
      </c>
      <c r="D10" s="49" t="s">
        <v>199</v>
      </c>
      <c r="E10" s="50" t="s">
        <v>460</v>
      </c>
      <c r="F10" s="22">
        <v>368</v>
      </c>
      <c r="G10" s="18">
        <v>0</v>
      </c>
      <c r="H10" s="22" t="s">
        <v>430</v>
      </c>
      <c r="I10" s="49" t="s">
        <v>51</v>
      </c>
      <c r="J10" s="15">
        <v>3751</v>
      </c>
      <c r="K10" s="67" t="s">
        <v>73</v>
      </c>
      <c r="L10" s="22">
        <v>368</v>
      </c>
      <c r="M10" s="16" t="s">
        <v>469</v>
      </c>
      <c r="N10" s="40">
        <v>44188</v>
      </c>
    </row>
    <row r="11" spans="2:14" ht="89.25" customHeight="1" x14ac:dyDescent="0.3">
      <c r="B11" s="15" t="s">
        <v>464</v>
      </c>
      <c r="C11" s="15" t="s">
        <v>428</v>
      </c>
      <c r="D11" s="49" t="s">
        <v>472</v>
      </c>
      <c r="E11" s="50" t="s">
        <v>470</v>
      </c>
      <c r="F11" s="22">
        <v>324</v>
      </c>
      <c r="G11" s="18">
        <v>0</v>
      </c>
      <c r="H11" s="22" t="s">
        <v>430</v>
      </c>
      <c r="I11" s="49" t="s">
        <v>51</v>
      </c>
      <c r="J11" s="15">
        <v>3751</v>
      </c>
      <c r="K11" s="67" t="s">
        <v>73</v>
      </c>
      <c r="L11" s="22">
        <v>324</v>
      </c>
      <c r="M11" s="16" t="s">
        <v>473</v>
      </c>
      <c r="N11" s="40">
        <v>44188</v>
      </c>
    </row>
    <row r="12" spans="2:14" s="23" customFormat="1" ht="100.8" x14ac:dyDescent="0.3">
      <c r="B12" s="15" t="s">
        <v>474</v>
      </c>
      <c r="C12" s="15" t="s">
        <v>26</v>
      </c>
      <c r="D12" s="16" t="s">
        <v>180</v>
      </c>
      <c r="E12" s="17" t="s">
        <v>478</v>
      </c>
      <c r="F12" s="18">
        <v>2586</v>
      </c>
      <c r="G12" s="22">
        <v>2400</v>
      </c>
      <c r="H12" s="22" t="s">
        <v>479</v>
      </c>
      <c r="I12" s="15" t="s">
        <v>51</v>
      </c>
      <c r="J12" s="16" t="s">
        <v>40</v>
      </c>
      <c r="K12" s="48">
        <v>44176</v>
      </c>
      <c r="L12" s="22">
        <v>4986</v>
      </c>
      <c r="M12" s="15" t="s">
        <v>480</v>
      </c>
      <c r="N12" s="48" t="s">
        <v>481</v>
      </c>
    </row>
    <row r="13" spans="2:14" s="23" customFormat="1" ht="86.4" x14ac:dyDescent="0.3">
      <c r="B13" s="15" t="s">
        <v>498</v>
      </c>
      <c r="C13" s="15" t="s">
        <v>26</v>
      </c>
      <c r="D13" s="15" t="s">
        <v>452</v>
      </c>
      <c r="E13" s="43" t="s">
        <v>272</v>
      </c>
      <c r="F13" s="22">
        <v>305</v>
      </c>
      <c r="G13" s="22">
        <v>782</v>
      </c>
      <c r="H13" s="22" t="s">
        <v>524</v>
      </c>
      <c r="I13" s="15" t="s">
        <v>51</v>
      </c>
      <c r="J13" s="15" t="s">
        <v>519</v>
      </c>
      <c r="K13" s="48">
        <v>44185</v>
      </c>
      <c r="L13" s="22">
        <v>1087</v>
      </c>
      <c r="M13" s="15" t="s">
        <v>525</v>
      </c>
      <c r="N13" s="43" t="s">
        <v>526</v>
      </c>
    </row>
    <row r="14" spans="2:14" s="23" customFormat="1" ht="86.4" x14ac:dyDescent="0.3">
      <c r="B14" s="15" t="s">
        <v>498</v>
      </c>
      <c r="C14" s="15" t="s">
        <v>26</v>
      </c>
      <c r="D14" s="15" t="s">
        <v>454</v>
      </c>
      <c r="E14" s="43" t="s">
        <v>276</v>
      </c>
      <c r="F14" s="22">
        <v>238</v>
      </c>
      <c r="G14" s="22">
        <v>636</v>
      </c>
      <c r="H14" s="22" t="s">
        <v>524</v>
      </c>
      <c r="I14" s="15" t="s">
        <v>51</v>
      </c>
      <c r="J14" s="15" t="s">
        <v>519</v>
      </c>
      <c r="K14" s="48">
        <v>44185</v>
      </c>
      <c r="L14" s="22">
        <v>874</v>
      </c>
      <c r="M14" s="15" t="s">
        <v>527</v>
      </c>
      <c r="N14" s="43" t="s">
        <v>526</v>
      </c>
    </row>
    <row r="15" spans="2:14" ht="86.4" x14ac:dyDescent="0.3">
      <c r="B15" s="15" t="s">
        <v>574</v>
      </c>
      <c r="C15" s="15" t="s">
        <v>575</v>
      </c>
      <c r="D15" s="16" t="s">
        <v>199</v>
      </c>
      <c r="E15" s="43" t="s">
        <v>590</v>
      </c>
      <c r="F15" s="18">
        <v>368</v>
      </c>
      <c r="G15" s="22">
        <v>0</v>
      </c>
      <c r="H15" s="22" t="s">
        <v>430</v>
      </c>
      <c r="I15" s="15" t="s">
        <v>51</v>
      </c>
      <c r="J15" s="15">
        <v>3751</v>
      </c>
      <c r="K15" s="65" t="s">
        <v>576</v>
      </c>
      <c r="L15" s="18">
        <v>324</v>
      </c>
      <c r="M15" s="15" t="s">
        <v>591</v>
      </c>
      <c r="N15" s="43" t="s">
        <v>526</v>
      </c>
    </row>
    <row r="16" spans="2:14" ht="86.4" x14ac:dyDescent="0.3">
      <c r="B16" s="15" t="s">
        <v>574</v>
      </c>
      <c r="C16" s="15" t="s">
        <v>575</v>
      </c>
      <c r="D16" s="16" t="s">
        <v>199</v>
      </c>
      <c r="E16" s="43" t="s">
        <v>592</v>
      </c>
      <c r="F16" s="18">
        <v>324</v>
      </c>
      <c r="G16" s="22">
        <v>0</v>
      </c>
      <c r="H16" s="22" t="s">
        <v>430</v>
      </c>
      <c r="I16" s="15" t="s">
        <v>51</v>
      </c>
      <c r="J16" s="15">
        <v>3751</v>
      </c>
      <c r="K16" s="65" t="s">
        <v>576</v>
      </c>
      <c r="L16" s="18">
        <v>324</v>
      </c>
      <c r="M16" s="15" t="s">
        <v>593</v>
      </c>
      <c r="N16" s="43" t="s">
        <v>526</v>
      </c>
    </row>
    <row r="17" spans="2:14" ht="100.8" x14ac:dyDescent="0.3">
      <c r="B17" s="15" t="s">
        <v>621</v>
      </c>
      <c r="C17" s="15" t="s">
        <v>26</v>
      </c>
      <c r="D17" s="16" t="s">
        <v>180</v>
      </c>
      <c r="E17" s="17" t="s">
        <v>478</v>
      </c>
      <c r="F17" s="18">
        <v>2586</v>
      </c>
      <c r="G17" s="22">
        <v>0</v>
      </c>
      <c r="H17" s="22" t="s">
        <v>479</v>
      </c>
      <c r="I17" s="15" t="s">
        <v>51</v>
      </c>
      <c r="J17" s="15">
        <v>3751</v>
      </c>
      <c r="K17" s="48">
        <v>44176</v>
      </c>
      <c r="L17" s="18">
        <f>SUM(F17:G17)</f>
        <v>2586</v>
      </c>
      <c r="M17" s="15" t="s">
        <v>622</v>
      </c>
      <c r="N17" s="65" t="s">
        <v>623</v>
      </c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zoomScaleNormal="100" workbookViewId="0">
      <selection activeCell="C6" sqref="C6"/>
    </sheetView>
  </sheetViews>
  <sheetFormatPr baseColWidth="10" defaultRowHeight="14.4" x14ac:dyDescent="0.3"/>
  <cols>
    <col min="1" max="1" width="1.5546875" customWidth="1"/>
    <col min="2" max="2" width="22" customWidth="1"/>
    <col min="3" max="3" width="16.44140625" customWidth="1"/>
    <col min="4" max="4" width="14.77734375" customWidth="1"/>
    <col min="5" max="5" width="13.77734375" customWidth="1"/>
    <col min="6" max="6" width="13" customWidth="1"/>
    <col min="7" max="8" width="12.77734375" customWidth="1"/>
    <col min="9" max="9" width="16.77734375" customWidth="1"/>
    <col min="14" max="14" width="12.5546875" customWidth="1"/>
  </cols>
  <sheetData>
    <row r="1" spans="2:15" ht="15" x14ac:dyDescent="0.25">
      <c r="B1" s="28"/>
      <c r="C1" s="29"/>
      <c r="D1" s="29"/>
      <c r="E1" s="30"/>
      <c r="F1" s="31"/>
      <c r="G1" s="29"/>
      <c r="H1" s="29"/>
      <c r="I1" s="29"/>
      <c r="J1" s="29"/>
      <c r="K1" s="29"/>
      <c r="L1" s="29"/>
      <c r="M1" s="29"/>
      <c r="N1" s="32"/>
    </row>
    <row r="2" spans="2:15" ht="21" x14ac:dyDescent="0.4"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5" ht="23.55" customHeight="1" thickBot="1" x14ac:dyDescent="0.3">
      <c r="B3" s="33"/>
      <c r="C3" s="34"/>
      <c r="D3" s="34"/>
      <c r="E3" s="35"/>
      <c r="F3" s="36"/>
      <c r="G3" s="34"/>
      <c r="H3" s="34"/>
      <c r="I3" s="34"/>
      <c r="J3" s="34"/>
      <c r="K3" s="34"/>
      <c r="L3" s="34"/>
      <c r="M3" s="34"/>
      <c r="N3" s="37"/>
    </row>
    <row r="4" spans="2:15" s="14" customFormat="1" ht="45.6" x14ac:dyDescent="0.3"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9" t="s">
        <v>8</v>
      </c>
      <c r="J4" s="39" t="s">
        <v>9</v>
      </c>
      <c r="K4" s="38" t="s">
        <v>10</v>
      </c>
      <c r="L4" s="39" t="s">
        <v>11</v>
      </c>
      <c r="M4" s="38" t="s">
        <v>12</v>
      </c>
      <c r="N4" s="39" t="s">
        <v>13</v>
      </c>
    </row>
    <row r="5" spans="2:15" s="14" customFormat="1" ht="15" x14ac:dyDescent="0.25">
      <c r="B5" s="73" t="s">
        <v>80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5" ht="72" x14ac:dyDescent="0.3">
      <c r="B6" s="16" t="s">
        <v>56</v>
      </c>
      <c r="C6" s="16" t="s">
        <v>500</v>
      </c>
      <c r="D6" s="16" t="s">
        <v>48</v>
      </c>
      <c r="E6" s="17" t="s">
        <v>60</v>
      </c>
      <c r="F6" s="18">
        <v>543</v>
      </c>
      <c r="G6" s="18">
        <v>0</v>
      </c>
      <c r="H6" s="16" t="s">
        <v>58</v>
      </c>
      <c r="I6" s="16" t="s">
        <v>51</v>
      </c>
      <c r="J6" s="16">
        <v>3751</v>
      </c>
      <c r="K6" s="41">
        <v>43883</v>
      </c>
      <c r="L6" s="18">
        <v>254.66</v>
      </c>
      <c r="M6" s="16" t="s">
        <v>624</v>
      </c>
      <c r="N6" s="41">
        <v>43952</v>
      </c>
    </row>
    <row r="7" spans="2:15" ht="72" x14ac:dyDescent="0.3">
      <c r="B7" s="16" t="s">
        <v>56</v>
      </c>
      <c r="C7" s="16" t="s">
        <v>500</v>
      </c>
      <c r="D7" s="16" t="s">
        <v>53</v>
      </c>
      <c r="E7" s="17" t="s">
        <v>61</v>
      </c>
      <c r="F7" s="18">
        <v>2848</v>
      </c>
      <c r="G7" s="18">
        <v>0</v>
      </c>
      <c r="H7" s="16" t="s">
        <v>62</v>
      </c>
      <c r="I7" s="16" t="s">
        <v>51</v>
      </c>
      <c r="J7" s="16">
        <v>3751</v>
      </c>
      <c r="K7" s="41">
        <v>43889</v>
      </c>
      <c r="L7" s="18">
        <v>2461.5300000000002</v>
      </c>
      <c r="M7" s="16" t="s">
        <v>63</v>
      </c>
      <c r="N7" s="41">
        <v>44044</v>
      </c>
    </row>
    <row r="8" spans="2:15" s="24" customFormat="1" ht="57.6" x14ac:dyDescent="0.3">
      <c r="B8" s="16" t="s">
        <v>105</v>
      </c>
      <c r="C8" s="15" t="s">
        <v>501</v>
      </c>
      <c r="D8" s="15" t="s">
        <v>86</v>
      </c>
      <c r="E8" s="43" t="s">
        <v>108</v>
      </c>
      <c r="F8" s="22">
        <v>196</v>
      </c>
      <c r="G8" s="22">
        <v>312</v>
      </c>
      <c r="H8" s="22" t="s">
        <v>106</v>
      </c>
      <c r="I8" s="15" t="s">
        <v>51</v>
      </c>
      <c r="J8" s="15">
        <v>3751</v>
      </c>
      <c r="K8" s="45">
        <v>43883</v>
      </c>
      <c r="L8" s="22">
        <v>508</v>
      </c>
      <c r="M8" s="15" t="s">
        <v>100</v>
      </c>
      <c r="N8" s="45" t="s">
        <v>107</v>
      </c>
    </row>
    <row r="9" spans="2:15" s="24" customFormat="1" ht="72" x14ac:dyDescent="0.3">
      <c r="B9" s="16" t="s">
        <v>105</v>
      </c>
      <c r="C9" s="15" t="s">
        <v>501</v>
      </c>
      <c r="D9" s="15" t="s">
        <v>95</v>
      </c>
      <c r="E9" s="43" t="s">
        <v>109</v>
      </c>
      <c r="F9" s="22">
        <v>2344</v>
      </c>
      <c r="G9" s="22">
        <v>854</v>
      </c>
      <c r="H9" s="22" t="s">
        <v>106</v>
      </c>
      <c r="I9" s="15" t="s">
        <v>51</v>
      </c>
      <c r="J9" s="15" t="s">
        <v>40</v>
      </c>
      <c r="K9" s="45">
        <v>43887</v>
      </c>
      <c r="L9" s="22">
        <v>3198</v>
      </c>
      <c r="M9" s="15" t="s">
        <v>43</v>
      </c>
      <c r="N9" s="45">
        <v>43922</v>
      </c>
    </row>
    <row r="10" spans="2:15" ht="57.6" x14ac:dyDescent="0.3">
      <c r="B10" s="16" t="s">
        <v>159</v>
      </c>
      <c r="C10" s="15" t="s">
        <v>501</v>
      </c>
      <c r="D10" s="16" t="s">
        <v>86</v>
      </c>
      <c r="E10" s="17" t="s">
        <v>326</v>
      </c>
      <c r="F10" s="18">
        <v>543</v>
      </c>
      <c r="G10" s="18">
        <v>0</v>
      </c>
      <c r="H10" s="16" t="s">
        <v>27</v>
      </c>
      <c r="I10" s="16" t="s">
        <v>28</v>
      </c>
      <c r="J10" s="16">
        <v>3751</v>
      </c>
      <c r="K10" s="44" t="s">
        <v>73</v>
      </c>
      <c r="L10" s="18">
        <v>543</v>
      </c>
      <c r="M10" s="16" t="s">
        <v>171</v>
      </c>
      <c r="N10" s="41" t="s">
        <v>172</v>
      </c>
      <c r="O10" s="68"/>
    </row>
    <row r="11" spans="2:15" ht="57.6" x14ac:dyDescent="0.3">
      <c r="B11" s="16" t="s">
        <v>159</v>
      </c>
      <c r="C11" s="15" t="s">
        <v>501</v>
      </c>
      <c r="D11" s="16" t="s">
        <v>48</v>
      </c>
      <c r="E11" s="17" t="s">
        <v>170</v>
      </c>
      <c r="F11" s="18">
        <v>543</v>
      </c>
      <c r="G11" s="18">
        <v>0</v>
      </c>
      <c r="H11" s="16" t="s">
        <v>27</v>
      </c>
      <c r="I11" s="16" t="s">
        <v>28</v>
      </c>
      <c r="J11" s="16">
        <v>3751</v>
      </c>
      <c r="K11" s="44" t="s">
        <v>73</v>
      </c>
      <c r="L11" s="18">
        <v>543</v>
      </c>
      <c r="M11" s="16" t="s">
        <v>171</v>
      </c>
      <c r="N11" s="41" t="s">
        <v>172</v>
      </c>
    </row>
    <row r="12" spans="2:15" ht="57.6" x14ac:dyDescent="0.3">
      <c r="B12" s="16" t="s">
        <v>159</v>
      </c>
      <c r="C12" s="15" t="s">
        <v>501</v>
      </c>
      <c r="D12" s="16" t="s">
        <v>99</v>
      </c>
      <c r="E12" s="17" t="s">
        <v>173</v>
      </c>
      <c r="F12" s="18">
        <v>324</v>
      </c>
      <c r="G12" s="18">
        <v>632</v>
      </c>
      <c r="H12" s="22" t="s">
        <v>106</v>
      </c>
      <c r="I12" s="15" t="s">
        <v>51</v>
      </c>
      <c r="J12" s="15" t="s">
        <v>40</v>
      </c>
      <c r="K12" s="45">
        <v>43881</v>
      </c>
      <c r="L12" s="18">
        <v>956</v>
      </c>
      <c r="M12" s="16" t="s">
        <v>137</v>
      </c>
      <c r="N12" s="41" t="s">
        <v>166</v>
      </c>
    </row>
    <row r="13" spans="2:15" ht="57.6" x14ac:dyDescent="0.3">
      <c r="B13" s="16" t="s">
        <v>159</v>
      </c>
      <c r="C13" s="15" t="s">
        <v>501</v>
      </c>
      <c r="D13" s="16" t="s">
        <v>95</v>
      </c>
      <c r="E13" s="17" t="s">
        <v>174</v>
      </c>
      <c r="F13" s="18">
        <v>297</v>
      </c>
      <c r="G13" s="18">
        <v>782</v>
      </c>
      <c r="H13" s="22" t="s">
        <v>106</v>
      </c>
      <c r="I13" s="15" t="s">
        <v>51</v>
      </c>
      <c r="J13" s="15" t="s">
        <v>40</v>
      </c>
      <c r="K13" s="45">
        <v>43886</v>
      </c>
      <c r="L13" s="18">
        <v>1079</v>
      </c>
      <c r="M13" s="16" t="s">
        <v>32</v>
      </c>
      <c r="N13" s="41" t="s">
        <v>166</v>
      </c>
    </row>
    <row r="14" spans="2:15" s="14" customFormat="1" ht="72" x14ac:dyDescent="0.3">
      <c r="B14" s="16" t="s">
        <v>15</v>
      </c>
      <c r="C14" s="16" t="s">
        <v>16</v>
      </c>
      <c r="D14" s="16" t="s">
        <v>86</v>
      </c>
      <c r="E14" s="17" t="s">
        <v>326</v>
      </c>
      <c r="F14" s="18">
        <v>543</v>
      </c>
      <c r="G14" s="22"/>
      <c r="H14" s="16" t="s">
        <v>23</v>
      </c>
      <c r="I14" s="16" t="s">
        <v>21</v>
      </c>
      <c r="J14" s="16">
        <v>3751</v>
      </c>
      <c r="K14" s="44" t="s">
        <v>73</v>
      </c>
      <c r="L14" s="18">
        <v>543</v>
      </c>
      <c r="M14" s="16" t="s">
        <v>327</v>
      </c>
      <c r="N14" s="17">
        <v>44196</v>
      </c>
    </row>
    <row r="15" spans="2:15" s="14" customFormat="1" ht="72" x14ac:dyDescent="0.3">
      <c r="B15" s="16" t="s">
        <v>15</v>
      </c>
      <c r="C15" s="16" t="s">
        <v>16</v>
      </c>
      <c r="D15" s="16" t="s">
        <v>48</v>
      </c>
      <c r="E15" s="17" t="s">
        <v>170</v>
      </c>
      <c r="F15" s="18">
        <v>543</v>
      </c>
      <c r="G15" s="22"/>
      <c r="H15" s="16" t="s">
        <v>23</v>
      </c>
      <c r="I15" s="16" t="s">
        <v>21</v>
      </c>
      <c r="J15" s="16">
        <v>3751</v>
      </c>
      <c r="K15" s="45">
        <v>43886</v>
      </c>
      <c r="L15" s="18">
        <v>543</v>
      </c>
      <c r="M15" s="16" t="s">
        <v>327</v>
      </c>
      <c r="N15" s="17" t="s">
        <v>328</v>
      </c>
    </row>
    <row r="16" spans="2:15" s="14" customFormat="1" ht="72" x14ac:dyDescent="0.3">
      <c r="B16" s="16" t="s">
        <v>15</v>
      </c>
      <c r="C16" s="16" t="s">
        <v>16</v>
      </c>
      <c r="D16" s="16" t="s">
        <v>53</v>
      </c>
      <c r="E16" s="17" t="s">
        <v>61</v>
      </c>
      <c r="F16" s="18">
        <v>2848</v>
      </c>
      <c r="G16" s="22"/>
      <c r="H16" s="16" t="s">
        <v>331</v>
      </c>
      <c r="I16" s="15" t="s">
        <v>51</v>
      </c>
      <c r="J16" s="16">
        <v>3751</v>
      </c>
      <c r="K16" s="45">
        <v>43890</v>
      </c>
      <c r="L16" s="18">
        <v>2848</v>
      </c>
      <c r="M16" s="16" t="s">
        <v>329</v>
      </c>
      <c r="N16" s="17" t="s">
        <v>330</v>
      </c>
    </row>
    <row r="17" spans="2:14" s="14" customFormat="1" ht="72" x14ac:dyDescent="0.3">
      <c r="B17" s="16" t="s">
        <v>30</v>
      </c>
      <c r="C17" s="16" t="s">
        <v>31</v>
      </c>
      <c r="D17" s="16" t="s">
        <v>86</v>
      </c>
      <c r="E17" s="17" t="s">
        <v>359</v>
      </c>
      <c r="F17" s="18">
        <v>543</v>
      </c>
      <c r="G17" s="22">
        <v>0</v>
      </c>
      <c r="H17" s="16" t="s">
        <v>362</v>
      </c>
      <c r="I17" s="16" t="s">
        <v>21</v>
      </c>
      <c r="J17" s="16">
        <v>3751</v>
      </c>
      <c r="K17" s="57" t="s">
        <v>73</v>
      </c>
      <c r="L17" s="18">
        <v>543</v>
      </c>
      <c r="M17" s="16" t="s">
        <v>360</v>
      </c>
      <c r="N17" s="17">
        <v>44196</v>
      </c>
    </row>
    <row r="18" spans="2:14" s="14" customFormat="1" ht="72" x14ac:dyDescent="0.3">
      <c r="B18" s="16" t="s">
        <v>30</v>
      </c>
      <c r="C18" s="16" t="s">
        <v>31</v>
      </c>
      <c r="D18" s="16" t="s">
        <v>48</v>
      </c>
      <c r="E18" s="17" t="s">
        <v>361</v>
      </c>
      <c r="F18" s="18">
        <v>543</v>
      </c>
      <c r="G18" s="22">
        <v>0</v>
      </c>
      <c r="H18" s="16" t="s">
        <v>362</v>
      </c>
      <c r="I18" s="16" t="s">
        <v>21</v>
      </c>
      <c r="J18" s="16">
        <v>3751</v>
      </c>
      <c r="K18" s="45">
        <v>43886</v>
      </c>
      <c r="L18" s="18">
        <v>543</v>
      </c>
      <c r="M18" s="16" t="s">
        <v>363</v>
      </c>
      <c r="N18" s="17">
        <v>43885</v>
      </c>
    </row>
    <row r="19" spans="2:14" s="14" customFormat="1" ht="72" x14ac:dyDescent="0.3">
      <c r="B19" s="26" t="s">
        <v>370</v>
      </c>
      <c r="C19" s="16" t="s">
        <v>371</v>
      </c>
      <c r="D19" s="16" t="s">
        <v>53</v>
      </c>
      <c r="E19" s="17" t="s">
        <v>372</v>
      </c>
      <c r="F19" s="18">
        <v>2848</v>
      </c>
      <c r="G19" s="22">
        <v>0</v>
      </c>
      <c r="H19" s="16" t="s">
        <v>331</v>
      </c>
      <c r="I19" s="15" t="s">
        <v>51</v>
      </c>
      <c r="J19" s="16">
        <v>3751</v>
      </c>
      <c r="K19" s="45">
        <v>43890</v>
      </c>
      <c r="L19" s="18">
        <v>2848</v>
      </c>
      <c r="M19" s="16" t="s">
        <v>373</v>
      </c>
      <c r="N19" s="17">
        <v>44075</v>
      </c>
    </row>
    <row r="20" spans="2:14" ht="57.6" x14ac:dyDescent="0.3">
      <c r="B20" s="26" t="s">
        <v>402</v>
      </c>
      <c r="C20" s="16" t="s">
        <v>403</v>
      </c>
      <c r="D20" s="16" t="s">
        <v>95</v>
      </c>
      <c r="E20" s="17" t="s">
        <v>405</v>
      </c>
      <c r="F20" s="18">
        <v>391</v>
      </c>
      <c r="G20" s="22">
        <v>688</v>
      </c>
      <c r="H20" s="16" t="s">
        <v>331</v>
      </c>
      <c r="I20" s="15" t="s">
        <v>51</v>
      </c>
      <c r="J20" s="16">
        <v>3751</v>
      </c>
      <c r="K20" s="59">
        <v>43869</v>
      </c>
      <c r="L20" s="18">
        <v>1079</v>
      </c>
      <c r="M20" s="16" t="s">
        <v>257</v>
      </c>
      <c r="N20" s="59">
        <v>43922</v>
      </c>
    </row>
    <row r="21" spans="2:14" s="23" customFormat="1" ht="72" x14ac:dyDescent="0.3">
      <c r="B21" s="26" t="s">
        <v>482</v>
      </c>
      <c r="C21" s="15" t="s">
        <v>26</v>
      </c>
      <c r="D21" s="15" t="s">
        <v>86</v>
      </c>
      <c r="E21" s="43" t="s">
        <v>487</v>
      </c>
      <c r="F21" s="22">
        <v>391</v>
      </c>
      <c r="G21" s="22">
        <v>464</v>
      </c>
      <c r="H21" s="16" t="s">
        <v>362</v>
      </c>
      <c r="I21" s="15" t="s">
        <v>51</v>
      </c>
      <c r="J21" s="15" t="s">
        <v>40</v>
      </c>
      <c r="K21" s="43">
        <v>43868</v>
      </c>
      <c r="L21" s="22">
        <v>855</v>
      </c>
      <c r="M21" s="16" t="s">
        <v>488</v>
      </c>
      <c r="N21" s="43">
        <v>44105</v>
      </c>
    </row>
    <row r="22" spans="2:14" s="23" customFormat="1" ht="72" x14ac:dyDescent="0.3">
      <c r="B22" s="26" t="s">
        <v>498</v>
      </c>
      <c r="C22" s="15" t="s">
        <v>26</v>
      </c>
      <c r="D22" s="15" t="s">
        <v>99</v>
      </c>
      <c r="E22" s="17" t="s">
        <v>397</v>
      </c>
      <c r="F22" s="18">
        <v>476</v>
      </c>
      <c r="G22" s="22">
        <v>632</v>
      </c>
      <c r="H22" s="15" t="s">
        <v>502</v>
      </c>
      <c r="I22" s="15" t="s">
        <v>51</v>
      </c>
      <c r="J22" s="15" t="s">
        <v>40</v>
      </c>
      <c r="K22" s="43">
        <v>43867</v>
      </c>
      <c r="L22" s="22">
        <v>1108</v>
      </c>
      <c r="M22" s="16" t="s">
        <v>19</v>
      </c>
      <c r="N22" s="43">
        <v>44105</v>
      </c>
    </row>
    <row r="23" spans="2:14" s="23" customFormat="1" ht="72" x14ac:dyDescent="0.3">
      <c r="B23" s="26" t="s">
        <v>498</v>
      </c>
      <c r="C23" s="15" t="s">
        <v>26</v>
      </c>
      <c r="D23" s="15" t="s">
        <v>86</v>
      </c>
      <c r="E23" s="17" t="s">
        <v>503</v>
      </c>
      <c r="F23" s="18">
        <v>543</v>
      </c>
      <c r="G23" s="22">
        <v>0</v>
      </c>
      <c r="H23" s="16" t="s">
        <v>489</v>
      </c>
      <c r="I23" s="15" t="s">
        <v>51</v>
      </c>
      <c r="J23" s="15">
        <v>3751</v>
      </c>
      <c r="K23" s="57" t="s">
        <v>73</v>
      </c>
      <c r="L23" s="22">
        <v>543</v>
      </c>
      <c r="M23" s="16" t="s">
        <v>244</v>
      </c>
      <c r="N23" s="43">
        <v>44162</v>
      </c>
    </row>
    <row r="24" spans="2:14" s="23" customFormat="1" ht="72" x14ac:dyDescent="0.3">
      <c r="B24" s="26" t="s">
        <v>498</v>
      </c>
      <c r="C24" s="15" t="s">
        <v>26</v>
      </c>
      <c r="D24" s="15" t="s">
        <v>48</v>
      </c>
      <c r="E24" s="17" t="s">
        <v>170</v>
      </c>
      <c r="F24" s="18">
        <v>543</v>
      </c>
      <c r="G24" s="22">
        <v>0</v>
      </c>
      <c r="H24" s="16" t="s">
        <v>489</v>
      </c>
      <c r="I24" s="15" t="s">
        <v>51</v>
      </c>
      <c r="J24" s="15">
        <v>3751</v>
      </c>
      <c r="K24" s="57" t="s">
        <v>73</v>
      </c>
      <c r="L24" s="22">
        <v>543</v>
      </c>
      <c r="M24" s="16" t="s">
        <v>504</v>
      </c>
      <c r="N24" s="43">
        <v>44162</v>
      </c>
    </row>
    <row r="25" spans="2:14" s="23" customFormat="1" ht="72" x14ac:dyDescent="0.3">
      <c r="B25" s="26" t="s">
        <v>498</v>
      </c>
      <c r="C25" s="15" t="s">
        <v>26</v>
      </c>
      <c r="D25" s="15" t="s">
        <v>199</v>
      </c>
      <c r="E25" s="17" t="s">
        <v>505</v>
      </c>
      <c r="F25" s="18">
        <v>238</v>
      </c>
      <c r="G25" s="22">
        <v>632</v>
      </c>
      <c r="H25" s="16" t="s">
        <v>506</v>
      </c>
      <c r="I25" s="15" t="s">
        <v>51</v>
      </c>
      <c r="J25" s="15" t="s">
        <v>40</v>
      </c>
      <c r="K25" s="59">
        <v>43887</v>
      </c>
      <c r="L25" s="22">
        <v>870</v>
      </c>
      <c r="M25" s="16" t="s">
        <v>52</v>
      </c>
      <c r="N25" s="43">
        <v>44105</v>
      </c>
    </row>
    <row r="26" spans="2:14" s="23" customFormat="1" ht="57.6" x14ac:dyDescent="0.3">
      <c r="B26" s="26" t="s">
        <v>498</v>
      </c>
      <c r="C26" s="15" t="s">
        <v>26</v>
      </c>
      <c r="D26" s="15" t="s">
        <v>53</v>
      </c>
      <c r="E26" s="17" t="s">
        <v>507</v>
      </c>
      <c r="F26" s="18">
        <v>543</v>
      </c>
      <c r="G26" s="22">
        <v>500</v>
      </c>
      <c r="H26" s="16" t="s">
        <v>77</v>
      </c>
      <c r="I26" s="15" t="s">
        <v>51</v>
      </c>
      <c r="J26" s="15" t="s">
        <v>40</v>
      </c>
      <c r="K26" s="59">
        <v>43888</v>
      </c>
      <c r="L26" s="22">
        <v>1043</v>
      </c>
      <c r="M26" s="16" t="s">
        <v>315</v>
      </c>
      <c r="N26" s="43">
        <v>43922</v>
      </c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topLeftCell="C1" zoomScaleNormal="100" workbookViewId="0">
      <selection activeCell="O1" sqref="O1"/>
    </sheetView>
  </sheetViews>
  <sheetFormatPr baseColWidth="10" defaultRowHeight="14.4" x14ac:dyDescent="0.3"/>
  <cols>
    <col min="2" max="2" width="19.77734375" customWidth="1"/>
    <col min="3" max="3" width="16.5546875" customWidth="1"/>
    <col min="4" max="4" width="14.21875" customWidth="1"/>
    <col min="7" max="7" width="12.5546875" customWidth="1"/>
    <col min="8" max="8" width="14.44140625" customWidth="1"/>
    <col min="9" max="9" width="13.21875" customWidth="1"/>
    <col min="14" max="14" width="13" customWidth="1"/>
  </cols>
  <sheetData>
    <row r="1" spans="2:14" ht="15" x14ac:dyDescent="0.25">
      <c r="B1" s="28"/>
      <c r="C1" s="29"/>
      <c r="D1" s="29"/>
      <c r="E1" s="30"/>
      <c r="F1" s="31"/>
      <c r="G1" s="29"/>
      <c r="H1" s="29"/>
      <c r="I1" s="29"/>
      <c r="J1" s="29"/>
      <c r="K1" s="29"/>
      <c r="L1" s="29"/>
      <c r="M1" s="29"/>
      <c r="N1" s="32"/>
    </row>
    <row r="2" spans="2:14" ht="21" x14ac:dyDescent="0.4"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4" ht="23.55" customHeight="1" thickBot="1" x14ac:dyDescent="0.3">
      <c r="B3" s="33"/>
      <c r="C3" s="34"/>
      <c r="D3" s="34"/>
      <c r="E3" s="35"/>
      <c r="F3" s="36"/>
      <c r="G3" s="34"/>
      <c r="H3" s="34"/>
      <c r="I3" s="34"/>
      <c r="J3" s="34"/>
      <c r="K3" s="34"/>
      <c r="L3" s="34"/>
      <c r="M3" s="34"/>
      <c r="N3" s="37"/>
    </row>
    <row r="4" spans="2:14" s="14" customFormat="1" ht="45.6" x14ac:dyDescent="0.3"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9" t="s">
        <v>8</v>
      </c>
      <c r="J4" s="39" t="s">
        <v>9</v>
      </c>
      <c r="K4" s="38" t="s">
        <v>10</v>
      </c>
      <c r="L4" s="39" t="s">
        <v>11</v>
      </c>
      <c r="M4" s="38" t="s">
        <v>12</v>
      </c>
      <c r="N4" s="39" t="s">
        <v>13</v>
      </c>
    </row>
    <row r="5" spans="2:14" s="14" customFormat="1" ht="15" x14ac:dyDescent="0.25">
      <c r="B5" s="73" t="s">
        <v>110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00.8" x14ac:dyDescent="0.3">
      <c r="B6" s="15" t="s">
        <v>159</v>
      </c>
      <c r="C6" s="15" t="s">
        <v>501</v>
      </c>
      <c r="D6" s="16" t="s">
        <v>53</v>
      </c>
      <c r="E6" s="17" t="s">
        <v>175</v>
      </c>
      <c r="F6" s="18">
        <v>4477</v>
      </c>
      <c r="G6" s="18">
        <v>0</v>
      </c>
      <c r="H6" s="22" t="s">
        <v>106</v>
      </c>
      <c r="I6" s="15" t="s">
        <v>51</v>
      </c>
      <c r="J6" s="16">
        <v>3751</v>
      </c>
      <c r="K6" s="45">
        <v>43901</v>
      </c>
      <c r="L6" s="18">
        <v>3877</v>
      </c>
      <c r="M6" s="16" t="s">
        <v>176</v>
      </c>
      <c r="N6" s="41" t="s">
        <v>177</v>
      </c>
    </row>
    <row r="7" spans="2:14" ht="100.8" x14ac:dyDescent="0.3">
      <c r="B7" s="15" t="s">
        <v>159</v>
      </c>
      <c r="C7" s="15" t="s">
        <v>501</v>
      </c>
      <c r="D7" s="16" t="s">
        <v>53</v>
      </c>
      <c r="E7" s="17" t="s">
        <v>178</v>
      </c>
      <c r="F7" s="18">
        <v>3934</v>
      </c>
      <c r="G7" s="18">
        <v>0</v>
      </c>
      <c r="H7" s="22" t="s">
        <v>106</v>
      </c>
      <c r="I7" s="15" t="s">
        <v>51</v>
      </c>
      <c r="J7" s="16">
        <v>3751</v>
      </c>
      <c r="K7" s="45">
        <v>43902</v>
      </c>
      <c r="L7" s="18">
        <v>3334</v>
      </c>
      <c r="M7" s="16" t="s">
        <v>179</v>
      </c>
      <c r="N7" s="41" t="s">
        <v>177</v>
      </c>
    </row>
    <row r="8" spans="2:14" ht="86.4" x14ac:dyDescent="0.3">
      <c r="B8" s="15" t="s">
        <v>279</v>
      </c>
      <c r="C8" s="15" t="s">
        <v>26</v>
      </c>
      <c r="D8" s="16" t="s">
        <v>53</v>
      </c>
      <c r="E8" s="17" t="s">
        <v>280</v>
      </c>
      <c r="F8" s="18">
        <v>414</v>
      </c>
      <c r="G8" s="18">
        <v>1129</v>
      </c>
      <c r="H8" s="22" t="s">
        <v>281</v>
      </c>
      <c r="I8" s="15" t="s">
        <v>51</v>
      </c>
      <c r="J8" s="16" t="s">
        <v>40</v>
      </c>
      <c r="K8" s="45">
        <v>43905</v>
      </c>
      <c r="L8" s="18">
        <v>1543</v>
      </c>
      <c r="M8" s="16" t="s">
        <v>146</v>
      </c>
      <c r="N8" s="41" t="s">
        <v>218</v>
      </c>
    </row>
    <row r="9" spans="2:14" s="14" customFormat="1" ht="100.8" x14ac:dyDescent="0.3">
      <c r="B9" s="15" t="s">
        <v>15</v>
      </c>
      <c r="C9" s="16" t="s">
        <v>16</v>
      </c>
      <c r="D9" s="16" t="s">
        <v>53</v>
      </c>
      <c r="E9" s="17" t="s">
        <v>332</v>
      </c>
      <c r="F9" s="18">
        <v>2848</v>
      </c>
      <c r="G9" s="22">
        <v>2500</v>
      </c>
      <c r="H9" s="16" t="s">
        <v>331</v>
      </c>
      <c r="I9" s="15" t="s">
        <v>51</v>
      </c>
      <c r="J9" s="16" t="s">
        <v>40</v>
      </c>
      <c r="K9" s="45">
        <v>43896</v>
      </c>
      <c r="L9" s="18">
        <v>2274.8000000000002</v>
      </c>
      <c r="M9" s="16" t="s">
        <v>268</v>
      </c>
      <c r="N9" s="17" t="s">
        <v>333</v>
      </c>
    </row>
    <row r="10" spans="2:14" s="14" customFormat="1" ht="86.4" x14ac:dyDescent="0.3">
      <c r="B10" s="15" t="s">
        <v>15</v>
      </c>
      <c r="C10" s="16" t="s">
        <v>16</v>
      </c>
      <c r="D10" s="16" t="s">
        <v>199</v>
      </c>
      <c r="E10" s="17" t="s">
        <v>280</v>
      </c>
      <c r="F10" s="18">
        <v>391</v>
      </c>
      <c r="G10" s="22">
        <v>0</v>
      </c>
      <c r="H10" s="16" t="s">
        <v>334</v>
      </c>
      <c r="I10" s="15" t="s">
        <v>51</v>
      </c>
      <c r="J10" s="16">
        <v>3751</v>
      </c>
      <c r="K10" s="45">
        <v>43905</v>
      </c>
      <c r="L10" s="18">
        <v>152</v>
      </c>
      <c r="M10" s="16" t="s">
        <v>139</v>
      </c>
      <c r="N10" s="17" t="s">
        <v>335</v>
      </c>
    </row>
    <row r="11" spans="2:14" s="14" customFormat="1" ht="100.8" x14ac:dyDescent="0.3">
      <c r="B11" s="15" t="s">
        <v>30</v>
      </c>
      <c r="C11" s="16" t="s">
        <v>31</v>
      </c>
      <c r="D11" s="16" t="s">
        <v>53</v>
      </c>
      <c r="E11" s="17" t="s">
        <v>364</v>
      </c>
      <c r="F11" s="18">
        <v>2848</v>
      </c>
      <c r="G11" s="22">
        <v>0</v>
      </c>
      <c r="H11" s="16" t="s">
        <v>331</v>
      </c>
      <c r="I11" s="15" t="s">
        <v>51</v>
      </c>
      <c r="J11" s="16">
        <v>3751</v>
      </c>
      <c r="K11" s="45">
        <v>43900</v>
      </c>
      <c r="L11" s="18">
        <v>2848</v>
      </c>
      <c r="M11" s="16" t="s">
        <v>365</v>
      </c>
      <c r="N11" s="17" t="s">
        <v>366</v>
      </c>
    </row>
    <row r="12" spans="2:14" s="14" customFormat="1" ht="86.4" x14ac:dyDescent="0.3">
      <c r="B12" s="15" t="s">
        <v>30</v>
      </c>
      <c r="C12" s="16" t="s">
        <v>31</v>
      </c>
      <c r="D12" s="16" t="s">
        <v>199</v>
      </c>
      <c r="E12" s="17" t="s">
        <v>367</v>
      </c>
      <c r="F12" s="18">
        <v>391</v>
      </c>
      <c r="G12" s="22">
        <v>0</v>
      </c>
      <c r="H12" s="16" t="s">
        <v>334</v>
      </c>
      <c r="I12" s="15" t="s">
        <v>51</v>
      </c>
      <c r="J12" s="16">
        <v>3751</v>
      </c>
      <c r="K12" s="45">
        <v>43905</v>
      </c>
      <c r="L12" s="18">
        <v>391</v>
      </c>
      <c r="M12" s="16" t="s">
        <v>141</v>
      </c>
      <c r="N12" s="17" t="s">
        <v>368</v>
      </c>
    </row>
    <row r="13" spans="2:14" s="14" customFormat="1" ht="100.8" x14ac:dyDescent="0.3">
      <c r="B13" s="15" t="s">
        <v>44</v>
      </c>
      <c r="C13" s="16" t="s">
        <v>45</v>
      </c>
      <c r="D13" s="15" t="s">
        <v>53</v>
      </c>
      <c r="E13" s="17" t="s">
        <v>364</v>
      </c>
      <c r="F13" s="18">
        <v>2848</v>
      </c>
      <c r="G13" s="22">
        <v>1000</v>
      </c>
      <c r="H13" s="16" t="s">
        <v>331</v>
      </c>
      <c r="I13" s="15" t="s">
        <v>51</v>
      </c>
      <c r="J13" s="16" t="s">
        <v>40</v>
      </c>
      <c r="K13" s="45">
        <v>43905</v>
      </c>
      <c r="L13" s="18">
        <v>3848</v>
      </c>
      <c r="M13" s="16" t="s">
        <v>385</v>
      </c>
      <c r="N13" s="40">
        <v>44187</v>
      </c>
    </row>
    <row r="14" spans="2:14" s="23" customFormat="1" ht="100.8" x14ac:dyDescent="0.3">
      <c r="B14" s="15" t="s">
        <v>498</v>
      </c>
      <c r="C14" s="15" t="s">
        <v>26</v>
      </c>
      <c r="D14" s="15" t="s">
        <v>199</v>
      </c>
      <c r="E14" s="17" t="s">
        <v>508</v>
      </c>
      <c r="F14" s="18">
        <v>238</v>
      </c>
      <c r="G14" s="22">
        <v>544</v>
      </c>
      <c r="H14" s="16" t="s">
        <v>77</v>
      </c>
      <c r="I14" s="15" t="s">
        <v>51</v>
      </c>
      <c r="J14" s="15" t="s">
        <v>40</v>
      </c>
      <c r="K14" s="59">
        <v>43905</v>
      </c>
      <c r="L14" s="22">
        <v>782</v>
      </c>
      <c r="M14" s="16" t="s">
        <v>307</v>
      </c>
      <c r="N14" s="43">
        <v>43922</v>
      </c>
    </row>
    <row r="15" spans="2:14" s="23" customFormat="1" ht="100.8" x14ac:dyDescent="0.3">
      <c r="B15" s="15" t="s">
        <v>498</v>
      </c>
      <c r="C15" s="15" t="s">
        <v>26</v>
      </c>
      <c r="D15" s="15" t="s">
        <v>509</v>
      </c>
      <c r="E15" s="17" t="s">
        <v>508</v>
      </c>
      <c r="F15" s="18">
        <v>0</v>
      </c>
      <c r="G15" s="22">
        <v>632</v>
      </c>
      <c r="H15" s="16" t="s">
        <v>77</v>
      </c>
      <c r="I15" s="15" t="s">
        <v>51</v>
      </c>
      <c r="J15" s="15">
        <v>3921</v>
      </c>
      <c r="K15" s="59">
        <v>43905</v>
      </c>
      <c r="L15" s="22">
        <v>632</v>
      </c>
      <c r="M15" s="16" t="s">
        <v>186</v>
      </c>
      <c r="N15" s="43">
        <v>43922</v>
      </c>
    </row>
    <row r="16" spans="2:14" ht="22.5" customHeight="1" x14ac:dyDescent="0.3"/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zoomScaleNormal="100" workbookViewId="0">
      <selection activeCell="F6" sqref="F6"/>
    </sheetView>
  </sheetViews>
  <sheetFormatPr baseColWidth="10" defaultRowHeight="14.4" x14ac:dyDescent="0.3"/>
  <cols>
    <col min="1" max="1" width="4" customWidth="1"/>
    <col min="2" max="2" width="18.44140625" customWidth="1"/>
    <col min="3" max="3" width="19.5546875" customWidth="1"/>
    <col min="4" max="4" width="14.5546875" customWidth="1"/>
    <col min="7" max="7" width="13.21875" customWidth="1"/>
    <col min="8" max="8" width="17" customWidth="1"/>
    <col min="9" max="9" width="12.5546875" customWidth="1"/>
    <col min="14" max="14" width="12.21875" customWidth="1"/>
  </cols>
  <sheetData>
    <row r="1" spans="2:14" ht="15" x14ac:dyDescent="0.25">
      <c r="B1" s="28"/>
      <c r="C1" s="29"/>
      <c r="D1" s="29"/>
      <c r="E1" s="30"/>
      <c r="F1" s="31"/>
      <c r="G1" s="29"/>
      <c r="H1" s="29"/>
      <c r="I1" s="29"/>
      <c r="J1" s="29"/>
      <c r="K1" s="29"/>
      <c r="L1" s="29"/>
      <c r="M1" s="29"/>
      <c r="N1" s="32"/>
    </row>
    <row r="2" spans="2:14" ht="21" x14ac:dyDescent="0.4"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4" ht="23.55" customHeight="1" thickBot="1" x14ac:dyDescent="0.3">
      <c r="B3" s="33"/>
      <c r="C3" s="34"/>
      <c r="D3" s="34"/>
      <c r="E3" s="35"/>
      <c r="F3" s="36"/>
      <c r="G3" s="34"/>
      <c r="H3" s="34"/>
      <c r="I3" s="34"/>
      <c r="J3" s="34"/>
      <c r="K3" s="34"/>
      <c r="L3" s="34"/>
      <c r="M3" s="34"/>
      <c r="N3" s="37"/>
    </row>
    <row r="4" spans="2:14" s="14" customFormat="1" ht="45.6" x14ac:dyDescent="0.3"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9" t="s">
        <v>8</v>
      </c>
      <c r="J4" s="39" t="s">
        <v>9</v>
      </c>
      <c r="K4" s="38" t="s">
        <v>10</v>
      </c>
      <c r="L4" s="39" t="s">
        <v>11</v>
      </c>
      <c r="M4" s="38" t="s">
        <v>12</v>
      </c>
      <c r="N4" s="39" t="s">
        <v>13</v>
      </c>
    </row>
    <row r="5" spans="2:14" s="14" customFormat="1" ht="15" x14ac:dyDescent="0.25">
      <c r="B5" s="73" t="s">
        <v>182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72" x14ac:dyDescent="0.3">
      <c r="B6" s="15" t="s">
        <v>159</v>
      </c>
      <c r="C6" s="15" t="s">
        <v>501</v>
      </c>
      <c r="D6" s="16" t="s">
        <v>180</v>
      </c>
      <c r="E6" s="17" t="s">
        <v>214</v>
      </c>
      <c r="F6" s="18">
        <v>543</v>
      </c>
      <c r="G6" s="18">
        <v>0</v>
      </c>
      <c r="H6" s="22" t="s">
        <v>181</v>
      </c>
      <c r="I6" s="15" t="s">
        <v>51</v>
      </c>
      <c r="J6" s="16">
        <v>3751</v>
      </c>
      <c r="K6" s="27" t="s">
        <v>73</v>
      </c>
      <c r="L6" s="18">
        <v>543</v>
      </c>
      <c r="M6" s="16" t="s">
        <v>63</v>
      </c>
      <c r="N6" s="41" t="s">
        <v>177</v>
      </c>
    </row>
    <row r="7" spans="2:14" s="23" customFormat="1" ht="72" x14ac:dyDescent="0.3">
      <c r="B7" s="15" t="s">
        <v>25</v>
      </c>
      <c r="C7" s="15" t="s">
        <v>26</v>
      </c>
      <c r="D7" s="15" t="s">
        <v>213</v>
      </c>
      <c r="E7" s="43" t="s">
        <v>211</v>
      </c>
      <c r="F7" s="22">
        <v>305</v>
      </c>
      <c r="G7" s="22">
        <v>0</v>
      </c>
      <c r="H7" s="15" t="s">
        <v>208</v>
      </c>
      <c r="I7" s="15" t="s">
        <v>51</v>
      </c>
      <c r="J7" s="15">
        <v>3751</v>
      </c>
      <c r="K7" s="42" t="s">
        <v>73</v>
      </c>
      <c r="L7" s="22">
        <v>305</v>
      </c>
      <c r="M7" s="15" t="s">
        <v>212</v>
      </c>
      <c r="N7" s="41" t="s">
        <v>217</v>
      </c>
    </row>
    <row r="8" spans="2:14" s="23" customFormat="1" ht="72" x14ac:dyDescent="0.3">
      <c r="B8" s="15" t="s">
        <v>25</v>
      </c>
      <c r="C8" s="15" t="s">
        <v>26</v>
      </c>
      <c r="D8" s="15" t="s">
        <v>142</v>
      </c>
      <c r="E8" s="43" t="s">
        <v>215</v>
      </c>
      <c r="F8" s="22">
        <v>238</v>
      </c>
      <c r="G8" s="22">
        <v>0</v>
      </c>
      <c r="H8" s="15" t="s">
        <v>208</v>
      </c>
      <c r="I8" s="15" t="s">
        <v>51</v>
      </c>
      <c r="J8" s="15">
        <v>3751</v>
      </c>
      <c r="K8" s="40">
        <v>43936</v>
      </c>
      <c r="L8" s="22">
        <v>238</v>
      </c>
      <c r="M8" s="15" t="s">
        <v>216</v>
      </c>
      <c r="N8" s="41" t="s">
        <v>218</v>
      </c>
    </row>
    <row r="9" spans="2:14" s="23" customFormat="1" ht="72" x14ac:dyDescent="0.3">
      <c r="B9" s="15" t="s">
        <v>25</v>
      </c>
      <c r="C9" s="15" t="s">
        <v>26</v>
      </c>
      <c r="D9" s="15" t="s">
        <v>48</v>
      </c>
      <c r="E9" s="43" t="s">
        <v>219</v>
      </c>
      <c r="F9" s="22">
        <v>238</v>
      </c>
      <c r="G9" s="22">
        <v>0</v>
      </c>
      <c r="H9" s="15" t="s">
        <v>220</v>
      </c>
      <c r="I9" s="15" t="s">
        <v>51</v>
      </c>
      <c r="J9" s="15">
        <v>3751</v>
      </c>
      <c r="K9" s="40">
        <v>43937</v>
      </c>
      <c r="L9" s="22">
        <v>238</v>
      </c>
      <c r="M9" s="15" t="s">
        <v>98</v>
      </c>
      <c r="N9" s="41" t="s">
        <v>221</v>
      </c>
    </row>
    <row r="10" spans="2:14" s="23" customFormat="1" ht="72" x14ac:dyDescent="0.3">
      <c r="B10" s="15" t="s">
        <v>25</v>
      </c>
      <c r="C10" s="15" t="s">
        <v>26</v>
      </c>
      <c r="D10" s="15" t="s">
        <v>86</v>
      </c>
      <c r="E10" s="43" t="s">
        <v>222</v>
      </c>
      <c r="F10" s="22">
        <v>305</v>
      </c>
      <c r="G10" s="22">
        <v>0</v>
      </c>
      <c r="H10" s="15" t="s">
        <v>220</v>
      </c>
      <c r="I10" s="15" t="s">
        <v>51</v>
      </c>
      <c r="J10" s="15">
        <v>3751</v>
      </c>
      <c r="K10" s="40">
        <v>43938</v>
      </c>
      <c r="L10" s="22">
        <v>305</v>
      </c>
      <c r="M10" s="15" t="s">
        <v>223</v>
      </c>
      <c r="N10" s="41" t="s">
        <v>224</v>
      </c>
    </row>
    <row r="11" spans="2:14" s="23" customFormat="1" ht="86.4" x14ac:dyDescent="0.3">
      <c r="B11" s="15" t="s">
        <v>25</v>
      </c>
      <c r="C11" s="15" t="s">
        <v>26</v>
      </c>
      <c r="D11" s="15" t="s">
        <v>53</v>
      </c>
      <c r="E11" s="43" t="s">
        <v>225</v>
      </c>
      <c r="F11" s="22">
        <v>2586</v>
      </c>
      <c r="G11" s="22">
        <v>0</v>
      </c>
      <c r="H11" s="15" t="s">
        <v>220</v>
      </c>
      <c r="I11" s="15" t="s">
        <v>51</v>
      </c>
      <c r="J11" s="15" t="s">
        <v>40</v>
      </c>
      <c r="K11" s="48">
        <v>43942</v>
      </c>
      <c r="L11" s="22">
        <v>2586</v>
      </c>
      <c r="M11" s="15" t="s">
        <v>226</v>
      </c>
      <c r="N11" s="45" t="s">
        <v>224</v>
      </c>
    </row>
    <row r="12" spans="2:14" s="23" customFormat="1" ht="72" x14ac:dyDescent="0.3">
      <c r="B12" s="15" t="s">
        <v>25</v>
      </c>
      <c r="C12" s="15" t="s">
        <v>26</v>
      </c>
      <c r="D12" s="15" t="s">
        <v>199</v>
      </c>
      <c r="E12" s="43" t="s">
        <v>229</v>
      </c>
      <c r="F12" s="22">
        <v>642</v>
      </c>
      <c r="G12" s="22">
        <v>0</v>
      </c>
      <c r="H12" s="15" t="s">
        <v>220</v>
      </c>
      <c r="I12" s="15" t="s">
        <v>51</v>
      </c>
      <c r="J12" s="15" t="s">
        <v>40</v>
      </c>
      <c r="K12" s="48">
        <v>43945</v>
      </c>
      <c r="L12" s="22">
        <v>370</v>
      </c>
      <c r="M12" s="15" t="s">
        <v>230</v>
      </c>
      <c r="N12" s="45" t="s">
        <v>224</v>
      </c>
    </row>
    <row r="13" spans="2:14" s="23" customFormat="1" ht="100.8" x14ac:dyDescent="0.3">
      <c r="B13" s="15" t="s">
        <v>25</v>
      </c>
      <c r="C13" s="15" t="s">
        <v>26</v>
      </c>
      <c r="D13" s="15" t="s">
        <v>199</v>
      </c>
      <c r="E13" s="43" t="s">
        <v>231</v>
      </c>
      <c r="F13" s="22">
        <v>0</v>
      </c>
      <c r="G13" s="22">
        <v>200</v>
      </c>
      <c r="H13" s="15" t="s">
        <v>220</v>
      </c>
      <c r="I13" s="15" t="s">
        <v>51</v>
      </c>
      <c r="J13" s="15">
        <v>3921</v>
      </c>
      <c r="K13" s="48">
        <v>43945</v>
      </c>
      <c r="L13" s="22">
        <v>370</v>
      </c>
      <c r="M13" s="15" t="s">
        <v>232</v>
      </c>
      <c r="N13" s="45" t="s">
        <v>224</v>
      </c>
    </row>
    <row r="14" spans="2:14" s="23" customFormat="1" ht="72" x14ac:dyDescent="0.3">
      <c r="B14" s="15" t="s">
        <v>25</v>
      </c>
      <c r="C14" s="15" t="s">
        <v>26</v>
      </c>
      <c r="D14" s="15" t="s">
        <v>233</v>
      </c>
      <c r="E14" s="43" t="s">
        <v>234</v>
      </c>
      <c r="F14" s="22">
        <v>152</v>
      </c>
      <c r="G14" s="22">
        <v>0</v>
      </c>
      <c r="H14" s="15" t="s">
        <v>235</v>
      </c>
      <c r="I14" s="15" t="s">
        <v>51</v>
      </c>
      <c r="J14" s="15">
        <v>3751</v>
      </c>
      <c r="K14" s="48">
        <v>43949</v>
      </c>
      <c r="L14" s="22">
        <v>152</v>
      </c>
      <c r="M14" s="15" t="s">
        <v>236</v>
      </c>
      <c r="N14" s="45" t="s">
        <v>224</v>
      </c>
    </row>
    <row r="15" spans="2:14" s="23" customFormat="1" ht="86.4" x14ac:dyDescent="0.3">
      <c r="B15" s="15" t="s">
        <v>25</v>
      </c>
      <c r="C15" s="15" t="s">
        <v>26</v>
      </c>
      <c r="D15" s="15" t="s">
        <v>237</v>
      </c>
      <c r="E15" s="43" t="s">
        <v>238</v>
      </c>
      <c r="F15" s="22">
        <v>1062</v>
      </c>
      <c r="G15" s="22">
        <v>0</v>
      </c>
      <c r="H15" s="15" t="s">
        <v>235</v>
      </c>
      <c r="I15" s="15" t="s">
        <v>51</v>
      </c>
      <c r="J15" s="15">
        <v>3751</v>
      </c>
      <c r="K15" s="48">
        <v>43951</v>
      </c>
      <c r="L15" s="22">
        <v>1062</v>
      </c>
      <c r="M15" s="15" t="s">
        <v>239</v>
      </c>
      <c r="N15" s="45" t="s">
        <v>224</v>
      </c>
    </row>
    <row r="16" spans="2:14" s="24" customFormat="1" ht="72" x14ac:dyDescent="0.3">
      <c r="B16" s="15" t="s">
        <v>279</v>
      </c>
      <c r="C16" s="15" t="s">
        <v>26</v>
      </c>
      <c r="D16" s="15" t="s">
        <v>213</v>
      </c>
      <c r="E16" s="43" t="s">
        <v>282</v>
      </c>
      <c r="F16" s="22">
        <v>305</v>
      </c>
      <c r="G16" s="22">
        <v>0</v>
      </c>
      <c r="H16" s="15" t="s">
        <v>235</v>
      </c>
      <c r="I16" s="15" t="s">
        <v>51</v>
      </c>
      <c r="J16" s="15">
        <v>3751</v>
      </c>
      <c r="K16" s="45">
        <v>43936</v>
      </c>
      <c r="L16" s="22">
        <v>305</v>
      </c>
      <c r="M16" s="15" t="s">
        <v>104</v>
      </c>
      <c r="N16" s="45" t="s">
        <v>218</v>
      </c>
    </row>
    <row r="17" spans="2:15" s="24" customFormat="1" ht="72" x14ac:dyDescent="0.3">
      <c r="B17" s="15" t="s">
        <v>279</v>
      </c>
      <c r="C17" s="15" t="s">
        <v>26</v>
      </c>
      <c r="D17" s="15" t="s">
        <v>142</v>
      </c>
      <c r="E17" s="43" t="s">
        <v>283</v>
      </c>
      <c r="F17" s="22">
        <v>238</v>
      </c>
      <c r="G17" s="22">
        <v>0</v>
      </c>
      <c r="H17" s="15" t="s">
        <v>235</v>
      </c>
      <c r="I17" s="15" t="s">
        <v>51</v>
      </c>
      <c r="J17" s="15">
        <v>3751</v>
      </c>
      <c r="K17" s="45">
        <v>43938</v>
      </c>
      <c r="L17" s="22">
        <v>238</v>
      </c>
      <c r="M17" s="15" t="s">
        <v>216</v>
      </c>
      <c r="N17" s="45" t="s">
        <v>218</v>
      </c>
    </row>
    <row r="18" spans="2:15" s="24" customFormat="1" ht="72" x14ac:dyDescent="0.3">
      <c r="B18" s="15" t="s">
        <v>279</v>
      </c>
      <c r="C18" s="15" t="s">
        <v>26</v>
      </c>
      <c r="D18" s="15" t="s">
        <v>48</v>
      </c>
      <c r="E18" s="43" t="s">
        <v>214</v>
      </c>
      <c r="F18" s="22">
        <v>238</v>
      </c>
      <c r="G18" s="22">
        <v>0</v>
      </c>
      <c r="H18" s="15" t="s">
        <v>284</v>
      </c>
      <c r="I18" s="15" t="s">
        <v>51</v>
      </c>
      <c r="J18" s="15">
        <v>3751</v>
      </c>
      <c r="K18" s="45">
        <v>43941</v>
      </c>
      <c r="L18" s="22">
        <v>238</v>
      </c>
      <c r="M18" s="15" t="s">
        <v>98</v>
      </c>
      <c r="N18" s="45" t="s">
        <v>221</v>
      </c>
    </row>
    <row r="19" spans="2:15" s="24" customFormat="1" ht="72" x14ac:dyDescent="0.3">
      <c r="B19" s="15" t="s">
        <v>279</v>
      </c>
      <c r="C19" s="15" t="s">
        <v>26</v>
      </c>
      <c r="D19" s="15" t="s">
        <v>86</v>
      </c>
      <c r="E19" s="43" t="s">
        <v>285</v>
      </c>
      <c r="F19" s="22">
        <v>305</v>
      </c>
      <c r="G19" s="22">
        <v>312</v>
      </c>
      <c r="H19" s="15" t="s">
        <v>284</v>
      </c>
      <c r="I19" s="15" t="s">
        <v>51</v>
      </c>
      <c r="J19" s="15" t="s">
        <v>40</v>
      </c>
      <c r="K19" s="45">
        <v>43941</v>
      </c>
      <c r="L19" s="22">
        <v>617</v>
      </c>
      <c r="M19" s="15" t="s">
        <v>223</v>
      </c>
      <c r="N19" s="45" t="s">
        <v>224</v>
      </c>
    </row>
    <row r="20" spans="2:15" s="24" customFormat="1" ht="86.4" x14ac:dyDescent="0.3">
      <c r="B20" s="15" t="s">
        <v>279</v>
      </c>
      <c r="C20" s="15" t="s">
        <v>26</v>
      </c>
      <c r="D20" s="15" t="s">
        <v>53</v>
      </c>
      <c r="E20" s="43" t="s">
        <v>286</v>
      </c>
      <c r="F20" s="22">
        <v>3586</v>
      </c>
      <c r="G20" s="22">
        <v>0</v>
      </c>
      <c r="H20" s="15" t="s">
        <v>220</v>
      </c>
      <c r="I20" s="15" t="s">
        <v>51</v>
      </c>
      <c r="J20" s="15" t="s">
        <v>40</v>
      </c>
      <c r="K20" s="45">
        <v>43946</v>
      </c>
      <c r="L20" s="22">
        <v>3586</v>
      </c>
      <c r="M20" s="15" t="s">
        <v>226</v>
      </c>
      <c r="N20" s="45" t="s">
        <v>287</v>
      </c>
    </row>
    <row r="21" spans="2:15" ht="72" x14ac:dyDescent="0.3">
      <c r="B21" s="15" t="s">
        <v>279</v>
      </c>
      <c r="C21" s="15" t="s">
        <v>26</v>
      </c>
      <c r="D21" s="15" t="s">
        <v>57</v>
      </c>
      <c r="E21" s="43" t="s">
        <v>288</v>
      </c>
      <c r="F21" s="22">
        <v>238</v>
      </c>
      <c r="G21" s="22">
        <v>832</v>
      </c>
      <c r="H21" s="15" t="s">
        <v>284</v>
      </c>
      <c r="I21" s="15" t="s">
        <v>51</v>
      </c>
      <c r="J21" s="15" t="s">
        <v>40</v>
      </c>
      <c r="K21" s="45">
        <v>43946</v>
      </c>
      <c r="L21" s="22">
        <v>1070</v>
      </c>
      <c r="M21" s="15" t="s">
        <v>227</v>
      </c>
      <c r="N21" s="45" t="s">
        <v>224</v>
      </c>
      <c r="O21" s="24"/>
    </row>
    <row r="22" spans="2:15" ht="72" x14ac:dyDescent="0.3">
      <c r="B22" s="15" t="s">
        <v>279</v>
      </c>
      <c r="C22" s="15" t="s">
        <v>26</v>
      </c>
      <c r="D22" s="15" t="s">
        <v>99</v>
      </c>
      <c r="E22" s="43" t="s">
        <v>289</v>
      </c>
      <c r="F22" s="22">
        <v>238</v>
      </c>
      <c r="G22" s="22">
        <v>832</v>
      </c>
      <c r="H22" s="15" t="s">
        <v>284</v>
      </c>
      <c r="I22" s="15" t="s">
        <v>51</v>
      </c>
      <c r="J22" s="15" t="s">
        <v>40</v>
      </c>
      <c r="K22" s="45">
        <v>43946</v>
      </c>
      <c r="L22" s="22">
        <v>1070</v>
      </c>
      <c r="M22" s="15" t="s">
        <v>228</v>
      </c>
      <c r="N22" s="45" t="s">
        <v>224</v>
      </c>
      <c r="O22" s="24"/>
    </row>
    <row r="23" spans="2:15" ht="72" x14ac:dyDescent="0.3">
      <c r="B23" s="15" t="s">
        <v>279</v>
      </c>
      <c r="C23" s="15" t="s">
        <v>26</v>
      </c>
      <c r="D23" s="15" t="s">
        <v>199</v>
      </c>
      <c r="E23" s="43" t="s">
        <v>290</v>
      </c>
      <c r="F23" s="22">
        <v>238</v>
      </c>
      <c r="G23" s="22">
        <v>722</v>
      </c>
      <c r="H23" s="15" t="s">
        <v>220</v>
      </c>
      <c r="I23" s="15" t="s">
        <v>51</v>
      </c>
      <c r="J23" s="15" t="s">
        <v>40</v>
      </c>
      <c r="K23" s="45">
        <v>43946</v>
      </c>
      <c r="L23" s="22">
        <v>960</v>
      </c>
      <c r="M23" s="15" t="s">
        <v>230</v>
      </c>
      <c r="N23" s="45" t="s">
        <v>224</v>
      </c>
      <c r="O23" s="24"/>
    </row>
    <row r="24" spans="2:15" ht="72" x14ac:dyDescent="0.3">
      <c r="B24" s="15" t="s">
        <v>279</v>
      </c>
      <c r="C24" s="15" t="s">
        <v>26</v>
      </c>
      <c r="D24" s="15" t="s">
        <v>233</v>
      </c>
      <c r="E24" s="43" t="s">
        <v>291</v>
      </c>
      <c r="F24" s="22">
        <v>152</v>
      </c>
      <c r="G24" s="22">
        <v>0</v>
      </c>
      <c r="H24" s="15" t="s">
        <v>235</v>
      </c>
      <c r="I24" s="15" t="s">
        <v>51</v>
      </c>
      <c r="J24" s="15">
        <v>3751</v>
      </c>
      <c r="K24" s="45">
        <v>43951</v>
      </c>
      <c r="L24" s="22">
        <v>152</v>
      </c>
      <c r="M24" s="15" t="s">
        <v>230</v>
      </c>
      <c r="N24" s="45" t="s">
        <v>224</v>
      </c>
      <c r="O24" s="24"/>
    </row>
    <row r="25" spans="2:15" s="14" customFormat="1" ht="72" x14ac:dyDescent="0.3">
      <c r="B25" s="15" t="s">
        <v>15</v>
      </c>
      <c r="C25" s="15" t="s">
        <v>16</v>
      </c>
      <c r="D25" s="15" t="s">
        <v>213</v>
      </c>
      <c r="E25" s="43" t="s">
        <v>282</v>
      </c>
      <c r="F25" s="22">
        <v>305</v>
      </c>
      <c r="G25" s="22">
        <v>0</v>
      </c>
      <c r="H25" s="15" t="s">
        <v>334</v>
      </c>
      <c r="I25" s="15" t="s">
        <v>51</v>
      </c>
      <c r="J25" s="15">
        <v>3751</v>
      </c>
      <c r="K25" s="45">
        <v>43935</v>
      </c>
      <c r="L25" s="22">
        <v>232</v>
      </c>
      <c r="M25" s="15" t="s">
        <v>55</v>
      </c>
      <c r="N25" s="43" t="s">
        <v>336</v>
      </c>
      <c r="O25" s="23"/>
    </row>
    <row r="26" spans="2:15" s="14" customFormat="1" ht="72" x14ac:dyDescent="0.3">
      <c r="B26" s="15" t="s">
        <v>44</v>
      </c>
      <c r="C26" s="15" t="s">
        <v>45</v>
      </c>
      <c r="D26" s="15" t="s">
        <v>213</v>
      </c>
      <c r="E26" s="43" t="s">
        <v>211</v>
      </c>
      <c r="F26" s="22">
        <v>305</v>
      </c>
      <c r="G26" s="22">
        <v>0</v>
      </c>
      <c r="H26" s="15" t="s">
        <v>331</v>
      </c>
      <c r="I26" s="15" t="s">
        <v>51</v>
      </c>
      <c r="J26" s="15">
        <v>3751</v>
      </c>
      <c r="K26" s="48">
        <v>43935</v>
      </c>
      <c r="L26" s="22">
        <v>305</v>
      </c>
      <c r="M26" s="15" t="s">
        <v>386</v>
      </c>
      <c r="N26" s="48">
        <v>43937</v>
      </c>
      <c r="O26" s="23"/>
    </row>
    <row r="27" spans="2:15" ht="72" x14ac:dyDescent="0.3">
      <c r="B27" s="15" t="s">
        <v>402</v>
      </c>
      <c r="C27" s="15" t="s">
        <v>403</v>
      </c>
      <c r="D27" s="15" t="s">
        <v>406</v>
      </c>
      <c r="E27" s="43" t="s">
        <v>407</v>
      </c>
      <c r="F27" s="22">
        <v>543</v>
      </c>
      <c r="G27" s="22">
        <v>1000</v>
      </c>
      <c r="H27" s="15" t="s">
        <v>220</v>
      </c>
      <c r="I27" s="15" t="s">
        <v>51</v>
      </c>
      <c r="J27" s="15" t="s">
        <v>40</v>
      </c>
      <c r="K27" s="65">
        <v>43930</v>
      </c>
      <c r="L27" s="22">
        <v>1543</v>
      </c>
      <c r="M27" s="15" t="s">
        <v>158</v>
      </c>
      <c r="N27" s="65">
        <v>44187</v>
      </c>
      <c r="O27" s="24"/>
    </row>
    <row r="28" spans="2:15" ht="72" x14ac:dyDescent="0.3">
      <c r="B28" s="15" t="s">
        <v>402</v>
      </c>
      <c r="C28" s="15" t="s">
        <v>403</v>
      </c>
      <c r="D28" s="15" t="s">
        <v>408</v>
      </c>
      <c r="E28" s="43" t="s">
        <v>409</v>
      </c>
      <c r="F28" s="22">
        <v>543</v>
      </c>
      <c r="G28" s="22">
        <v>3100</v>
      </c>
      <c r="H28" s="15" t="s">
        <v>181</v>
      </c>
      <c r="I28" s="15" t="s">
        <v>51</v>
      </c>
      <c r="J28" s="15" t="s">
        <v>40</v>
      </c>
      <c r="K28" s="65">
        <v>43937</v>
      </c>
      <c r="L28" s="22">
        <v>3643</v>
      </c>
      <c r="M28" s="15" t="s">
        <v>66</v>
      </c>
      <c r="N28" s="65">
        <v>44166</v>
      </c>
      <c r="O28" s="24"/>
    </row>
    <row r="29" spans="2:15" ht="72" x14ac:dyDescent="0.3">
      <c r="B29" s="15" t="s">
        <v>410</v>
      </c>
      <c r="C29" s="15" t="s">
        <v>26</v>
      </c>
      <c r="D29" s="15" t="s">
        <v>199</v>
      </c>
      <c r="E29" s="43" t="s">
        <v>229</v>
      </c>
      <c r="F29" s="62">
        <v>238</v>
      </c>
      <c r="G29" s="62">
        <v>318</v>
      </c>
      <c r="H29" s="15" t="s">
        <v>220</v>
      </c>
      <c r="I29" s="15" t="s">
        <v>51</v>
      </c>
      <c r="J29" s="15" t="s">
        <v>40</v>
      </c>
      <c r="K29" s="45">
        <v>43946</v>
      </c>
      <c r="L29" s="62">
        <v>556</v>
      </c>
      <c r="M29" s="63" t="s">
        <v>411</v>
      </c>
      <c r="N29" s="65">
        <v>44187</v>
      </c>
      <c r="O29" s="24"/>
    </row>
    <row r="30" spans="2:15" ht="100.8" x14ac:dyDescent="0.3">
      <c r="B30" s="15" t="s">
        <v>410</v>
      </c>
      <c r="C30" s="15" t="s">
        <v>26</v>
      </c>
      <c r="D30" s="15" t="s">
        <v>199</v>
      </c>
      <c r="E30" s="43" t="s">
        <v>412</v>
      </c>
      <c r="F30" s="22">
        <v>0</v>
      </c>
      <c r="G30" s="22">
        <v>200</v>
      </c>
      <c r="H30" s="15" t="s">
        <v>220</v>
      </c>
      <c r="I30" s="15" t="s">
        <v>51</v>
      </c>
      <c r="J30" s="15">
        <v>3921</v>
      </c>
      <c r="K30" s="45">
        <v>43946</v>
      </c>
      <c r="L30" s="22">
        <v>200</v>
      </c>
      <c r="M30" s="15" t="s">
        <v>413</v>
      </c>
      <c r="N30" s="65">
        <v>44187</v>
      </c>
      <c r="O30" s="24"/>
    </row>
    <row r="31" spans="2:15" ht="86.4" x14ac:dyDescent="0.3">
      <c r="B31" s="15" t="s">
        <v>410</v>
      </c>
      <c r="C31" s="15" t="s">
        <v>26</v>
      </c>
      <c r="D31" s="15" t="s">
        <v>237</v>
      </c>
      <c r="E31" s="43" t="s">
        <v>415</v>
      </c>
      <c r="F31" s="22">
        <v>1062</v>
      </c>
      <c r="G31" s="22">
        <v>0</v>
      </c>
      <c r="H31" s="15" t="s">
        <v>220</v>
      </c>
      <c r="I31" s="15" t="s">
        <v>51</v>
      </c>
      <c r="J31" s="15">
        <v>3751</v>
      </c>
      <c r="K31" s="45">
        <v>43951</v>
      </c>
      <c r="L31" s="22">
        <v>1062</v>
      </c>
      <c r="M31" s="15" t="s">
        <v>414</v>
      </c>
      <c r="N31" s="65">
        <v>44187</v>
      </c>
      <c r="O31" s="24"/>
    </row>
    <row r="32" spans="2:15" s="23" customFormat="1" ht="72" x14ac:dyDescent="0.3">
      <c r="B32" s="15" t="s">
        <v>474</v>
      </c>
      <c r="C32" s="15" t="s">
        <v>26</v>
      </c>
      <c r="D32" s="15" t="s">
        <v>95</v>
      </c>
      <c r="E32" s="43" t="s">
        <v>476</v>
      </c>
      <c r="F32" s="22">
        <v>543</v>
      </c>
      <c r="G32" s="22">
        <v>0</v>
      </c>
      <c r="H32" s="15" t="s">
        <v>220</v>
      </c>
      <c r="I32" s="15" t="s">
        <v>51</v>
      </c>
      <c r="J32" s="15">
        <v>3751</v>
      </c>
      <c r="K32" s="43">
        <v>43861</v>
      </c>
      <c r="L32" s="22">
        <v>543</v>
      </c>
      <c r="M32" s="15" t="s">
        <v>158</v>
      </c>
      <c r="N32" s="65">
        <v>44187</v>
      </c>
    </row>
    <row r="33" spans="2:14" s="23" customFormat="1" ht="86.4" x14ac:dyDescent="0.3">
      <c r="B33" s="15" t="s">
        <v>498</v>
      </c>
      <c r="C33" s="15" t="s">
        <v>26</v>
      </c>
      <c r="D33" s="15" t="s">
        <v>199</v>
      </c>
      <c r="E33" s="43" t="s">
        <v>510</v>
      </c>
      <c r="F33" s="22">
        <v>238</v>
      </c>
      <c r="G33" s="22">
        <v>318</v>
      </c>
      <c r="H33" s="15" t="s">
        <v>220</v>
      </c>
      <c r="I33" s="15" t="s">
        <v>51</v>
      </c>
      <c r="J33" s="15" t="s">
        <v>40</v>
      </c>
      <c r="K33" s="65">
        <v>43950</v>
      </c>
      <c r="L33" s="22">
        <v>556</v>
      </c>
      <c r="M33" s="15" t="s">
        <v>131</v>
      </c>
      <c r="N33" s="43">
        <v>44105</v>
      </c>
    </row>
    <row r="34" spans="2:14" s="23" customFormat="1" ht="86.4" x14ac:dyDescent="0.3">
      <c r="B34" s="15" t="s">
        <v>498</v>
      </c>
      <c r="C34" s="15" t="s">
        <v>26</v>
      </c>
      <c r="D34" s="15" t="s">
        <v>490</v>
      </c>
      <c r="E34" s="43" t="s">
        <v>510</v>
      </c>
      <c r="F34" s="22">
        <v>0</v>
      </c>
      <c r="G34" s="22">
        <v>200</v>
      </c>
      <c r="H34" s="15" t="s">
        <v>220</v>
      </c>
      <c r="I34" s="15" t="s">
        <v>51</v>
      </c>
      <c r="J34" s="15">
        <v>3921</v>
      </c>
      <c r="K34" s="69" t="s">
        <v>73</v>
      </c>
      <c r="L34" s="22">
        <v>200</v>
      </c>
      <c r="M34" s="63" t="s">
        <v>491</v>
      </c>
      <c r="N34" s="43">
        <v>44105</v>
      </c>
    </row>
    <row r="35" spans="2:14" s="23" customFormat="1" ht="86.4" x14ac:dyDescent="0.3">
      <c r="B35" s="15" t="s">
        <v>498</v>
      </c>
      <c r="C35" s="15" t="s">
        <v>26</v>
      </c>
      <c r="D35" s="15" t="s">
        <v>199</v>
      </c>
      <c r="E35" s="43" t="s">
        <v>511</v>
      </c>
      <c r="F35" s="22">
        <v>1062</v>
      </c>
      <c r="G35" s="22">
        <v>0</v>
      </c>
      <c r="H35" s="15" t="s">
        <v>220</v>
      </c>
      <c r="I35" s="15" t="s">
        <v>51</v>
      </c>
      <c r="J35" s="15">
        <v>3751</v>
      </c>
      <c r="K35" s="65">
        <v>43950</v>
      </c>
      <c r="L35" s="22">
        <v>1062</v>
      </c>
      <c r="M35" s="15" t="s">
        <v>239</v>
      </c>
      <c r="N35" s="43">
        <v>44105</v>
      </c>
    </row>
    <row r="36" spans="2:14" s="23" customFormat="1" ht="72" x14ac:dyDescent="0.3">
      <c r="B36" s="15" t="s">
        <v>498</v>
      </c>
      <c r="C36" s="15" t="s">
        <v>26</v>
      </c>
      <c r="D36" s="15" t="s">
        <v>233</v>
      </c>
      <c r="E36" s="43" t="s">
        <v>512</v>
      </c>
      <c r="F36" s="22">
        <v>152</v>
      </c>
      <c r="G36" s="22">
        <v>0</v>
      </c>
      <c r="H36" s="15" t="s">
        <v>220</v>
      </c>
      <c r="I36" s="15" t="s">
        <v>51</v>
      </c>
      <c r="J36" s="15">
        <v>3751</v>
      </c>
      <c r="K36" s="65">
        <v>43950</v>
      </c>
      <c r="L36" s="22">
        <v>152</v>
      </c>
      <c r="M36" s="15" t="s">
        <v>513</v>
      </c>
      <c r="N36" s="43">
        <v>44105</v>
      </c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zoomScaleNormal="100" workbookViewId="0">
      <selection activeCell="C14" sqref="C14"/>
    </sheetView>
  </sheetViews>
  <sheetFormatPr baseColWidth="10" defaultRowHeight="14.4" x14ac:dyDescent="0.3"/>
  <cols>
    <col min="1" max="1" width="3.44140625" customWidth="1"/>
    <col min="2" max="2" width="16.21875" customWidth="1"/>
    <col min="3" max="3" width="13.44140625" customWidth="1"/>
    <col min="4" max="4" width="13.77734375" customWidth="1"/>
    <col min="8" max="8" width="16.21875" customWidth="1"/>
    <col min="9" max="9" width="17.44140625" customWidth="1"/>
    <col min="14" max="14" width="13" customWidth="1"/>
  </cols>
  <sheetData>
    <row r="1" spans="2:15" ht="15" x14ac:dyDescent="0.25">
      <c r="B1" s="28"/>
      <c r="C1" s="29"/>
      <c r="D1" s="29"/>
      <c r="E1" s="30"/>
      <c r="F1" s="31"/>
      <c r="G1" s="29"/>
      <c r="H1" s="29"/>
      <c r="I1" s="29"/>
      <c r="J1" s="29"/>
      <c r="K1" s="29"/>
      <c r="L1" s="29"/>
      <c r="M1" s="29"/>
      <c r="N1" s="32"/>
    </row>
    <row r="2" spans="2:15" ht="21" x14ac:dyDescent="0.4"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5" ht="23.55" customHeight="1" thickBot="1" x14ac:dyDescent="0.3">
      <c r="B3" s="33"/>
      <c r="C3" s="34"/>
      <c r="D3" s="34"/>
      <c r="E3" s="35"/>
      <c r="F3" s="36"/>
      <c r="G3" s="34"/>
      <c r="H3" s="34"/>
      <c r="I3" s="34"/>
      <c r="J3" s="34"/>
      <c r="K3" s="34"/>
      <c r="L3" s="34"/>
      <c r="M3" s="34"/>
      <c r="N3" s="37"/>
    </row>
    <row r="4" spans="2:15" s="14" customFormat="1" ht="45.6" x14ac:dyDescent="0.3"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9" t="s">
        <v>8</v>
      </c>
      <c r="J4" s="39" t="s">
        <v>9</v>
      </c>
      <c r="K4" s="38" t="s">
        <v>10</v>
      </c>
      <c r="L4" s="39" t="s">
        <v>11</v>
      </c>
      <c r="M4" s="38" t="s">
        <v>12</v>
      </c>
      <c r="N4" s="39" t="s">
        <v>13</v>
      </c>
    </row>
    <row r="5" spans="2:15" s="14" customFormat="1" ht="15" x14ac:dyDescent="0.25">
      <c r="B5" s="73" t="s">
        <v>123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5" ht="72" x14ac:dyDescent="0.3">
      <c r="B6" s="15" t="s">
        <v>124</v>
      </c>
      <c r="C6" s="15" t="s">
        <v>26</v>
      </c>
      <c r="D6" s="16" t="s">
        <v>125</v>
      </c>
      <c r="E6" s="17" t="s">
        <v>126</v>
      </c>
      <c r="F6" s="18">
        <v>238</v>
      </c>
      <c r="G6" s="22">
        <v>214</v>
      </c>
      <c r="H6" s="18" t="s">
        <v>127</v>
      </c>
      <c r="I6" s="16" t="s">
        <v>51</v>
      </c>
      <c r="J6" s="16" t="s">
        <v>40</v>
      </c>
      <c r="K6" s="25" t="s">
        <v>73</v>
      </c>
      <c r="L6" s="18">
        <v>238</v>
      </c>
      <c r="M6" s="16" t="s">
        <v>128</v>
      </c>
      <c r="N6" s="40">
        <v>44187</v>
      </c>
    </row>
    <row r="7" spans="2:15" ht="72" x14ac:dyDescent="0.3">
      <c r="B7" s="15" t="s">
        <v>124</v>
      </c>
      <c r="C7" s="15" t="s">
        <v>26</v>
      </c>
      <c r="D7" s="16" t="s">
        <v>130</v>
      </c>
      <c r="E7" s="17" t="s">
        <v>129</v>
      </c>
      <c r="F7" s="18">
        <v>238</v>
      </c>
      <c r="G7" s="22">
        <v>156</v>
      </c>
      <c r="H7" s="18" t="s">
        <v>127</v>
      </c>
      <c r="I7" s="16" t="s">
        <v>51</v>
      </c>
      <c r="J7" s="16" t="s">
        <v>40</v>
      </c>
      <c r="K7" s="25" t="s">
        <v>73</v>
      </c>
      <c r="L7" s="18">
        <v>238</v>
      </c>
      <c r="M7" s="16" t="s">
        <v>131</v>
      </c>
      <c r="N7" s="40">
        <v>44187</v>
      </c>
    </row>
    <row r="8" spans="2:15" s="23" customFormat="1" ht="86.4" x14ac:dyDescent="0.3">
      <c r="B8" s="15" t="s">
        <v>25</v>
      </c>
      <c r="C8" s="15" t="s">
        <v>26</v>
      </c>
      <c r="D8" s="15" t="s">
        <v>125</v>
      </c>
      <c r="E8" s="43" t="s">
        <v>240</v>
      </c>
      <c r="F8" s="22">
        <v>838</v>
      </c>
      <c r="G8" s="22">
        <v>0</v>
      </c>
      <c r="H8" s="22" t="s">
        <v>127</v>
      </c>
      <c r="I8" s="15" t="s">
        <v>51</v>
      </c>
      <c r="J8" s="15" t="s">
        <v>40</v>
      </c>
      <c r="K8" s="48">
        <v>43957</v>
      </c>
      <c r="L8" s="22">
        <v>1062</v>
      </c>
      <c r="M8" s="15" t="s">
        <v>239</v>
      </c>
      <c r="N8" s="45" t="s">
        <v>224</v>
      </c>
    </row>
    <row r="9" spans="2:15" s="23" customFormat="1" ht="86.4" x14ac:dyDescent="0.3">
      <c r="B9" s="15" t="s">
        <v>25</v>
      </c>
      <c r="C9" s="15" t="s">
        <v>26</v>
      </c>
      <c r="D9" s="15" t="s">
        <v>130</v>
      </c>
      <c r="E9" s="43" t="s">
        <v>241</v>
      </c>
      <c r="F9" s="22">
        <v>238</v>
      </c>
      <c r="G9" s="22">
        <v>156</v>
      </c>
      <c r="H9" s="22" t="s">
        <v>127</v>
      </c>
      <c r="I9" s="15" t="s">
        <v>51</v>
      </c>
      <c r="J9" s="15" t="s">
        <v>40</v>
      </c>
      <c r="K9" s="48">
        <v>43958</v>
      </c>
      <c r="L9" s="22">
        <v>1062</v>
      </c>
      <c r="M9" s="15" t="s">
        <v>151</v>
      </c>
      <c r="N9" s="45" t="s">
        <v>224</v>
      </c>
    </row>
    <row r="10" spans="2:15" s="23" customFormat="1" ht="86.4" x14ac:dyDescent="0.3">
      <c r="B10" s="15" t="s">
        <v>25</v>
      </c>
      <c r="C10" s="15" t="s">
        <v>26</v>
      </c>
      <c r="D10" s="15" t="s">
        <v>53</v>
      </c>
      <c r="E10" s="43" t="s">
        <v>242</v>
      </c>
      <c r="F10" s="22">
        <v>414</v>
      </c>
      <c r="G10" s="22">
        <v>1129</v>
      </c>
      <c r="H10" s="22" t="s">
        <v>127</v>
      </c>
      <c r="I10" s="15" t="s">
        <v>51</v>
      </c>
      <c r="J10" s="15" t="s">
        <v>40</v>
      </c>
      <c r="K10" s="48">
        <v>43971</v>
      </c>
      <c r="L10" s="22">
        <v>1543</v>
      </c>
      <c r="M10" s="15" t="s">
        <v>243</v>
      </c>
      <c r="N10" s="45" t="s">
        <v>224</v>
      </c>
    </row>
    <row r="11" spans="2:15" ht="72" x14ac:dyDescent="0.3">
      <c r="B11" s="15" t="s">
        <v>279</v>
      </c>
      <c r="C11" s="15" t="s">
        <v>26</v>
      </c>
      <c r="D11" s="16" t="s">
        <v>125</v>
      </c>
      <c r="E11" s="17" t="s">
        <v>292</v>
      </c>
      <c r="F11" s="18">
        <v>238</v>
      </c>
      <c r="G11" s="18">
        <v>318</v>
      </c>
      <c r="H11" s="15" t="s">
        <v>293</v>
      </c>
      <c r="I11" s="15" t="s">
        <v>51</v>
      </c>
      <c r="J11" s="15" t="s">
        <v>40</v>
      </c>
      <c r="K11" s="45">
        <v>43968</v>
      </c>
      <c r="L11" s="18">
        <v>318</v>
      </c>
      <c r="M11" s="16" t="s">
        <v>248</v>
      </c>
      <c r="N11" s="45" t="s">
        <v>224</v>
      </c>
    </row>
    <row r="12" spans="2:15" s="24" customFormat="1" ht="72" x14ac:dyDescent="0.3">
      <c r="B12" s="15" t="s">
        <v>279</v>
      </c>
      <c r="C12" s="15" t="s">
        <v>26</v>
      </c>
      <c r="D12" s="15" t="s">
        <v>130</v>
      </c>
      <c r="E12" s="43" t="s">
        <v>294</v>
      </c>
      <c r="F12" s="22">
        <v>238</v>
      </c>
      <c r="G12" s="22">
        <v>191</v>
      </c>
      <c r="H12" s="15" t="s">
        <v>293</v>
      </c>
      <c r="I12" s="15" t="s">
        <v>51</v>
      </c>
      <c r="J12" s="15" t="s">
        <v>40</v>
      </c>
      <c r="K12" s="45">
        <v>43968</v>
      </c>
      <c r="L12" s="22">
        <v>394</v>
      </c>
      <c r="M12" s="15" t="s">
        <v>133</v>
      </c>
      <c r="N12" s="45" t="s">
        <v>224</v>
      </c>
    </row>
    <row r="13" spans="2:15" s="23" customFormat="1" ht="86.4" x14ac:dyDescent="0.3">
      <c r="B13" s="15" t="s">
        <v>279</v>
      </c>
      <c r="C13" s="15" t="s">
        <v>26</v>
      </c>
      <c r="D13" s="15" t="s">
        <v>53</v>
      </c>
      <c r="E13" s="43" t="s">
        <v>242</v>
      </c>
      <c r="F13" s="22">
        <v>414</v>
      </c>
      <c r="G13" s="22">
        <v>1129</v>
      </c>
      <c r="H13" s="22" t="s">
        <v>127</v>
      </c>
      <c r="I13" s="15" t="s">
        <v>51</v>
      </c>
      <c r="J13" s="15" t="s">
        <v>40</v>
      </c>
      <c r="K13" s="48">
        <v>43976</v>
      </c>
      <c r="L13" s="22">
        <v>1843</v>
      </c>
      <c r="M13" s="15" t="s">
        <v>136</v>
      </c>
      <c r="N13" s="45" t="s">
        <v>224</v>
      </c>
      <c r="O13" s="24"/>
    </row>
    <row r="14" spans="2:15" s="54" customFormat="1" ht="86.4" x14ac:dyDescent="0.3">
      <c r="B14" s="15" t="s">
        <v>279</v>
      </c>
      <c r="C14" s="15" t="s">
        <v>26</v>
      </c>
      <c r="D14" s="49" t="s">
        <v>295</v>
      </c>
      <c r="E14" s="50" t="s">
        <v>296</v>
      </c>
      <c r="F14" s="51">
        <v>324</v>
      </c>
      <c r="G14" s="51">
        <v>1150</v>
      </c>
      <c r="H14" s="51" t="s">
        <v>77</v>
      </c>
      <c r="I14" s="49" t="s">
        <v>51</v>
      </c>
      <c r="J14" s="49" t="s">
        <v>40</v>
      </c>
      <c r="K14" s="52">
        <v>43976</v>
      </c>
      <c r="L14" s="51">
        <v>1474</v>
      </c>
      <c r="M14" s="49" t="s">
        <v>137</v>
      </c>
      <c r="N14" s="52" t="s">
        <v>224</v>
      </c>
      <c r="O14" s="53"/>
    </row>
    <row r="15" spans="2:15" s="23" customFormat="1" ht="86.4" x14ac:dyDescent="0.3">
      <c r="B15" s="15" t="s">
        <v>498</v>
      </c>
      <c r="C15" s="15" t="s">
        <v>26</v>
      </c>
      <c r="D15" s="15" t="s">
        <v>125</v>
      </c>
      <c r="E15" s="43" t="s">
        <v>492</v>
      </c>
      <c r="F15" s="22">
        <v>238</v>
      </c>
      <c r="G15" s="22">
        <v>214</v>
      </c>
      <c r="H15" s="15" t="s">
        <v>220</v>
      </c>
      <c r="I15" s="15" t="s">
        <v>51</v>
      </c>
      <c r="J15" s="15" t="s">
        <v>514</v>
      </c>
      <c r="K15" s="65">
        <v>43957</v>
      </c>
      <c r="L15" s="22">
        <v>452</v>
      </c>
      <c r="M15" s="15" t="s">
        <v>186</v>
      </c>
      <c r="N15" s="43">
        <v>44105</v>
      </c>
    </row>
    <row r="16" spans="2:15" s="23" customFormat="1" ht="86.4" x14ac:dyDescent="0.3">
      <c r="B16" s="15" t="s">
        <v>498</v>
      </c>
      <c r="C16" s="15" t="s">
        <v>26</v>
      </c>
      <c r="D16" s="15" t="s">
        <v>416</v>
      </c>
      <c r="E16" s="43" t="s">
        <v>241</v>
      </c>
      <c r="F16" s="22">
        <v>238</v>
      </c>
      <c r="G16" s="22">
        <v>156</v>
      </c>
      <c r="H16" s="15" t="s">
        <v>220</v>
      </c>
      <c r="I16" s="15" t="s">
        <v>51</v>
      </c>
      <c r="J16" s="15" t="s">
        <v>514</v>
      </c>
      <c r="K16" s="65">
        <v>43958</v>
      </c>
      <c r="L16" s="22">
        <v>394</v>
      </c>
      <c r="M16" s="15" t="s">
        <v>261</v>
      </c>
      <c r="N16" s="43">
        <v>44105</v>
      </c>
    </row>
    <row r="17" spans="2:14" s="23" customFormat="1" ht="86.4" x14ac:dyDescent="0.3">
      <c r="B17" s="15" t="s">
        <v>498</v>
      </c>
      <c r="C17" s="15" t="s">
        <v>26</v>
      </c>
      <c r="D17" s="15" t="s">
        <v>515</v>
      </c>
      <c r="E17" s="43" t="s">
        <v>242</v>
      </c>
      <c r="F17" s="22">
        <v>543</v>
      </c>
      <c r="G17" s="22">
        <v>1283</v>
      </c>
      <c r="H17" s="15" t="s">
        <v>220</v>
      </c>
      <c r="I17" s="15" t="s">
        <v>51</v>
      </c>
      <c r="J17" s="15" t="s">
        <v>516</v>
      </c>
      <c r="K17" s="65">
        <v>43976</v>
      </c>
      <c r="L17" s="22">
        <v>1826</v>
      </c>
      <c r="M17" s="15" t="s">
        <v>19</v>
      </c>
      <c r="N17" s="43" t="s">
        <v>517</v>
      </c>
    </row>
  </sheetData>
  <mergeCells count="2">
    <mergeCell ref="B2:N2"/>
    <mergeCell ref="B5:N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zoomScale="106" zoomScaleNormal="106" workbookViewId="0">
      <selection activeCell="F30" sqref="F30"/>
    </sheetView>
  </sheetViews>
  <sheetFormatPr baseColWidth="10" defaultRowHeight="14.4" x14ac:dyDescent="0.3"/>
  <cols>
    <col min="1" max="1" width="2.77734375" customWidth="1"/>
    <col min="2" max="2" width="18.77734375" customWidth="1"/>
    <col min="3" max="3" width="18" customWidth="1"/>
    <col min="4" max="4" width="14.21875" customWidth="1"/>
    <col min="7" max="7" width="13.21875" customWidth="1"/>
    <col min="8" max="8" width="15.77734375" customWidth="1"/>
    <col min="9" max="9" width="14.21875" customWidth="1"/>
    <col min="14" max="14" width="12.5546875" customWidth="1"/>
  </cols>
  <sheetData>
    <row r="1" spans="2:15" ht="15" x14ac:dyDescent="0.25">
      <c r="B1" s="28"/>
      <c r="C1" s="29"/>
      <c r="D1" s="29"/>
      <c r="E1" s="30"/>
      <c r="F1" s="31"/>
      <c r="G1" s="29"/>
      <c r="H1" s="29"/>
      <c r="I1" s="29"/>
      <c r="J1" s="29"/>
      <c r="K1" s="29"/>
      <c r="L1" s="29"/>
      <c r="M1" s="29"/>
      <c r="N1" s="32"/>
    </row>
    <row r="2" spans="2:15" ht="21" x14ac:dyDescent="0.4"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5" ht="23.55" customHeight="1" thickBot="1" x14ac:dyDescent="0.3">
      <c r="B3" s="33"/>
      <c r="C3" s="34"/>
      <c r="D3" s="34"/>
      <c r="E3" s="35"/>
      <c r="F3" s="36"/>
      <c r="G3" s="34"/>
      <c r="H3" s="34"/>
      <c r="I3" s="34"/>
      <c r="J3" s="34"/>
      <c r="K3" s="34"/>
      <c r="L3" s="34"/>
      <c r="M3" s="34"/>
      <c r="N3" s="37"/>
    </row>
    <row r="4" spans="2:15" s="14" customFormat="1" ht="45.6" x14ac:dyDescent="0.3"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9" t="s">
        <v>8</v>
      </c>
      <c r="J4" s="39" t="s">
        <v>9</v>
      </c>
      <c r="K4" s="38" t="s">
        <v>10</v>
      </c>
      <c r="L4" s="39" t="s">
        <v>11</v>
      </c>
      <c r="M4" s="38" t="s">
        <v>12</v>
      </c>
      <c r="N4" s="39" t="s">
        <v>13</v>
      </c>
    </row>
    <row r="5" spans="2:15" s="14" customFormat="1" ht="15" x14ac:dyDescent="0.25">
      <c r="B5" s="73" t="s">
        <v>113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5" ht="72" x14ac:dyDescent="0.3">
      <c r="B6" s="15" t="s">
        <v>124</v>
      </c>
      <c r="C6" s="15" t="s">
        <v>26</v>
      </c>
      <c r="D6" s="16" t="s">
        <v>132</v>
      </c>
      <c r="E6" s="17" t="s">
        <v>114</v>
      </c>
      <c r="F6" s="18">
        <v>152</v>
      </c>
      <c r="G6" s="22">
        <v>0</v>
      </c>
      <c r="H6" s="18" t="s">
        <v>115</v>
      </c>
      <c r="I6" s="16" t="s">
        <v>51</v>
      </c>
      <c r="J6" s="16">
        <v>3751</v>
      </c>
      <c r="K6" s="25" t="s">
        <v>73</v>
      </c>
      <c r="L6" s="18">
        <v>0</v>
      </c>
      <c r="M6" s="16" t="s">
        <v>85</v>
      </c>
      <c r="N6" s="40">
        <v>44187</v>
      </c>
    </row>
    <row r="7" spans="2:15" ht="86.4" x14ac:dyDescent="0.3">
      <c r="B7" s="15" t="s">
        <v>124</v>
      </c>
      <c r="C7" s="15" t="s">
        <v>26</v>
      </c>
      <c r="D7" s="16" t="s">
        <v>116</v>
      </c>
      <c r="E7" s="17" t="s">
        <v>117</v>
      </c>
      <c r="F7" s="18">
        <v>196</v>
      </c>
      <c r="G7" s="22">
        <v>0</v>
      </c>
      <c r="H7" s="18" t="s">
        <v>115</v>
      </c>
      <c r="I7" s="16" t="s">
        <v>51</v>
      </c>
      <c r="J7" s="16">
        <v>3751</v>
      </c>
      <c r="K7" s="25" t="s">
        <v>73</v>
      </c>
      <c r="L7" s="18">
        <v>0</v>
      </c>
      <c r="M7" s="16" t="s">
        <v>134</v>
      </c>
      <c r="N7" s="40">
        <v>44187</v>
      </c>
    </row>
    <row r="8" spans="2:15" s="23" customFormat="1" ht="86.4" x14ac:dyDescent="0.3">
      <c r="B8" s="15" t="s">
        <v>25</v>
      </c>
      <c r="C8" s="15" t="s">
        <v>26</v>
      </c>
      <c r="D8" s="15" t="s">
        <v>116</v>
      </c>
      <c r="E8" s="43" t="s">
        <v>247</v>
      </c>
      <c r="F8" s="22">
        <v>196</v>
      </c>
      <c r="G8" s="22">
        <v>0</v>
      </c>
      <c r="H8" s="18" t="s">
        <v>115</v>
      </c>
      <c r="I8" s="16" t="s">
        <v>51</v>
      </c>
      <c r="J8" s="16">
        <v>3751</v>
      </c>
      <c r="K8" s="46" t="s">
        <v>73</v>
      </c>
      <c r="L8" s="22">
        <v>196</v>
      </c>
      <c r="M8" s="15" t="s">
        <v>248</v>
      </c>
      <c r="N8" s="40">
        <v>44187</v>
      </c>
    </row>
    <row r="9" spans="2:15" s="23" customFormat="1" ht="86.4" x14ac:dyDescent="0.3">
      <c r="B9" s="15" t="s">
        <v>25</v>
      </c>
      <c r="C9" s="15" t="s">
        <v>26</v>
      </c>
      <c r="D9" s="15" t="s">
        <v>119</v>
      </c>
      <c r="E9" s="43" t="s">
        <v>245</v>
      </c>
      <c r="F9" s="22">
        <v>2238</v>
      </c>
      <c r="G9" s="22">
        <v>1548</v>
      </c>
      <c r="H9" s="18" t="s">
        <v>115</v>
      </c>
      <c r="I9" s="16" t="s">
        <v>51</v>
      </c>
      <c r="J9" s="16" t="s">
        <v>246</v>
      </c>
      <c r="K9" s="40">
        <v>44001</v>
      </c>
      <c r="L9" s="22">
        <v>3786</v>
      </c>
      <c r="M9" s="15" t="s">
        <v>216</v>
      </c>
      <c r="N9" s="40">
        <v>44187</v>
      </c>
    </row>
    <row r="10" spans="2:15" s="23" customFormat="1" ht="86.4" x14ac:dyDescent="0.3">
      <c r="B10" s="15" t="s">
        <v>25</v>
      </c>
      <c r="C10" s="15" t="s">
        <v>26</v>
      </c>
      <c r="D10" s="15" t="s">
        <v>249</v>
      </c>
      <c r="E10" s="43" t="s">
        <v>251</v>
      </c>
      <c r="F10" s="22">
        <v>414</v>
      </c>
      <c r="G10" s="22">
        <v>200</v>
      </c>
      <c r="H10" s="18" t="s">
        <v>115</v>
      </c>
      <c r="I10" s="16" t="s">
        <v>51</v>
      </c>
      <c r="J10" s="16" t="s">
        <v>246</v>
      </c>
      <c r="K10" s="40">
        <v>44004</v>
      </c>
      <c r="L10" s="22">
        <v>614</v>
      </c>
      <c r="M10" s="15" t="s">
        <v>250</v>
      </c>
      <c r="N10" s="40">
        <v>44187</v>
      </c>
    </row>
    <row r="11" spans="2:15" s="23" customFormat="1" ht="86.4" x14ac:dyDescent="0.3">
      <c r="B11" s="15" t="s">
        <v>25</v>
      </c>
      <c r="C11" s="15" t="s">
        <v>26</v>
      </c>
      <c r="D11" s="15" t="s">
        <v>120</v>
      </c>
      <c r="E11" s="43" t="s">
        <v>252</v>
      </c>
      <c r="F11" s="22">
        <v>414</v>
      </c>
      <c r="G11" s="22">
        <v>600</v>
      </c>
      <c r="H11" s="18" t="s">
        <v>115</v>
      </c>
      <c r="I11" s="16" t="s">
        <v>51</v>
      </c>
      <c r="J11" s="16" t="s">
        <v>246</v>
      </c>
      <c r="K11" s="40">
        <v>44005</v>
      </c>
      <c r="L11" s="22">
        <v>1014</v>
      </c>
      <c r="M11" s="15" t="s">
        <v>253</v>
      </c>
      <c r="N11" s="40">
        <v>44187</v>
      </c>
    </row>
    <row r="12" spans="2:15" s="23" customFormat="1" ht="86.4" x14ac:dyDescent="0.3">
      <c r="B12" s="15" t="s">
        <v>25</v>
      </c>
      <c r="C12" s="15" t="s">
        <v>26</v>
      </c>
      <c r="D12" s="15" t="s">
        <v>122</v>
      </c>
      <c r="E12" s="43" t="s">
        <v>254</v>
      </c>
      <c r="F12" s="22">
        <v>414</v>
      </c>
      <c r="G12" s="22">
        <v>1060</v>
      </c>
      <c r="H12" s="18" t="s">
        <v>115</v>
      </c>
      <c r="I12" s="16" t="s">
        <v>51</v>
      </c>
      <c r="J12" s="16" t="s">
        <v>246</v>
      </c>
      <c r="K12" s="40">
        <v>44006</v>
      </c>
      <c r="L12" s="22">
        <v>1474</v>
      </c>
      <c r="M12" s="15" t="s">
        <v>255</v>
      </c>
      <c r="N12" s="40">
        <v>44187</v>
      </c>
    </row>
    <row r="13" spans="2:15" s="23" customFormat="1" ht="86.4" x14ac:dyDescent="0.3">
      <c r="B13" s="15" t="s">
        <v>25</v>
      </c>
      <c r="C13" s="15" t="s">
        <v>26</v>
      </c>
      <c r="D13" s="15" t="s">
        <v>237</v>
      </c>
      <c r="E13" s="43" t="s">
        <v>256</v>
      </c>
      <c r="F13" s="22">
        <v>1148</v>
      </c>
      <c r="G13" s="22">
        <v>0</v>
      </c>
      <c r="H13" s="18" t="s">
        <v>115</v>
      </c>
      <c r="I13" s="16" t="s">
        <v>51</v>
      </c>
      <c r="J13" s="16">
        <v>3751</v>
      </c>
      <c r="K13" s="40">
        <v>44007</v>
      </c>
      <c r="L13" s="22">
        <v>1148</v>
      </c>
      <c r="M13" s="15" t="s">
        <v>257</v>
      </c>
      <c r="N13" s="40">
        <v>44187</v>
      </c>
    </row>
    <row r="14" spans="2:15" s="54" customFormat="1" ht="86.4" x14ac:dyDescent="0.3">
      <c r="B14" s="15" t="s">
        <v>279</v>
      </c>
      <c r="C14" s="15" t="s">
        <v>26</v>
      </c>
      <c r="D14" s="49" t="s">
        <v>116</v>
      </c>
      <c r="E14" s="50" t="s">
        <v>247</v>
      </c>
      <c r="F14" s="51">
        <v>196</v>
      </c>
      <c r="G14" s="51">
        <v>0</v>
      </c>
      <c r="H14" s="18" t="s">
        <v>115</v>
      </c>
      <c r="I14" s="49" t="s">
        <v>51</v>
      </c>
      <c r="J14" s="16">
        <v>3751</v>
      </c>
      <c r="K14" s="46" t="s">
        <v>73</v>
      </c>
      <c r="L14" s="51">
        <v>196</v>
      </c>
      <c r="M14" s="49" t="s">
        <v>151</v>
      </c>
      <c r="N14" s="40">
        <v>44187</v>
      </c>
      <c r="O14" s="53"/>
    </row>
    <row r="15" spans="2:15" s="54" customFormat="1" ht="86.4" x14ac:dyDescent="0.3">
      <c r="B15" s="15" t="s">
        <v>279</v>
      </c>
      <c r="C15" s="15" t="s">
        <v>26</v>
      </c>
      <c r="D15" s="49" t="s">
        <v>119</v>
      </c>
      <c r="E15" s="50" t="s">
        <v>297</v>
      </c>
      <c r="F15" s="51">
        <v>2586</v>
      </c>
      <c r="G15" s="51">
        <v>0</v>
      </c>
      <c r="H15" s="22" t="s">
        <v>115</v>
      </c>
      <c r="I15" s="49" t="s">
        <v>51</v>
      </c>
      <c r="J15" s="15" t="s">
        <v>246</v>
      </c>
      <c r="K15" s="48">
        <v>44007</v>
      </c>
      <c r="L15" s="51">
        <v>2586</v>
      </c>
      <c r="M15" s="49" t="s">
        <v>298</v>
      </c>
      <c r="N15" s="48">
        <v>44187</v>
      </c>
      <c r="O15" s="53"/>
    </row>
    <row r="16" spans="2:15" s="54" customFormat="1" ht="86.4" x14ac:dyDescent="0.3">
      <c r="B16" s="15" t="s">
        <v>279</v>
      </c>
      <c r="C16" s="15" t="s">
        <v>26</v>
      </c>
      <c r="D16" s="49" t="s">
        <v>249</v>
      </c>
      <c r="E16" s="50" t="s">
        <v>299</v>
      </c>
      <c r="F16" s="51">
        <v>414</v>
      </c>
      <c r="G16" s="51">
        <v>0</v>
      </c>
      <c r="H16" s="22" t="s">
        <v>115</v>
      </c>
      <c r="I16" s="49" t="s">
        <v>51</v>
      </c>
      <c r="J16" s="15">
        <v>3751</v>
      </c>
      <c r="K16" s="44" t="s">
        <v>73</v>
      </c>
      <c r="L16" s="51">
        <v>414</v>
      </c>
      <c r="M16" s="49" t="s">
        <v>300</v>
      </c>
      <c r="N16" s="48">
        <v>44187</v>
      </c>
      <c r="O16" s="53"/>
    </row>
    <row r="17" spans="2:15" s="54" customFormat="1" ht="144" x14ac:dyDescent="0.3">
      <c r="B17" s="15" t="s">
        <v>279</v>
      </c>
      <c r="C17" s="15" t="s">
        <v>26</v>
      </c>
      <c r="D17" s="49" t="s">
        <v>249</v>
      </c>
      <c r="E17" s="50" t="s">
        <v>303</v>
      </c>
      <c r="F17" s="51">
        <v>2214</v>
      </c>
      <c r="G17" s="51">
        <v>0</v>
      </c>
      <c r="H17" s="22" t="s">
        <v>115</v>
      </c>
      <c r="I17" s="49" t="s">
        <v>51</v>
      </c>
      <c r="J17" s="15" t="s">
        <v>269</v>
      </c>
      <c r="K17" s="48">
        <v>44007</v>
      </c>
      <c r="L17" s="51">
        <v>2214</v>
      </c>
      <c r="M17" s="49" t="s">
        <v>304</v>
      </c>
      <c r="N17" s="48">
        <v>44011</v>
      </c>
      <c r="O17" s="53"/>
    </row>
    <row r="18" spans="2:15" s="54" customFormat="1" ht="86.4" x14ac:dyDescent="0.3">
      <c r="B18" s="15" t="s">
        <v>279</v>
      </c>
      <c r="C18" s="15" t="s">
        <v>26</v>
      </c>
      <c r="D18" s="49" t="s">
        <v>120</v>
      </c>
      <c r="E18" s="50" t="s">
        <v>301</v>
      </c>
      <c r="F18" s="51">
        <v>414</v>
      </c>
      <c r="G18" s="51">
        <v>0</v>
      </c>
      <c r="H18" s="22" t="s">
        <v>115</v>
      </c>
      <c r="I18" s="49" t="s">
        <v>51</v>
      </c>
      <c r="J18" s="15">
        <v>3751</v>
      </c>
      <c r="K18" s="44" t="s">
        <v>73</v>
      </c>
      <c r="L18" s="51">
        <v>414</v>
      </c>
      <c r="M18" s="49" t="s">
        <v>302</v>
      </c>
      <c r="N18" s="48">
        <v>44187</v>
      </c>
      <c r="O18" s="53"/>
    </row>
    <row r="19" spans="2:15" s="54" customFormat="1" ht="86.4" x14ac:dyDescent="0.3">
      <c r="B19" s="15" t="s">
        <v>279</v>
      </c>
      <c r="C19" s="15" t="s">
        <v>26</v>
      </c>
      <c r="D19" s="49" t="s">
        <v>122</v>
      </c>
      <c r="E19" s="50" t="s">
        <v>305</v>
      </c>
      <c r="F19" s="51">
        <v>414</v>
      </c>
      <c r="G19" s="51">
        <v>0</v>
      </c>
      <c r="H19" s="22" t="s">
        <v>115</v>
      </c>
      <c r="I19" s="49" t="s">
        <v>51</v>
      </c>
      <c r="J19" s="15">
        <v>3751</v>
      </c>
      <c r="K19" s="44" t="s">
        <v>73</v>
      </c>
      <c r="L19" s="51">
        <v>414</v>
      </c>
      <c r="M19" s="49" t="s">
        <v>19</v>
      </c>
      <c r="N19" s="48">
        <v>44187</v>
      </c>
      <c r="O19" s="53"/>
    </row>
    <row r="20" spans="2:15" s="54" customFormat="1" ht="86.4" x14ac:dyDescent="0.3">
      <c r="B20" s="15" t="s">
        <v>279</v>
      </c>
      <c r="C20" s="15" t="s">
        <v>26</v>
      </c>
      <c r="D20" s="49" t="s">
        <v>237</v>
      </c>
      <c r="E20" s="50" t="s">
        <v>306</v>
      </c>
      <c r="F20" s="51">
        <v>1148</v>
      </c>
      <c r="G20" s="51">
        <v>0</v>
      </c>
      <c r="H20" s="22" t="s">
        <v>115</v>
      </c>
      <c r="I20" s="49" t="s">
        <v>51</v>
      </c>
      <c r="J20" s="15">
        <v>3751</v>
      </c>
      <c r="K20" s="48">
        <v>44008</v>
      </c>
      <c r="L20" s="51">
        <v>1148</v>
      </c>
      <c r="M20" s="49" t="s">
        <v>100</v>
      </c>
      <c r="N20" s="48">
        <v>44180</v>
      </c>
      <c r="O20" s="53"/>
    </row>
    <row r="21" spans="2:15" s="14" customFormat="1" ht="86.4" x14ac:dyDescent="0.3">
      <c r="B21" s="15" t="s">
        <v>15</v>
      </c>
      <c r="C21" s="16" t="s">
        <v>16</v>
      </c>
      <c r="D21" s="16" t="s">
        <v>53</v>
      </c>
      <c r="E21" s="17" t="s">
        <v>392</v>
      </c>
      <c r="F21" s="18">
        <v>3828</v>
      </c>
      <c r="G21" s="22">
        <v>1849</v>
      </c>
      <c r="H21" s="16" t="s">
        <v>337</v>
      </c>
      <c r="I21" s="15" t="s">
        <v>51</v>
      </c>
      <c r="J21" s="16" t="s">
        <v>246</v>
      </c>
      <c r="K21" s="45">
        <v>44002</v>
      </c>
      <c r="L21" s="18">
        <v>3303</v>
      </c>
      <c r="M21" s="16" t="s">
        <v>338</v>
      </c>
      <c r="N21" s="17" t="s">
        <v>339</v>
      </c>
    </row>
    <row r="22" spans="2:15" s="14" customFormat="1" ht="86.4" x14ac:dyDescent="0.3">
      <c r="B22" s="15" t="s">
        <v>44</v>
      </c>
      <c r="C22" s="16" t="s">
        <v>45</v>
      </c>
      <c r="D22" s="16" t="s">
        <v>53</v>
      </c>
      <c r="E22" s="17" t="s">
        <v>392</v>
      </c>
      <c r="F22" s="18">
        <v>3828</v>
      </c>
      <c r="G22" s="22">
        <v>1849</v>
      </c>
      <c r="H22" s="16" t="s">
        <v>337</v>
      </c>
      <c r="I22" s="15" t="s">
        <v>51</v>
      </c>
      <c r="J22" s="16" t="s">
        <v>246</v>
      </c>
      <c r="K22" s="45">
        <v>44002</v>
      </c>
      <c r="L22" s="18">
        <v>5677</v>
      </c>
      <c r="M22" s="16" t="s">
        <v>171</v>
      </c>
      <c r="N22" s="48">
        <v>44187</v>
      </c>
    </row>
    <row r="23" spans="2:15" s="23" customFormat="1" ht="86.4" x14ac:dyDescent="0.3">
      <c r="B23" s="15" t="s">
        <v>498</v>
      </c>
      <c r="C23" s="15" t="s">
        <v>26</v>
      </c>
      <c r="D23" s="15" t="s">
        <v>116</v>
      </c>
      <c r="E23" s="43" t="s">
        <v>521</v>
      </c>
      <c r="F23" s="22">
        <v>196</v>
      </c>
      <c r="G23" s="22">
        <v>0</v>
      </c>
      <c r="H23" s="22" t="s">
        <v>115</v>
      </c>
      <c r="I23" s="15" t="s">
        <v>51</v>
      </c>
      <c r="J23" s="16">
        <v>3751</v>
      </c>
      <c r="K23" s="44" t="s">
        <v>73</v>
      </c>
      <c r="L23" s="22">
        <v>196</v>
      </c>
      <c r="M23" s="15" t="s">
        <v>131</v>
      </c>
      <c r="N23" s="43" t="s">
        <v>520</v>
      </c>
    </row>
    <row r="24" spans="2:15" s="23" customFormat="1" ht="86.4" x14ac:dyDescent="0.3">
      <c r="B24" s="15" t="s">
        <v>498</v>
      </c>
      <c r="C24" s="15" t="s">
        <v>26</v>
      </c>
      <c r="D24" s="15" t="s">
        <v>518</v>
      </c>
      <c r="E24" s="43" t="s">
        <v>245</v>
      </c>
      <c r="F24" s="22">
        <v>2586</v>
      </c>
      <c r="G24" s="22">
        <v>1200</v>
      </c>
      <c r="H24" s="15" t="s">
        <v>220</v>
      </c>
      <c r="I24" s="15" t="s">
        <v>51</v>
      </c>
      <c r="J24" s="15" t="s">
        <v>519</v>
      </c>
      <c r="K24" s="65">
        <v>44007</v>
      </c>
      <c r="L24" s="22">
        <v>3786</v>
      </c>
      <c r="M24" s="15" t="s">
        <v>128</v>
      </c>
      <c r="N24" s="43" t="s">
        <v>520</v>
      </c>
    </row>
    <row r="25" spans="2:15" ht="86.4" x14ac:dyDescent="0.3">
      <c r="B25" s="15" t="s">
        <v>539</v>
      </c>
      <c r="C25" s="15" t="s">
        <v>26</v>
      </c>
      <c r="D25" s="16" t="s">
        <v>119</v>
      </c>
      <c r="E25" s="17" t="s">
        <v>245</v>
      </c>
      <c r="F25" s="18">
        <v>2586</v>
      </c>
      <c r="G25" s="22">
        <v>0</v>
      </c>
      <c r="H25" s="22" t="s">
        <v>115</v>
      </c>
      <c r="I25" s="15" t="s">
        <v>51</v>
      </c>
      <c r="J25" s="16">
        <v>3751</v>
      </c>
      <c r="K25" s="17" t="s">
        <v>530</v>
      </c>
      <c r="L25" s="18">
        <f t="shared" ref="L25:L26" si="0">SUM(F25:G25)</f>
        <v>2586</v>
      </c>
      <c r="M25" s="16" t="s">
        <v>544</v>
      </c>
      <c r="N25" s="65">
        <v>44187</v>
      </c>
    </row>
    <row r="26" spans="2:15" ht="86.4" x14ac:dyDescent="0.3">
      <c r="B26" s="15" t="s">
        <v>539</v>
      </c>
      <c r="C26" s="15" t="s">
        <v>26</v>
      </c>
      <c r="D26" s="16" t="s">
        <v>237</v>
      </c>
      <c r="E26" s="17" t="s">
        <v>545</v>
      </c>
      <c r="F26" s="18">
        <v>1148</v>
      </c>
      <c r="G26" s="22">
        <v>0</v>
      </c>
      <c r="H26" s="22" t="s">
        <v>115</v>
      </c>
      <c r="I26" s="15" t="s">
        <v>51</v>
      </c>
      <c r="J26" s="16">
        <v>3751</v>
      </c>
      <c r="K26" s="17" t="s">
        <v>530</v>
      </c>
      <c r="L26" s="18">
        <f t="shared" si="0"/>
        <v>1148</v>
      </c>
      <c r="M26" s="16" t="s">
        <v>546</v>
      </c>
      <c r="N26" s="17">
        <v>44187</v>
      </c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"/>
  <sheetViews>
    <sheetView topLeftCell="A2" zoomScale="95" zoomScaleNormal="95" workbookViewId="0">
      <selection activeCell="C9" sqref="C9:C10"/>
    </sheetView>
  </sheetViews>
  <sheetFormatPr baseColWidth="10" defaultRowHeight="14.4" x14ac:dyDescent="0.3"/>
  <cols>
    <col min="1" max="1" width="4.77734375" customWidth="1"/>
    <col min="2" max="2" width="21.44140625" customWidth="1"/>
    <col min="3" max="3" width="12.77734375" customWidth="1"/>
    <col min="4" max="4" width="14.77734375" customWidth="1"/>
    <col min="8" max="8" width="17.5546875" customWidth="1"/>
    <col min="9" max="9" width="13.77734375" customWidth="1"/>
  </cols>
  <sheetData>
    <row r="1" spans="2:15" ht="15" x14ac:dyDescent="0.25">
      <c r="B1" s="28"/>
      <c r="C1" s="29"/>
      <c r="D1" s="29"/>
      <c r="E1" s="30"/>
      <c r="F1" s="31"/>
      <c r="G1" s="29"/>
      <c r="H1" s="29"/>
      <c r="I1" s="29"/>
      <c r="J1" s="29"/>
      <c r="K1" s="29"/>
      <c r="L1" s="29"/>
      <c r="M1" s="29"/>
      <c r="N1" s="32"/>
    </row>
    <row r="2" spans="2:15" ht="21" x14ac:dyDescent="0.4"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5" ht="23.55" customHeight="1" thickBot="1" x14ac:dyDescent="0.3">
      <c r="B3" s="33"/>
      <c r="C3" s="34"/>
      <c r="D3" s="34"/>
      <c r="E3" s="35"/>
      <c r="F3" s="36"/>
      <c r="G3" s="34"/>
      <c r="H3" s="34"/>
      <c r="I3" s="34"/>
      <c r="J3" s="34"/>
      <c r="K3" s="34"/>
      <c r="L3" s="34"/>
      <c r="M3" s="34"/>
      <c r="N3" s="37"/>
    </row>
    <row r="4" spans="2:15" s="14" customFormat="1" ht="45.6" x14ac:dyDescent="0.3"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9" t="s">
        <v>8</v>
      </c>
      <c r="J4" s="39" t="s">
        <v>9</v>
      </c>
      <c r="K4" s="38" t="s">
        <v>10</v>
      </c>
      <c r="L4" s="39" t="s">
        <v>11</v>
      </c>
      <c r="M4" s="38" t="s">
        <v>12</v>
      </c>
      <c r="N4" s="39" t="s">
        <v>13</v>
      </c>
    </row>
    <row r="5" spans="2:15" s="14" customFormat="1" ht="15" x14ac:dyDescent="0.25">
      <c r="B5" s="73" t="s">
        <v>138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5" ht="72" x14ac:dyDescent="0.3">
      <c r="B6" s="15" t="s">
        <v>195</v>
      </c>
      <c r="C6" s="15" t="s">
        <v>575</v>
      </c>
      <c r="D6" s="16" t="s">
        <v>48</v>
      </c>
      <c r="E6" s="17" t="s">
        <v>196</v>
      </c>
      <c r="F6" s="18">
        <v>305</v>
      </c>
      <c r="G6" s="22">
        <v>0</v>
      </c>
      <c r="H6" s="18" t="s">
        <v>197</v>
      </c>
      <c r="I6" s="16" t="s">
        <v>51</v>
      </c>
      <c r="J6" s="16">
        <v>3751</v>
      </c>
      <c r="K6" s="40">
        <v>44019</v>
      </c>
      <c r="L6" s="18">
        <v>305</v>
      </c>
      <c r="M6" s="16" t="s">
        <v>85</v>
      </c>
      <c r="N6" s="40">
        <v>44076</v>
      </c>
    </row>
    <row r="7" spans="2:15" s="23" customFormat="1" ht="86.4" x14ac:dyDescent="0.3">
      <c r="B7" s="15" t="s">
        <v>25</v>
      </c>
      <c r="C7" s="15" t="s">
        <v>26</v>
      </c>
      <c r="D7" s="15" t="s">
        <v>99</v>
      </c>
      <c r="E7" s="43" t="s">
        <v>258</v>
      </c>
      <c r="F7" s="22">
        <v>1062</v>
      </c>
      <c r="G7" s="22">
        <v>722</v>
      </c>
      <c r="H7" s="18" t="s">
        <v>259</v>
      </c>
      <c r="I7" s="16" t="s">
        <v>51</v>
      </c>
      <c r="J7" s="16">
        <v>3751</v>
      </c>
      <c r="K7" s="40">
        <v>44017</v>
      </c>
      <c r="L7" s="22">
        <v>1784</v>
      </c>
      <c r="M7" s="15" t="s">
        <v>186</v>
      </c>
      <c r="N7" s="40">
        <v>44187</v>
      </c>
    </row>
    <row r="8" spans="2:15" s="23" customFormat="1" ht="86.4" x14ac:dyDescent="0.3">
      <c r="B8" s="15" t="s">
        <v>25</v>
      </c>
      <c r="C8" s="15" t="s">
        <v>26</v>
      </c>
      <c r="D8" s="15" t="s">
        <v>99</v>
      </c>
      <c r="E8" s="43" t="s">
        <v>260</v>
      </c>
      <c r="F8" s="22">
        <v>1886</v>
      </c>
      <c r="G8" s="22">
        <v>0</v>
      </c>
      <c r="H8" s="18" t="s">
        <v>259</v>
      </c>
      <c r="I8" s="16" t="s">
        <v>51</v>
      </c>
      <c r="J8" s="16">
        <v>3751</v>
      </c>
      <c r="K8" s="40">
        <v>44024</v>
      </c>
      <c r="L8" s="22">
        <v>1886</v>
      </c>
      <c r="M8" s="15" t="s">
        <v>261</v>
      </c>
      <c r="N8" s="40">
        <v>44187</v>
      </c>
    </row>
    <row r="9" spans="2:15" s="54" customFormat="1" ht="86.4" x14ac:dyDescent="0.3">
      <c r="B9" s="15" t="s">
        <v>279</v>
      </c>
      <c r="C9" s="15" t="s">
        <v>26</v>
      </c>
      <c r="D9" s="49" t="s">
        <v>99</v>
      </c>
      <c r="E9" s="50" t="s">
        <v>308</v>
      </c>
      <c r="F9" s="51">
        <v>2668</v>
      </c>
      <c r="G9" s="51">
        <v>0</v>
      </c>
      <c r="H9" s="22" t="s">
        <v>259</v>
      </c>
      <c r="I9" s="49" t="s">
        <v>51</v>
      </c>
      <c r="J9" s="15" t="s">
        <v>40</v>
      </c>
      <c r="K9" s="44" t="s">
        <v>73</v>
      </c>
      <c r="L9" s="51">
        <v>2668</v>
      </c>
      <c r="M9" s="49" t="s">
        <v>134</v>
      </c>
      <c r="N9" s="48">
        <v>44187</v>
      </c>
      <c r="O9" s="53"/>
    </row>
    <row r="10" spans="2:15" s="54" customFormat="1" ht="86.4" x14ac:dyDescent="0.3">
      <c r="B10" s="15" t="s">
        <v>279</v>
      </c>
      <c r="C10" s="15" t="s">
        <v>26</v>
      </c>
      <c r="D10" s="49" t="s">
        <v>57</v>
      </c>
      <c r="E10" s="50" t="s">
        <v>309</v>
      </c>
      <c r="F10" s="51">
        <v>5189</v>
      </c>
      <c r="G10" s="51">
        <v>0</v>
      </c>
      <c r="H10" s="22" t="s">
        <v>259</v>
      </c>
      <c r="I10" s="49" t="s">
        <v>51</v>
      </c>
      <c r="J10" s="15" t="s">
        <v>40</v>
      </c>
      <c r="K10" s="48">
        <v>44036</v>
      </c>
      <c r="L10" s="51">
        <v>5189</v>
      </c>
      <c r="M10" s="49" t="s">
        <v>165</v>
      </c>
      <c r="N10" s="48">
        <v>44187</v>
      </c>
      <c r="O10" s="53"/>
    </row>
    <row r="11" spans="2:15" ht="89.25" customHeight="1" x14ac:dyDescent="0.3">
      <c r="B11" s="15" t="s">
        <v>464</v>
      </c>
      <c r="C11" s="15" t="s">
        <v>428</v>
      </c>
      <c r="D11" s="49" t="s">
        <v>48</v>
      </c>
      <c r="E11" s="50" t="s">
        <v>429</v>
      </c>
      <c r="F11" s="18">
        <v>305</v>
      </c>
      <c r="G11" s="15">
        <v>0</v>
      </c>
      <c r="H11" s="22" t="s">
        <v>430</v>
      </c>
      <c r="I11" s="49" t="s">
        <v>51</v>
      </c>
      <c r="J11" s="15">
        <v>3751</v>
      </c>
      <c r="K11" s="44" t="s">
        <v>73</v>
      </c>
      <c r="L11" s="62">
        <v>305</v>
      </c>
      <c r="M11" s="16" t="s">
        <v>141</v>
      </c>
      <c r="N11" s="48">
        <v>44187</v>
      </c>
    </row>
    <row r="12" spans="2:15" ht="86.4" x14ac:dyDescent="0.3">
      <c r="B12" s="15" t="s">
        <v>566</v>
      </c>
      <c r="C12" s="15" t="s">
        <v>26</v>
      </c>
      <c r="D12" s="16" t="s">
        <v>48</v>
      </c>
      <c r="E12" s="17" t="s">
        <v>568</v>
      </c>
      <c r="F12" s="18">
        <v>305</v>
      </c>
      <c r="G12" s="22">
        <v>0</v>
      </c>
      <c r="H12" s="18" t="s">
        <v>569</v>
      </c>
      <c r="I12" s="15" t="s">
        <v>51</v>
      </c>
      <c r="J12" s="16">
        <v>3751</v>
      </c>
      <c r="K12" s="17">
        <v>44018</v>
      </c>
      <c r="L12" s="18">
        <v>198</v>
      </c>
      <c r="M12" s="16" t="s">
        <v>570</v>
      </c>
      <c r="N12" s="43">
        <v>44036</v>
      </c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opLeftCell="C1" zoomScaleNormal="100" workbookViewId="0">
      <selection activeCell="A21" sqref="A21:XFD22"/>
    </sheetView>
  </sheetViews>
  <sheetFormatPr baseColWidth="10" defaultRowHeight="14.4" x14ac:dyDescent="0.3"/>
  <cols>
    <col min="1" max="1" width="5.21875" customWidth="1"/>
    <col min="2" max="2" width="19.77734375" customWidth="1"/>
    <col min="3" max="3" width="18.77734375" customWidth="1"/>
    <col min="4" max="4" width="15.21875" customWidth="1"/>
    <col min="8" max="8" width="14.21875" customWidth="1"/>
    <col min="9" max="9" width="12.5546875" customWidth="1"/>
  </cols>
  <sheetData>
    <row r="1" spans="2:15" ht="15" x14ac:dyDescent="0.25">
      <c r="B1" s="28"/>
      <c r="C1" s="29"/>
      <c r="D1" s="29"/>
      <c r="E1" s="30"/>
      <c r="F1" s="31"/>
      <c r="G1" s="29"/>
      <c r="H1" s="29"/>
      <c r="I1" s="29"/>
      <c r="J1" s="29"/>
      <c r="K1" s="29"/>
      <c r="L1" s="29"/>
      <c r="M1" s="29"/>
      <c r="N1" s="32"/>
    </row>
    <row r="2" spans="2:15" ht="21" x14ac:dyDescent="0.4"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5" ht="23.55" customHeight="1" thickBot="1" x14ac:dyDescent="0.3">
      <c r="B3" s="33"/>
      <c r="C3" s="34"/>
      <c r="D3" s="34"/>
      <c r="E3" s="35"/>
      <c r="F3" s="36"/>
      <c r="G3" s="34"/>
      <c r="H3" s="34"/>
      <c r="I3" s="34"/>
      <c r="J3" s="34"/>
      <c r="K3" s="34"/>
      <c r="L3" s="34"/>
      <c r="M3" s="34"/>
      <c r="N3" s="37"/>
    </row>
    <row r="4" spans="2:15" s="14" customFormat="1" ht="45.6" x14ac:dyDescent="0.3"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9" t="s">
        <v>8</v>
      </c>
      <c r="J4" s="39" t="s">
        <v>9</v>
      </c>
      <c r="K4" s="38" t="s">
        <v>10</v>
      </c>
      <c r="L4" s="39" t="s">
        <v>11</v>
      </c>
      <c r="M4" s="38" t="s">
        <v>12</v>
      </c>
      <c r="N4" s="39" t="s">
        <v>13</v>
      </c>
    </row>
    <row r="5" spans="2:15" s="14" customFormat="1" ht="15" x14ac:dyDescent="0.25">
      <c r="B5" s="73" t="s">
        <v>187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5" ht="86.4" x14ac:dyDescent="0.3">
      <c r="B6" s="15" t="s">
        <v>159</v>
      </c>
      <c r="C6" s="15" t="s">
        <v>501</v>
      </c>
      <c r="D6" s="16" t="s">
        <v>183</v>
      </c>
      <c r="E6" s="17" t="s">
        <v>184</v>
      </c>
      <c r="F6" s="18">
        <v>305</v>
      </c>
      <c r="G6" s="18">
        <v>0</v>
      </c>
      <c r="H6" s="22" t="s">
        <v>185</v>
      </c>
      <c r="I6" s="15" t="s">
        <v>51</v>
      </c>
      <c r="J6" s="16">
        <v>3751</v>
      </c>
      <c r="K6" s="27" t="s">
        <v>73</v>
      </c>
      <c r="L6" s="18">
        <v>0</v>
      </c>
      <c r="M6" s="16" t="s">
        <v>186</v>
      </c>
      <c r="N6" s="41" t="s">
        <v>177</v>
      </c>
    </row>
    <row r="7" spans="2:15" ht="86.4" x14ac:dyDescent="0.3">
      <c r="B7" s="15" t="s">
        <v>159</v>
      </c>
      <c r="C7" s="15" t="s">
        <v>501</v>
      </c>
      <c r="D7" s="16" t="s">
        <v>86</v>
      </c>
      <c r="E7" s="17" t="s">
        <v>188</v>
      </c>
      <c r="F7" s="18">
        <v>305</v>
      </c>
      <c r="G7" s="18">
        <v>312</v>
      </c>
      <c r="H7" s="22" t="s">
        <v>185</v>
      </c>
      <c r="I7" s="15" t="s">
        <v>51</v>
      </c>
      <c r="J7" s="16" t="s">
        <v>40</v>
      </c>
      <c r="K7" s="40">
        <v>44058</v>
      </c>
      <c r="L7" s="18">
        <v>508</v>
      </c>
      <c r="M7" s="16" t="s">
        <v>134</v>
      </c>
      <c r="N7" s="41" t="s">
        <v>177</v>
      </c>
    </row>
    <row r="8" spans="2:15" ht="86.4" x14ac:dyDescent="0.3">
      <c r="B8" s="15" t="s">
        <v>159</v>
      </c>
      <c r="C8" s="15" t="s">
        <v>501</v>
      </c>
      <c r="D8" s="16" t="s">
        <v>95</v>
      </c>
      <c r="E8" s="17" t="s">
        <v>189</v>
      </c>
      <c r="F8" s="18">
        <v>414</v>
      </c>
      <c r="G8" s="18">
        <v>691</v>
      </c>
      <c r="H8" s="22" t="s">
        <v>185</v>
      </c>
      <c r="I8" s="15" t="s">
        <v>51</v>
      </c>
      <c r="J8" s="16" t="s">
        <v>40</v>
      </c>
      <c r="K8" s="40">
        <v>44063</v>
      </c>
      <c r="L8" s="18">
        <v>801</v>
      </c>
      <c r="M8" s="16" t="s">
        <v>112</v>
      </c>
      <c r="N8" s="41" t="s">
        <v>177</v>
      </c>
    </row>
    <row r="9" spans="2:15" ht="86.4" x14ac:dyDescent="0.3">
      <c r="B9" s="15" t="s">
        <v>159</v>
      </c>
      <c r="C9" s="15" t="s">
        <v>501</v>
      </c>
      <c r="D9" s="16" t="s">
        <v>190</v>
      </c>
      <c r="E9" s="17" t="s">
        <v>191</v>
      </c>
      <c r="F9" s="18">
        <v>238</v>
      </c>
      <c r="G9" s="18">
        <v>636</v>
      </c>
      <c r="H9" s="22" t="s">
        <v>185</v>
      </c>
      <c r="I9" s="15" t="s">
        <v>51</v>
      </c>
      <c r="J9" s="16" t="s">
        <v>40</v>
      </c>
      <c r="K9" s="40">
        <v>44064</v>
      </c>
      <c r="L9" s="18">
        <v>788</v>
      </c>
      <c r="M9" s="16" t="s">
        <v>85</v>
      </c>
      <c r="N9" s="41" t="s">
        <v>177</v>
      </c>
    </row>
    <row r="10" spans="2:15" s="23" customFormat="1" ht="86.4" x14ac:dyDescent="0.3">
      <c r="B10" s="15" t="s">
        <v>25</v>
      </c>
      <c r="C10" s="15" t="s">
        <v>26</v>
      </c>
      <c r="D10" s="15" t="s">
        <v>263</v>
      </c>
      <c r="E10" s="43" t="s">
        <v>264</v>
      </c>
      <c r="F10" s="22">
        <v>238</v>
      </c>
      <c r="G10" s="22">
        <v>0</v>
      </c>
      <c r="H10" s="22" t="s">
        <v>185</v>
      </c>
      <c r="I10" s="16" t="s">
        <v>51</v>
      </c>
      <c r="J10" s="16">
        <v>3751</v>
      </c>
      <c r="K10" s="46" t="s">
        <v>73</v>
      </c>
      <c r="L10" s="22">
        <v>238</v>
      </c>
      <c r="M10" s="15" t="s">
        <v>141</v>
      </c>
      <c r="N10" s="40">
        <v>44187</v>
      </c>
    </row>
    <row r="11" spans="2:15" s="23" customFormat="1" ht="100.8" x14ac:dyDescent="0.3">
      <c r="B11" s="15" t="s">
        <v>25</v>
      </c>
      <c r="C11" s="15" t="s">
        <v>26</v>
      </c>
      <c r="D11" s="15" t="s">
        <v>266</v>
      </c>
      <c r="E11" s="43" t="s">
        <v>265</v>
      </c>
      <c r="F11" s="22">
        <v>588</v>
      </c>
      <c r="G11" s="22">
        <v>1700</v>
      </c>
      <c r="H11" s="22" t="s">
        <v>185</v>
      </c>
      <c r="I11" s="16" t="s">
        <v>51</v>
      </c>
      <c r="J11" s="16">
        <v>3751</v>
      </c>
      <c r="K11" s="40">
        <v>44068</v>
      </c>
      <c r="L11" s="22">
        <v>2288</v>
      </c>
      <c r="M11" s="15" t="s">
        <v>66</v>
      </c>
      <c r="N11" s="40">
        <v>44187</v>
      </c>
    </row>
    <row r="12" spans="2:15" s="54" customFormat="1" ht="100.8" x14ac:dyDescent="0.3">
      <c r="B12" s="15" t="s">
        <v>279</v>
      </c>
      <c r="C12" s="15" t="s">
        <v>26</v>
      </c>
      <c r="D12" s="49" t="s">
        <v>53</v>
      </c>
      <c r="E12" s="50" t="s">
        <v>310</v>
      </c>
      <c r="F12" s="51">
        <v>2434</v>
      </c>
      <c r="G12" s="51">
        <v>1000</v>
      </c>
      <c r="H12" s="22" t="s">
        <v>311</v>
      </c>
      <c r="I12" s="49" t="s">
        <v>51</v>
      </c>
      <c r="J12" s="15" t="s">
        <v>40</v>
      </c>
      <c r="K12" s="48">
        <v>44058</v>
      </c>
      <c r="L12" s="51">
        <v>3434</v>
      </c>
      <c r="M12" s="49" t="s">
        <v>268</v>
      </c>
      <c r="N12" s="48">
        <v>44196</v>
      </c>
      <c r="O12" s="53"/>
    </row>
    <row r="13" spans="2:15" s="14" customFormat="1" ht="100.8" x14ac:dyDescent="0.3">
      <c r="B13" s="15" t="s">
        <v>15</v>
      </c>
      <c r="C13" s="16" t="s">
        <v>16</v>
      </c>
      <c r="D13" s="16" t="s">
        <v>53</v>
      </c>
      <c r="E13" s="17" t="s">
        <v>341</v>
      </c>
      <c r="F13" s="18">
        <v>2434</v>
      </c>
      <c r="G13" s="22">
        <v>0</v>
      </c>
      <c r="H13" s="22" t="s">
        <v>340</v>
      </c>
      <c r="I13" s="15" t="s">
        <v>51</v>
      </c>
      <c r="J13" s="15">
        <v>3751</v>
      </c>
      <c r="K13" s="45">
        <v>44051</v>
      </c>
      <c r="L13" s="18">
        <v>2434</v>
      </c>
      <c r="M13" s="16" t="s">
        <v>176</v>
      </c>
      <c r="N13" s="17" t="s">
        <v>342</v>
      </c>
    </row>
    <row r="14" spans="2:15" s="14" customFormat="1" ht="86.4" x14ac:dyDescent="0.3">
      <c r="B14" s="15" t="s">
        <v>15</v>
      </c>
      <c r="C14" s="16" t="s">
        <v>16</v>
      </c>
      <c r="D14" s="16" t="s">
        <v>262</v>
      </c>
      <c r="E14" s="17" t="s">
        <v>343</v>
      </c>
      <c r="F14" s="18">
        <v>305</v>
      </c>
      <c r="G14" s="22">
        <v>0</v>
      </c>
      <c r="H14" s="22" t="s">
        <v>185</v>
      </c>
      <c r="I14" s="15" t="s">
        <v>51</v>
      </c>
      <c r="J14" s="15">
        <v>3751</v>
      </c>
      <c r="K14" s="47" t="s">
        <v>73</v>
      </c>
      <c r="L14" s="18">
        <v>305</v>
      </c>
      <c r="M14" s="16" t="s">
        <v>248</v>
      </c>
      <c r="N14" s="17" t="s">
        <v>342</v>
      </c>
    </row>
    <row r="15" spans="2:15" s="14" customFormat="1" ht="86.4" x14ac:dyDescent="0.3">
      <c r="B15" s="15" t="s">
        <v>15</v>
      </c>
      <c r="C15" s="16" t="s">
        <v>16</v>
      </c>
      <c r="D15" s="16" t="s">
        <v>125</v>
      </c>
      <c r="E15" s="17" t="s">
        <v>344</v>
      </c>
      <c r="F15" s="18">
        <v>414</v>
      </c>
      <c r="G15" s="22">
        <v>0</v>
      </c>
      <c r="H15" s="22" t="s">
        <v>185</v>
      </c>
      <c r="I15" s="15" t="s">
        <v>51</v>
      </c>
      <c r="J15" s="15">
        <v>3751</v>
      </c>
      <c r="K15" s="47" t="s">
        <v>73</v>
      </c>
      <c r="L15" s="18">
        <v>414</v>
      </c>
      <c r="M15" s="16" t="s">
        <v>216</v>
      </c>
      <c r="N15" s="17" t="s">
        <v>342</v>
      </c>
    </row>
    <row r="16" spans="2:15" s="14" customFormat="1" ht="86.4" x14ac:dyDescent="0.3">
      <c r="B16" s="15" t="s">
        <v>370</v>
      </c>
      <c r="C16" s="16" t="s">
        <v>371</v>
      </c>
      <c r="D16" s="16" t="s">
        <v>183</v>
      </c>
      <c r="E16" s="17" t="s">
        <v>374</v>
      </c>
      <c r="F16" s="18">
        <v>305</v>
      </c>
      <c r="G16" s="22">
        <v>0</v>
      </c>
      <c r="H16" s="22" t="s">
        <v>185</v>
      </c>
      <c r="I16" s="15" t="s">
        <v>51</v>
      </c>
      <c r="J16" s="16">
        <v>3751</v>
      </c>
      <c r="K16" s="55" t="s">
        <v>73</v>
      </c>
      <c r="L16" s="18">
        <v>305</v>
      </c>
      <c r="M16" s="16" t="s">
        <v>375</v>
      </c>
      <c r="N16" s="17" t="s">
        <v>376</v>
      </c>
    </row>
    <row r="17" spans="2:14" s="14" customFormat="1" ht="86.4" x14ac:dyDescent="0.3">
      <c r="B17" s="15" t="s">
        <v>370</v>
      </c>
      <c r="C17" s="16" t="s">
        <v>371</v>
      </c>
      <c r="D17" s="16" t="s">
        <v>86</v>
      </c>
      <c r="E17" s="17" t="s">
        <v>377</v>
      </c>
      <c r="F17" s="18">
        <v>305</v>
      </c>
      <c r="G17" s="22">
        <v>0</v>
      </c>
      <c r="H17" s="22" t="s">
        <v>185</v>
      </c>
      <c r="I17" s="15" t="s">
        <v>51</v>
      </c>
      <c r="J17" s="16">
        <v>3751</v>
      </c>
      <c r="K17" s="55" t="s">
        <v>73</v>
      </c>
      <c r="L17" s="18">
        <v>305</v>
      </c>
      <c r="M17" s="16" t="s">
        <v>151</v>
      </c>
      <c r="N17" s="17" t="s">
        <v>376</v>
      </c>
    </row>
    <row r="18" spans="2:14" s="14" customFormat="1" ht="100.8" x14ac:dyDescent="0.3">
      <c r="B18" s="15" t="s">
        <v>44</v>
      </c>
      <c r="C18" s="16" t="s">
        <v>45</v>
      </c>
      <c r="D18" s="16" t="s">
        <v>53</v>
      </c>
      <c r="E18" s="17" t="s">
        <v>341</v>
      </c>
      <c r="F18" s="18">
        <v>2434</v>
      </c>
      <c r="G18" s="22">
        <v>0</v>
      </c>
      <c r="H18" s="22" t="s">
        <v>340</v>
      </c>
      <c r="I18" s="15" t="s">
        <v>51</v>
      </c>
      <c r="J18" s="16">
        <v>3751</v>
      </c>
      <c r="K18" s="45">
        <v>44051</v>
      </c>
      <c r="L18" s="18">
        <v>2434</v>
      </c>
      <c r="M18" s="16" t="s">
        <v>198</v>
      </c>
      <c r="N18" s="48" t="s">
        <v>387</v>
      </c>
    </row>
    <row r="19" spans="2:14" s="14" customFormat="1" ht="86.4" x14ac:dyDescent="0.3">
      <c r="B19" s="15" t="s">
        <v>44</v>
      </c>
      <c r="C19" s="16" t="s">
        <v>45</v>
      </c>
      <c r="D19" s="16" t="s">
        <v>388</v>
      </c>
      <c r="E19" s="17" t="s">
        <v>374</v>
      </c>
      <c r="F19" s="18">
        <v>305</v>
      </c>
      <c r="G19" s="22">
        <v>0</v>
      </c>
      <c r="H19" s="22" t="s">
        <v>185</v>
      </c>
      <c r="I19" s="15" t="s">
        <v>51</v>
      </c>
      <c r="J19" s="16">
        <v>3751</v>
      </c>
      <c r="K19" s="58" t="s">
        <v>73</v>
      </c>
      <c r="L19" s="18">
        <v>305</v>
      </c>
      <c r="M19" s="16" t="s">
        <v>307</v>
      </c>
      <c r="N19" s="48">
        <v>44187</v>
      </c>
    </row>
    <row r="20" spans="2:14" s="14" customFormat="1" ht="86.4" x14ac:dyDescent="0.3">
      <c r="B20" s="15" t="s">
        <v>44</v>
      </c>
      <c r="C20" s="16" t="s">
        <v>45</v>
      </c>
      <c r="D20" s="16" t="s">
        <v>389</v>
      </c>
      <c r="E20" s="17" t="s">
        <v>377</v>
      </c>
      <c r="F20" s="18">
        <v>305</v>
      </c>
      <c r="G20" s="22">
        <v>0</v>
      </c>
      <c r="H20" s="22" t="s">
        <v>185</v>
      </c>
      <c r="I20" s="15" t="s">
        <v>51</v>
      </c>
      <c r="J20" s="16">
        <v>3751</v>
      </c>
      <c r="K20" s="58" t="s">
        <v>73</v>
      </c>
      <c r="L20" s="18">
        <v>305</v>
      </c>
      <c r="M20" s="16" t="s">
        <v>261</v>
      </c>
      <c r="N20" s="48">
        <v>44187</v>
      </c>
    </row>
    <row r="21" spans="2:14" s="23" customFormat="1" ht="100.8" x14ac:dyDescent="0.3">
      <c r="B21" s="15" t="s">
        <v>498</v>
      </c>
      <c r="C21" s="15" t="s">
        <v>26</v>
      </c>
      <c r="D21" s="15" t="s">
        <v>518</v>
      </c>
      <c r="E21" s="43" t="s">
        <v>265</v>
      </c>
      <c r="F21" s="22">
        <v>2289</v>
      </c>
      <c r="G21" s="22">
        <v>600</v>
      </c>
      <c r="H21" s="22" t="s">
        <v>185</v>
      </c>
      <c r="I21" s="15" t="s">
        <v>51</v>
      </c>
      <c r="J21" s="15" t="s">
        <v>519</v>
      </c>
      <c r="K21" s="65">
        <v>44072</v>
      </c>
      <c r="L21" s="22">
        <v>2889</v>
      </c>
      <c r="M21" s="15" t="s">
        <v>169</v>
      </c>
      <c r="N21" s="43" t="s">
        <v>522</v>
      </c>
    </row>
    <row r="22" spans="2:14" s="23" customFormat="1" ht="100.8" x14ac:dyDescent="0.3">
      <c r="B22" s="15" t="s">
        <v>498</v>
      </c>
      <c r="C22" s="15" t="s">
        <v>26</v>
      </c>
      <c r="D22" s="15" t="s">
        <v>518</v>
      </c>
      <c r="E22" s="43" t="s">
        <v>523</v>
      </c>
      <c r="F22" s="22">
        <v>0</v>
      </c>
      <c r="G22" s="22">
        <v>500</v>
      </c>
      <c r="H22" s="22" t="s">
        <v>185</v>
      </c>
      <c r="I22" s="15" t="s">
        <v>51</v>
      </c>
      <c r="J22" s="15">
        <v>3921</v>
      </c>
      <c r="K22" s="65">
        <v>44072</v>
      </c>
      <c r="L22" s="22">
        <v>500</v>
      </c>
      <c r="M22" s="15" t="s">
        <v>417</v>
      </c>
      <c r="N22" s="43" t="s">
        <v>522</v>
      </c>
    </row>
    <row r="23" spans="2:14" ht="86.4" x14ac:dyDescent="0.3">
      <c r="B23" s="15" t="s">
        <v>571</v>
      </c>
      <c r="C23" s="15" t="s">
        <v>501</v>
      </c>
      <c r="D23" s="16" t="s">
        <v>388</v>
      </c>
      <c r="E23" s="17" t="s">
        <v>374</v>
      </c>
      <c r="F23" s="18">
        <v>305</v>
      </c>
      <c r="G23" s="62">
        <v>0</v>
      </c>
      <c r="H23" s="22" t="s">
        <v>185</v>
      </c>
      <c r="I23" s="15" t="s">
        <v>51</v>
      </c>
      <c r="J23" s="63">
        <v>3751</v>
      </c>
      <c r="K23" s="44" t="s">
        <v>73</v>
      </c>
      <c r="L23" s="18">
        <f>SUM(F23:G23)</f>
        <v>305</v>
      </c>
      <c r="M23" s="15" t="s">
        <v>139</v>
      </c>
      <c r="N23" s="43" t="s">
        <v>572</v>
      </c>
    </row>
    <row r="24" spans="2:14" ht="86.4" x14ac:dyDescent="0.3">
      <c r="B24" s="15" t="s">
        <v>571</v>
      </c>
      <c r="C24" s="15" t="s">
        <v>501</v>
      </c>
      <c r="D24" s="16" t="s">
        <v>389</v>
      </c>
      <c r="E24" s="17" t="s">
        <v>377</v>
      </c>
      <c r="F24" s="18">
        <v>305</v>
      </c>
      <c r="G24" s="22">
        <v>348</v>
      </c>
      <c r="H24" s="22" t="s">
        <v>185</v>
      </c>
      <c r="I24" s="15" t="s">
        <v>51</v>
      </c>
      <c r="J24" s="15" t="s">
        <v>40</v>
      </c>
      <c r="K24" s="65">
        <v>44060</v>
      </c>
      <c r="L24" s="18">
        <v>457</v>
      </c>
      <c r="M24" s="15" t="s">
        <v>131</v>
      </c>
      <c r="N24" s="43" t="s">
        <v>572</v>
      </c>
    </row>
    <row r="25" spans="2:14" ht="86.4" x14ac:dyDescent="0.3">
      <c r="B25" s="15" t="s">
        <v>571</v>
      </c>
      <c r="C25" s="15" t="s">
        <v>501</v>
      </c>
      <c r="D25" s="16" t="s">
        <v>95</v>
      </c>
      <c r="E25" s="17" t="s">
        <v>189</v>
      </c>
      <c r="F25" s="18">
        <v>305</v>
      </c>
      <c r="G25" s="22">
        <v>0</v>
      </c>
      <c r="H25" s="22" t="s">
        <v>185</v>
      </c>
      <c r="I25" s="15" t="s">
        <v>51</v>
      </c>
      <c r="J25" s="15">
        <v>3751</v>
      </c>
      <c r="K25" s="65" t="s">
        <v>550</v>
      </c>
      <c r="L25" s="18">
        <v>196</v>
      </c>
      <c r="M25" s="15" t="s">
        <v>179</v>
      </c>
      <c r="N25" s="43" t="s">
        <v>572</v>
      </c>
    </row>
    <row r="26" spans="2:14" ht="86.4" x14ac:dyDescent="0.3">
      <c r="B26" s="15" t="s">
        <v>571</v>
      </c>
      <c r="C26" s="15" t="s">
        <v>501</v>
      </c>
      <c r="D26" s="16" t="s">
        <v>190</v>
      </c>
      <c r="E26" s="17" t="s">
        <v>191</v>
      </c>
      <c r="F26" s="18">
        <v>238</v>
      </c>
      <c r="G26" s="22">
        <v>0</v>
      </c>
      <c r="H26" s="22" t="s">
        <v>185</v>
      </c>
      <c r="I26" s="15" t="s">
        <v>51</v>
      </c>
      <c r="J26" s="15">
        <v>3751</v>
      </c>
      <c r="K26" s="65" t="s">
        <v>550</v>
      </c>
      <c r="L26" s="18">
        <v>152</v>
      </c>
      <c r="M26" s="15" t="s">
        <v>90</v>
      </c>
      <c r="N26" s="43" t="s">
        <v>572</v>
      </c>
    </row>
    <row r="27" spans="2:14" ht="100.8" x14ac:dyDescent="0.3">
      <c r="B27" s="15" t="s">
        <v>571</v>
      </c>
      <c r="C27" s="15" t="s">
        <v>501</v>
      </c>
      <c r="D27" s="16" t="s">
        <v>266</v>
      </c>
      <c r="E27" s="43" t="s">
        <v>265</v>
      </c>
      <c r="F27" s="18">
        <v>1788</v>
      </c>
      <c r="G27" s="22">
        <v>0</v>
      </c>
      <c r="H27" s="22" t="s">
        <v>185</v>
      </c>
      <c r="I27" s="15" t="s">
        <v>51</v>
      </c>
      <c r="J27" s="15">
        <v>3751</v>
      </c>
      <c r="K27" s="65" t="s">
        <v>550</v>
      </c>
      <c r="L27" s="18">
        <f>SUM(F27:G27)</f>
        <v>1788</v>
      </c>
      <c r="M27" s="15" t="s">
        <v>63</v>
      </c>
      <c r="N27" s="43" t="s">
        <v>572</v>
      </c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6"/>
  <sheetViews>
    <sheetView topLeftCell="A4" zoomScaleNormal="100" workbookViewId="0">
      <selection activeCell="R35" sqref="R35"/>
    </sheetView>
  </sheetViews>
  <sheetFormatPr baseColWidth="10" defaultRowHeight="14.4" x14ac:dyDescent="0.3"/>
  <cols>
    <col min="1" max="1" width="2.44140625" customWidth="1"/>
    <col min="2" max="2" width="15.77734375" customWidth="1"/>
    <col min="3" max="3" width="17" customWidth="1"/>
    <col min="4" max="4" width="15.21875" customWidth="1"/>
    <col min="5" max="5" width="12.77734375" customWidth="1"/>
    <col min="8" max="8" width="17.21875" customWidth="1"/>
    <col min="9" max="9" width="13.44140625" customWidth="1"/>
  </cols>
  <sheetData>
    <row r="1" spans="2:15" ht="15" x14ac:dyDescent="0.25">
      <c r="B1" s="1"/>
      <c r="C1" s="2"/>
      <c r="D1" s="2"/>
      <c r="E1" s="3"/>
      <c r="F1" s="4"/>
      <c r="G1" s="19"/>
      <c r="H1" s="2"/>
      <c r="I1" s="2"/>
      <c r="J1" s="2"/>
      <c r="K1" s="2"/>
      <c r="L1" s="2"/>
      <c r="M1" s="2"/>
      <c r="N1" s="5"/>
    </row>
    <row r="2" spans="2:15" ht="21" x14ac:dyDescent="0.4">
      <c r="B2" s="70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2:15" ht="23.55" customHeight="1" thickBot="1" x14ac:dyDescent="0.3">
      <c r="B3" s="6"/>
      <c r="C3" s="7"/>
      <c r="D3" s="7"/>
      <c r="E3" s="8"/>
      <c r="F3" s="9"/>
      <c r="G3" s="20"/>
      <c r="H3" s="7"/>
      <c r="I3" s="7"/>
      <c r="J3" s="7"/>
      <c r="K3" s="7"/>
      <c r="L3" s="7"/>
      <c r="M3" s="7"/>
      <c r="N3" s="10"/>
    </row>
    <row r="4" spans="2:15" s="14" customFormat="1" ht="45.6" x14ac:dyDescent="0.3">
      <c r="B4" s="11" t="s">
        <v>1</v>
      </c>
      <c r="C4" s="11" t="s">
        <v>2</v>
      </c>
      <c r="D4" s="11" t="s">
        <v>3</v>
      </c>
      <c r="E4" s="11" t="s">
        <v>4</v>
      </c>
      <c r="F4" s="12" t="s">
        <v>5</v>
      </c>
      <c r="G4" s="21" t="s">
        <v>6</v>
      </c>
      <c r="H4" s="11" t="s">
        <v>7</v>
      </c>
      <c r="I4" s="13" t="s">
        <v>8</v>
      </c>
      <c r="J4" s="13" t="s">
        <v>9</v>
      </c>
      <c r="K4" s="11" t="s">
        <v>10</v>
      </c>
      <c r="L4" s="13" t="s">
        <v>11</v>
      </c>
      <c r="M4" s="11" t="s">
        <v>12</v>
      </c>
      <c r="N4" s="13" t="s">
        <v>13</v>
      </c>
    </row>
    <row r="5" spans="2:15" s="14" customFormat="1" ht="15" x14ac:dyDescent="0.25">
      <c r="B5" s="73" t="s">
        <v>78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5" ht="86.4" x14ac:dyDescent="0.3">
      <c r="B6" s="26" t="s">
        <v>124</v>
      </c>
      <c r="C6" s="15" t="s">
        <v>26</v>
      </c>
      <c r="D6" s="16" t="s">
        <v>142</v>
      </c>
      <c r="E6" s="17" t="s">
        <v>140</v>
      </c>
      <c r="F6" s="18">
        <v>1190</v>
      </c>
      <c r="G6" s="22">
        <v>0</v>
      </c>
      <c r="H6" s="18" t="s">
        <v>84</v>
      </c>
      <c r="I6" s="16" t="s">
        <v>51</v>
      </c>
      <c r="J6" s="16">
        <v>3751</v>
      </c>
      <c r="K6" s="25" t="s">
        <v>73</v>
      </c>
      <c r="L6" s="18">
        <v>1190</v>
      </c>
      <c r="M6" s="16" t="s">
        <v>141</v>
      </c>
      <c r="N6" s="40">
        <v>44166</v>
      </c>
    </row>
    <row r="7" spans="2:15" ht="86.4" x14ac:dyDescent="0.3">
      <c r="B7" s="26" t="s">
        <v>124</v>
      </c>
      <c r="C7" s="15" t="s">
        <v>26</v>
      </c>
      <c r="D7" s="16" t="s">
        <v>86</v>
      </c>
      <c r="E7" s="17" t="s">
        <v>143</v>
      </c>
      <c r="F7" s="18">
        <v>6180</v>
      </c>
      <c r="G7" s="22">
        <v>0</v>
      </c>
      <c r="H7" s="18" t="s">
        <v>84</v>
      </c>
      <c r="I7" s="16" t="s">
        <v>51</v>
      </c>
      <c r="J7" s="16">
        <v>3751</v>
      </c>
      <c r="K7" s="40">
        <v>44099</v>
      </c>
      <c r="L7" s="18">
        <v>5962</v>
      </c>
      <c r="M7" s="16" t="s">
        <v>144</v>
      </c>
      <c r="N7" s="40">
        <v>44187</v>
      </c>
    </row>
    <row r="8" spans="2:15" ht="86.4" x14ac:dyDescent="0.3">
      <c r="B8" s="26" t="s">
        <v>195</v>
      </c>
      <c r="C8" s="15" t="s">
        <v>428</v>
      </c>
      <c r="D8" s="16" t="s">
        <v>95</v>
      </c>
      <c r="E8" s="17" t="s">
        <v>200</v>
      </c>
      <c r="F8" s="18">
        <v>1310</v>
      </c>
      <c r="G8" s="22">
        <v>0</v>
      </c>
      <c r="H8" s="18" t="s">
        <v>197</v>
      </c>
      <c r="I8" s="16" t="s">
        <v>51</v>
      </c>
      <c r="J8" s="16">
        <v>3751</v>
      </c>
      <c r="K8" s="40">
        <v>44078</v>
      </c>
      <c r="L8" s="18">
        <v>1310</v>
      </c>
      <c r="M8" s="16" t="s">
        <v>198</v>
      </c>
      <c r="N8" s="40">
        <v>44187</v>
      </c>
    </row>
    <row r="9" spans="2:15" ht="86.4" x14ac:dyDescent="0.3">
      <c r="B9" s="26" t="s">
        <v>195</v>
      </c>
      <c r="C9" s="15" t="s">
        <v>428</v>
      </c>
      <c r="D9" s="16" t="s">
        <v>199</v>
      </c>
      <c r="E9" s="17" t="s">
        <v>201</v>
      </c>
      <c r="F9" s="18">
        <v>242</v>
      </c>
      <c r="G9" s="22">
        <v>0</v>
      </c>
      <c r="H9" s="18" t="s">
        <v>197</v>
      </c>
      <c r="I9" s="16" t="s">
        <v>51</v>
      </c>
      <c r="J9" s="16">
        <v>3751</v>
      </c>
      <c r="K9" s="42" t="s">
        <v>73</v>
      </c>
      <c r="L9" s="18">
        <v>242</v>
      </c>
      <c r="M9" s="16" t="s">
        <v>186</v>
      </c>
      <c r="N9" s="40">
        <v>44187</v>
      </c>
    </row>
    <row r="10" spans="2:15" ht="86.4" x14ac:dyDescent="0.3">
      <c r="B10" s="26" t="s">
        <v>195</v>
      </c>
      <c r="C10" s="15" t="s">
        <v>428</v>
      </c>
      <c r="D10" s="16" t="s">
        <v>57</v>
      </c>
      <c r="E10" s="17" t="s">
        <v>202</v>
      </c>
      <c r="F10" s="18">
        <v>305</v>
      </c>
      <c r="G10" s="22">
        <v>0</v>
      </c>
      <c r="H10" s="18" t="s">
        <v>197</v>
      </c>
      <c r="I10" s="16" t="s">
        <v>51</v>
      </c>
      <c r="J10" s="16">
        <v>3751</v>
      </c>
      <c r="K10" s="42" t="s">
        <v>73</v>
      </c>
      <c r="L10" s="18">
        <v>305</v>
      </c>
      <c r="M10" s="16" t="s">
        <v>131</v>
      </c>
      <c r="N10" s="40">
        <v>44187</v>
      </c>
    </row>
    <row r="11" spans="2:15" s="23" customFormat="1" ht="86.4" x14ac:dyDescent="0.3">
      <c r="B11" s="26" t="s">
        <v>25</v>
      </c>
      <c r="C11" s="15" t="s">
        <v>26</v>
      </c>
      <c r="D11" s="15" t="s">
        <v>237</v>
      </c>
      <c r="E11" s="43" t="s">
        <v>267</v>
      </c>
      <c r="F11" s="22">
        <v>1062</v>
      </c>
      <c r="G11" s="22">
        <v>0</v>
      </c>
      <c r="H11" s="22" t="s">
        <v>185</v>
      </c>
      <c r="I11" s="16" t="s">
        <v>51</v>
      </c>
      <c r="J11" s="16">
        <v>3751</v>
      </c>
      <c r="K11" s="40">
        <v>44077</v>
      </c>
      <c r="L11" s="22">
        <v>1062</v>
      </c>
      <c r="M11" s="15" t="s">
        <v>268</v>
      </c>
      <c r="N11" s="40">
        <v>44187</v>
      </c>
    </row>
    <row r="12" spans="2:15" s="54" customFormat="1" ht="86.4" x14ac:dyDescent="0.3">
      <c r="B12" s="26" t="s">
        <v>279</v>
      </c>
      <c r="C12" s="15" t="s">
        <v>26</v>
      </c>
      <c r="D12" s="49" t="s">
        <v>142</v>
      </c>
      <c r="E12" s="50" t="s">
        <v>312</v>
      </c>
      <c r="F12" s="51">
        <v>1190</v>
      </c>
      <c r="G12" s="51">
        <v>0</v>
      </c>
      <c r="H12" s="18" t="s">
        <v>84</v>
      </c>
      <c r="I12" s="49" t="s">
        <v>51</v>
      </c>
      <c r="J12" s="15">
        <v>3751</v>
      </c>
      <c r="K12" s="46" t="s">
        <v>73</v>
      </c>
      <c r="L12" s="51">
        <v>1190</v>
      </c>
      <c r="M12" s="49" t="s">
        <v>90</v>
      </c>
      <c r="N12" s="40">
        <v>44187</v>
      </c>
      <c r="O12" s="53"/>
    </row>
    <row r="13" spans="2:15" s="54" customFormat="1" ht="86.4" x14ac:dyDescent="0.3">
      <c r="B13" s="26" t="s">
        <v>279</v>
      </c>
      <c r="C13" s="15" t="s">
        <v>26</v>
      </c>
      <c r="D13" s="49" t="s">
        <v>86</v>
      </c>
      <c r="E13" s="50" t="s">
        <v>313</v>
      </c>
      <c r="F13" s="51">
        <v>6804</v>
      </c>
      <c r="G13" s="51">
        <v>0</v>
      </c>
      <c r="H13" s="22" t="s">
        <v>84</v>
      </c>
      <c r="I13" s="49" t="s">
        <v>51</v>
      </c>
      <c r="J13" s="15" t="s">
        <v>40</v>
      </c>
      <c r="K13" s="48">
        <v>44104</v>
      </c>
      <c r="L13" s="51">
        <v>6804</v>
      </c>
      <c r="M13" s="49" t="s">
        <v>171</v>
      </c>
      <c r="N13" s="48">
        <v>44187</v>
      </c>
      <c r="O13" s="53"/>
    </row>
    <row r="14" spans="2:15" s="14" customFormat="1" ht="86.4" x14ac:dyDescent="0.3">
      <c r="B14" s="26" t="s">
        <v>15</v>
      </c>
      <c r="C14" s="16" t="s">
        <v>16</v>
      </c>
      <c r="D14" s="16" t="s">
        <v>345</v>
      </c>
      <c r="E14" s="17" t="s">
        <v>346</v>
      </c>
      <c r="F14" s="18">
        <v>4629</v>
      </c>
      <c r="G14" s="22">
        <v>0</v>
      </c>
      <c r="H14" s="22" t="s">
        <v>347</v>
      </c>
      <c r="I14" s="15" t="s">
        <v>51</v>
      </c>
      <c r="J14" s="15">
        <v>3751</v>
      </c>
      <c r="K14" s="40">
        <v>44086</v>
      </c>
      <c r="L14" s="18">
        <v>3645.3</v>
      </c>
      <c r="M14" s="16" t="s">
        <v>216</v>
      </c>
      <c r="N14" s="17" t="s">
        <v>348</v>
      </c>
    </row>
    <row r="15" spans="2:15" s="14" customFormat="1" ht="86.4" x14ac:dyDescent="0.3">
      <c r="B15" s="26" t="s">
        <v>15</v>
      </c>
      <c r="C15" s="16" t="s">
        <v>16</v>
      </c>
      <c r="D15" s="16" t="s">
        <v>349</v>
      </c>
      <c r="E15" s="17" t="s">
        <v>350</v>
      </c>
      <c r="F15" s="18">
        <v>283</v>
      </c>
      <c r="G15" s="22">
        <v>0</v>
      </c>
      <c r="H15" s="22" t="s">
        <v>351</v>
      </c>
      <c r="I15" s="15" t="s">
        <v>51</v>
      </c>
      <c r="J15" s="15">
        <v>3751</v>
      </c>
      <c r="K15" s="40">
        <v>44095</v>
      </c>
      <c r="L15" s="18">
        <v>279</v>
      </c>
      <c r="M15" s="16" t="s">
        <v>134</v>
      </c>
      <c r="N15" s="17" t="s">
        <v>352</v>
      </c>
    </row>
    <row r="16" spans="2:15" s="14" customFormat="1" ht="86.4" x14ac:dyDescent="0.3">
      <c r="B16" s="26" t="s">
        <v>30</v>
      </c>
      <c r="C16" s="16" t="s">
        <v>31</v>
      </c>
      <c r="D16" s="16" t="s">
        <v>199</v>
      </c>
      <c r="E16" s="17" t="s">
        <v>369</v>
      </c>
      <c r="F16" s="18">
        <v>283</v>
      </c>
      <c r="G16" s="22">
        <v>0</v>
      </c>
      <c r="H16" s="22" t="s">
        <v>351</v>
      </c>
      <c r="I16" s="15" t="s">
        <v>51</v>
      </c>
      <c r="J16" s="16">
        <v>3751</v>
      </c>
      <c r="K16" s="45">
        <v>44095</v>
      </c>
      <c r="L16" s="18">
        <v>283</v>
      </c>
      <c r="M16" s="16" t="s">
        <v>151</v>
      </c>
      <c r="N16" s="17" t="s">
        <v>352</v>
      </c>
    </row>
    <row r="17" spans="2:14" s="14" customFormat="1" ht="86.4" x14ac:dyDescent="0.3">
      <c r="B17" s="26" t="s">
        <v>370</v>
      </c>
      <c r="C17" s="16" t="s">
        <v>371</v>
      </c>
      <c r="D17" s="16" t="s">
        <v>345</v>
      </c>
      <c r="E17" s="17" t="s">
        <v>346</v>
      </c>
      <c r="F17" s="18">
        <v>4629</v>
      </c>
      <c r="G17" s="22">
        <v>0</v>
      </c>
      <c r="H17" s="22" t="s">
        <v>347</v>
      </c>
      <c r="I17" s="15" t="s">
        <v>51</v>
      </c>
      <c r="J17" s="16">
        <v>3751</v>
      </c>
      <c r="K17" s="40">
        <v>44086</v>
      </c>
      <c r="L17" s="18">
        <v>4629</v>
      </c>
      <c r="M17" s="16" t="s">
        <v>165</v>
      </c>
      <c r="N17" s="17" t="s">
        <v>378</v>
      </c>
    </row>
    <row r="18" spans="2:14" s="14" customFormat="1" ht="86.4" x14ac:dyDescent="0.3">
      <c r="B18" s="26" t="s">
        <v>370</v>
      </c>
      <c r="C18" s="16" t="s">
        <v>371</v>
      </c>
      <c r="D18" s="16" t="s">
        <v>345</v>
      </c>
      <c r="E18" s="17" t="s">
        <v>379</v>
      </c>
      <c r="F18" s="18">
        <v>3790</v>
      </c>
      <c r="G18" s="22">
        <v>0</v>
      </c>
      <c r="H18" s="22" t="s">
        <v>380</v>
      </c>
      <c r="I18" s="15" t="s">
        <v>51</v>
      </c>
      <c r="J18" s="16">
        <v>3751</v>
      </c>
      <c r="K18" s="40">
        <v>44086</v>
      </c>
      <c r="L18" s="18">
        <v>3790</v>
      </c>
      <c r="M18" s="16" t="s">
        <v>121</v>
      </c>
      <c r="N18" s="17" t="s">
        <v>381</v>
      </c>
    </row>
    <row r="19" spans="2:14" s="14" customFormat="1" ht="86.4" x14ac:dyDescent="0.3">
      <c r="B19" s="26" t="s">
        <v>44</v>
      </c>
      <c r="C19" s="16" t="s">
        <v>45</v>
      </c>
      <c r="D19" s="16" t="s">
        <v>345</v>
      </c>
      <c r="E19" s="17" t="s">
        <v>346</v>
      </c>
      <c r="F19" s="18">
        <v>4629</v>
      </c>
      <c r="G19" s="22">
        <v>1624</v>
      </c>
      <c r="H19" s="22" t="s">
        <v>380</v>
      </c>
      <c r="I19" s="15" t="s">
        <v>51</v>
      </c>
      <c r="J19" s="16" t="s">
        <v>40</v>
      </c>
      <c r="K19" s="40">
        <v>44086</v>
      </c>
      <c r="L19" s="18">
        <v>6253</v>
      </c>
      <c r="M19" s="16" t="s">
        <v>149</v>
      </c>
      <c r="N19" s="48">
        <v>44187</v>
      </c>
    </row>
    <row r="20" spans="2:14" s="14" customFormat="1" ht="86.4" x14ac:dyDescent="0.3">
      <c r="B20" s="26" t="s">
        <v>44</v>
      </c>
      <c r="C20" s="16" t="s">
        <v>45</v>
      </c>
      <c r="D20" s="16" t="s">
        <v>349</v>
      </c>
      <c r="E20" s="17" t="s">
        <v>350</v>
      </c>
      <c r="F20" s="18">
        <v>283</v>
      </c>
      <c r="G20" s="22">
        <v>0</v>
      </c>
      <c r="H20" s="22" t="s">
        <v>351</v>
      </c>
      <c r="I20" s="15" t="s">
        <v>51</v>
      </c>
      <c r="J20" s="15">
        <v>3751</v>
      </c>
      <c r="K20" s="40">
        <v>44095</v>
      </c>
      <c r="L20" s="18">
        <v>283</v>
      </c>
      <c r="M20" s="16" t="s">
        <v>261</v>
      </c>
      <c r="N20" s="48">
        <v>44096</v>
      </c>
    </row>
    <row r="21" spans="2:14" ht="86.4" x14ac:dyDescent="0.3">
      <c r="B21" s="26" t="s">
        <v>410</v>
      </c>
      <c r="C21" s="15" t="s">
        <v>26</v>
      </c>
      <c r="D21" s="16" t="s">
        <v>82</v>
      </c>
      <c r="E21" s="17" t="s">
        <v>83</v>
      </c>
      <c r="F21" s="62">
        <v>1190</v>
      </c>
      <c r="G21" s="62">
        <v>0</v>
      </c>
      <c r="H21" s="18" t="s">
        <v>84</v>
      </c>
      <c r="I21" s="16" t="s">
        <v>37</v>
      </c>
      <c r="J21" s="14">
        <v>3751</v>
      </c>
      <c r="K21" s="60" t="s">
        <v>73</v>
      </c>
      <c r="L21" s="22">
        <v>1190</v>
      </c>
      <c r="M21" s="15" t="s">
        <v>399</v>
      </c>
      <c r="N21" s="40">
        <v>44187</v>
      </c>
    </row>
    <row r="22" spans="2:14" ht="86.4" x14ac:dyDescent="0.3">
      <c r="B22" s="26" t="s">
        <v>410</v>
      </c>
      <c r="C22" s="15" t="s">
        <v>26</v>
      </c>
      <c r="D22" s="16" t="s">
        <v>86</v>
      </c>
      <c r="E22" s="50" t="s">
        <v>313</v>
      </c>
      <c r="F22" s="62">
        <v>6180</v>
      </c>
      <c r="G22" s="62">
        <v>624</v>
      </c>
      <c r="H22" s="18" t="s">
        <v>84</v>
      </c>
      <c r="I22" s="16" t="s">
        <v>37</v>
      </c>
      <c r="J22" s="16" t="s">
        <v>40</v>
      </c>
      <c r="K22" s="40">
        <v>44099</v>
      </c>
      <c r="L22" s="22">
        <v>6804</v>
      </c>
      <c r="M22" s="15" t="s">
        <v>417</v>
      </c>
      <c r="N22" s="40">
        <v>44187</v>
      </c>
    </row>
    <row r="23" spans="2:14" ht="89.25" customHeight="1" x14ac:dyDescent="0.3">
      <c r="B23" s="26" t="s">
        <v>427</v>
      </c>
      <c r="C23" s="15" t="s">
        <v>428</v>
      </c>
      <c r="D23" s="49" t="s">
        <v>431</v>
      </c>
      <c r="E23" s="50" t="s">
        <v>432</v>
      </c>
      <c r="F23" s="18">
        <v>1310</v>
      </c>
      <c r="G23" s="62">
        <v>800</v>
      </c>
      <c r="H23" s="22" t="s">
        <v>430</v>
      </c>
      <c r="I23" s="49" t="s">
        <v>51</v>
      </c>
      <c r="J23" s="15" t="s">
        <v>40</v>
      </c>
      <c r="K23" s="40">
        <v>44077</v>
      </c>
      <c r="L23" s="62">
        <v>2110</v>
      </c>
      <c r="M23" s="16" t="s">
        <v>176</v>
      </c>
      <c r="N23" s="40">
        <v>44187</v>
      </c>
    </row>
    <row r="24" spans="2:14" ht="89.25" customHeight="1" x14ac:dyDescent="0.3">
      <c r="B24" s="26" t="s">
        <v>427</v>
      </c>
      <c r="C24" s="15" t="s">
        <v>428</v>
      </c>
      <c r="D24" s="49" t="s">
        <v>434</v>
      </c>
      <c r="E24" s="50" t="s">
        <v>433</v>
      </c>
      <c r="F24" s="18">
        <v>324</v>
      </c>
      <c r="G24" s="62">
        <v>554</v>
      </c>
      <c r="H24" s="22" t="s">
        <v>430</v>
      </c>
      <c r="I24" s="49" t="s">
        <v>51</v>
      </c>
      <c r="J24" s="15" t="s">
        <v>40</v>
      </c>
      <c r="K24" s="40">
        <v>44085</v>
      </c>
      <c r="L24" s="22">
        <v>878</v>
      </c>
      <c r="M24" s="16" t="s">
        <v>307</v>
      </c>
      <c r="N24" s="40">
        <v>44187</v>
      </c>
    </row>
    <row r="25" spans="2:14" ht="89.25" customHeight="1" x14ac:dyDescent="0.3">
      <c r="B25" s="26" t="s">
        <v>427</v>
      </c>
      <c r="C25" s="15" t="s">
        <v>428</v>
      </c>
      <c r="D25" s="49" t="s">
        <v>434</v>
      </c>
      <c r="E25" s="50" t="s">
        <v>433</v>
      </c>
      <c r="F25" s="18">
        <v>324</v>
      </c>
      <c r="G25" s="62">
        <v>554</v>
      </c>
      <c r="H25" s="22" t="s">
        <v>430</v>
      </c>
      <c r="I25" s="49" t="s">
        <v>51</v>
      </c>
      <c r="J25" s="15" t="s">
        <v>40</v>
      </c>
      <c r="K25" s="40">
        <v>44085</v>
      </c>
      <c r="L25" s="62">
        <v>878</v>
      </c>
      <c r="M25" s="16" t="s">
        <v>307</v>
      </c>
      <c r="N25" s="40">
        <v>44187</v>
      </c>
    </row>
    <row r="26" spans="2:14" ht="89.25" customHeight="1" x14ac:dyDescent="0.3">
      <c r="B26" s="26" t="s">
        <v>427</v>
      </c>
      <c r="C26" s="15" t="s">
        <v>428</v>
      </c>
      <c r="D26" s="49" t="s">
        <v>435</v>
      </c>
      <c r="E26" s="50" t="s">
        <v>436</v>
      </c>
      <c r="F26" s="18">
        <v>305</v>
      </c>
      <c r="G26" s="62">
        <v>428</v>
      </c>
      <c r="H26" s="22" t="s">
        <v>430</v>
      </c>
      <c r="I26" s="49" t="s">
        <v>51</v>
      </c>
      <c r="J26" s="15" t="s">
        <v>40</v>
      </c>
      <c r="K26" s="61" t="s">
        <v>73</v>
      </c>
      <c r="L26" s="22">
        <v>733</v>
      </c>
      <c r="M26" s="16" t="s">
        <v>118</v>
      </c>
      <c r="N26" s="40">
        <v>44187</v>
      </c>
    </row>
    <row r="27" spans="2:14" ht="89.25" customHeight="1" x14ac:dyDescent="0.3">
      <c r="B27" s="26" t="s">
        <v>464</v>
      </c>
      <c r="C27" s="15" t="s">
        <v>428</v>
      </c>
      <c r="D27" s="49" t="s">
        <v>431</v>
      </c>
      <c r="E27" s="50" t="s">
        <v>432</v>
      </c>
      <c r="F27" s="18">
        <v>1310</v>
      </c>
      <c r="G27" s="18">
        <v>0</v>
      </c>
      <c r="H27" s="22" t="s">
        <v>430</v>
      </c>
      <c r="I27" s="49" t="s">
        <v>51</v>
      </c>
      <c r="J27" s="15">
        <v>3751</v>
      </c>
      <c r="K27" s="40">
        <v>44078</v>
      </c>
      <c r="L27" s="62">
        <v>1310</v>
      </c>
      <c r="M27" s="16" t="s">
        <v>111</v>
      </c>
      <c r="N27" s="40">
        <v>44187</v>
      </c>
    </row>
    <row r="28" spans="2:14" ht="89.25" customHeight="1" x14ac:dyDescent="0.3">
      <c r="B28" s="26" t="s">
        <v>464</v>
      </c>
      <c r="C28" s="15" t="s">
        <v>428</v>
      </c>
      <c r="D28" s="49" t="s">
        <v>435</v>
      </c>
      <c r="E28" s="50" t="s">
        <v>436</v>
      </c>
      <c r="F28" s="18">
        <v>305</v>
      </c>
      <c r="G28" s="18">
        <v>0</v>
      </c>
      <c r="H28" s="22" t="s">
        <v>430</v>
      </c>
      <c r="I28" s="49" t="s">
        <v>51</v>
      </c>
      <c r="J28" s="15">
        <v>3751</v>
      </c>
      <c r="K28" s="64" t="s">
        <v>73</v>
      </c>
      <c r="L28" s="62">
        <v>305</v>
      </c>
      <c r="M28" s="16" t="s">
        <v>375</v>
      </c>
      <c r="N28" s="40">
        <v>44187</v>
      </c>
    </row>
    <row r="29" spans="2:14" s="23" customFormat="1" ht="86.4" x14ac:dyDescent="0.3">
      <c r="B29" s="26" t="s">
        <v>474</v>
      </c>
      <c r="C29" s="15" t="s">
        <v>26</v>
      </c>
      <c r="D29" s="16" t="s">
        <v>349</v>
      </c>
      <c r="E29" s="17" t="s">
        <v>350</v>
      </c>
      <c r="F29" s="18">
        <v>283</v>
      </c>
      <c r="G29" s="22">
        <v>0</v>
      </c>
      <c r="H29" s="22" t="s">
        <v>477</v>
      </c>
      <c r="I29" s="15" t="s">
        <v>51</v>
      </c>
      <c r="J29" s="16">
        <v>3751</v>
      </c>
      <c r="K29" s="48">
        <v>44460</v>
      </c>
      <c r="L29" s="22">
        <v>283</v>
      </c>
      <c r="M29" s="63" t="s">
        <v>133</v>
      </c>
      <c r="N29" s="48">
        <v>44461</v>
      </c>
    </row>
    <row r="30" spans="2:14" ht="86.4" x14ac:dyDescent="0.3">
      <c r="B30" s="26" t="s">
        <v>528</v>
      </c>
      <c r="C30" s="15" t="s">
        <v>26</v>
      </c>
      <c r="D30" s="16" t="s">
        <v>82</v>
      </c>
      <c r="E30" s="17" t="s">
        <v>534</v>
      </c>
      <c r="F30" s="18">
        <v>1190</v>
      </c>
      <c r="G30" s="22">
        <v>0</v>
      </c>
      <c r="H30" s="18" t="s">
        <v>36</v>
      </c>
      <c r="I30" s="16" t="s">
        <v>37</v>
      </c>
      <c r="J30" s="16">
        <v>3751</v>
      </c>
      <c r="K30" s="17" t="s">
        <v>530</v>
      </c>
      <c r="L30" s="18">
        <f>SUM(F30:G30)</f>
        <v>1190</v>
      </c>
      <c r="M30" s="16" t="s">
        <v>535</v>
      </c>
      <c r="N30" s="43">
        <v>44187</v>
      </c>
    </row>
    <row r="31" spans="2:14" ht="86.4" x14ac:dyDescent="0.3">
      <c r="B31" s="26" t="s">
        <v>528</v>
      </c>
      <c r="C31" s="15" t="s">
        <v>26</v>
      </c>
      <c r="D31" s="16" t="s">
        <v>536</v>
      </c>
      <c r="E31" s="17" t="s">
        <v>537</v>
      </c>
      <c r="F31" s="18">
        <v>6180</v>
      </c>
      <c r="G31" s="22">
        <v>0</v>
      </c>
      <c r="H31" s="18" t="s">
        <v>36</v>
      </c>
      <c r="I31" s="16" t="s">
        <v>37</v>
      </c>
      <c r="J31" s="16">
        <v>3751</v>
      </c>
      <c r="K31" s="17">
        <v>44102</v>
      </c>
      <c r="L31" s="18">
        <f>SUM(F31:G31)</f>
        <v>6180</v>
      </c>
      <c r="M31" s="16" t="s">
        <v>538</v>
      </c>
      <c r="N31" s="43">
        <v>44187</v>
      </c>
    </row>
    <row r="32" spans="2:14" ht="86.4" x14ac:dyDescent="0.3">
      <c r="B32" s="26" t="s">
        <v>539</v>
      </c>
      <c r="C32" s="15" t="s">
        <v>26</v>
      </c>
      <c r="D32" s="16" t="s">
        <v>536</v>
      </c>
      <c r="E32" s="17" t="s">
        <v>537</v>
      </c>
      <c r="F32" s="18">
        <v>6180</v>
      </c>
      <c r="G32" s="22">
        <v>0</v>
      </c>
      <c r="H32" s="18" t="s">
        <v>547</v>
      </c>
      <c r="I32" s="15" t="s">
        <v>51</v>
      </c>
      <c r="J32" s="16">
        <v>3751</v>
      </c>
      <c r="K32" s="17">
        <v>44102</v>
      </c>
      <c r="L32" s="18">
        <f>SUM(F32:G32)</f>
        <v>6180</v>
      </c>
      <c r="M32" s="16" t="s">
        <v>548</v>
      </c>
      <c r="N32" s="43">
        <v>44187</v>
      </c>
    </row>
    <row r="33" spans="2:14" ht="86.4" x14ac:dyDescent="0.3">
      <c r="B33" s="26" t="s">
        <v>571</v>
      </c>
      <c r="C33" s="15" t="s">
        <v>501</v>
      </c>
      <c r="D33" s="16" t="s">
        <v>237</v>
      </c>
      <c r="E33" s="43" t="s">
        <v>267</v>
      </c>
      <c r="F33" s="18">
        <v>1062</v>
      </c>
      <c r="G33" s="22">
        <v>0</v>
      </c>
      <c r="H33" s="22" t="s">
        <v>185</v>
      </c>
      <c r="I33" s="15" t="s">
        <v>51</v>
      </c>
      <c r="J33" s="15">
        <v>3751</v>
      </c>
      <c r="K33" s="65">
        <v>44077</v>
      </c>
      <c r="L33" s="18">
        <f>SUM(F33:G33)</f>
        <v>1062</v>
      </c>
      <c r="M33" s="15" t="s">
        <v>365</v>
      </c>
      <c r="N33" s="43" t="s">
        <v>572</v>
      </c>
    </row>
    <row r="34" spans="2:14" ht="86.4" x14ac:dyDescent="0.3">
      <c r="B34" s="26" t="s">
        <v>574</v>
      </c>
      <c r="C34" s="15" t="s">
        <v>575</v>
      </c>
      <c r="D34" s="16" t="s">
        <v>95</v>
      </c>
      <c r="E34" s="43" t="s">
        <v>432</v>
      </c>
      <c r="F34" s="18">
        <v>1310</v>
      </c>
      <c r="G34" s="22">
        <v>0</v>
      </c>
      <c r="H34" s="22" t="s">
        <v>430</v>
      </c>
      <c r="I34" s="15" t="s">
        <v>51</v>
      </c>
      <c r="J34" s="15">
        <v>3751</v>
      </c>
      <c r="K34" s="65">
        <v>44078</v>
      </c>
      <c r="L34" s="18">
        <v>1252.01</v>
      </c>
      <c r="M34" s="15" t="s">
        <v>179</v>
      </c>
      <c r="N34" s="43" t="s">
        <v>522</v>
      </c>
    </row>
    <row r="35" spans="2:14" ht="86.4" x14ac:dyDescent="0.3">
      <c r="B35" s="26" t="s">
        <v>574</v>
      </c>
      <c r="C35" s="15" t="s">
        <v>575</v>
      </c>
      <c r="D35" s="16" t="s">
        <v>199</v>
      </c>
      <c r="E35" s="43" t="s">
        <v>433</v>
      </c>
      <c r="F35" s="18">
        <v>242</v>
      </c>
      <c r="G35" s="22">
        <v>0</v>
      </c>
      <c r="H35" s="22" t="s">
        <v>430</v>
      </c>
      <c r="I35" s="15" t="s">
        <v>51</v>
      </c>
      <c r="J35" s="15">
        <v>3751</v>
      </c>
      <c r="K35" s="65" t="s">
        <v>576</v>
      </c>
      <c r="L35" s="18">
        <v>156</v>
      </c>
      <c r="M35" s="15" t="s">
        <v>139</v>
      </c>
      <c r="N35" s="43" t="s">
        <v>522</v>
      </c>
    </row>
    <row r="36" spans="2:14" ht="86.4" x14ac:dyDescent="0.3">
      <c r="B36" s="26" t="s">
        <v>574</v>
      </c>
      <c r="C36" s="15" t="s">
        <v>575</v>
      </c>
      <c r="D36" s="16" t="s">
        <v>57</v>
      </c>
      <c r="E36" s="43" t="s">
        <v>436</v>
      </c>
      <c r="F36" s="18">
        <v>305</v>
      </c>
      <c r="G36" s="22">
        <v>0</v>
      </c>
      <c r="H36" s="22" t="s">
        <v>430</v>
      </c>
      <c r="I36" s="15" t="s">
        <v>51</v>
      </c>
      <c r="J36" s="15">
        <v>3751</v>
      </c>
      <c r="K36" s="65" t="s">
        <v>576</v>
      </c>
      <c r="L36" s="18">
        <f>SUM(F36:G36)</f>
        <v>305</v>
      </c>
      <c r="M36" s="15" t="s">
        <v>248</v>
      </c>
      <c r="N36" s="43" t="s">
        <v>522</v>
      </c>
    </row>
    <row r="37" spans="2:14" x14ac:dyDescent="0.3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2:14" x14ac:dyDescent="0.3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2:14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2:14" x14ac:dyDescent="0.3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4" x14ac:dyDescent="0.3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2:14" x14ac:dyDescent="0.3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2:14" x14ac:dyDescent="0.3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2:14" x14ac:dyDescent="0.3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2:14" x14ac:dyDescent="0.3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2:14" x14ac:dyDescent="0.3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2:14" x14ac:dyDescent="0.3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2:14" x14ac:dyDescent="0.3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2:14" x14ac:dyDescent="0.3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2:14" x14ac:dyDescent="0.3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2:14" x14ac:dyDescent="0.3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3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x14ac:dyDescent="0.3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2:14" x14ac:dyDescent="0.3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x14ac:dyDescent="0.3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2:14" x14ac:dyDescent="0.3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3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3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3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3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x14ac:dyDescent="0.3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2:14" x14ac:dyDescent="0.3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2:14" x14ac:dyDescent="0.3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2:14" x14ac:dyDescent="0.3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2:14" x14ac:dyDescent="0.3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2:14" x14ac:dyDescent="0.3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2:14" x14ac:dyDescent="0.3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2:14" x14ac:dyDescent="0.3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2:14" x14ac:dyDescent="0.3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2:14" x14ac:dyDescent="0.3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2:14" x14ac:dyDescent="0.3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2:14" x14ac:dyDescent="0.3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2:14" x14ac:dyDescent="0.3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2:14" x14ac:dyDescent="0.3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2:14" x14ac:dyDescent="0.3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2:14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2:14" x14ac:dyDescent="0.3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2:14" x14ac:dyDescent="0.3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2:14" x14ac:dyDescent="0.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2:14" x14ac:dyDescent="0.3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2:14" x14ac:dyDescent="0.3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2:14" x14ac:dyDescent="0.3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2:14" x14ac:dyDescent="0.3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2:14" x14ac:dyDescent="0.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2:14" x14ac:dyDescent="0.3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2:14" x14ac:dyDescent="0.3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2:14" x14ac:dyDescent="0.3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2:14" x14ac:dyDescent="0.3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2:14" x14ac:dyDescent="0.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2:14" x14ac:dyDescent="0.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2:14" x14ac:dyDescent="0.3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2:14" x14ac:dyDescent="0.3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2:14" x14ac:dyDescent="0.3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2:14" x14ac:dyDescent="0.3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2:14" x14ac:dyDescent="0.3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2:14" x14ac:dyDescent="0.3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2:14" x14ac:dyDescent="0.3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</row>
    <row r="98" spans="2:14" x14ac:dyDescent="0.3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2:14" x14ac:dyDescent="0.3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2:14" x14ac:dyDescent="0.3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2:14" x14ac:dyDescent="0.3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</row>
    <row r="102" spans="2:14" x14ac:dyDescent="0.3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2:14" x14ac:dyDescent="0.3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2:14" x14ac:dyDescent="0.3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2:14" x14ac:dyDescent="0.3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2:14" x14ac:dyDescent="0.3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2:14" x14ac:dyDescent="0.3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</row>
    <row r="108" spans="2:14" x14ac:dyDescent="0.3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2:14" x14ac:dyDescent="0.3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2:14" x14ac:dyDescent="0.3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2:14" x14ac:dyDescent="0.3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2:14" x14ac:dyDescent="0.3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2:14" x14ac:dyDescent="0.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2:14" x14ac:dyDescent="0.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2:14" x14ac:dyDescent="0.3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2:14" x14ac:dyDescent="0.3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2:14" x14ac:dyDescent="0.3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2:14" x14ac:dyDescent="0.3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2:14" x14ac:dyDescent="0.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2:14" x14ac:dyDescent="0.3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spans="2:14" x14ac:dyDescent="0.3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</row>
    <row r="122" spans="2:14" x14ac:dyDescent="0.3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</row>
    <row r="123" spans="2:14" x14ac:dyDescent="0.3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2:14" x14ac:dyDescent="0.3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2:14" x14ac:dyDescent="0.3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2:14" x14ac:dyDescent="0.3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2:14" x14ac:dyDescent="0.3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2:14" x14ac:dyDescent="0.3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2:14" x14ac:dyDescent="0.3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2:14" x14ac:dyDescent="0.3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2:14" x14ac:dyDescent="0.3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2:14" x14ac:dyDescent="0.3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2:14" x14ac:dyDescent="0.3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2:14" x14ac:dyDescent="0.3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2:14" x14ac:dyDescent="0.3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2:14" x14ac:dyDescent="0.3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2:14" x14ac:dyDescent="0.3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</row>
    <row r="138" spans="2:14" x14ac:dyDescent="0.3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2:14" x14ac:dyDescent="0.3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2:14" x14ac:dyDescent="0.3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2:14" x14ac:dyDescent="0.3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2:14" x14ac:dyDescent="0.3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2:14" x14ac:dyDescent="0.3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2:14" x14ac:dyDescent="0.3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2:14" x14ac:dyDescent="0.3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2:14" x14ac:dyDescent="0.3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2:14" x14ac:dyDescent="0.3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2:14" x14ac:dyDescent="0.3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2:14" x14ac:dyDescent="0.3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2:14" x14ac:dyDescent="0.3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2:14" x14ac:dyDescent="0.3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2:14" x14ac:dyDescent="0.3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2:14" x14ac:dyDescent="0.3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2:14" x14ac:dyDescent="0.3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2:14" x14ac:dyDescent="0.3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2:14" x14ac:dyDescent="0.3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2:14" x14ac:dyDescent="0.3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2:14" x14ac:dyDescent="0.3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2:14" x14ac:dyDescent="0.3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2:14" x14ac:dyDescent="0.3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2:14" x14ac:dyDescent="0.3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2:14" x14ac:dyDescent="0.3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2:14" x14ac:dyDescent="0.3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2:14" x14ac:dyDescent="0.3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2:14" x14ac:dyDescent="0.3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2:14" x14ac:dyDescent="0.3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2:14" x14ac:dyDescent="0.3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2:14" x14ac:dyDescent="0.3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2:14" x14ac:dyDescent="0.3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2:14" x14ac:dyDescent="0.3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2:14" x14ac:dyDescent="0.3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2:14" x14ac:dyDescent="0.3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2:14" x14ac:dyDescent="0.3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2:14" x14ac:dyDescent="0.3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2:14" x14ac:dyDescent="0.3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2:14" x14ac:dyDescent="0.3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2:14" x14ac:dyDescent="0.3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2:14" x14ac:dyDescent="0.3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2:14" x14ac:dyDescent="0.3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2:14" x14ac:dyDescent="0.3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2:14" x14ac:dyDescent="0.3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2:14" x14ac:dyDescent="0.3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2:14" x14ac:dyDescent="0.3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2:14" x14ac:dyDescent="0.3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2:14" x14ac:dyDescent="0.3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2:14" x14ac:dyDescent="0.3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</sheetData>
  <mergeCells count="2">
    <mergeCell ref="B2:N2"/>
    <mergeCell ref="B5:N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ADMON_ASISTENTE</dc:creator>
  <cp:lastModifiedBy>ADMON_ASISTENTE</cp:lastModifiedBy>
  <dcterms:created xsi:type="dcterms:W3CDTF">2020-02-06T19:51:04Z</dcterms:created>
  <dcterms:modified xsi:type="dcterms:W3CDTF">2021-12-02T18:02:50Z</dcterms:modified>
</cp:coreProperties>
</file>