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75" windowWidth="12435" windowHeight="436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9" i="1" l="1"/>
  <c r="C10" i="1"/>
  <c r="C21" i="1" l="1"/>
</calcChain>
</file>

<file path=xl/sharedStrings.xml><?xml version="1.0" encoding="utf-8"?>
<sst xmlns="http://schemas.openxmlformats.org/spreadsheetml/2006/main" count="51" uniqueCount="16">
  <si>
    <t>INSTITUTO DE LA INFRAESTRUTURA FISICA EDUCATIVA DEL ESTADO DE JALISCO</t>
  </si>
  <si>
    <t>FECHA DE PERCEPCION</t>
  </si>
  <si>
    <t>CONCEPTO DEL SUBSIDIO</t>
  </si>
  <si>
    <t>IMPORTE RECIBIDO</t>
  </si>
  <si>
    <t>PARTIDA DEL SUBSIDIO RECIBIDO</t>
  </si>
  <si>
    <t>NOMBRE DEL BENEFICIARIO</t>
  </si>
  <si>
    <t>PERIOCIDAD DE RECEPCION</t>
  </si>
  <si>
    <t>TIPO DE SUBSIDIO</t>
  </si>
  <si>
    <t>INSTITUTO DE LA INFRAESTRUCTURA FISICA EDUCATIVA DEL ESTADO DE JALISCO</t>
  </si>
  <si>
    <t>RECIBIDO EN NUMERARIO</t>
  </si>
  <si>
    <t>TOTAL</t>
  </si>
  <si>
    <t>MENSUAL</t>
  </si>
  <si>
    <t>EJERCICIO 2020</t>
  </si>
  <si>
    <t>4152 y 4153 y 4155</t>
  </si>
  <si>
    <t>GASTO DE  OPERACIÓN FEBRERO 2020 CAPITULO 1000</t>
  </si>
  <si>
    <t>GASTO DE  OPERACIÓN FEBRERO 2020 CAPITULO 2000 AL 5000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</si>
</sst>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theme="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5">
    <xf numFmtId="0" fontId="0" fillId="0" borderId="0" xfId="0"/>
    <xf numFmtId="0" fontId="0" fillId="0" borderId="0" xfId="0"/>
    <xf numFmtId="0" fontId="19" fillId="0" borderId="0" xfId="0" applyFont="1" applyFill="1"/>
    <xf numFmtId="0" fontId="19" fillId="0" borderId="0" xfId="0" applyFont="1" applyFill="1" applyAlignment="1">
      <alignment horizontal="center"/>
    </xf>
    <xf numFmtId="49" fontId="18" fillId="0" borderId="0" xfId="1" applyNumberFormat="1" applyFont="1" applyFill="1" applyAlignment="1">
      <alignment horizontal="center"/>
    </xf>
    <xf numFmtId="44" fontId="19" fillId="0" borderId="0" xfId="2" applyFont="1" applyFill="1"/>
    <xf numFmtId="15" fontId="18" fillId="0" borderId="0" xfId="2" applyNumberFormat="1" applyFont="1" applyFill="1" applyAlignment="1">
      <alignment horizontal="right"/>
    </xf>
    <xf numFmtId="15" fontId="19" fillId="0" borderId="0" xfId="0" applyNumberFormat="1" applyFont="1" applyFill="1" applyAlignment="1">
      <alignment horizontal="center"/>
    </xf>
    <xf numFmtId="4" fontId="20" fillId="0" borderId="0" xfId="0" applyNumberFormat="1" applyFont="1" applyBorder="1" applyAlignment="1">
      <alignment vertical="center"/>
    </xf>
    <xf numFmtId="15" fontId="19" fillId="0" borderId="0" xfId="1" applyNumberFormat="1" applyFont="1" applyFill="1" applyAlignment="1">
      <alignment horizontal="center"/>
    </xf>
    <xf numFmtId="43" fontId="19" fillId="0" borderId="0" xfId="1" applyFont="1" applyFill="1"/>
    <xf numFmtId="43" fontId="19" fillId="0" borderId="0" xfId="1" applyFont="1" applyFill="1" applyBorder="1"/>
    <xf numFmtId="8" fontId="18" fillId="0" borderId="10" xfId="2" applyNumberFormat="1" applyFont="1" applyFill="1" applyBorder="1"/>
    <xf numFmtId="15" fontId="19" fillId="0" borderId="0" xfId="0" applyNumberFormat="1" applyFont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center"/>
    </xf>
    <xf numFmtId="4" fontId="21" fillId="0" borderId="11" xfId="0" applyNumberFormat="1" applyFont="1" applyBorder="1" applyAlignment="1">
      <alignment vertical="center"/>
    </xf>
    <xf numFmtId="8" fontId="0" fillId="0" borderId="0" xfId="0" applyNumberFormat="1"/>
    <xf numFmtId="15" fontId="22" fillId="33" borderId="0" xfId="0" applyNumberFormat="1" applyFont="1" applyFill="1" applyAlignment="1">
      <alignment horizontal="center" vertical="center" wrapText="1"/>
    </xf>
    <xf numFmtId="0" fontId="22" fillId="33" borderId="0" xfId="0" applyFont="1" applyFill="1" applyAlignment="1">
      <alignment horizontal="center" vertical="center" wrapText="1"/>
    </xf>
    <xf numFmtId="0" fontId="22" fillId="33" borderId="0" xfId="0" applyFont="1" applyFill="1" applyBorder="1" applyAlignment="1">
      <alignment horizontal="center" vertical="center" wrapText="1"/>
    </xf>
    <xf numFmtId="4" fontId="0" fillId="0" borderId="0" xfId="0" applyNumberFormat="1"/>
    <xf numFmtId="14" fontId="19" fillId="0" borderId="0" xfId="0" applyNumberFormat="1" applyFont="1" applyFill="1" applyAlignment="1">
      <alignment horizontal="center"/>
    </xf>
    <xf numFmtId="0" fontId="18" fillId="0" borderId="0" xfId="0" applyFont="1" applyAlignment="1">
      <alignment horizontal="center" wrapText="1"/>
    </xf>
    <xf numFmtId="0" fontId="19" fillId="0" borderId="0" xfId="0" applyFont="1" applyFill="1" applyAlignment="1">
      <alignment horizontal="center" wrapText="1"/>
    </xf>
  </cellXfs>
  <cellStyles count="44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2" xfId="27" builtinId="36" customBuiltin="1"/>
    <cellStyle name="60% - Énfasis3" xfId="31" builtinId="40" customBuiltin="1"/>
    <cellStyle name="60% - Énfasis4" xfId="35" builtinId="44" customBuiltin="1"/>
    <cellStyle name="60% - Énfasis5" xfId="39" builtinId="48" customBuiltin="1"/>
    <cellStyle name="60% - Énfasis6" xfId="43" builtinId="52" customBuiltin="1"/>
    <cellStyle name="Buena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Incorrecto" xfId="9" builtinId="27" customBuiltin="1"/>
    <cellStyle name="Millares" xfId="1" builtinId="3"/>
    <cellStyle name="Moneda" xfId="2" builtinId="4"/>
    <cellStyle name="Neutral" xfId="10" builtinId="28" customBuiltin="1"/>
    <cellStyle name="Normal" xfId="0" builtinId="0"/>
    <cellStyle name="Notas" xfId="17" builtinId="10" customBuiltin="1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1" xfId="4" builtinId="16" customBuiltin="1"/>
    <cellStyle name="Título 2" xfId="5" builtinId="17" customBuiltin="1"/>
    <cellStyle name="Título 3" xfId="6" builtinId="18" customBuiltin="1"/>
    <cellStyle name="Total" xfId="1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3495675</xdr:colOff>
      <xdr:row>0</xdr:row>
      <xdr:rowOff>38100</xdr:rowOff>
    </xdr:from>
    <xdr:to>
      <xdr:col>6</xdr:col>
      <xdr:colOff>1187450</xdr:colOff>
      <xdr:row>3</xdr:row>
      <xdr:rowOff>87753</xdr:rowOff>
    </xdr:to>
    <xdr:pic>
      <xdr:nvPicPr>
        <xdr:cNvPr id="2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39075" y="38100"/>
          <a:ext cx="2720975" cy="6211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134937</xdr:colOff>
      <xdr:row>0</xdr:row>
      <xdr:rowOff>85726</xdr:rowOff>
    </xdr:from>
    <xdr:to>
      <xdr:col>1</xdr:col>
      <xdr:colOff>1462944</xdr:colOff>
      <xdr:row>3</xdr:row>
      <xdr:rowOff>142876</xdr:rowOff>
    </xdr:to>
    <xdr:pic>
      <xdr:nvPicPr>
        <xdr:cNvPr id="3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937" y="85726"/>
          <a:ext cx="2032857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workbookViewId="0">
      <selection activeCell="L10" sqref="L10"/>
    </sheetView>
  </sheetViews>
  <sheetFormatPr baseColWidth="10" defaultRowHeight="15" x14ac:dyDescent="0.25"/>
  <cols>
    <col min="1" max="1" width="10.5703125" bestFit="1" customWidth="1"/>
    <col min="2" max="2" width="45.5703125" bestFit="1" customWidth="1"/>
    <col min="3" max="3" width="13.140625" bestFit="1" customWidth="1"/>
    <col min="4" max="4" width="11" bestFit="1" customWidth="1"/>
    <col min="5" max="5" width="61" bestFit="1" customWidth="1"/>
    <col min="6" max="6" width="14.42578125" customWidth="1"/>
    <col min="7" max="7" width="20.140625" bestFit="1" customWidth="1"/>
  </cols>
  <sheetData>
    <row r="1" spans="1:7" ht="15" customHeight="1" x14ac:dyDescent="0.25"/>
    <row r="2" spans="1:7" ht="15" customHeight="1" x14ac:dyDescent="0.25">
      <c r="A2" s="23" t="s">
        <v>0</v>
      </c>
      <c r="B2" s="23"/>
      <c r="C2" s="23"/>
      <c r="D2" s="23"/>
      <c r="E2" s="23"/>
      <c r="F2" s="23"/>
      <c r="G2" s="23"/>
    </row>
    <row r="3" spans="1:7" x14ac:dyDescent="0.25">
      <c r="A3" s="23"/>
      <c r="B3" s="23"/>
      <c r="C3" s="23"/>
      <c r="D3" s="23"/>
      <c r="E3" s="23"/>
      <c r="F3" s="23"/>
      <c r="G3" s="23"/>
    </row>
    <row r="4" spans="1:7" x14ac:dyDescent="0.25">
      <c r="A4" s="23" t="s">
        <v>12</v>
      </c>
      <c r="B4" s="23"/>
      <c r="C4" s="23"/>
      <c r="D4" s="23"/>
      <c r="E4" s="23"/>
      <c r="F4" s="23"/>
      <c r="G4" s="23"/>
    </row>
    <row r="5" spans="1:7" ht="33.75" x14ac:dyDescent="0.25">
      <c r="A5" s="18" t="s">
        <v>1</v>
      </c>
      <c r="B5" s="19" t="s">
        <v>2</v>
      </c>
      <c r="C5" s="20" t="s">
        <v>3</v>
      </c>
      <c r="D5" s="19" t="s">
        <v>4</v>
      </c>
      <c r="E5" s="19" t="s">
        <v>5</v>
      </c>
      <c r="F5" s="19" t="s">
        <v>6</v>
      </c>
      <c r="G5" s="19" t="s">
        <v>7</v>
      </c>
    </row>
    <row r="6" spans="1:7" x14ac:dyDescent="0.25">
      <c r="A6" s="9"/>
      <c r="B6" s="2"/>
      <c r="C6" s="11"/>
      <c r="D6" s="3"/>
      <c r="E6" s="2"/>
      <c r="F6" s="2"/>
      <c r="G6" s="10"/>
    </row>
    <row r="7" spans="1:7" s="1" customFormat="1" x14ac:dyDescent="0.25">
      <c r="A7" s="22">
        <v>43872</v>
      </c>
      <c r="B7" s="2" t="s">
        <v>14</v>
      </c>
      <c r="C7" s="8">
        <v>1442041.64</v>
      </c>
      <c r="D7" s="3">
        <v>4151</v>
      </c>
      <c r="E7" s="2" t="s">
        <v>8</v>
      </c>
      <c r="F7" s="4" t="s">
        <v>11</v>
      </c>
      <c r="G7" s="5" t="s">
        <v>9</v>
      </c>
    </row>
    <row r="8" spans="1:7" s="1" customFormat="1" x14ac:dyDescent="0.25">
      <c r="A8" s="22">
        <v>43872</v>
      </c>
      <c r="B8" s="2" t="s">
        <v>14</v>
      </c>
      <c r="C8" s="8">
        <v>1442041.64</v>
      </c>
      <c r="D8" s="3">
        <v>4151</v>
      </c>
      <c r="E8" s="2" t="s">
        <v>8</v>
      </c>
      <c r="F8" s="4" t="s">
        <v>11</v>
      </c>
      <c r="G8" s="5" t="s">
        <v>9</v>
      </c>
    </row>
    <row r="9" spans="1:7" s="1" customFormat="1" x14ac:dyDescent="0.25">
      <c r="A9" s="22">
        <v>43872</v>
      </c>
      <c r="B9" s="2" t="s">
        <v>14</v>
      </c>
      <c r="C9" s="8">
        <v>1442041.64</v>
      </c>
      <c r="D9" s="3">
        <v>4151</v>
      </c>
      <c r="E9" s="2" t="s">
        <v>8</v>
      </c>
      <c r="F9" s="4" t="s">
        <v>11</v>
      </c>
      <c r="G9" s="5" t="s">
        <v>9</v>
      </c>
    </row>
    <row r="10" spans="1:7" s="1" customFormat="1" ht="15.75" thickBot="1" x14ac:dyDescent="0.3">
      <c r="A10" s="22"/>
      <c r="B10" s="2"/>
      <c r="C10" s="16">
        <f>SUM(C7:C9)</f>
        <v>4326124.92</v>
      </c>
      <c r="D10" s="3"/>
      <c r="E10" s="2"/>
      <c r="F10" s="4"/>
      <c r="G10" s="5"/>
    </row>
    <row r="11" spans="1:7" s="1" customFormat="1" x14ac:dyDescent="0.25">
      <c r="A11" s="22"/>
      <c r="B11" s="2"/>
      <c r="C11" s="8"/>
      <c r="D11" s="3"/>
      <c r="E11" s="2"/>
      <c r="F11" s="4"/>
      <c r="G11" s="5"/>
    </row>
    <row r="12" spans="1:7" s="1" customFormat="1" x14ac:dyDescent="0.25">
      <c r="A12" s="22">
        <v>43872</v>
      </c>
      <c r="B12" s="2" t="s">
        <v>15</v>
      </c>
      <c r="C12" s="8">
        <v>44262.47</v>
      </c>
      <c r="D12" s="3">
        <v>4152</v>
      </c>
      <c r="E12" s="2" t="s">
        <v>8</v>
      </c>
      <c r="F12" s="4" t="s">
        <v>11</v>
      </c>
      <c r="G12" s="5" t="s">
        <v>9</v>
      </c>
    </row>
    <row r="13" spans="1:7" s="1" customFormat="1" x14ac:dyDescent="0.25">
      <c r="A13" s="22">
        <v>43872</v>
      </c>
      <c r="B13" s="2" t="s">
        <v>15</v>
      </c>
      <c r="C13" s="8">
        <v>160316.62</v>
      </c>
      <c r="D13" s="3">
        <v>4153</v>
      </c>
      <c r="E13" s="2" t="s">
        <v>8</v>
      </c>
      <c r="F13" s="4" t="s">
        <v>11</v>
      </c>
      <c r="G13" s="5" t="s">
        <v>9</v>
      </c>
    </row>
    <row r="14" spans="1:7" s="1" customFormat="1" x14ac:dyDescent="0.25">
      <c r="A14" s="22">
        <v>43872</v>
      </c>
      <c r="B14" s="2" t="s">
        <v>15</v>
      </c>
      <c r="C14" s="8">
        <v>13958.33</v>
      </c>
      <c r="D14" s="3">
        <v>4155</v>
      </c>
      <c r="E14" s="2" t="s">
        <v>8</v>
      </c>
      <c r="F14" s="4" t="s">
        <v>11</v>
      </c>
      <c r="G14" s="5" t="s">
        <v>9</v>
      </c>
    </row>
    <row r="15" spans="1:7" s="1" customFormat="1" x14ac:dyDescent="0.25">
      <c r="A15" s="22">
        <v>43872</v>
      </c>
      <c r="B15" s="2" t="s">
        <v>15</v>
      </c>
      <c r="C15" s="8">
        <v>44262.48</v>
      </c>
      <c r="D15" s="3">
        <v>4152</v>
      </c>
      <c r="E15" s="2" t="s">
        <v>8</v>
      </c>
      <c r="F15" s="4" t="s">
        <v>11</v>
      </c>
      <c r="G15" s="5" t="s">
        <v>9</v>
      </c>
    </row>
    <row r="16" spans="1:7" s="1" customFormat="1" x14ac:dyDescent="0.25">
      <c r="A16" s="22">
        <v>43872</v>
      </c>
      <c r="B16" s="2" t="s">
        <v>15</v>
      </c>
      <c r="C16" s="8">
        <v>160316.62</v>
      </c>
      <c r="D16" s="3">
        <v>4153</v>
      </c>
      <c r="E16" s="2" t="s">
        <v>8</v>
      </c>
      <c r="F16" s="4" t="s">
        <v>11</v>
      </c>
      <c r="G16" s="5" t="s">
        <v>9</v>
      </c>
    </row>
    <row r="17" spans="1:7" s="1" customFormat="1" x14ac:dyDescent="0.25">
      <c r="A17" s="22">
        <v>43872</v>
      </c>
      <c r="B17" s="2" t="s">
        <v>15</v>
      </c>
      <c r="C17" s="8">
        <v>13958.33</v>
      </c>
      <c r="D17" s="3">
        <v>4155</v>
      </c>
      <c r="E17" s="2" t="s">
        <v>8</v>
      </c>
      <c r="F17" s="4" t="s">
        <v>11</v>
      </c>
      <c r="G17" s="5" t="s">
        <v>9</v>
      </c>
    </row>
    <row r="18" spans="1:7" s="1" customFormat="1" ht="23.25" x14ac:dyDescent="0.25">
      <c r="A18" s="22">
        <v>43872</v>
      </c>
      <c r="B18" s="2" t="s">
        <v>15</v>
      </c>
      <c r="C18" s="8">
        <v>218537.43</v>
      </c>
      <c r="D18" s="24" t="s">
        <v>13</v>
      </c>
      <c r="E18" s="2" t="s">
        <v>8</v>
      </c>
      <c r="F18" s="4" t="s">
        <v>11</v>
      </c>
      <c r="G18" s="5" t="s">
        <v>9</v>
      </c>
    </row>
    <row r="19" spans="1:7" s="1" customFormat="1" ht="15.75" thickBot="1" x14ac:dyDescent="0.3">
      <c r="A19" s="7"/>
      <c r="B19" s="2"/>
      <c r="C19" s="16">
        <f>SUM(C12:C18)</f>
        <v>655612.28</v>
      </c>
      <c r="D19" s="3"/>
      <c r="E19" s="2"/>
      <c r="F19" s="4"/>
      <c r="G19" s="5"/>
    </row>
    <row r="20" spans="1:7" x14ac:dyDescent="0.25">
      <c r="A20" s="7"/>
      <c r="B20" s="2"/>
      <c r="C20" s="8"/>
      <c r="D20" s="3"/>
      <c r="E20" s="2"/>
      <c r="F20" s="4"/>
      <c r="G20" s="5"/>
    </row>
    <row r="21" spans="1:7" ht="15.75" thickBot="1" x14ac:dyDescent="0.3">
      <c r="A21" s="13"/>
      <c r="B21" s="6" t="s">
        <v>10</v>
      </c>
      <c r="C21" s="12">
        <f>C10+C19</f>
        <v>4981737.2</v>
      </c>
      <c r="D21" s="15"/>
      <c r="E21" s="14"/>
      <c r="F21" s="14"/>
      <c r="G21" s="14"/>
    </row>
    <row r="22" spans="1:7" ht="15.75" thickTop="1" x14ac:dyDescent="0.25"/>
    <row r="27" spans="1:7" x14ac:dyDescent="0.25">
      <c r="C27" s="17"/>
    </row>
    <row r="28" spans="1:7" x14ac:dyDescent="0.25">
      <c r="C28" s="21"/>
    </row>
    <row r="29" spans="1:7" x14ac:dyDescent="0.25">
      <c r="C29" s="21"/>
    </row>
    <row r="30" spans="1:7" x14ac:dyDescent="0.25">
      <c r="C30" s="21"/>
    </row>
    <row r="31" spans="1:7" x14ac:dyDescent="0.25">
      <c r="C31" s="21"/>
    </row>
  </sheetData>
  <mergeCells count="2">
    <mergeCell ref="A4:G4"/>
    <mergeCell ref="A2:G3"/>
  </mergeCells>
  <pageMargins left="0.7" right="0.7" top="0.75" bottom="0.75" header="0.3" footer="0.3"/>
  <pageSetup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Dulce María Ramírez Ruelas</dc:creator>
  <cp:lastModifiedBy>Octavio Preciado</cp:lastModifiedBy>
  <cp:lastPrinted>2017-10-09T19:48:54Z</cp:lastPrinted>
  <dcterms:created xsi:type="dcterms:W3CDTF">2017-04-18T17:20:10Z</dcterms:created>
  <dcterms:modified xsi:type="dcterms:W3CDTF">2020-04-03T21:59:28Z</dcterms:modified>
</cp:coreProperties>
</file>