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EGRESO" sheetId="1" r:id="rId1"/>
  </sheets>
  <calcPr calcId="145621"/>
</workbook>
</file>

<file path=xl/calcChain.xml><?xml version="1.0" encoding="utf-8"?>
<calcChain xmlns="http://schemas.openxmlformats.org/spreadsheetml/2006/main">
  <c r="AH24" i="1" l="1"/>
  <c r="AF24" i="1"/>
  <c r="AD24" i="1"/>
  <c r="AB24" i="1"/>
  <c r="Z24" i="1"/>
  <c r="X24" i="1"/>
  <c r="V24" i="1"/>
  <c r="T24" i="1"/>
  <c r="R24" i="1"/>
  <c r="P24" i="1"/>
  <c r="N24" i="1"/>
  <c r="L24" i="1"/>
  <c r="J24" i="1"/>
  <c r="H24" i="1"/>
  <c r="F24" i="1"/>
  <c r="D24" i="1"/>
  <c r="B24" i="1"/>
  <c r="AK23" i="1"/>
  <c r="AJ23" i="1"/>
  <c r="AJ24" i="1" s="1"/>
  <c r="AK22" i="1"/>
  <c r="AJ22" i="1"/>
  <c r="AK21" i="1"/>
  <c r="AJ21" i="1"/>
  <c r="AK20" i="1"/>
  <c r="AJ20" i="1"/>
  <c r="AK19" i="1"/>
  <c r="AJ19" i="1"/>
  <c r="AK18" i="1"/>
  <c r="AJ18" i="1"/>
  <c r="AK17" i="1"/>
  <c r="AJ17" i="1"/>
  <c r="AK16" i="1"/>
  <c r="AJ16" i="1"/>
  <c r="AK15" i="1"/>
  <c r="AJ15" i="1"/>
  <c r="AK14" i="1"/>
  <c r="AJ14" i="1"/>
  <c r="AK13" i="1"/>
  <c r="AJ13" i="1"/>
  <c r="AK12" i="1"/>
  <c r="AK24" i="1" s="1"/>
  <c r="AJ12" i="1"/>
  <c r="AK11" i="1"/>
  <c r="AJ11" i="1"/>
  <c r="AK25" i="1" l="1"/>
  <c r="AK26" i="1" s="1"/>
</calcChain>
</file>

<file path=xl/comments1.xml><?xml version="1.0" encoding="utf-8"?>
<comments xmlns="http://schemas.openxmlformats.org/spreadsheetml/2006/main">
  <authors>
    <author>Laboratorio</author>
  </authors>
  <commentList>
    <comment ref="D12" authorId="0">
      <text>
        <r>
          <rPr>
            <b/>
            <sz val="9"/>
            <color indexed="81"/>
            <rFont val="Tahoma"/>
            <family val="2"/>
          </rPr>
          <t>Laboratorio:</t>
        </r>
        <r>
          <rPr>
            <sz val="9"/>
            <color indexed="81"/>
            <rFont val="Tahoma"/>
            <family val="2"/>
          </rPr>
          <t xml:space="preserve">
Gen. 2000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Laboratorio:</t>
        </r>
        <r>
          <rPr>
            <sz val="9"/>
            <color indexed="81"/>
            <rFont val="Tahoma"/>
            <family val="2"/>
          </rPr>
          <t xml:space="preserve">
4 gen 2001
2 gen 2000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Laboratorio:</t>
        </r>
        <r>
          <rPr>
            <sz val="9"/>
            <color indexed="81"/>
            <rFont val="Tahoma"/>
            <family val="2"/>
          </rPr>
          <t xml:space="preserve">
5 Gen. 2002
1 Gen.2001
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Laboratorio:</t>
        </r>
        <r>
          <rPr>
            <sz val="9"/>
            <color indexed="81"/>
            <rFont val="Tahoma"/>
            <family val="2"/>
          </rPr>
          <t xml:space="preserve">
7 Gen. 2003
2 Gen. 2002
1 Gen. 2001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>Laboratorio:</t>
        </r>
        <r>
          <rPr>
            <sz val="9"/>
            <color indexed="81"/>
            <rFont val="Tahoma"/>
            <family val="2"/>
          </rPr>
          <t xml:space="preserve">
Gen. 2003
</t>
        </r>
      </text>
    </comment>
    <comment ref="N17" authorId="0">
      <text>
        <r>
          <rPr>
            <b/>
            <sz val="9"/>
            <color indexed="81"/>
            <rFont val="Tahoma"/>
            <family val="2"/>
          </rPr>
          <t>Laboratorio:</t>
        </r>
        <r>
          <rPr>
            <sz val="9"/>
            <color indexed="81"/>
            <rFont val="Tahoma"/>
            <family val="2"/>
          </rPr>
          <t xml:space="preserve">
Gen. 2005
</t>
        </r>
      </text>
    </comment>
    <comment ref="P18" authorId="0">
      <text>
        <r>
          <rPr>
            <b/>
            <sz val="9"/>
            <color indexed="81"/>
            <rFont val="Tahoma"/>
            <family val="2"/>
          </rPr>
          <t>Laboratorio:</t>
        </r>
        <r>
          <rPr>
            <sz val="9"/>
            <color indexed="81"/>
            <rFont val="Tahoma"/>
            <family val="2"/>
          </rPr>
          <t xml:space="preserve">
2 Gen. 2005
1 Gen. 2006</t>
        </r>
      </text>
    </comment>
    <comment ref="R19" authorId="0">
      <text>
        <r>
          <rPr>
            <b/>
            <sz val="9"/>
            <color indexed="81"/>
            <rFont val="Tahoma"/>
            <family val="2"/>
          </rPr>
          <t>Laboratorio:</t>
        </r>
        <r>
          <rPr>
            <sz val="9"/>
            <color indexed="81"/>
            <rFont val="Tahoma"/>
            <family val="2"/>
          </rPr>
          <t xml:space="preserve">
Gen. 2007</t>
        </r>
      </text>
    </comment>
    <comment ref="T20" authorId="0">
      <text>
        <r>
          <rPr>
            <b/>
            <sz val="9"/>
            <color indexed="81"/>
            <rFont val="Tahoma"/>
            <family val="2"/>
          </rPr>
          <t>Laboratorio:</t>
        </r>
        <r>
          <rPr>
            <sz val="9"/>
            <color indexed="81"/>
            <rFont val="Tahoma"/>
            <family val="2"/>
          </rPr>
          <t xml:space="preserve">
2 Gen. 2008
1 Gen. 2006
</t>
        </r>
      </text>
    </comment>
    <comment ref="V21" authorId="0">
      <text>
        <r>
          <rPr>
            <b/>
            <sz val="9"/>
            <color indexed="81"/>
            <rFont val="Tahoma"/>
            <family val="2"/>
          </rPr>
          <t>Laboratorio:</t>
        </r>
        <r>
          <rPr>
            <sz val="9"/>
            <color indexed="81"/>
            <rFont val="Tahoma"/>
            <family val="2"/>
          </rPr>
          <t xml:space="preserve">
Geb. 2009
</t>
        </r>
      </text>
    </comment>
    <comment ref="X22" authorId="0">
      <text>
        <r>
          <rPr>
            <b/>
            <sz val="9"/>
            <color indexed="81"/>
            <rFont val="Tahoma"/>
            <family val="2"/>
          </rPr>
          <t>Laboratorio:</t>
        </r>
        <r>
          <rPr>
            <sz val="9"/>
            <color indexed="81"/>
            <rFont val="Tahoma"/>
            <family val="2"/>
          </rPr>
          <t xml:space="preserve">
4 Gen. 2010
1 Gen. 2009</t>
        </r>
      </text>
    </comment>
  </commentList>
</comments>
</file>

<file path=xl/sharedStrings.xml><?xml version="1.0" encoding="utf-8"?>
<sst xmlns="http://schemas.openxmlformats.org/spreadsheetml/2006/main" count="76" uniqueCount="43">
  <si>
    <t>HISTORICO POR DISTRIBUCIÓN DE EGRESO</t>
  </si>
  <si>
    <t>GENERACIÓN</t>
  </si>
  <si>
    <t>2000-2005</t>
  </si>
  <si>
    <t>2001-2006</t>
  </si>
  <si>
    <t>2002-2007</t>
  </si>
  <si>
    <t>2003-2008</t>
  </si>
  <si>
    <t>2004-2009</t>
  </si>
  <si>
    <t>2005-2010</t>
  </si>
  <si>
    <t>2006-2011</t>
  </si>
  <si>
    <t>2007-2012</t>
  </si>
  <si>
    <t>2008-2013</t>
  </si>
  <si>
    <t>2009-2014</t>
  </si>
  <si>
    <t>2010-2015</t>
  </si>
  <si>
    <t>2011-2016</t>
  </si>
  <si>
    <t>2012-2017</t>
  </si>
  <si>
    <t>2013-2018</t>
  </si>
  <si>
    <t>2014-2019</t>
  </si>
  <si>
    <t>2015-2020</t>
  </si>
  <si>
    <t>2016-2021</t>
  </si>
  <si>
    <t>TOTAL EGRESADOS</t>
  </si>
  <si>
    <t>EGRESADOS GEN. ANT</t>
  </si>
  <si>
    <t>PERIODO</t>
  </si>
  <si>
    <t>EX</t>
  </si>
  <si>
    <t>R</t>
  </si>
  <si>
    <t>ENE-JULIO 2005</t>
  </si>
  <si>
    <t>ENE-JULIO 2006</t>
  </si>
  <si>
    <t>ENE-JULIO 2007</t>
  </si>
  <si>
    <t>ENE-JULIO 2008</t>
  </si>
  <si>
    <t>ENE-JULIO 2009</t>
  </si>
  <si>
    <t>ENE-JULIO 2010</t>
  </si>
  <si>
    <t>ENE-JULIO 2011</t>
  </si>
  <si>
    <t>ENE-JULIO 2012</t>
  </si>
  <si>
    <t>ENE-JULIO 2013</t>
  </si>
  <si>
    <t>ENE-JULIO 2014</t>
  </si>
  <si>
    <t>ENE-JULIO 2015</t>
  </si>
  <si>
    <t>ENE-JULIO 2016</t>
  </si>
  <si>
    <t>ENE-JULIO 2017</t>
  </si>
  <si>
    <t>TOTAL</t>
  </si>
  <si>
    <t>*Fuente: Expedientes control escolar SEJ/SICyT</t>
  </si>
  <si>
    <t>.</t>
  </si>
  <si>
    <t>R: Alumno que egresa con su generación</t>
  </si>
  <si>
    <t>%  EFICIENCIA TERMINAL</t>
  </si>
  <si>
    <t>EX: Alumno que egresa fuera de su generación (extemporaneo)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</si>
</sst>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539EB"/>
        <bgColor indexed="64"/>
      </patternFill>
    </fill>
    <fill>
      <patternFill patternType="solid">
        <fgColor rgb="FFE33DC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86">
    <xf numFmtId="0" fontId="0" fillId="0" borderId="0" xfId="0"/>
    <xf numFmtId="0" fontId="0" fillId="3" borderId="0" xfId="0" applyFill="1"/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horizontal="center"/>
    </xf>
    <xf numFmtId="0" fontId="2" fillId="23" borderId="3" xfId="0" applyFont="1" applyFill="1" applyBorder="1" applyAlignment="1">
      <alignment horizontal="center"/>
    </xf>
    <xf numFmtId="0" fontId="2" fillId="2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23" borderId="5" xfId="0" applyFont="1" applyFill="1" applyBorder="1" applyAlignment="1">
      <alignment horizontal="center"/>
    </xf>
    <xf numFmtId="0" fontId="2" fillId="23" borderId="6" xfId="0" applyFont="1" applyFill="1" applyBorder="1" applyAlignment="1">
      <alignment horizontal="center"/>
    </xf>
    <xf numFmtId="0" fontId="2" fillId="2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2" borderId="6" xfId="0" applyFont="1" applyFill="1" applyBorder="1" applyAlignment="1">
      <alignment horizontal="center"/>
    </xf>
    <xf numFmtId="0" fontId="2" fillId="22" borderId="7" xfId="0" applyFont="1" applyFill="1" applyBorder="1" applyAlignment="1">
      <alignment horizontal="center"/>
    </xf>
    <xf numFmtId="0" fontId="2" fillId="22" borderId="9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3" borderId="9" xfId="0" applyFont="1" applyFill="1" applyBorder="1" applyAlignment="1">
      <alignment horizontal="center"/>
    </xf>
    <xf numFmtId="0" fontId="2" fillId="23" borderId="5" xfId="0" applyFont="1" applyFill="1" applyBorder="1" applyAlignment="1">
      <alignment horizontal="center"/>
    </xf>
    <xf numFmtId="0" fontId="2" fillId="22" borderId="5" xfId="0" applyFont="1" applyFill="1" applyBorder="1" applyAlignment="1">
      <alignment horizontal="center"/>
    </xf>
    <xf numFmtId="0" fontId="3" fillId="23" borderId="0" xfId="0" applyFont="1" applyFill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0" fontId="2" fillId="22" borderId="14" xfId="0" applyFont="1" applyFill="1" applyBorder="1" applyAlignment="1">
      <alignment horizontal="center"/>
    </xf>
    <xf numFmtId="0" fontId="2" fillId="23" borderId="12" xfId="0" applyFont="1" applyFill="1" applyBorder="1" applyAlignment="1">
      <alignment horizontal="center"/>
    </xf>
    <xf numFmtId="0" fontId="2" fillId="23" borderId="1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4" fillId="0" borderId="0" xfId="0" applyFont="1"/>
    <xf numFmtId="0" fontId="4" fillId="3" borderId="0" xfId="0" applyFont="1" applyFill="1"/>
    <xf numFmtId="0" fontId="5" fillId="22" borderId="0" xfId="0" applyFont="1" applyFill="1" applyAlignment="1">
      <alignment horizontal="center" wrapText="1"/>
    </xf>
    <xf numFmtId="0" fontId="2" fillId="22" borderId="0" xfId="0" applyFont="1" applyFill="1" applyAlignment="1">
      <alignment horizontal="center"/>
    </xf>
    <xf numFmtId="0" fontId="6" fillId="3" borderId="0" xfId="0" applyFont="1" applyFill="1" applyAlignment="1">
      <alignment horizontal="justify" vertical="center"/>
    </xf>
    <xf numFmtId="0" fontId="7" fillId="3" borderId="0" xfId="0" applyFont="1" applyFill="1" applyBorder="1" applyAlignment="1">
      <alignment horizontal="justify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6" fillId="3" borderId="0" xfId="0" applyFont="1" applyFill="1" applyBorder="1" applyAlignment="1">
      <alignment horizontal="justify" vertical="center"/>
    </xf>
    <xf numFmtId="0" fontId="1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2" fillId="20" borderId="0" xfId="0" applyFont="1" applyFill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21" borderId="0" xfId="0" applyFont="1" applyFill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2" fillId="22" borderId="0" xfId="0" applyFont="1" applyFill="1" applyAlignment="1">
      <alignment horizontal="center" vertical="center" wrapText="1"/>
    </xf>
    <xf numFmtId="0" fontId="2" fillId="22" borderId="2" xfId="0" applyFont="1" applyFill="1" applyBorder="1" applyAlignment="1">
      <alignment horizontal="center" vertical="center" wrapText="1"/>
    </xf>
    <xf numFmtId="0" fontId="2" fillId="22" borderId="0" xfId="0" applyFont="1" applyFill="1" applyAlignment="1">
      <alignment horizontal="center" vertical="center"/>
    </xf>
    <xf numFmtId="0" fontId="2" fillId="22" borderId="2" xfId="0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7" borderId="0" xfId="0" applyFont="1" applyFill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2" fontId="2" fillId="22" borderId="0" xfId="0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85724</xdr:rowOff>
    </xdr:from>
    <xdr:to>
      <xdr:col>0</xdr:col>
      <xdr:colOff>857250</xdr:colOff>
      <xdr:row>3</xdr:row>
      <xdr:rowOff>174145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85724"/>
          <a:ext cx="685800" cy="659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AK32"/>
  <sheetViews>
    <sheetView tabSelected="1" topLeftCell="E10" workbookViewId="0">
      <selection activeCell="AK25" sqref="AK25"/>
    </sheetView>
  </sheetViews>
  <sheetFormatPr baseColWidth="10" defaultRowHeight="15" x14ac:dyDescent="0.25"/>
  <cols>
    <col min="1" max="1" width="15.42578125" style="1" customWidth="1"/>
    <col min="2" max="2" width="5.140625" style="1" customWidth="1"/>
    <col min="3" max="3" width="6.85546875" style="1" customWidth="1"/>
    <col min="4" max="4" width="5.28515625" style="1" customWidth="1"/>
    <col min="5" max="5" width="4.5703125" style="1" customWidth="1"/>
    <col min="6" max="6" width="4.85546875" style="1" customWidth="1"/>
    <col min="7" max="7" width="5" style="1" customWidth="1"/>
    <col min="8" max="8" width="5.7109375" style="1" customWidth="1"/>
    <col min="9" max="9" width="4.7109375" style="1" customWidth="1"/>
    <col min="10" max="10" width="5.5703125" style="1" customWidth="1"/>
    <col min="11" max="11" width="4.7109375" style="1" customWidth="1"/>
    <col min="12" max="12" width="5.42578125" style="1" customWidth="1"/>
    <col min="13" max="13" width="4.85546875" style="1" customWidth="1"/>
    <col min="14" max="14" width="5.85546875" style="1" customWidth="1"/>
    <col min="15" max="15" width="4.85546875" style="1" customWidth="1"/>
    <col min="16" max="16" width="4.5703125" style="1" customWidth="1"/>
    <col min="17" max="17" width="5.7109375" style="1" customWidth="1"/>
    <col min="18" max="18" width="6.42578125" style="1" customWidth="1"/>
    <col min="19" max="33" width="5" style="1" customWidth="1"/>
    <col min="34" max="34" width="7" style="1" customWidth="1"/>
    <col min="35" max="35" width="5.28515625" style="1" customWidth="1"/>
    <col min="36" max="36" width="12.28515625" style="1" customWidth="1"/>
    <col min="37" max="37" width="13.42578125" style="1" customWidth="1"/>
    <col min="38" max="16384" width="11.42578125" style="1"/>
  </cols>
  <sheetData>
    <row r="6" spans="1:37" x14ac:dyDescent="0.25">
      <c r="A6" s="45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</row>
    <row r="7" spans="1:37" ht="14.25" customHeight="1" x14ac:dyDescent="0.25">
      <c r="A7" s="2"/>
      <c r="B7" s="2"/>
      <c r="C7" s="2"/>
    </row>
    <row r="8" spans="1:37" ht="15" customHeight="1" x14ac:dyDescent="0.25">
      <c r="A8" s="3" t="s">
        <v>1</v>
      </c>
      <c r="B8" s="46" t="s">
        <v>2</v>
      </c>
      <c r="C8" s="46"/>
      <c r="D8" s="48" t="s">
        <v>3</v>
      </c>
      <c r="E8" s="48"/>
      <c r="F8" s="50" t="s">
        <v>4</v>
      </c>
      <c r="G8" s="50"/>
      <c r="H8" s="52" t="s">
        <v>5</v>
      </c>
      <c r="I8" s="52"/>
      <c r="J8" s="54" t="s">
        <v>6</v>
      </c>
      <c r="K8" s="54"/>
      <c r="L8" s="56" t="s">
        <v>7</v>
      </c>
      <c r="M8" s="56"/>
      <c r="N8" s="58" t="s">
        <v>8</v>
      </c>
      <c r="O8" s="58"/>
      <c r="P8" s="60" t="s">
        <v>9</v>
      </c>
      <c r="Q8" s="60"/>
      <c r="R8" s="62" t="s">
        <v>10</v>
      </c>
      <c r="S8" s="62"/>
      <c r="T8" s="73" t="s">
        <v>11</v>
      </c>
      <c r="U8" s="73"/>
      <c r="V8" s="75" t="s">
        <v>12</v>
      </c>
      <c r="W8" s="75"/>
      <c r="X8" s="77" t="s">
        <v>13</v>
      </c>
      <c r="Y8" s="77"/>
      <c r="Z8" s="79" t="s">
        <v>14</v>
      </c>
      <c r="AA8" s="79"/>
      <c r="AB8" s="81" t="s">
        <v>15</v>
      </c>
      <c r="AC8" s="81"/>
      <c r="AD8" s="83" t="s">
        <v>16</v>
      </c>
      <c r="AE8" s="83"/>
      <c r="AF8" s="65" t="s">
        <v>17</v>
      </c>
      <c r="AG8" s="65"/>
      <c r="AH8" s="67" t="s">
        <v>18</v>
      </c>
      <c r="AI8" s="67"/>
      <c r="AJ8" s="69" t="s">
        <v>19</v>
      </c>
      <c r="AK8" s="69" t="s">
        <v>20</v>
      </c>
    </row>
    <row r="9" spans="1:37" ht="15.75" thickBot="1" x14ac:dyDescent="0.3">
      <c r="A9" s="71" t="s">
        <v>21</v>
      </c>
      <c r="B9" s="47"/>
      <c r="C9" s="47"/>
      <c r="D9" s="49"/>
      <c r="E9" s="49"/>
      <c r="F9" s="51"/>
      <c r="G9" s="51"/>
      <c r="H9" s="53"/>
      <c r="I9" s="53"/>
      <c r="J9" s="55"/>
      <c r="K9" s="55"/>
      <c r="L9" s="57"/>
      <c r="M9" s="57"/>
      <c r="N9" s="59"/>
      <c r="O9" s="59"/>
      <c r="P9" s="61"/>
      <c r="Q9" s="61"/>
      <c r="R9" s="63"/>
      <c r="S9" s="63"/>
      <c r="T9" s="74"/>
      <c r="U9" s="74"/>
      <c r="V9" s="76"/>
      <c r="W9" s="76"/>
      <c r="X9" s="78"/>
      <c r="Y9" s="78"/>
      <c r="Z9" s="80"/>
      <c r="AA9" s="80"/>
      <c r="AB9" s="82"/>
      <c r="AC9" s="82"/>
      <c r="AD9" s="84"/>
      <c r="AE9" s="84"/>
      <c r="AF9" s="66"/>
      <c r="AG9" s="66"/>
      <c r="AH9" s="68"/>
      <c r="AI9" s="68"/>
      <c r="AJ9" s="69"/>
      <c r="AK9" s="69"/>
    </row>
    <row r="10" spans="1:37" x14ac:dyDescent="0.25">
      <c r="A10" s="72"/>
      <c r="B10" s="4" t="s">
        <v>22</v>
      </c>
      <c r="C10" s="5" t="s">
        <v>23</v>
      </c>
      <c r="D10" s="6" t="s">
        <v>22</v>
      </c>
      <c r="E10" s="7" t="s">
        <v>23</v>
      </c>
      <c r="F10" s="4" t="s">
        <v>22</v>
      </c>
      <c r="G10" s="5" t="s">
        <v>23</v>
      </c>
      <c r="H10" s="6" t="s">
        <v>22</v>
      </c>
      <c r="I10" s="7" t="s">
        <v>23</v>
      </c>
      <c r="J10" s="4" t="s">
        <v>22</v>
      </c>
      <c r="K10" s="5" t="s">
        <v>23</v>
      </c>
      <c r="L10" s="6" t="s">
        <v>22</v>
      </c>
      <c r="M10" s="7" t="s">
        <v>23</v>
      </c>
      <c r="N10" s="4" t="s">
        <v>22</v>
      </c>
      <c r="O10" s="5" t="s">
        <v>23</v>
      </c>
      <c r="P10" s="6" t="s">
        <v>22</v>
      </c>
      <c r="Q10" s="7" t="s">
        <v>23</v>
      </c>
      <c r="R10" s="4" t="s">
        <v>22</v>
      </c>
      <c r="S10" s="5" t="s">
        <v>23</v>
      </c>
      <c r="T10" s="6" t="s">
        <v>22</v>
      </c>
      <c r="U10" s="7" t="s">
        <v>23</v>
      </c>
      <c r="V10" s="4" t="s">
        <v>22</v>
      </c>
      <c r="W10" s="5" t="s">
        <v>23</v>
      </c>
      <c r="X10" s="6" t="s">
        <v>22</v>
      </c>
      <c r="Y10" s="7" t="s">
        <v>23</v>
      </c>
      <c r="Z10" s="4" t="s">
        <v>22</v>
      </c>
      <c r="AA10" s="5" t="s">
        <v>23</v>
      </c>
      <c r="AB10" s="6" t="s">
        <v>22</v>
      </c>
      <c r="AC10" s="7" t="s">
        <v>23</v>
      </c>
      <c r="AD10" s="4" t="s">
        <v>22</v>
      </c>
      <c r="AE10" s="5" t="s">
        <v>23</v>
      </c>
      <c r="AF10" s="6" t="s">
        <v>22</v>
      </c>
      <c r="AG10" s="7" t="s">
        <v>23</v>
      </c>
      <c r="AH10" s="6" t="s">
        <v>22</v>
      </c>
      <c r="AI10" s="7" t="s">
        <v>23</v>
      </c>
      <c r="AJ10" s="70"/>
      <c r="AK10" s="70"/>
    </row>
    <row r="11" spans="1:37" x14ac:dyDescent="0.25">
      <c r="A11" s="8" t="s">
        <v>24</v>
      </c>
      <c r="B11" s="9">
        <v>0</v>
      </c>
      <c r="C11" s="10">
        <v>12</v>
      </c>
      <c r="D11" s="11"/>
      <c r="E11" s="12"/>
      <c r="F11" s="9"/>
      <c r="G11" s="10"/>
      <c r="H11" s="11"/>
      <c r="I11" s="12"/>
      <c r="J11" s="9"/>
      <c r="K11" s="10"/>
      <c r="L11" s="11"/>
      <c r="M11" s="12"/>
      <c r="N11" s="9"/>
      <c r="O11" s="10"/>
      <c r="P11" s="11"/>
      <c r="Q11" s="12"/>
      <c r="R11" s="9"/>
      <c r="S11" s="10"/>
      <c r="T11" s="11"/>
      <c r="U11" s="13"/>
      <c r="V11" s="9"/>
      <c r="W11" s="14"/>
      <c r="X11" s="11"/>
      <c r="Y11" s="13"/>
      <c r="Z11" s="9"/>
      <c r="AA11" s="14"/>
      <c r="AB11" s="11"/>
      <c r="AC11" s="13"/>
      <c r="AD11" s="9"/>
      <c r="AE11" s="14"/>
      <c r="AF11" s="11"/>
      <c r="AG11" s="13"/>
      <c r="AH11" s="11"/>
      <c r="AI11" s="13"/>
      <c r="AJ11" s="15">
        <f t="shared" ref="AJ11:AJ14" si="0">SUM(B11:AI11)</f>
        <v>12</v>
      </c>
      <c r="AK11" s="16">
        <f t="shared" ref="AK11:AK14" si="1">SUM(C11+D11+F11+H11+J11+L11+N11+P11+R11+AH11)</f>
        <v>12</v>
      </c>
    </row>
    <row r="12" spans="1:37" x14ac:dyDescent="0.25">
      <c r="A12" s="8" t="s">
        <v>25</v>
      </c>
      <c r="B12" s="17"/>
      <c r="C12" s="18"/>
      <c r="D12" s="11">
        <v>3</v>
      </c>
      <c r="E12" s="12">
        <v>8</v>
      </c>
      <c r="F12" s="9"/>
      <c r="G12" s="10"/>
      <c r="H12" s="11"/>
      <c r="I12" s="12"/>
      <c r="J12" s="9"/>
      <c r="K12" s="10"/>
      <c r="L12" s="11"/>
      <c r="M12" s="12"/>
      <c r="N12" s="9"/>
      <c r="O12" s="10"/>
      <c r="P12" s="11"/>
      <c r="Q12" s="12"/>
      <c r="R12" s="9"/>
      <c r="S12" s="10"/>
      <c r="T12" s="11"/>
      <c r="U12" s="13"/>
      <c r="V12" s="9"/>
      <c r="W12" s="14"/>
      <c r="X12" s="11"/>
      <c r="Y12" s="13"/>
      <c r="Z12" s="9"/>
      <c r="AA12" s="14"/>
      <c r="AB12" s="11"/>
      <c r="AC12" s="13"/>
      <c r="AD12" s="9"/>
      <c r="AE12" s="14"/>
      <c r="AF12" s="11"/>
      <c r="AG12" s="13"/>
      <c r="AH12" s="11"/>
      <c r="AI12" s="13"/>
      <c r="AJ12" s="15">
        <f t="shared" si="0"/>
        <v>11</v>
      </c>
      <c r="AK12" s="16">
        <f t="shared" si="1"/>
        <v>3</v>
      </c>
    </row>
    <row r="13" spans="1:37" x14ac:dyDescent="0.25">
      <c r="A13" s="8" t="s">
        <v>26</v>
      </c>
      <c r="B13" s="17"/>
      <c r="C13" s="18"/>
      <c r="D13" s="17"/>
      <c r="E13" s="18"/>
      <c r="F13" s="9">
        <v>6</v>
      </c>
      <c r="G13" s="10">
        <v>7</v>
      </c>
      <c r="H13" s="11"/>
      <c r="I13" s="12"/>
      <c r="J13" s="9"/>
      <c r="K13" s="10"/>
      <c r="L13" s="11"/>
      <c r="M13" s="12"/>
      <c r="N13" s="9"/>
      <c r="O13" s="10"/>
      <c r="P13" s="11"/>
      <c r="Q13" s="12"/>
      <c r="R13" s="9"/>
      <c r="S13" s="10"/>
      <c r="T13" s="11"/>
      <c r="U13" s="13"/>
      <c r="V13" s="9"/>
      <c r="W13" s="14"/>
      <c r="X13" s="11"/>
      <c r="Y13" s="13"/>
      <c r="Z13" s="9"/>
      <c r="AA13" s="14"/>
      <c r="AB13" s="11"/>
      <c r="AC13" s="13"/>
      <c r="AD13" s="9"/>
      <c r="AE13" s="14"/>
      <c r="AF13" s="11"/>
      <c r="AG13" s="13"/>
      <c r="AH13" s="11"/>
      <c r="AI13" s="13"/>
      <c r="AJ13" s="15">
        <f t="shared" si="0"/>
        <v>13</v>
      </c>
      <c r="AK13" s="16">
        <f t="shared" si="1"/>
        <v>6</v>
      </c>
    </row>
    <row r="14" spans="1:37" x14ac:dyDescent="0.25">
      <c r="A14" s="8" t="s">
        <v>27</v>
      </c>
      <c r="B14" s="17"/>
      <c r="C14" s="18"/>
      <c r="D14" s="17"/>
      <c r="E14" s="18"/>
      <c r="F14" s="17"/>
      <c r="G14" s="18"/>
      <c r="H14" s="11">
        <v>6</v>
      </c>
      <c r="I14" s="12">
        <v>4</v>
      </c>
      <c r="J14" s="9"/>
      <c r="K14" s="10"/>
      <c r="L14" s="11"/>
      <c r="M14" s="12"/>
      <c r="N14" s="9"/>
      <c r="O14" s="10"/>
      <c r="P14" s="11"/>
      <c r="Q14" s="12"/>
      <c r="R14" s="9"/>
      <c r="S14" s="10"/>
      <c r="T14" s="11"/>
      <c r="U14" s="13"/>
      <c r="V14" s="9"/>
      <c r="W14" s="14"/>
      <c r="X14" s="11"/>
      <c r="Y14" s="13"/>
      <c r="Z14" s="9"/>
      <c r="AA14" s="14"/>
      <c r="AB14" s="11"/>
      <c r="AC14" s="13"/>
      <c r="AD14" s="9"/>
      <c r="AE14" s="14"/>
      <c r="AF14" s="11"/>
      <c r="AG14" s="13"/>
      <c r="AH14" s="11"/>
      <c r="AI14" s="13"/>
      <c r="AJ14" s="15">
        <f t="shared" si="0"/>
        <v>10</v>
      </c>
      <c r="AK14" s="16">
        <f t="shared" si="1"/>
        <v>6</v>
      </c>
    </row>
    <row r="15" spans="1:37" x14ac:dyDescent="0.25">
      <c r="A15" s="8" t="s">
        <v>28</v>
      </c>
      <c r="B15" s="17"/>
      <c r="C15" s="18"/>
      <c r="D15" s="17"/>
      <c r="E15" s="18"/>
      <c r="F15" s="17"/>
      <c r="G15" s="18"/>
      <c r="H15" s="17"/>
      <c r="I15" s="18"/>
      <c r="J15" s="9">
        <v>10</v>
      </c>
      <c r="K15" s="10">
        <v>12</v>
      </c>
      <c r="L15" s="11"/>
      <c r="M15" s="12"/>
      <c r="N15" s="9"/>
      <c r="O15" s="10"/>
      <c r="P15" s="11"/>
      <c r="Q15" s="12"/>
      <c r="R15" s="9"/>
      <c r="S15" s="10"/>
      <c r="T15" s="11"/>
      <c r="U15" s="13"/>
      <c r="V15" s="9"/>
      <c r="W15" s="14"/>
      <c r="X15" s="11"/>
      <c r="Y15" s="13"/>
      <c r="Z15" s="9"/>
      <c r="AA15" s="14"/>
      <c r="AB15" s="11"/>
      <c r="AC15" s="13"/>
      <c r="AD15" s="9"/>
      <c r="AE15" s="14"/>
      <c r="AF15" s="11"/>
      <c r="AG15" s="13"/>
      <c r="AH15" s="11"/>
      <c r="AI15" s="13"/>
      <c r="AJ15" s="15">
        <f t="shared" ref="AJ15:AJ19" si="2">SUM(B15:AI15)</f>
        <v>22</v>
      </c>
      <c r="AK15" s="16">
        <f t="shared" ref="AK15:AK23" si="3">SUM(C15+D15+F15+H15+J15+L15+N15+P15+R15+AH15)</f>
        <v>10</v>
      </c>
    </row>
    <row r="16" spans="1:37" x14ac:dyDescent="0.25">
      <c r="A16" s="8" t="s">
        <v>29</v>
      </c>
      <c r="B16" s="17"/>
      <c r="C16" s="18"/>
      <c r="D16" s="17"/>
      <c r="E16" s="18"/>
      <c r="F16" s="17"/>
      <c r="G16" s="18"/>
      <c r="H16" s="17"/>
      <c r="I16" s="18"/>
      <c r="J16" s="17"/>
      <c r="K16" s="18"/>
      <c r="L16" s="11">
        <v>3</v>
      </c>
      <c r="M16" s="12">
        <v>10</v>
      </c>
      <c r="N16" s="9"/>
      <c r="O16" s="10"/>
      <c r="P16" s="11"/>
      <c r="Q16" s="12"/>
      <c r="R16" s="9"/>
      <c r="S16" s="10"/>
      <c r="T16" s="11"/>
      <c r="U16" s="13"/>
      <c r="V16" s="9"/>
      <c r="W16" s="14"/>
      <c r="X16" s="11"/>
      <c r="Y16" s="13"/>
      <c r="Z16" s="9"/>
      <c r="AA16" s="14"/>
      <c r="AB16" s="11"/>
      <c r="AC16" s="13"/>
      <c r="AD16" s="9"/>
      <c r="AE16" s="14"/>
      <c r="AF16" s="11"/>
      <c r="AG16" s="13"/>
      <c r="AH16" s="11"/>
      <c r="AI16" s="13"/>
      <c r="AJ16" s="15">
        <f t="shared" si="2"/>
        <v>13</v>
      </c>
      <c r="AK16" s="16">
        <f t="shared" si="3"/>
        <v>3</v>
      </c>
    </row>
    <row r="17" spans="1:37" x14ac:dyDescent="0.25">
      <c r="A17" s="8" t="s">
        <v>30</v>
      </c>
      <c r="B17" s="17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9">
        <v>2</v>
      </c>
      <c r="O17" s="10">
        <v>10</v>
      </c>
      <c r="P17" s="11"/>
      <c r="Q17" s="12"/>
      <c r="R17" s="9"/>
      <c r="S17" s="10"/>
      <c r="T17" s="11"/>
      <c r="U17" s="13"/>
      <c r="V17" s="9"/>
      <c r="W17" s="14"/>
      <c r="X17" s="11"/>
      <c r="Y17" s="13"/>
      <c r="Z17" s="9"/>
      <c r="AA17" s="14"/>
      <c r="AB17" s="11"/>
      <c r="AC17" s="13"/>
      <c r="AD17" s="9"/>
      <c r="AE17" s="14"/>
      <c r="AF17" s="11"/>
      <c r="AG17" s="13"/>
      <c r="AH17" s="11"/>
      <c r="AI17" s="13"/>
      <c r="AJ17" s="15">
        <f t="shared" si="2"/>
        <v>12</v>
      </c>
      <c r="AK17" s="16">
        <f t="shared" si="3"/>
        <v>2</v>
      </c>
    </row>
    <row r="18" spans="1:37" x14ac:dyDescent="0.25">
      <c r="A18" s="8" t="s">
        <v>31</v>
      </c>
      <c r="B18" s="17"/>
      <c r="C18" s="18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7"/>
      <c r="O18" s="18"/>
      <c r="P18" s="11">
        <v>3</v>
      </c>
      <c r="Q18" s="12">
        <v>6</v>
      </c>
      <c r="R18" s="9"/>
      <c r="S18" s="10"/>
      <c r="T18" s="11"/>
      <c r="U18" s="13"/>
      <c r="V18" s="9"/>
      <c r="W18" s="14"/>
      <c r="X18" s="11"/>
      <c r="Y18" s="13"/>
      <c r="Z18" s="9"/>
      <c r="AA18" s="14"/>
      <c r="AB18" s="11"/>
      <c r="AC18" s="13"/>
      <c r="AD18" s="9"/>
      <c r="AE18" s="14"/>
      <c r="AF18" s="11"/>
      <c r="AG18" s="13"/>
      <c r="AH18" s="11"/>
      <c r="AI18" s="13"/>
      <c r="AJ18" s="15">
        <f t="shared" si="2"/>
        <v>9</v>
      </c>
      <c r="AK18" s="16">
        <f t="shared" si="3"/>
        <v>3</v>
      </c>
    </row>
    <row r="19" spans="1:37" x14ac:dyDescent="0.25">
      <c r="A19" s="8" t="s">
        <v>32</v>
      </c>
      <c r="B19" s="17"/>
      <c r="C19" s="18"/>
      <c r="D19" s="17"/>
      <c r="E19" s="18"/>
      <c r="F19" s="17"/>
      <c r="G19" s="18"/>
      <c r="H19" s="17"/>
      <c r="I19" s="18"/>
      <c r="J19" s="17"/>
      <c r="K19" s="18"/>
      <c r="L19" s="17"/>
      <c r="M19" s="18"/>
      <c r="N19" s="17"/>
      <c r="O19" s="18"/>
      <c r="P19" s="17"/>
      <c r="Q19" s="18"/>
      <c r="R19" s="9">
        <v>5</v>
      </c>
      <c r="S19" s="10">
        <v>15</v>
      </c>
      <c r="T19" s="11"/>
      <c r="U19" s="13"/>
      <c r="V19" s="9"/>
      <c r="W19" s="14"/>
      <c r="X19" s="11"/>
      <c r="Y19" s="13"/>
      <c r="Z19" s="9"/>
      <c r="AA19" s="14"/>
      <c r="AB19" s="11"/>
      <c r="AC19" s="13"/>
      <c r="AD19" s="9"/>
      <c r="AE19" s="14"/>
      <c r="AF19" s="11"/>
      <c r="AG19" s="13"/>
      <c r="AH19" s="11"/>
      <c r="AI19" s="13"/>
      <c r="AJ19" s="15">
        <f t="shared" si="2"/>
        <v>20</v>
      </c>
      <c r="AK19" s="16">
        <f t="shared" si="3"/>
        <v>5</v>
      </c>
    </row>
    <row r="20" spans="1:37" x14ac:dyDescent="0.25">
      <c r="A20" s="8" t="s">
        <v>33</v>
      </c>
      <c r="B20" s="19"/>
      <c r="C20" s="20"/>
      <c r="D20" s="19"/>
      <c r="E20" s="20"/>
      <c r="F20" s="19"/>
      <c r="G20" s="20"/>
      <c r="H20" s="19"/>
      <c r="I20" s="20"/>
      <c r="J20" s="19"/>
      <c r="K20" s="20"/>
      <c r="L20" s="19"/>
      <c r="M20" s="20"/>
      <c r="N20" s="19"/>
      <c r="O20" s="20"/>
      <c r="P20" s="19"/>
      <c r="Q20" s="20"/>
      <c r="R20" s="19"/>
      <c r="S20" s="20"/>
      <c r="T20" s="15">
        <v>3</v>
      </c>
      <c r="U20" s="21">
        <v>14</v>
      </c>
      <c r="V20" s="22"/>
      <c r="W20" s="23"/>
      <c r="X20" s="15"/>
      <c r="Y20" s="21"/>
      <c r="Z20" s="22"/>
      <c r="AA20" s="23"/>
      <c r="AB20" s="15"/>
      <c r="AC20" s="21"/>
      <c r="AD20" s="22"/>
      <c r="AE20" s="23"/>
      <c r="AF20" s="15"/>
      <c r="AG20" s="21"/>
      <c r="AH20" s="15"/>
      <c r="AI20" s="21"/>
      <c r="AJ20" s="15">
        <f>SUM(B20:AI20)</f>
        <v>17</v>
      </c>
      <c r="AK20" s="16">
        <f t="shared" si="3"/>
        <v>0</v>
      </c>
    </row>
    <row r="21" spans="1:37" x14ac:dyDescent="0.25">
      <c r="A21" s="8" t="s">
        <v>34</v>
      </c>
      <c r="B21" s="19"/>
      <c r="C21" s="20"/>
      <c r="D21" s="19"/>
      <c r="E21" s="20"/>
      <c r="F21" s="19"/>
      <c r="G21" s="20"/>
      <c r="H21" s="19"/>
      <c r="I21" s="20"/>
      <c r="J21" s="19"/>
      <c r="K21" s="20"/>
      <c r="L21" s="19"/>
      <c r="M21" s="20"/>
      <c r="N21" s="19"/>
      <c r="O21" s="20"/>
      <c r="P21" s="19"/>
      <c r="Q21" s="20"/>
      <c r="R21" s="19"/>
      <c r="S21" s="20"/>
      <c r="T21" s="19"/>
      <c r="U21" s="24"/>
      <c r="V21" s="22">
        <v>3</v>
      </c>
      <c r="W21" s="23">
        <v>16</v>
      </c>
      <c r="X21" s="15"/>
      <c r="Y21" s="21"/>
      <c r="Z21" s="22"/>
      <c r="AA21" s="23"/>
      <c r="AB21" s="15"/>
      <c r="AC21" s="21"/>
      <c r="AD21" s="22"/>
      <c r="AE21" s="23"/>
      <c r="AF21" s="15"/>
      <c r="AG21" s="21"/>
      <c r="AH21" s="15"/>
      <c r="AI21" s="21"/>
      <c r="AJ21" s="15">
        <f>SUM(B21:AI21)</f>
        <v>19</v>
      </c>
      <c r="AK21" s="16">
        <f t="shared" si="3"/>
        <v>0</v>
      </c>
    </row>
    <row r="22" spans="1:37" x14ac:dyDescent="0.25">
      <c r="A22" s="8" t="s">
        <v>35</v>
      </c>
      <c r="B22" s="19"/>
      <c r="C22" s="20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0"/>
      <c r="T22" s="19"/>
      <c r="U22" s="24"/>
      <c r="V22" s="19"/>
      <c r="W22" s="24"/>
      <c r="X22" s="15">
        <v>5</v>
      </c>
      <c r="Y22" s="21">
        <v>16</v>
      </c>
      <c r="Z22" s="22"/>
      <c r="AA22" s="23"/>
      <c r="AB22" s="15"/>
      <c r="AC22" s="21"/>
      <c r="AD22" s="22"/>
      <c r="AE22" s="23"/>
      <c r="AF22" s="15"/>
      <c r="AG22" s="21"/>
      <c r="AH22" s="15"/>
      <c r="AI22" s="21"/>
      <c r="AJ22" s="15">
        <f>SUM(B22:AI22)</f>
        <v>21</v>
      </c>
      <c r="AK22" s="16">
        <f t="shared" si="3"/>
        <v>0</v>
      </c>
    </row>
    <row r="23" spans="1:37" ht="15.75" thickBot="1" x14ac:dyDescent="0.3">
      <c r="A23" s="25" t="s">
        <v>36</v>
      </c>
      <c r="B23" s="26"/>
      <c r="C23" s="27"/>
      <c r="D23" s="26"/>
      <c r="E23" s="27"/>
      <c r="F23" s="26"/>
      <c r="G23" s="27"/>
      <c r="H23" s="26"/>
      <c r="I23" s="27"/>
      <c r="J23" s="26"/>
      <c r="K23" s="27"/>
      <c r="L23" s="26"/>
      <c r="M23" s="27"/>
      <c r="N23" s="26"/>
      <c r="O23" s="27"/>
      <c r="P23" s="26"/>
      <c r="Q23" s="27"/>
      <c r="R23" s="26"/>
      <c r="S23" s="27"/>
      <c r="T23" s="26"/>
      <c r="U23" s="28"/>
      <c r="V23" s="26"/>
      <c r="W23" s="28"/>
      <c r="X23" s="26"/>
      <c r="Y23" s="28"/>
      <c r="Z23" s="29">
        <v>0</v>
      </c>
      <c r="AA23" s="30">
        <v>13</v>
      </c>
      <c r="AB23" s="31"/>
      <c r="AC23" s="32"/>
      <c r="AD23" s="29"/>
      <c r="AE23" s="30"/>
      <c r="AF23" s="31"/>
      <c r="AG23" s="32"/>
      <c r="AH23" s="31"/>
      <c r="AI23" s="32"/>
      <c r="AJ23" s="31">
        <f>SUM(B23:AI23)</f>
        <v>13</v>
      </c>
      <c r="AK23" s="33">
        <f t="shared" si="3"/>
        <v>0</v>
      </c>
    </row>
    <row r="24" spans="1:37" ht="15.75" thickBot="1" x14ac:dyDescent="0.3">
      <c r="A24" s="3" t="s">
        <v>37</v>
      </c>
      <c r="B24" s="64">
        <f>SUM(B11:C23)</f>
        <v>12</v>
      </c>
      <c r="C24" s="64"/>
      <c r="D24" s="64">
        <f t="shared" ref="D24" si="4">SUM(D11:E23)</f>
        <v>11</v>
      </c>
      <c r="E24" s="64"/>
      <c r="F24" s="64">
        <f t="shared" ref="F24" si="5">SUM(F11:G23)</f>
        <v>13</v>
      </c>
      <c r="G24" s="64"/>
      <c r="H24" s="64">
        <f t="shared" ref="H24" si="6">SUM(H11:I23)</f>
        <v>10</v>
      </c>
      <c r="I24" s="64"/>
      <c r="J24" s="64">
        <f t="shared" ref="J24" si="7">SUM(J11:K23)</f>
        <v>22</v>
      </c>
      <c r="K24" s="64"/>
      <c r="L24" s="64">
        <f t="shared" ref="L24" si="8">SUM(L11:M23)</f>
        <v>13</v>
      </c>
      <c r="M24" s="64"/>
      <c r="N24" s="64">
        <f t="shared" ref="N24" si="9">SUM(N11:O23)</f>
        <v>12</v>
      </c>
      <c r="O24" s="64"/>
      <c r="P24" s="64">
        <f t="shared" ref="P24" si="10">SUM(P11:Q23)</f>
        <v>9</v>
      </c>
      <c r="Q24" s="64"/>
      <c r="R24" s="64">
        <f t="shared" ref="R24" si="11">SUM(R11:S23)</f>
        <v>20</v>
      </c>
      <c r="S24" s="64"/>
      <c r="T24" s="64">
        <f t="shared" ref="T24" si="12">SUM(T11:U23)</f>
        <v>17</v>
      </c>
      <c r="U24" s="64"/>
      <c r="V24" s="64">
        <f t="shared" ref="V24" si="13">SUM(V11:W23)</f>
        <v>19</v>
      </c>
      <c r="W24" s="64"/>
      <c r="X24" s="64">
        <f t="shared" ref="X24" si="14">SUM(X11:Y23)</f>
        <v>21</v>
      </c>
      <c r="Y24" s="64"/>
      <c r="Z24" s="64">
        <f t="shared" ref="Z24" si="15">SUM(Z11:AA23)</f>
        <v>13</v>
      </c>
      <c r="AA24" s="64"/>
      <c r="AB24" s="64">
        <f t="shared" ref="AB24" si="16">SUM(AB11:AC23)</f>
        <v>0</v>
      </c>
      <c r="AC24" s="64"/>
      <c r="AD24" s="64">
        <f t="shared" ref="AD24" si="17">SUM(AD11:AE23)</f>
        <v>0</v>
      </c>
      <c r="AE24" s="64"/>
      <c r="AF24" s="64">
        <f t="shared" ref="AF24" si="18">SUM(AF11:AG23)</f>
        <v>0</v>
      </c>
      <c r="AG24" s="64"/>
      <c r="AH24" s="64">
        <f>SUM(AH11:AI23)</f>
        <v>0</v>
      </c>
      <c r="AI24" s="64"/>
      <c r="AJ24" s="34">
        <f>SUM(AJ10:AJ23)</f>
        <v>192</v>
      </c>
      <c r="AK24" s="35">
        <f>SUM(AK10:AK23)</f>
        <v>50</v>
      </c>
    </row>
    <row r="25" spans="1:37" ht="23.25" x14ac:dyDescent="0.25">
      <c r="A25" s="36" t="s">
        <v>38</v>
      </c>
      <c r="B25" s="37"/>
      <c r="C25" s="37"/>
      <c r="AH25" s="1" t="s">
        <v>39</v>
      </c>
      <c r="AJ25" s="38" t="s">
        <v>19</v>
      </c>
      <c r="AK25" s="39">
        <f>SUM(AJ24+AK24)</f>
        <v>242</v>
      </c>
    </row>
    <row r="26" spans="1:37" ht="27" customHeight="1" x14ac:dyDescent="0.25">
      <c r="A26" s="37" t="s">
        <v>40</v>
      </c>
      <c r="B26" s="37"/>
      <c r="C26" s="37"/>
      <c r="N26" s="40"/>
      <c r="AJ26" s="38" t="s">
        <v>41</v>
      </c>
      <c r="AK26" s="85">
        <f>(AK25/2346)*100</f>
        <v>10.3154305200341</v>
      </c>
    </row>
    <row r="27" spans="1:37" ht="15.75" x14ac:dyDescent="0.25">
      <c r="A27" s="37" t="s">
        <v>42</v>
      </c>
      <c r="B27" s="37"/>
      <c r="C27" s="37"/>
      <c r="N27" s="41"/>
      <c r="O27" s="42"/>
      <c r="P27" s="42"/>
      <c r="Q27" s="42"/>
      <c r="R27" s="42"/>
      <c r="S27" s="42"/>
      <c r="T27" s="42"/>
      <c r="U27" s="43"/>
    </row>
    <row r="28" spans="1:37" ht="15.75" x14ac:dyDescent="0.25">
      <c r="A28" s="37"/>
      <c r="B28" s="37"/>
      <c r="C28" s="37"/>
      <c r="N28" s="41"/>
      <c r="O28" s="42"/>
      <c r="P28" s="42"/>
      <c r="Q28" s="42"/>
      <c r="R28" s="42"/>
      <c r="S28" s="42"/>
      <c r="T28" s="42"/>
      <c r="U28" s="43"/>
    </row>
    <row r="29" spans="1:37" ht="15.75" x14ac:dyDescent="0.25">
      <c r="N29" s="44"/>
      <c r="O29" s="43"/>
      <c r="P29" s="43"/>
      <c r="Q29" s="43"/>
      <c r="R29" s="43"/>
      <c r="S29" s="43"/>
      <c r="T29" s="43"/>
      <c r="U29" s="43"/>
    </row>
    <row r="30" spans="1:37" ht="15.75" x14ac:dyDescent="0.25">
      <c r="N30" s="44"/>
      <c r="O30" s="43"/>
      <c r="P30" s="43"/>
      <c r="Q30" s="43"/>
      <c r="R30" s="43"/>
      <c r="S30" s="43"/>
      <c r="T30" s="43"/>
      <c r="U30" s="43"/>
    </row>
    <row r="31" spans="1:37" ht="15.75" x14ac:dyDescent="0.25">
      <c r="N31" s="41"/>
      <c r="O31" s="42"/>
      <c r="P31" s="42"/>
      <c r="Q31" s="42"/>
      <c r="R31" s="42"/>
      <c r="S31" s="42"/>
      <c r="T31" s="42"/>
      <c r="U31" s="42"/>
    </row>
    <row r="32" spans="1:37" ht="15.75" x14ac:dyDescent="0.25">
      <c r="N32" s="41"/>
      <c r="O32" s="42"/>
      <c r="P32" s="42"/>
      <c r="Q32" s="42"/>
      <c r="R32" s="42"/>
      <c r="S32" s="42"/>
      <c r="T32" s="42"/>
      <c r="U32" s="42"/>
    </row>
  </sheetData>
  <mergeCells count="38">
    <mergeCell ref="AH24:AI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V8:W9"/>
    <mergeCell ref="X8:Y9"/>
    <mergeCell ref="Z8:AA9"/>
    <mergeCell ref="AB8:AC9"/>
    <mergeCell ref="AD8:AE9"/>
    <mergeCell ref="B24:C24"/>
    <mergeCell ref="D24:E24"/>
    <mergeCell ref="F24:G24"/>
    <mergeCell ref="H24:I24"/>
    <mergeCell ref="J24:K24"/>
    <mergeCell ref="A6:AK6"/>
    <mergeCell ref="B8:C9"/>
    <mergeCell ref="D8:E9"/>
    <mergeCell ref="F8:G9"/>
    <mergeCell ref="H8:I9"/>
    <mergeCell ref="J8:K9"/>
    <mergeCell ref="L8:M9"/>
    <mergeCell ref="N8:O9"/>
    <mergeCell ref="P8:Q9"/>
    <mergeCell ref="R8:S9"/>
    <mergeCell ref="AF8:AG9"/>
    <mergeCell ref="AH8:AI9"/>
    <mergeCell ref="AJ8:AJ10"/>
    <mergeCell ref="AK8:AK10"/>
    <mergeCell ref="A9:A10"/>
    <mergeCell ref="T8:U9"/>
  </mergeCells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2016-11-01T16:04:53Z</dcterms:created>
  <dcterms:modified xsi:type="dcterms:W3CDTF">2017-09-21T16:56:24Z</dcterms:modified>
</cp:coreProperties>
</file>