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ESORERIA\Users\Public\compartida\PORTAL DE TRASPARENCIA\transparencia pendientes\Daniel a junio 2021\"/>
    </mc:Choice>
  </mc:AlternateContent>
  <bookViews>
    <workbookView xWindow="0" yWindow="0" windowWidth="20490" windowHeight="7755" firstSheet="3" activeTab="7"/>
  </bookViews>
  <sheets>
    <sheet name="ENERO" sheetId="1" r:id="rId1"/>
    <sheet name="FEBRERO" sheetId="4" r:id="rId2"/>
    <sheet name="MARZO" sheetId="5" r:id="rId3"/>
    <sheet name="ABRIL" sheetId="6" r:id="rId4"/>
    <sheet name="MAYO" sheetId="7" r:id="rId5"/>
    <sheet name="JUNIO" sheetId="8" r:id="rId6"/>
    <sheet name="JULIO" sheetId="9" r:id="rId7"/>
    <sheet name="AGOSTO" sheetId="10" r:id="rId8"/>
    <sheet name="SEPTIEMBRE" sheetId="11" r:id="rId9"/>
    <sheet name="OCTUBRE" sheetId="12" r:id="rId10"/>
    <sheet name="NOVIEMBRE" sheetId="2" r:id="rId11"/>
    <sheet name="DICIEMBRE" sheetId="3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5" l="1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N6" i="4" l="1"/>
  <c r="N6" i="3" l="1"/>
  <c r="N6" i="2"/>
  <c r="N6" i="12" l="1"/>
  <c r="N6" i="11"/>
  <c r="N6" i="10"/>
  <c r="N6" i="9"/>
  <c r="N6" i="8"/>
  <c r="N6" i="7"/>
  <c r="N6" i="6"/>
  <c r="N6" i="5"/>
  <c r="N6" i="1" l="1"/>
</calcChain>
</file>

<file path=xl/sharedStrings.xml><?xml version="1.0" encoding="utf-8"?>
<sst xmlns="http://schemas.openxmlformats.org/spreadsheetml/2006/main" count="1249" uniqueCount="261">
  <si>
    <t>MUNICIPIO DE CAÑADAS DE OBREGON, JALISCO</t>
  </si>
  <si>
    <t>VIAJES OFICIALES Y VIÁTICOS</t>
  </si>
  <si>
    <t xml:space="preserve">Referencia </t>
  </si>
  <si>
    <t xml:space="preserve">Fecha de Actualización </t>
  </si>
  <si>
    <t>La publicación de información relativa a los gastos de gasto oficiales y viajes, es información clasificada como información  fundamental  de conformidad con el artículo 8 fracción  V inciso s)  de la Ley de Información Pública  del Estado de Jalisco y sus Municipios.</t>
  </si>
  <si>
    <t>FECHA</t>
  </si>
  <si>
    <t>CARGO</t>
  </si>
  <si>
    <t>ADSCRIPCION</t>
  </si>
  <si>
    <t>NOMBRE</t>
  </si>
  <si>
    <t>APELLIDO</t>
  </si>
  <si>
    <t># DE PERSONAS</t>
  </si>
  <si>
    <t>CIUDAD</t>
  </si>
  <si>
    <t>CONCEPTO</t>
  </si>
  <si>
    <t># FACTURA</t>
  </si>
  <si>
    <t>RAZON SOCIAL</t>
  </si>
  <si>
    <t>VIATICOS</t>
  </si>
  <si>
    <t>CASETAS</t>
  </si>
  <si>
    <t>GASOLINAS</t>
  </si>
  <si>
    <t>GASTO TOTAL</t>
  </si>
  <si>
    <t>FECHA DE PAGO</t>
  </si>
  <si>
    <t>SINDICA</t>
  </si>
  <si>
    <t>ADELAIDA ELIZABETH</t>
  </si>
  <si>
    <t xml:space="preserve">CARVAJAL </t>
  </si>
  <si>
    <t>TORRES</t>
  </si>
  <si>
    <t>SAN JUAN DE LOS LAGOS</t>
  </si>
  <si>
    <t>OFICIAL MAYOR</t>
  </si>
  <si>
    <t>PRESIDENCIA</t>
  </si>
  <si>
    <t>CARLOS</t>
  </si>
  <si>
    <t>NAVRRO</t>
  </si>
  <si>
    <t>GUTIERREZ</t>
  </si>
  <si>
    <t>TEPATITLAN DE MORELOS</t>
  </si>
  <si>
    <t>VALLE MARISCOS</t>
  </si>
  <si>
    <t>DIR. DE SEG. PUB.</t>
  </si>
  <si>
    <t>SEGURIDAD PUBLICA</t>
  </si>
  <si>
    <t>JOSE CRUZ</t>
  </si>
  <si>
    <t>SANCHEZ</t>
  </si>
  <si>
    <t>MENDOZA</t>
  </si>
  <si>
    <t>GUADALAJARA</t>
  </si>
  <si>
    <t>PRESIDENTE</t>
  </si>
  <si>
    <t>REYNALDO</t>
  </si>
  <si>
    <t>GONZALEZ</t>
  </si>
  <si>
    <t>GOMEZ</t>
  </si>
  <si>
    <t>GASTOS DE REPRESENTACION</t>
  </si>
  <si>
    <t>SERVICIOS PUBLICOS</t>
  </si>
  <si>
    <t>RAMIREZ</t>
  </si>
  <si>
    <t>ABOGADO</t>
  </si>
  <si>
    <t>SINDICATURA</t>
  </si>
  <si>
    <t>JOSE DE JESUS</t>
  </si>
  <si>
    <t>MARTINEZ</t>
  </si>
  <si>
    <t>PEREZ</t>
  </si>
  <si>
    <t>SERVICIO CARNICERITOS</t>
  </si>
  <si>
    <t>CHOFER</t>
  </si>
  <si>
    <t>ALFREDO</t>
  </si>
  <si>
    <t>GAMEZ</t>
  </si>
  <si>
    <t>REYNOSO</t>
  </si>
  <si>
    <t>SECRETARIA GENERAL</t>
  </si>
  <si>
    <t>GABRIELA</t>
  </si>
  <si>
    <t>IBARRA</t>
  </si>
  <si>
    <t>LOPEZ</t>
  </si>
  <si>
    <t>DE ALBA</t>
  </si>
  <si>
    <t>AENCARGADA DE REGISTRO CIVIL</t>
  </si>
  <si>
    <t>REGISTRO CIVIL</t>
  </si>
  <si>
    <t>FABIOLA</t>
  </si>
  <si>
    <t>CASILLAS</t>
  </si>
  <si>
    <t>ENTREGA DE DOCUMENTACION MENSUAL A REG, DEL ESTADO</t>
  </si>
  <si>
    <t>YUYOS</t>
  </si>
  <si>
    <t>CONTRALOR</t>
  </si>
  <si>
    <t>DANIEL</t>
  </si>
  <si>
    <t>MARQUEZ</t>
  </si>
  <si>
    <t>JUNTA DE SEGURIDAD</t>
  </si>
  <si>
    <t>RESTAURANT CAMPESTRE CHUY</t>
  </si>
  <si>
    <t>CARLS JR</t>
  </si>
  <si>
    <t>MARIA TERESA REYNOSO PEREZ</t>
  </si>
  <si>
    <t>SECRETARIA SALUD</t>
  </si>
  <si>
    <t xml:space="preserve">OFELIA </t>
  </si>
  <si>
    <t>POLICIA DE LINEA</t>
  </si>
  <si>
    <t>JORGE HUMBERTO</t>
  </si>
  <si>
    <t>LA HACIENDA RESTAURANT</t>
  </si>
  <si>
    <t>LUIS ALFONSO BARAJAS LIZARDI</t>
  </si>
  <si>
    <t>YONGJIN CHEN</t>
  </si>
  <si>
    <t>JUAN MANUEL GONZALEZ NAVARRO</t>
  </si>
  <si>
    <t>MARISCOS LOS CUATES</t>
  </si>
  <si>
    <t>LA PERLA DEL PACIFICO</t>
  </si>
  <si>
    <t>HUANMIN MAI</t>
  </si>
  <si>
    <t>DRA. CASA DE LA CULTURA</t>
  </si>
  <si>
    <t>CASA DE LA CULTURA</t>
  </si>
  <si>
    <t>MARIANA</t>
  </si>
  <si>
    <t>DE LA PAZ</t>
  </si>
  <si>
    <t>CARNES EN SU JUGO DE LA TORRE</t>
  </si>
  <si>
    <t>DIRECTOR DE DESARROLLO SOCIAL</t>
  </si>
  <si>
    <t>JUAN CARLOS</t>
  </si>
  <si>
    <t>LA CHATA</t>
  </si>
  <si>
    <t>EL MESON LOS FRAILES</t>
  </si>
  <si>
    <t>PREMIUM RESTAURANT BRANDS S DE R.L DE C.V.</t>
  </si>
  <si>
    <t>ICR SA DE CV</t>
  </si>
  <si>
    <t>PEDRO ANGULO HERNANDEZ</t>
  </si>
  <si>
    <t>ENTREGA DE DOCUMENTOS A SECRETARIA DE  IGUALDA DE GENERO</t>
  </si>
  <si>
    <t xml:space="preserve">STAR TAPATIA SA DE CV </t>
  </si>
  <si>
    <t>CH. 3373  11/01/2021</t>
  </si>
  <si>
    <t>RECEPCION DE DOTACION DE CARTILLAS MILIARES 2021</t>
  </si>
  <si>
    <t>SEGUIMIENTO Y GESTION A ASUNTOS LABORALES</t>
  </si>
  <si>
    <t>T-38926</t>
  </si>
  <si>
    <t>CH. 3382 03/2/2021</t>
  </si>
  <si>
    <t>RECEPCION Y FIRMA A INFORMES DE CARTILLAS MILITARES</t>
  </si>
  <si>
    <t>A18696</t>
  </si>
  <si>
    <t xml:space="preserve">MARIA GUADALUPE </t>
  </si>
  <si>
    <t>ALVAREZ</t>
  </si>
  <si>
    <t>QUEZADA</t>
  </si>
  <si>
    <t>PRESENTACION DE EXAMENEZ DE CONTROL Y CONFIANZA</t>
  </si>
  <si>
    <t>DIRECTOR DE DEPORTES</t>
  </si>
  <si>
    <t xml:space="preserve">JORGE  </t>
  </si>
  <si>
    <t>MORA</t>
  </si>
  <si>
    <t>VALDIVIA</t>
  </si>
  <si>
    <t>REUNION DE COPA JALISCO</t>
  </si>
  <si>
    <t>F837</t>
  </si>
  <si>
    <t>FIRMA DE ACUERDOS DE POLITICAS PUBLICAS DE IGUALDAD Y ACCESO PARA MUJERES A UNA VIDA LIBRE DE VIOLENCIA.</t>
  </si>
  <si>
    <t>ENTREGA DE DOCUMENTOS DEL PROGRAMA ECOS</t>
  </si>
  <si>
    <t>BB6026203</t>
  </si>
  <si>
    <t>RED VIA CORTA</t>
  </si>
  <si>
    <t>FIRMA Y RECEPCION DE DOCUMENTACION EN CONTRALORIA DEL ESTADO</t>
  </si>
  <si>
    <t>F853</t>
  </si>
  <si>
    <t xml:space="preserve">CESAR EMANUEL </t>
  </si>
  <si>
    <t>ROMERO</t>
  </si>
  <si>
    <t>JIMENEZ</t>
  </si>
  <si>
    <t xml:space="preserve">TACOS MARTHA PARRA </t>
  </si>
  <si>
    <t>F1416</t>
  </si>
  <si>
    <t>FIRMA DEL CONVENIO RED JALISCO</t>
  </si>
  <si>
    <t>B3660</t>
  </si>
  <si>
    <t>PRESENTACION DE ELEMNTOS A LA ACADEMIA DE POLICIAS</t>
  </si>
  <si>
    <t>A17274</t>
  </si>
  <si>
    <t>EFRAIN DE ANDA CAMARENA</t>
  </si>
  <si>
    <t>ENTREGA DE CUENTA PUBLICA OCT-NOV 2020</t>
  </si>
  <si>
    <t>MARISCOS VALLE</t>
  </si>
  <si>
    <t>CH. 3383 12/2/2021</t>
  </si>
  <si>
    <t>A03609</t>
  </si>
  <si>
    <t>ENTREGA DE COMPROBACION AL PROGRAMA REVIVE TU HOGAR 2020</t>
  </si>
  <si>
    <t>B11985</t>
  </si>
  <si>
    <t>RUBEN GONZALEZ GONZALEZ</t>
  </si>
  <si>
    <t>RECEPCION DE UNIFORMES Y CREDENCIALES DE COPA JALISCO</t>
  </si>
  <si>
    <t>F896</t>
  </si>
  <si>
    <t>MARICELA MEDRANO MORALES</t>
  </si>
  <si>
    <t xml:space="preserve">ENTREGA DE VEHICULO RECOLECTOR DE BASURA A TALLER DE MANTENIMIENTO </t>
  </si>
  <si>
    <t>A1678</t>
  </si>
  <si>
    <t>A752</t>
  </si>
  <si>
    <t>A1685</t>
  </si>
  <si>
    <t>CH. 3389 03/03/2021</t>
  </si>
  <si>
    <t>ENTREGA DE DOC. PARA RESOLUCION DE EXAMENES DE CONTROL Y CONFIANZA</t>
  </si>
  <si>
    <t>LUIS ALFONZSO BARAJAS LIZARDI</t>
  </si>
  <si>
    <t>F1469</t>
  </si>
  <si>
    <t>A3827</t>
  </si>
  <si>
    <t>ENTREGA DE DOCUMENTOS PARA SOLICITAR APOYO DE TALLERES DE CULTURA</t>
  </si>
  <si>
    <t>TOMA DE EXAMENES DE CONTROL Y CONFIANZA</t>
  </si>
  <si>
    <t>A1699</t>
  </si>
  <si>
    <t>A2132/47652</t>
  </si>
  <si>
    <t>YONGJIN CHEN/VALLE MARISCO</t>
  </si>
  <si>
    <t xml:space="preserve">SEGUIMIENTO A TRAMITE DE COBRO MERCANTIL EN </t>
  </si>
  <si>
    <t>W9261</t>
  </si>
  <si>
    <t>REUNION INCLUSION DE GENERO</t>
  </si>
  <si>
    <t>V8292768</t>
  </si>
  <si>
    <t>ENTREGA DE INFORMES ANUALES DE RECAUDACION EN OFICINAS DE DIRECCION DE PLANEACION Y COORDINACIÓN FISCAL</t>
  </si>
  <si>
    <t>CH. 3396 29/03/2021</t>
  </si>
  <si>
    <t>REALIZACION DE TRAMITES PARA CUP Y CUIP</t>
  </si>
  <si>
    <t>THOR-TAZ-LU -OLGA JUDITH DILLON GARCIA</t>
  </si>
  <si>
    <t>ENTREGA DE FACTURAS DE PROMENORES EN SHCP</t>
  </si>
  <si>
    <t>A2135</t>
  </si>
  <si>
    <t>ENTREGA DE ACTAS DE CABILDO PARA APOYO DE FONDO TALLERES</t>
  </si>
  <si>
    <t>B12194</t>
  </si>
  <si>
    <t>A19221</t>
  </si>
  <si>
    <t>REUNION CON CON DIOUTADOS</t>
  </si>
  <si>
    <t>CH. 3401  07/04/2021</t>
  </si>
  <si>
    <t>REVISION DE PROYECTOS 2021 DEL INSTITUTO DE LA MUJER</t>
  </si>
  <si>
    <t>HS HYPERSOUL SA DE CV</t>
  </si>
  <si>
    <t>SEGUIMIENTO Y NOTIFICACIONES DE ASUNTOS LABORALES EN TRIBUNAL DE ARBITRAJE</t>
  </si>
  <si>
    <t>T-43273</t>
  </si>
  <si>
    <t>BPM912</t>
  </si>
  <si>
    <t>ENTREGA DE PROYECTOS EN SECRETARIA DE INFRAESTRUCTURA Y OBRA PUBLICA</t>
  </si>
  <si>
    <t>GESTION Y SEGUIMIENTO A ASUNTO LABORALES</t>
  </si>
  <si>
    <t>GASTOS DE REPRESENTAION</t>
  </si>
  <si>
    <t>ENTREGA DE DOCUMENTOS AL ITEI</t>
  </si>
  <si>
    <t>REUNION EN INSTALACIONES DE CREA/ ENTREGA DE CUENTA PUBLICA MES DE DICIEMBRE</t>
  </si>
  <si>
    <t>ENCARGADA DE REGISTRO CIVIL</t>
  </si>
  <si>
    <t>ANTONIO GONZALEZ IBARRA</t>
  </si>
  <si>
    <t>ENTREGA DE CONVENIOS EN EL AREA E ECOS, TALLERES DE CASA DE CULTURA Y CORTE Y CUENTA PUBLICA ANUAL 2020</t>
  </si>
  <si>
    <t>JUVENCIO DE LOS REMEDIOS</t>
  </si>
  <si>
    <t>DE LA CRUZ</t>
  </si>
  <si>
    <t>PRESENTACION DE EXAMENES DE CONTROL Y CONFIANZA</t>
  </si>
  <si>
    <t>CAPACITACION PARA REGULARIZACION DE PREDIOS RUSTICOS</t>
  </si>
  <si>
    <t>CH. 3403 12/04/2021</t>
  </si>
  <si>
    <t>CH. 3406  14/04/2021</t>
  </si>
  <si>
    <t>CH. 3409  28/04/2021</t>
  </si>
  <si>
    <t>NOTIFICACION DE EXP. 1535/20210. LABORAL</t>
  </si>
  <si>
    <t>T-45084</t>
  </si>
  <si>
    <t>ENTREGA D DOCUMENTOS DEL PROGRAMA PFTPG 2021 Y COMPRA DE JUGUETES PARA DIA DEL NIÑO</t>
  </si>
  <si>
    <t>A19515</t>
  </si>
  <si>
    <t>T-45847</t>
  </si>
  <si>
    <t>REUNION CON DIPUTADO</t>
  </si>
  <si>
    <t>A19519</t>
  </si>
  <si>
    <t>F1132</t>
  </si>
  <si>
    <t>REPORTEDE IPH POR VEHICULO ROBADO</t>
  </si>
  <si>
    <t>YONGIN CHEN</t>
  </si>
  <si>
    <t>ENTREGA DE MODIFICACION  AL CONVENIO SADER 2021</t>
  </si>
  <si>
    <t>ENTREGA DE DOCUMENTACION DEL PROGRAMA BARRIOS DE PAZ</t>
  </si>
  <si>
    <t xml:space="preserve">REPORTE DE IPH </t>
  </si>
  <si>
    <t>CH. 3416  7/05/2021</t>
  </si>
  <si>
    <t>CH. 3424 25/05/2021</t>
  </si>
  <si>
    <t>REVALIDACION DE PROGRAMA MUJERES LIDERES DEL HOGAR 2021</t>
  </si>
  <si>
    <t>DIRECTORA DE OBRAS PUBLICAS</t>
  </si>
  <si>
    <t>OBRAS PUBLICAS</t>
  </si>
  <si>
    <t xml:space="preserve">ANAYANCI </t>
  </si>
  <si>
    <t>REVICION DE DOC EMPEDRADOS ECOLOGICOS SADER</t>
  </si>
  <si>
    <t>OXXO</t>
  </si>
  <si>
    <t>REVISION DE DOCUMENTOS DE CONVENIO DE COLABORACION EN CONTRALORIA DEL ESTADO</t>
  </si>
  <si>
    <t>STAR LUISIANA SA DE CV</t>
  </si>
  <si>
    <t>NOTIFICACION DE EXPEDIENTES 1535/20210 Y 2178/2010-A1 EN TAE</t>
  </si>
  <si>
    <t>T-47916</t>
  </si>
  <si>
    <t>TRAMITE DE CUP PARA ELEMENTOS DE SEG. PUB.</t>
  </si>
  <si>
    <t>SIZZLING PLATTER</t>
  </si>
  <si>
    <t xml:space="preserve">SECRETARIA </t>
  </si>
  <si>
    <t>MARITZA</t>
  </si>
  <si>
    <t>OCHOA</t>
  </si>
  <si>
    <t>ZAMORA</t>
  </si>
  <si>
    <t>VALLE DE GUADALUPE</t>
  </si>
  <si>
    <t>VERIFICACION DE AFECTACIONES A PRESA EL CARRETERO POR CONSTRUCCION DE GRANJAS PORCICOLA</t>
  </si>
  <si>
    <t>A3228</t>
  </si>
  <si>
    <t>ANTONIO FLORES VAZQUEZ</t>
  </si>
  <si>
    <t>ENCARGADO DE HACIENDA</t>
  </si>
  <si>
    <t xml:space="preserve">TESORERIA </t>
  </si>
  <si>
    <t>ELBERTH YOSSIO</t>
  </si>
  <si>
    <t>GALLEGOS</t>
  </si>
  <si>
    <t>ALVARADO</t>
  </si>
  <si>
    <t>REVICION DE DOC EMPEDRADOS ECOLOGICOS SADER, ENTREGA D EDOC PROGRAMA BARRIOS DE PAZ, COMPRA DE ACCESORIOS PARA BANDA DE MUSICA</t>
  </si>
  <si>
    <t>FIRMA DE PRORROGA EN CONTROL Y CONFIANZA</t>
  </si>
  <si>
    <t>EXPOSICION DE LA CAMPAÑA COMPROMETETE A DEJARLO DURANTE COVID 19</t>
  </si>
  <si>
    <t>TRAMITE DE CUIP PA NUEVOS ELEMENTOS</t>
  </si>
  <si>
    <t>LUIS LORENZO BARAJAS</t>
  </si>
  <si>
    <t>CH. 3430 03/06/2021</t>
  </si>
  <si>
    <t>ENTREGA DE CIERRE DEL PROGRAMA EMPEDRADOS ECOLOGICOS Y CAPACITACION ARA CIRERRE DEL PROGRAMA FOCOCI 2020</t>
  </si>
  <si>
    <t>CAPACITACION DEL PROGRAMA BARRIOS DE PAZ</t>
  </si>
  <si>
    <t>SEGUIMIENTO DE EXPEDIENTES 1535/20210 Y 2178/2010-A1 EN TAE</t>
  </si>
  <si>
    <t>T-49436</t>
  </si>
  <si>
    <t>REVISION Y FIRMA DE EXPEDIENTES DE REGULARIZACION DE PREDIOS Y REVISION DE DOCUMENTOS DE PROGRAMAS DEL IMM</t>
  </si>
  <si>
    <t>ALIMENTOS RAPIDOS DE OCCIDENTE S DE R.L DE C.V</t>
  </si>
  <si>
    <t>T-49912</t>
  </si>
  <si>
    <t>ENTREGA DE DOCUMENTOS DE TRANSPARENCIA</t>
  </si>
  <si>
    <t>398LP</t>
  </si>
  <si>
    <t>CORPORATIVO DIVERSO EMPRESARIAL S DE RL DE CV</t>
  </si>
  <si>
    <t>ENTREGA DE CIERRE DEL PROGRAMA FOCOCI 2020 Y RECEPCION DE CUENTAS PARA EL DEPOSITO DEL 2%</t>
  </si>
  <si>
    <t>ENTREGA DE DOC. FALTANTES CIERRE FOCOCI 2020</t>
  </si>
  <si>
    <t>JOSE DE JESUS MARTIN CORTES HDZ</t>
  </si>
  <si>
    <t>A04842</t>
  </si>
  <si>
    <t>P111813</t>
  </si>
  <si>
    <t>SEGUIMIENTO A EXPEDIENTES 1535/20210 Y 2178/2010-A1 EN TAE</t>
  </si>
  <si>
    <t>CH. 3441 02/07/2021</t>
  </si>
  <si>
    <t>CH. 3455 19/07/2021</t>
  </si>
  <si>
    <t>ENTREGA DE CONTESTACION AL OFICIO 2006/2021 ASEJ</t>
  </si>
  <si>
    <t>BB6954018</t>
  </si>
  <si>
    <t xml:space="preserve">CHUY CAMPESTRE Y </t>
  </si>
  <si>
    <t>FW2367</t>
  </si>
  <si>
    <t>ENERGETICA PETROJAL SA DE CV</t>
  </si>
  <si>
    <t>ENTREGA DE DOCUMENTACION DE SEGURIDAD PUBLICA</t>
  </si>
  <si>
    <t>ENTREGA DE CUENTA PUBLICA ENE-FEB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</si>
</sst>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0" borderId="0"/>
    <xf numFmtId="0" fontId="5" fillId="0" borderId="0"/>
  </cellStyleXfs>
  <cellXfs count="68">
    <xf numFmtId="0" fontId="0" fillId="0" borderId="0" xfId="0"/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vertical="top" wrapText="1"/>
    </xf>
    <xf numFmtId="4" fontId="1" fillId="3" borderId="0" xfId="1" applyNumberFormat="1" applyFont="1" applyFill="1" applyAlignment="1">
      <alignment vertical="top"/>
    </xf>
    <xf numFmtId="0" fontId="3" fillId="3" borderId="0" xfId="0" applyFont="1" applyFill="1" applyAlignment="1">
      <alignment horizontal="center" vertical="top"/>
    </xf>
    <xf numFmtId="4" fontId="3" fillId="3" borderId="0" xfId="0" applyNumberFormat="1" applyFont="1" applyFill="1" applyAlignment="1">
      <alignment vertical="top"/>
    </xf>
    <xf numFmtId="4" fontId="7" fillId="0" borderId="0" xfId="1" applyNumberFormat="1" applyFont="1" applyAlignment="1">
      <alignment horizontal="right" vertical="top"/>
    </xf>
    <xf numFmtId="4" fontId="7" fillId="3" borderId="0" xfId="1" applyNumberFormat="1" applyFont="1" applyFill="1" applyAlignment="1">
      <alignment horizontal="right" vertical="top"/>
    </xf>
    <xf numFmtId="17" fontId="2" fillId="0" borderId="1" xfId="0" applyNumberFormat="1" applyFont="1" applyBorder="1" applyAlignment="1">
      <alignment horizontal="center" vertical="top"/>
    </xf>
    <xf numFmtId="49" fontId="6" fillId="3" borderId="0" xfId="2" applyNumberFormat="1" applyFont="1" applyFill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vertical="top" wrapText="1"/>
    </xf>
    <xf numFmtId="4" fontId="8" fillId="3" borderId="0" xfId="1" applyNumberFormat="1" applyFont="1" applyFill="1" applyAlignment="1">
      <alignment vertical="top"/>
    </xf>
    <xf numFmtId="49" fontId="3" fillId="2" borderId="2" xfId="2" applyNumberFormat="1" applyFont="1" applyFill="1" applyBorder="1" applyAlignment="1">
      <alignment horizontal="center" vertical="top"/>
    </xf>
    <xf numFmtId="49" fontId="3" fillId="2" borderId="7" xfId="2" applyNumberFormat="1" applyFont="1" applyFill="1" applyBorder="1" applyAlignment="1">
      <alignment horizontal="center" vertical="top"/>
    </xf>
    <xf numFmtId="49" fontId="3" fillId="2" borderId="3" xfId="2" applyNumberFormat="1" applyFont="1" applyFill="1" applyBorder="1" applyAlignment="1">
      <alignment horizontal="center" vertical="top" wrapText="1"/>
    </xf>
    <xf numFmtId="49" fontId="3" fillId="2" borderId="7" xfId="2" applyNumberFormat="1" applyFont="1" applyFill="1" applyBorder="1" applyAlignment="1">
      <alignment horizontal="center" vertical="top" wrapText="1"/>
    </xf>
    <xf numFmtId="4" fontId="3" fillId="2" borderId="4" xfId="1" applyNumberFormat="1" applyFont="1" applyFill="1" applyBorder="1" applyAlignment="1">
      <alignment horizontal="center" vertical="top"/>
    </xf>
    <xf numFmtId="15" fontId="4" fillId="3" borderId="8" xfId="3" applyNumberFormat="1" applyFont="1" applyFill="1" applyBorder="1" applyAlignment="1">
      <alignment horizontal="center" vertical="top"/>
    </xf>
    <xf numFmtId="1" fontId="4" fillId="3" borderId="8" xfId="3" applyNumberFormat="1" applyFont="1" applyFill="1" applyBorder="1" applyAlignment="1">
      <alignment horizontal="center" vertical="top"/>
    </xf>
    <xf numFmtId="0" fontId="4" fillId="3" borderId="9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left" vertical="top" wrapText="1" indent="1"/>
    </xf>
    <xf numFmtId="4" fontId="4" fillId="3" borderId="10" xfId="3" applyNumberFormat="1" applyFont="1" applyFill="1" applyBorder="1" applyAlignment="1">
      <alignment horizontal="right" vertical="top"/>
    </xf>
    <xf numFmtId="0" fontId="0" fillId="3" borderId="8" xfId="0" applyFill="1" applyBorder="1" applyAlignment="1">
      <alignment horizontal="left" vertical="top" wrapText="1"/>
    </xf>
    <xf numFmtId="0" fontId="4" fillId="3" borderId="9" xfId="0" applyFont="1" applyFill="1" applyBorder="1" applyAlignment="1">
      <alignment vertical="top"/>
    </xf>
    <xf numFmtId="0" fontId="4" fillId="3" borderId="8" xfId="3" applyNumberFormat="1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left" vertical="top" wrapText="1" indent="1"/>
    </xf>
    <xf numFmtId="0" fontId="4" fillId="3" borderId="8" xfId="0" applyFont="1" applyFill="1" applyBorder="1" applyAlignment="1">
      <alignment horizontal="left" vertical="top" indent="1"/>
    </xf>
    <xf numFmtId="15" fontId="0" fillId="0" borderId="0" xfId="0" applyNumberFormat="1" applyAlignment="1">
      <alignment horizontal="center"/>
    </xf>
    <xf numFmtId="14" fontId="4" fillId="3" borderId="9" xfId="0" applyNumberFormat="1" applyFont="1" applyFill="1" applyBorder="1" applyAlignment="1">
      <alignment vertical="top" wrapText="1"/>
    </xf>
    <xf numFmtId="1" fontId="4" fillId="0" borderId="8" xfId="3" applyNumberFormat="1" applyFont="1" applyBorder="1" applyAlignment="1">
      <alignment horizontal="center" vertical="top"/>
    </xf>
    <xf numFmtId="0" fontId="4" fillId="3" borderId="8" xfId="0" applyFont="1" applyFill="1" applyBorder="1" applyAlignment="1">
      <alignment vertical="top"/>
    </xf>
    <xf numFmtId="4" fontId="4" fillId="3" borderId="8" xfId="3" applyNumberFormat="1" applyFont="1" applyFill="1" applyBorder="1" applyAlignment="1">
      <alignment horizontal="right" vertical="top"/>
    </xf>
    <xf numFmtId="15" fontId="9" fillId="5" borderId="8" xfId="2" applyNumberFormat="1" applyFont="1" applyFill="1" applyBorder="1" applyAlignment="1">
      <alignment horizontal="center" vertical="top"/>
    </xf>
    <xf numFmtId="3" fontId="9" fillId="5" borderId="8" xfId="2" applyNumberFormat="1" applyFont="1" applyFill="1" applyBorder="1" applyAlignment="1">
      <alignment horizontal="center" vertical="top"/>
    </xf>
    <xf numFmtId="3" fontId="9" fillId="5" borderId="8" xfId="2" applyNumberFormat="1" applyFont="1" applyFill="1" applyBorder="1" applyAlignment="1">
      <alignment horizontal="left" vertical="top"/>
    </xf>
    <xf numFmtId="49" fontId="9" fillId="5" borderId="8" xfId="2" applyNumberFormat="1" applyFont="1" applyFill="1" applyBorder="1" applyAlignment="1">
      <alignment horizontal="left" vertical="top" wrapText="1"/>
    </xf>
    <xf numFmtId="4" fontId="9" fillId="5" borderId="8" xfId="2" applyNumberFormat="1" applyFont="1" applyFill="1" applyBorder="1" applyAlignment="1">
      <alignment horizontal="right" vertical="top"/>
    </xf>
    <xf numFmtId="15" fontId="9" fillId="5" borderId="8" xfId="2" applyNumberFormat="1" applyFont="1" applyFill="1" applyBorder="1" applyAlignment="1">
      <alignment horizontal="center" vertical="top" wrapText="1"/>
    </xf>
    <xf numFmtId="3" fontId="9" fillId="5" borderId="8" xfId="2" applyNumberFormat="1" applyFont="1" applyFill="1" applyBorder="1" applyAlignment="1">
      <alignment horizontal="center" vertical="top" wrapText="1"/>
    </xf>
    <xf numFmtId="3" fontId="9" fillId="5" borderId="8" xfId="2" applyNumberFormat="1" applyFont="1" applyFill="1" applyBorder="1" applyAlignment="1">
      <alignment horizontal="left" vertical="top" wrapText="1"/>
    </xf>
    <xf numFmtId="4" fontId="9" fillId="5" borderId="8" xfId="2" applyNumberFormat="1" applyFont="1" applyFill="1" applyBorder="1" applyAlignment="1">
      <alignment horizontal="right" vertical="top" wrapText="1"/>
    </xf>
    <xf numFmtId="49" fontId="9" fillId="5" borderId="8" xfId="2" applyNumberFormat="1" applyFont="1" applyFill="1" applyBorder="1" applyAlignment="1">
      <alignment horizontal="left" vertical="top"/>
    </xf>
    <xf numFmtId="0" fontId="0" fillId="0" borderId="8" xfId="0" applyBorder="1" applyAlignment="1">
      <alignment horizontal="left" vertical="top" wrapText="1"/>
    </xf>
    <xf numFmtId="15" fontId="4" fillId="3" borderId="8" xfId="3" applyNumberFormat="1" applyFont="1" applyFill="1" applyBorder="1" applyAlignment="1">
      <alignment horizontal="center" vertical="top" wrapText="1"/>
    </xf>
    <xf numFmtId="15" fontId="9" fillId="3" borderId="8" xfId="3" applyNumberFormat="1" applyFont="1" applyFill="1" applyBorder="1" applyAlignment="1">
      <alignment horizontal="center" vertical="top" wrapText="1"/>
    </xf>
    <xf numFmtId="0" fontId="9" fillId="5" borderId="8" xfId="2" applyFont="1" applyFill="1" applyBorder="1" applyAlignment="1">
      <alignment horizontal="center" vertical="top" wrapText="1"/>
    </xf>
    <xf numFmtId="0" fontId="9" fillId="5" borderId="8" xfId="2" applyFont="1" applyFill="1" applyBorder="1" applyAlignment="1">
      <alignment horizontal="left" vertical="top" wrapText="1"/>
    </xf>
    <xf numFmtId="2" fontId="9" fillId="5" borderId="8" xfId="2" applyNumberFormat="1" applyFont="1" applyFill="1" applyBorder="1" applyAlignment="1">
      <alignment horizontal="right" vertical="top" wrapText="1"/>
    </xf>
    <xf numFmtId="0" fontId="1" fillId="6" borderId="8" xfId="0" applyFont="1" applyFill="1" applyBorder="1" applyAlignment="1">
      <alignment horizontal="left" vertical="top" wrapText="1"/>
    </xf>
    <xf numFmtId="0" fontId="0" fillId="0" borderId="8" xfId="0" applyBorder="1"/>
    <xf numFmtId="0" fontId="0" fillId="3" borderId="0" xfId="0" applyFill="1" applyAlignment="1">
      <alignment vertical="top"/>
    </xf>
    <xf numFmtId="0" fontId="3" fillId="3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14" fontId="0" fillId="0" borderId="8" xfId="0" applyNumberFormat="1" applyBorder="1"/>
    <xf numFmtId="14" fontId="0" fillId="0" borderId="0" xfId="0" applyNumberFormat="1"/>
    <xf numFmtId="0" fontId="0" fillId="0" borderId="0" xfId="0" applyNumberFormat="1"/>
    <xf numFmtId="0" fontId="0" fillId="0" borderId="0" xfId="0" applyNumberFormat="1" applyFill="1" applyBorder="1"/>
    <xf numFmtId="0" fontId="0" fillId="0" borderId="8" xfId="0" applyNumberFormat="1" applyFill="1" applyBorder="1"/>
    <xf numFmtId="0" fontId="0" fillId="0" borderId="8" xfId="0" applyNumberFormat="1" applyBorder="1"/>
    <xf numFmtId="0" fontId="10" fillId="0" borderId="8" xfId="0" applyFont="1" applyBorder="1" applyAlignment="1">
      <alignment vertical="center" wrapText="1"/>
    </xf>
    <xf numFmtId="0" fontId="3" fillId="2" borderId="0" xfId="0" applyFont="1" applyFill="1" applyBorder="1" applyAlignment="1">
      <alignment horizontal="center" vertical="top"/>
    </xf>
    <xf numFmtId="0" fontId="3" fillId="4" borderId="0" xfId="0" applyFont="1" applyFill="1" applyBorder="1" applyAlignment="1">
      <alignment horizontal="center" vertical="top"/>
    </xf>
    <xf numFmtId="49" fontId="6" fillId="2" borderId="0" xfId="2" applyNumberFormat="1" applyFont="1" applyFill="1" applyBorder="1" applyAlignment="1">
      <alignment horizontal="center" vertical="top"/>
    </xf>
    <xf numFmtId="49" fontId="6" fillId="2" borderId="12" xfId="2" applyNumberFormat="1" applyFont="1" applyFill="1" applyBorder="1" applyAlignment="1">
      <alignment horizontal="center" vertical="top"/>
    </xf>
    <xf numFmtId="0" fontId="0" fillId="3" borderId="0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</cellXfs>
  <cellStyles count="4">
    <cellStyle name="Moneda 2" xfId="1"/>
    <cellStyle name="Normal" xfId="0" builtinId="0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133047</xdr:colOff>
      <xdr:row>0</xdr:row>
      <xdr:rowOff>0</xdr:rowOff>
    </xdr:from>
    <xdr:to>
      <xdr:col>1</xdr:col>
      <xdr:colOff>152400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A856E9-E720-4C11-AD08-69BA32C5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47" y="0"/>
          <a:ext cx="1095678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238125</xdr:colOff>
      <xdr:row>3</xdr:row>
      <xdr:rowOff>80962</xdr:rowOff>
    </xdr:from>
    <xdr:to>
      <xdr:col>12</xdr:col>
      <xdr:colOff>161925</xdr:colOff>
      <xdr:row>7</xdr:row>
      <xdr:rowOff>5862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92264-323F-41F3-B7BC-789753E6D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652462"/>
          <a:ext cx="685800" cy="71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133047</xdr:colOff>
      <xdr:row>0</xdr:row>
      <xdr:rowOff>0</xdr:rowOff>
    </xdr:from>
    <xdr:to>
      <xdr:col>1</xdr:col>
      <xdr:colOff>152400</xdr:colOff>
      <xdr:row>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A856E9-E720-4C11-AD08-69BA32C5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47" y="0"/>
          <a:ext cx="1095678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238125</xdr:colOff>
      <xdr:row>3</xdr:row>
      <xdr:rowOff>80962</xdr:rowOff>
    </xdr:from>
    <xdr:to>
      <xdr:col>12</xdr:col>
      <xdr:colOff>161925</xdr:colOff>
      <xdr:row>7</xdr:row>
      <xdr:rowOff>63012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92264-323F-41F3-B7BC-789753E6D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652462"/>
          <a:ext cx="685800" cy="74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133047</xdr:colOff>
      <xdr:row>0</xdr:row>
      <xdr:rowOff>0</xdr:rowOff>
    </xdr:from>
    <xdr:to>
      <xdr:col>1</xdr:col>
      <xdr:colOff>152400</xdr:colOff>
      <xdr:row>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A856E9-E720-4C11-AD08-69BA32C5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47" y="0"/>
          <a:ext cx="1095678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238125</xdr:colOff>
      <xdr:row>3</xdr:row>
      <xdr:rowOff>80962</xdr:rowOff>
    </xdr:from>
    <xdr:to>
      <xdr:col>12</xdr:col>
      <xdr:colOff>161925</xdr:colOff>
      <xdr:row>7</xdr:row>
      <xdr:rowOff>91587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92264-323F-41F3-B7BC-789753E6D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652462"/>
          <a:ext cx="685800" cy="77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133047</xdr:colOff>
      <xdr:row>0</xdr:row>
      <xdr:rowOff>0</xdr:rowOff>
    </xdr:from>
    <xdr:to>
      <xdr:col>1</xdr:col>
      <xdr:colOff>152400</xdr:colOff>
      <xdr:row>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A856E9-E720-4C11-AD08-69BA32C5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47" y="0"/>
          <a:ext cx="1095678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238125</xdr:colOff>
      <xdr:row>3</xdr:row>
      <xdr:rowOff>80962</xdr:rowOff>
    </xdr:from>
    <xdr:to>
      <xdr:col>12</xdr:col>
      <xdr:colOff>161925</xdr:colOff>
      <xdr:row>7</xdr:row>
      <xdr:rowOff>91587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92264-323F-41F3-B7BC-789753E6D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652462"/>
          <a:ext cx="685800" cy="77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133047</xdr:colOff>
      <xdr:row>0</xdr:row>
      <xdr:rowOff>0</xdr:rowOff>
    </xdr:from>
    <xdr:to>
      <xdr:col>1</xdr:col>
      <xdr:colOff>152400</xdr:colOff>
      <xdr:row>6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A856E9-E720-4C11-AD08-69BA32C5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47" y="0"/>
          <a:ext cx="1095678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238125</xdr:colOff>
      <xdr:row>3</xdr:row>
      <xdr:rowOff>80962</xdr:rowOff>
    </xdr:from>
    <xdr:to>
      <xdr:col>12</xdr:col>
      <xdr:colOff>161925</xdr:colOff>
      <xdr:row>7</xdr:row>
      <xdr:rowOff>34437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992264-323F-41F3-B7BC-789753E6D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652462"/>
          <a:ext cx="685800" cy="71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133047</xdr:colOff>
      <xdr:row>0</xdr:row>
      <xdr:rowOff>0</xdr:rowOff>
    </xdr:from>
    <xdr:to>
      <xdr:col>1</xdr:col>
      <xdr:colOff>152400</xdr:colOff>
      <xdr:row>6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A856E9-E720-4C11-AD08-69BA32C5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47" y="0"/>
          <a:ext cx="1095678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238125</xdr:colOff>
      <xdr:row>3</xdr:row>
      <xdr:rowOff>80962</xdr:rowOff>
    </xdr:from>
    <xdr:to>
      <xdr:col>12</xdr:col>
      <xdr:colOff>161925</xdr:colOff>
      <xdr:row>7</xdr:row>
      <xdr:rowOff>34437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92264-323F-41F3-B7BC-789753E6D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652462"/>
          <a:ext cx="685800" cy="71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133047</xdr:colOff>
      <xdr:row>0</xdr:row>
      <xdr:rowOff>0</xdr:rowOff>
    </xdr:from>
    <xdr:to>
      <xdr:col>1</xdr:col>
      <xdr:colOff>152400</xdr:colOff>
      <xdr:row>6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A856E9-E720-4C11-AD08-69BA32C5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47" y="0"/>
          <a:ext cx="1095678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238125</xdr:colOff>
      <xdr:row>3</xdr:row>
      <xdr:rowOff>80962</xdr:rowOff>
    </xdr:from>
    <xdr:to>
      <xdr:col>12</xdr:col>
      <xdr:colOff>161925</xdr:colOff>
      <xdr:row>7</xdr:row>
      <xdr:rowOff>34437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92264-323F-41F3-B7BC-789753E6D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652462"/>
          <a:ext cx="685800" cy="71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133047</xdr:colOff>
      <xdr:row>0</xdr:row>
      <xdr:rowOff>0</xdr:rowOff>
    </xdr:from>
    <xdr:to>
      <xdr:col>1</xdr:col>
      <xdr:colOff>152400</xdr:colOff>
      <xdr:row>6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A856E9-E720-4C11-AD08-69BA32C5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47" y="0"/>
          <a:ext cx="1095678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238125</xdr:colOff>
      <xdr:row>3</xdr:row>
      <xdr:rowOff>80962</xdr:rowOff>
    </xdr:from>
    <xdr:to>
      <xdr:col>12</xdr:col>
      <xdr:colOff>161925</xdr:colOff>
      <xdr:row>7</xdr:row>
      <xdr:rowOff>34437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92264-323F-41F3-B7BC-789753E6D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652462"/>
          <a:ext cx="685800" cy="71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133047</xdr:colOff>
      <xdr:row>0</xdr:row>
      <xdr:rowOff>0</xdr:rowOff>
    </xdr:from>
    <xdr:to>
      <xdr:col>1</xdr:col>
      <xdr:colOff>152400</xdr:colOff>
      <xdr:row>6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A856E9-E720-4C11-AD08-69BA32C5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47" y="0"/>
          <a:ext cx="1095678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238125</xdr:colOff>
      <xdr:row>3</xdr:row>
      <xdr:rowOff>80962</xdr:rowOff>
    </xdr:from>
    <xdr:to>
      <xdr:col>12</xdr:col>
      <xdr:colOff>161925</xdr:colOff>
      <xdr:row>7</xdr:row>
      <xdr:rowOff>34437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92264-323F-41F3-B7BC-789753E6D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652462"/>
          <a:ext cx="685800" cy="71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133047</xdr:colOff>
      <xdr:row>0</xdr:row>
      <xdr:rowOff>0</xdr:rowOff>
    </xdr:from>
    <xdr:to>
      <xdr:col>1</xdr:col>
      <xdr:colOff>152400</xdr:colOff>
      <xdr:row>6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A856E9-E720-4C11-AD08-69BA32C5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47" y="0"/>
          <a:ext cx="1095678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238125</xdr:colOff>
      <xdr:row>3</xdr:row>
      <xdr:rowOff>80962</xdr:rowOff>
    </xdr:from>
    <xdr:to>
      <xdr:col>12</xdr:col>
      <xdr:colOff>161925</xdr:colOff>
      <xdr:row>7</xdr:row>
      <xdr:rowOff>34437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92264-323F-41F3-B7BC-789753E6D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652462"/>
          <a:ext cx="685800" cy="71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133047</xdr:colOff>
      <xdr:row>0</xdr:row>
      <xdr:rowOff>0</xdr:rowOff>
    </xdr:from>
    <xdr:to>
      <xdr:col>1</xdr:col>
      <xdr:colOff>152400</xdr:colOff>
      <xdr:row>6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A856E9-E720-4C11-AD08-69BA32C5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47" y="0"/>
          <a:ext cx="1095678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238125</xdr:colOff>
      <xdr:row>3</xdr:row>
      <xdr:rowOff>80962</xdr:rowOff>
    </xdr:from>
    <xdr:to>
      <xdr:col>12</xdr:col>
      <xdr:colOff>161925</xdr:colOff>
      <xdr:row>7</xdr:row>
      <xdr:rowOff>34437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92264-323F-41F3-B7BC-789753E6D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652462"/>
          <a:ext cx="685800" cy="71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133047</xdr:colOff>
      <xdr:row>0</xdr:row>
      <xdr:rowOff>0</xdr:rowOff>
    </xdr:from>
    <xdr:to>
      <xdr:col>1</xdr:col>
      <xdr:colOff>152400</xdr:colOff>
      <xdr:row>6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A856E9-E720-4C11-AD08-69BA32C5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47" y="0"/>
          <a:ext cx="1095678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238125</xdr:colOff>
      <xdr:row>3</xdr:row>
      <xdr:rowOff>80962</xdr:rowOff>
    </xdr:from>
    <xdr:to>
      <xdr:col>12</xdr:col>
      <xdr:colOff>161925</xdr:colOff>
      <xdr:row>7</xdr:row>
      <xdr:rowOff>34437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92264-323F-41F3-B7BC-789753E6D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652462"/>
          <a:ext cx="685800" cy="71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workbookViewId="0">
      <selection activeCell="P15" sqref="P15"/>
    </sheetView>
  </sheetViews>
  <sheetFormatPr baseColWidth="10" defaultRowHeight="15" x14ac:dyDescent="0.25"/>
  <cols>
    <col min="1" max="1" width="16.140625" customWidth="1"/>
    <col min="2" max="2" width="15.5703125" customWidth="1"/>
    <col min="3" max="3" width="17.5703125" customWidth="1"/>
    <col min="4" max="4" width="14.85546875" customWidth="1"/>
    <col min="6" max="6" width="13.5703125" customWidth="1"/>
  </cols>
  <sheetData>
    <row r="1" spans="1:16" x14ac:dyDescent="0.25">
      <c r="C1" s="61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6" x14ac:dyDescent="0.25">
      <c r="F2" s="1"/>
      <c r="G2" s="1"/>
      <c r="H2" s="51"/>
      <c r="I2" s="51"/>
      <c r="J2" s="3"/>
      <c r="K2" s="51"/>
    </row>
    <row r="3" spans="1:16" x14ac:dyDescent="0.25">
      <c r="D3" s="62" t="s">
        <v>1</v>
      </c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6" ht="15.75" thickBot="1" x14ac:dyDescent="0.3">
      <c r="F4" s="4"/>
      <c r="G4" s="4"/>
      <c r="H4" s="52"/>
      <c r="I4" s="52"/>
      <c r="J4" s="5"/>
      <c r="K4" s="51"/>
    </row>
    <row r="5" spans="1:16" ht="15.75" thickBot="1" x14ac:dyDescent="0.3">
      <c r="D5" s="63" t="s">
        <v>2</v>
      </c>
      <c r="E5" s="63"/>
      <c r="F5" s="63"/>
      <c r="G5" s="63"/>
      <c r="H5" s="63"/>
      <c r="I5" s="64"/>
      <c r="J5" s="6"/>
      <c r="N5" s="53" t="s">
        <v>3</v>
      </c>
    </row>
    <row r="6" spans="1:16" ht="15.75" thickBot="1" x14ac:dyDescent="0.3">
      <c r="D6" s="65" t="s">
        <v>4</v>
      </c>
      <c r="E6" s="65"/>
      <c r="F6" s="65"/>
      <c r="G6" s="65"/>
      <c r="H6" s="65"/>
      <c r="I6" s="66"/>
      <c r="J6" s="7"/>
      <c r="N6" s="8">
        <f ca="1">TODAY()</f>
        <v>44440</v>
      </c>
    </row>
    <row r="7" spans="1:16" x14ac:dyDescent="0.25">
      <c r="D7" s="65"/>
      <c r="E7" s="65"/>
      <c r="F7" s="65"/>
      <c r="G7" s="65"/>
      <c r="H7" s="65"/>
      <c r="I7" s="66"/>
      <c r="J7" s="7"/>
      <c r="K7" s="1"/>
    </row>
    <row r="8" spans="1:16" ht="10.5" customHeight="1" thickBot="1" x14ac:dyDescent="0.3">
      <c r="A8" s="9"/>
      <c r="B8" s="10"/>
      <c r="C8" s="11"/>
      <c r="D8" s="2"/>
      <c r="E8" s="12"/>
      <c r="F8" s="2"/>
    </row>
    <row r="9" spans="1:16" ht="30" x14ac:dyDescent="0.25">
      <c r="A9" s="13" t="s">
        <v>5</v>
      </c>
      <c r="B9" s="14" t="s">
        <v>6</v>
      </c>
      <c r="C9" s="15" t="s">
        <v>7</v>
      </c>
      <c r="D9" s="16" t="s">
        <v>8</v>
      </c>
      <c r="E9" s="17" t="s">
        <v>9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6" t="s">
        <v>17</v>
      </c>
      <c r="O9" s="16" t="s">
        <v>18</v>
      </c>
      <c r="P9" s="16" t="s">
        <v>19</v>
      </c>
    </row>
    <row r="10" spans="1:16" ht="30" x14ac:dyDescent="0.25">
      <c r="A10" s="18">
        <v>44200</v>
      </c>
      <c r="B10" s="19" t="s">
        <v>73</v>
      </c>
      <c r="C10" s="20" t="s">
        <v>43</v>
      </c>
      <c r="D10" s="21" t="s">
        <v>74</v>
      </c>
      <c r="E10" s="22" t="s">
        <v>53</v>
      </c>
      <c r="F10" s="23" t="s">
        <v>41</v>
      </c>
      <c r="G10" s="50">
        <v>2</v>
      </c>
      <c r="H10" s="50" t="s">
        <v>37</v>
      </c>
      <c r="I10" s="50" t="s">
        <v>96</v>
      </c>
      <c r="J10" s="50"/>
      <c r="K10" s="50" t="s">
        <v>97</v>
      </c>
      <c r="L10" s="50">
        <v>142</v>
      </c>
      <c r="M10" s="50"/>
      <c r="N10" s="50"/>
      <c r="O10" s="50">
        <v>142</v>
      </c>
      <c r="P10" s="54" t="s">
        <v>98</v>
      </c>
    </row>
    <row r="11" spans="1:16" ht="17.25" customHeight="1" x14ac:dyDescent="0.25">
      <c r="A11" s="18">
        <v>44204</v>
      </c>
      <c r="B11" s="19" t="s">
        <v>55</v>
      </c>
      <c r="C11" s="21" t="s">
        <v>26</v>
      </c>
      <c r="D11" s="21" t="s">
        <v>56</v>
      </c>
      <c r="E11" s="22" t="s">
        <v>57</v>
      </c>
      <c r="F11" s="23" t="s">
        <v>58</v>
      </c>
      <c r="G11" s="50">
        <v>2</v>
      </c>
      <c r="H11" s="50" t="s">
        <v>37</v>
      </c>
      <c r="I11" s="50" t="s">
        <v>99</v>
      </c>
      <c r="J11" s="50">
        <v>116218</v>
      </c>
      <c r="K11" s="50" t="s">
        <v>91</v>
      </c>
      <c r="L11" s="50">
        <v>260</v>
      </c>
      <c r="M11" s="50"/>
      <c r="N11" s="50"/>
      <c r="O11" s="50">
        <v>260</v>
      </c>
      <c r="P11" s="54" t="s">
        <v>98</v>
      </c>
    </row>
    <row r="12" spans="1:16" x14ac:dyDescent="0.25">
      <c r="A12" s="18">
        <v>44202</v>
      </c>
      <c r="B12" s="19" t="s">
        <v>38</v>
      </c>
      <c r="C12" s="24" t="s">
        <v>26</v>
      </c>
      <c r="D12" s="21" t="s">
        <v>39</v>
      </c>
      <c r="E12" s="22" t="s">
        <v>40</v>
      </c>
      <c r="F12" s="23" t="s">
        <v>41</v>
      </c>
      <c r="G12" s="50">
        <v>2</v>
      </c>
      <c r="H12" s="50" t="s">
        <v>30</v>
      </c>
      <c r="I12" s="50" t="s">
        <v>42</v>
      </c>
      <c r="J12" s="50">
        <v>4436</v>
      </c>
      <c r="K12" s="50" t="s">
        <v>80</v>
      </c>
      <c r="L12" s="50">
        <v>339</v>
      </c>
      <c r="M12" s="50"/>
      <c r="N12" s="50"/>
      <c r="O12" s="50">
        <v>339</v>
      </c>
      <c r="P12" s="54" t="s">
        <v>98</v>
      </c>
    </row>
    <row r="13" spans="1:16" x14ac:dyDescent="0.25">
      <c r="A13" s="18"/>
      <c r="B13" s="19"/>
      <c r="C13" s="20"/>
      <c r="D13" s="21"/>
      <c r="E13" s="22"/>
      <c r="F13" s="23"/>
      <c r="G13" s="50"/>
      <c r="H13" s="50"/>
      <c r="I13" s="50"/>
      <c r="J13" s="50"/>
      <c r="K13" s="50"/>
      <c r="L13" s="50"/>
      <c r="M13" s="50"/>
      <c r="N13" s="50"/>
      <c r="O13" s="50"/>
      <c r="P13" s="54"/>
    </row>
    <row r="14" spans="1:16" x14ac:dyDescent="0.25">
      <c r="A14" s="18"/>
      <c r="B14" s="19"/>
      <c r="C14" s="20"/>
      <c r="D14" s="21"/>
      <c r="E14" s="22"/>
      <c r="F14" s="23"/>
      <c r="G14" s="50"/>
      <c r="H14" s="50"/>
      <c r="I14" s="50"/>
      <c r="J14" s="50"/>
      <c r="K14" s="50"/>
      <c r="L14" s="50"/>
      <c r="M14" s="50"/>
      <c r="N14" s="50"/>
      <c r="O14" s="50"/>
      <c r="P14" s="54"/>
    </row>
    <row r="15" spans="1:16" x14ac:dyDescent="0.25">
      <c r="A15" s="18"/>
      <c r="B15" s="19"/>
      <c r="C15" s="20"/>
      <c r="D15" s="20"/>
      <c r="E15" s="22"/>
      <c r="F15" s="23"/>
      <c r="G15" s="50"/>
      <c r="H15" s="50"/>
      <c r="I15" s="50"/>
      <c r="J15" s="50"/>
      <c r="K15" s="50"/>
      <c r="L15" s="50"/>
      <c r="M15" s="50"/>
      <c r="N15" s="50"/>
      <c r="O15" s="50"/>
      <c r="P15" s="54"/>
    </row>
    <row r="16" spans="1:16" x14ac:dyDescent="0.25">
      <c r="A16" s="18"/>
      <c r="B16" s="19"/>
      <c r="C16" s="20"/>
      <c r="D16" s="20"/>
      <c r="E16" s="22"/>
      <c r="F16" s="23"/>
      <c r="G16" s="50"/>
      <c r="H16" s="50"/>
      <c r="I16" s="50"/>
      <c r="J16" s="50"/>
      <c r="K16" s="50"/>
      <c r="L16" s="50"/>
      <c r="M16" s="50"/>
      <c r="N16" s="50"/>
      <c r="O16" s="50"/>
      <c r="P16" s="54"/>
    </row>
    <row r="17" spans="1:16" x14ac:dyDescent="0.25">
      <c r="A17" s="18"/>
      <c r="B17" s="19"/>
      <c r="C17" s="20"/>
      <c r="D17" s="21"/>
      <c r="E17" s="22"/>
      <c r="F17" s="23"/>
      <c r="G17" s="50"/>
      <c r="H17" s="50"/>
      <c r="I17" s="50"/>
      <c r="J17" s="50"/>
      <c r="K17" s="50"/>
      <c r="L17" s="50"/>
      <c r="M17" s="50"/>
      <c r="N17" s="50"/>
      <c r="O17" s="50"/>
      <c r="P17" s="54"/>
    </row>
    <row r="18" spans="1:16" x14ac:dyDescent="0.25">
      <c r="A18" s="18"/>
      <c r="B18" s="19"/>
      <c r="C18" s="24"/>
      <c r="D18" s="21"/>
      <c r="E18" s="22"/>
      <c r="F18" s="23"/>
      <c r="G18" s="50"/>
      <c r="H18" s="50"/>
      <c r="I18" s="50"/>
      <c r="J18" s="50"/>
      <c r="K18" s="50"/>
      <c r="L18" s="50"/>
      <c r="M18" s="50"/>
      <c r="N18" s="50"/>
      <c r="O18" s="50"/>
      <c r="P18" s="54"/>
    </row>
    <row r="19" spans="1:16" x14ac:dyDescent="0.25">
      <c r="A19" s="18"/>
      <c r="B19" s="19"/>
      <c r="C19" s="20"/>
      <c r="D19" s="21"/>
      <c r="E19" s="22"/>
      <c r="F19" s="23"/>
      <c r="G19" s="50"/>
      <c r="H19" s="50"/>
      <c r="I19" s="50"/>
      <c r="J19" s="50"/>
      <c r="K19" s="50"/>
      <c r="L19" s="50"/>
      <c r="M19" s="50"/>
      <c r="N19" s="50"/>
      <c r="O19" s="50"/>
      <c r="P19" s="54"/>
    </row>
    <row r="20" spans="1:16" x14ac:dyDescent="0.25">
      <c r="A20" s="18"/>
      <c r="B20" s="25"/>
      <c r="C20" s="20"/>
      <c r="D20" s="21"/>
      <c r="E20" s="22"/>
      <c r="F20" s="23"/>
      <c r="G20" s="50"/>
      <c r="H20" s="50"/>
      <c r="I20" s="50"/>
      <c r="J20" s="50"/>
      <c r="K20" s="50"/>
      <c r="L20" s="50"/>
      <c r="M20" s="50"/>
      <c r="N20" s="50"/>
      <c r="O20" s="50"/>
      <c r="P20" s="54"/>
    </row>
    <row r="21" spans="1:16" x14ac:dyDescent="0.25">
      <c r="A21" s="18"/>
      <c r="B21" s="25"/>
      <c r="C21" s="20"/>
      <c r="D21" s="21"/>
      <c r="E21" s="22"/>
      <c r="F21" s="23"/>
      <c r="G21" s="50"/>
      <c r="H21" s="50"/>
      <c r="I21" s="50"/>
      <c r="J21" s="50"/>
      <c r="K21" s="50"/>
      <c r="L21" s="50"/>
      <c r="M21" s="50"/>
      <c r="N21" s="50"/>
      <c r="O21" s="50"/>
      <c r="P21" s="54"/>
    </row>
    <row r="22" spans="1:16" x14ac:dyDescent="0.25">
      <c r="A22" s="18"/>
      <c r="B22" s="19"/>
      <c r="C22" s="20"/>
      <c r="D22" s="21"/>
      <c r="E22" s="22"/>
      <c r="F22" s="23"/>
      <c r="G22" s="50"/>
      <c r="H22" s="50"/>
      <c r="I22" s="50"/>
      <c r="J22" s="50"/>
      <c r="K22" s="50"/>
      <c r="L22" s="50"/>
      <c r="M22" s="50"/>
      <c r="N22" s="50"/>
      <c r="O22" s="50"/>
      <c r="P22" s="54"/>
    </row>
    <row r="23" spans="1:16" x14ac:dyDescent="0.25">
      <c r="A23" s="18"/>
      <c r="B23" s="25"/>
      <c r="C23" s="20"/>
      <c r="D23" s="21"/>
      <c r="E23" s="22"/>
      <c r="F23" s="23"/>
      <c r="G23" s="50"/>
      <c r="H23" s="50"/>
      <c r="I23" s="50"/>
      <c r="J23" s="50"/>
      <c r="K23" s="50"/>
      <c r="L23" s="50"/>
      <c r="M23" s="50"/>
      <c r="N23" s="50"/>
      <c r="O23" s="50"/>
      <c r="P23" s="54"/>
    </row>
    <row r="24" spans="1:16" x14ac:dyDescent="0.25">
      <c r="A24" s="18"/>
      <c r="B24" s="25"/>
      <c r="C24" s="20"/>
      <c r="D24" s="21"/>
      <c r="E24" s="22"/>
      <c r="F24" s="23"/>
      <c r="G24" s="50"/>
      <c r="H24" s="50"/>
      <c r="I24" s="50"/>
      <c r="J24" s="50"/>
      <c r="K24" s="50"/>
      <c r="L24" s="50"/>
      <c r="M24" s="50"/>
      <c r="N24" s="50"/>
      <c r="O24" s="50"/>
      <c r="P24" s="54"/>
    </row>
    <row r="25" spans="1:16" ht="16.5" customHeight="1" x14ac:dyDescent="0.25">
      <c r="A25" s="18"/>
      <c r="B25" s="25"/>
      <c r="C25" s="20"/>
      <c r="D25" s="21"/>
      <c r="E25" s="22"/>
      <c r="F25" s="23"/>
      <c r="G25" s="50"/>
      <c r="H25" s="50"/>
      <c r="I25" s="50"/>
      <c r="J25" s="50"/>
      <c r="K25" s="50"/>
      <c r="L25" s="50"/>
      <c r="M25" s="50"/>
      <c r="N25" s="50"/>
      <c r="O25" s="50"/>
      <c r="P25" s="54"/>
    </row>
    <row r="26" spans="1:16" x14ac:dyDescent="0.25">
      <c r="A26" s="18"/>
      <c r="B26" s="25"/>
      <c r="C26" s="20"/>
      <c r="D26" s="21"/>
      <c r="E26" s="22"/>
      <c r="F26" s="23"/>
      <c r="G26" s="50"/>
      <c r="H26" s="50"/>
      <c r="I26" s="50"/>
      <c r="J26" s="50"/>
      <c r="K26" s="50"/>
      <c r="L26" s="50"/>
      <c r="M26" s="50"/>
      <c r="N26" s="50"/>
      <c r="O26" s="50"/>
      <c r="P26" s="54"/>
    </row>
    <row r="27" spans="1:16" x14ac:dyDescent="0.25">
      <c r="A27" s="18"/>
      <c r="B27" s="19"/>
      <c r="C27" s="20"/>
      <c r="D27" s="26"/>
      <c r="E27" s="22"/>
      <c r="F27" s="23"/>
      <c r="G27" s="50"/>
      <c r="H27" s="50"/>
      <c r="I27" s="50"/>
      <c r="J27" s="50"/>
      <c r="K27" s="50"/>
      <c r="L27" s="50"/>
      <c r="M27" s="50"/>
      <c r="N27" s="50"/>
      <c r="O27" s="50"/>
      <c r="P27" s="54"/>
    </row>
    <row r="28" spans="1:16" x14ac:dyDescent="0.25">
      <c r="A28" s="18"/>
      <c r="B28" s="19"/>
      <c r="C28" s="20"/>
      <c r="D28" s="21"/>
      <c r="E28" s="22"/>
      <c r="F28" s="23"/>
      <c r="G28" s="50"/>
      <c r="H28" s="50"/>
      <c r="I28" s="50"/>
      <c r="J28" s="50"/>
      <c r="K28" s="50"/>
      <c r="L28" s="50"/>
      <c r="M28" s="50"/>
      <c r="N28" s="50"/>
      <c r="O28" s="50"/>
      <c r="P28" s="54"/>
    </row>
    <row r="29" spans="1:16" x14ac:dyDescent="0.25">
      <c r="A29" s="18"/>
      <c r="B29" s="19"/>
      <c r="C29" s="20"/>
      <c r="D29" s="21"/>
      <c r="E29" s="22"/>
      <c r="F29" s="23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5">
      <c r="A30" s="18"/>
      <c r="B30" s="19"/>
      <c r="C30" s="20"/>
      <c r="D30" s="27"/>
      <c r="E30" s="22"/>
      <c r="F30" s="23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x14ac:dyDescent="0.25">
      <c r="A31" s="18"/>
      <c r="B31" s="19"/>
      <c r="C31" s="20"/>
      <c r="D31" s="21"/>
      <c r="E31" s="22"/>
      <c r="F31" s="23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5">
      <c r="A32" s="18"/>
      <c r="B32" s="19"/>
      <c r="C32" s="20"/>
      <c r="D32" s="21"/>
      <c r="E32" s="22"/>
      <c r="F32" s="23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x14ac:dyDescent="0.25">
      <c r="A33" s="28"/>
      <c r="B33" s="19"/>
      <c r="C33" s="20"/>
      <c r="D33" s="21"/>
      <c r="E33" s="22"/>
      <c r="F33" s="23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x14ac:dyDescent="0.25">
      <c r="A34" s="18"/>
      <c r="B34" s="19"/>
      <c r="C34" s="29"/>
      <c r="D34" s="21"/>
      <c r="E34" s="22"/>
      <c r="F34" s="23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x14ac:dyDescent="0.25">
      <c r="A35" s="18"/>
      <c r="B35" s="19"/>
      <c r="C35" s="20"/>
      <c r="D35" s="27"/>
      <c r="E35" s="22"/>
      <c r="F35" s="23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5">
      <c r="A36" s="18"/>
      <c r="B36" s="19"/>
      <c r="C36" s="20"/>
      <c r="D36" s="20"/>
      <c r="E36" s="22"/>
      <c r="F36" s="23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x14ac:dyDescent="0.25">
      <c r="A37" s="18"/>
      <c r="B37" s="19"/>
      <c r="C37" s="20"/>
      <c r="D37" s="27"/>
      <c r="E37" s="22"/>
      <c r="F37" s="23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x14ac:dyDescent="0.25">
      <c r="A38" s="18"/>
      <c r="B38" s="19"/>
      <c r="C38" s="20"/>
      <c r="D38" s="21"/>
      <c r="E38" s="22"/>
      <c r="F38" s="23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x14ac:dyDescent="0.25">
      <c r="A39" s="18"/>
      <c r="B39" s="19"/>
      <c r="C39" s="20"/>
      <c r="D39" s="21"/>
      <c r="E39" s="22"/>
      <c r="F39" s="23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x14ac:dyDescent="0.25">
      <c r="A40" s="18"/>
      <c r="B40" s="19"/>
      <c r="C40" s="20"/>
      <c r="D40" s="21"/>
      <c r="E40" s="22"/>
      <c r="F40" s="23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x14ac:dyDescent="0.25">
      <c r="A41" s="18"/>
      <c r="B41" s="19"/>
      <c r="C41" s="20"/>
      <c r="D41" s="21"/>
      <c r="E41" s="22"/>
      <c r="F41" s="23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x14ac:dyDescent="0.25">
      <c r="A42" s="18"/>
      <c r="B42" s="19"/>
      <c r="C42" s="20"/>
      <c r="D42" s="21"/>
      <c r="E42" s="22"/>
      <c r="F42" s="23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x14ac:dyDescent="0.25">
      <c r="A43" s="18"/>
      <c r="B43" s="19"/>
      <c r="C43" s="20"/>
      <c r="D43" s="21"/>
      <c r="E43" s="22"/>
      <c r="F43" s="23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x14ac:dyDescent="0.25">
      <c r="A44" s="18"/>
      <c r="B44" s="19"/>
      <c r="C44" s="20"/>
      <c r="D44" s="21"/>
      <c r="E44" s="22"/>
      <c r="F44" s="23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x14ac:dyDescent="0.25">
      <c r="A45" s="18"/>
      <c r="B45" s="19"/>
      <c r="C45" s="20"/>
      <c r="D45" s="21"/>
      <c r="E45" s="22"/>
      <c r="F45" s="23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6" x14ac:dyDescent="0.25">
      <c r="A46" s="18"/>
      <c r="B46" s="19"/>
      <c r="C46" s="24"/>
      <c r="D46" s="21"/>
      <c r="E46" s="22"/>
      <c r="F46" s="23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x14ac:dyDescent="0.25">
      <c r="A47" s="18"/>
      <c r="B47" s="19"/>
      <c r="C47" s="20"/>
      <c r="D47" s="27"/>
      <c r="E47" s="22"/>
      <c r="F47" s="23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x14ac:dyDescent="0.25">
      <c r="A48" s="18"/>
      <c r="B48" s="19"/>
      <c r="C48" s="20"/>
      <c r="D48" s="21"/>
      <c r="E48" s="22"/>
      <c r="F48" s="23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18"/>
      <c r="B49" s="19"/>
      <c r="C49" s="20"/>
      <c r="D49" s="21"/>
      <c r="E49" s="22"/>
      <c r="F49" s="23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A50" s="18"/>
      <c r="B50" s="19"/>
      <c r="C50" s="20"/>
      <c r="D50" s="21"/>
      <c r="E50" s="22"/>
      <c r="F50" s="23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x14ac:dyDescent="0.25">
      <c r="A51" s="18"/>
      <c r="B51" s="19"/>
      <c r="C51" s="20"/>
      <c r="D51" s="27"/>
      <c r="E51" s="22"/>
      <c r="F51" s="23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x14ac:dyDescent="0.25">
      <c r="A52" s="18"/>
      <c r="B52" s="19"/>
      <c r="C52" s="20"/>
      <c r="D52" s="21"/>
      <c r="E52" s="22"/>
      <c r="F52" s="23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x14ac:dyDescent="0.25">
      <c r="A53" s="18"/>
      <c r="B53" s="19"/>
      <c r="C53" s="20"/>
      <c r="D53" s="21"/>
      <c r="E53" s="22"/>
      <c r="F53" s="23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x14ac:dyDescent="0.25">
      <c r="A54" s="18"/>
      <c r="B54" s="19"/>
      <c r="C54" s="20"/>
      <c r="D54" s="27"/>
      <c r="E54" s="22"/>
      <c r="F54" s="23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x14ac:dyDescent="0.25">
      <c r="A55" s="18"/>
      <c r="B55" s="19"/>
      <c r="C55" s="20"/>
      <c r="D55" s="21"/>
      <c r="E55" s="22"/>
      <c r="F55" s="23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x14ac:dyDescent="0.25">
      <c r="A56" s="18"/>
      <c r="B56" s="30"/>
      <c r="C56" s="20"/>
      <c r="D56" s="21"/>
      <c r="E56" s="22"/>
      <c r="F56" s="23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x14ac:dyDescent="0.25">
      <c r="A57" s="18"/>
      <c r="B57" s="19"/>
      <c r="C57" s="20"/>
      <c r="D57" s="21"/>
      <c r="E57" s="22"/>
      <c r="F57" s="23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x14ac:dyDescent="0.25">
      <c r="A58" s="18"/>
      <c r="B58" s="19"/>
      <c r="C58" s="20"/>
      <c r="D58" s="27"/>
      <c r="E58" s="22"/>
      <c r="F58" s="23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x14ac:dyDescent="0.25">
      <c r="A59" s="18"/>
      <c r="B59" s="19"/>
      <c r="C59" s="20"/>
      <c r="D59" s="21"/>
      <c r="E59" s="22"/>
      <c r="F59" s="23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x14ac:dyDescent="0.25">
      <c r="A60" s="18"/>
      <c r="B60" s="19"/>
      <c r="C60" s="20"/>
      <c r="D60" s="21"/>
      <c r="E60" s="22"/>
      <c r="F60" s="23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x14ac:dyDescent="0.25">
      <c r="A61" s="18"/>
      <c r="B61" s="19"/>
      <c r="C61" s="31"/>
      <c r="D61" s="21"/>
      <c r="E61" s="32"/>
      <c r="F61" s="23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x14ac:dyDescent="0.25">
      <c r="A62" s="33"/>
      <c r="B62" s="34"/>
      <c r="C62" s="35"/>
      <c r="D62" s="36"/>
      <c r="E62" s="37"/>
      <c r="F62" s="23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x14ac:dyDescent="0.25">
      <c r="A63" s="38"/>
      <c r="B63" s="39"/>
      <c r="C63" s="40"/>
      <c r="D63" s="36"/>
      <c r="E63" s="41"/>
      <c r="F63" s="23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x14ac:dyDescent="0.25">
      <c r="A64" s="33"/>
      <c r="B64" s="34"/>
      <c r="C64" s="35"/>
      <c r="D64" s="42"/>
      <c r="E64" s="37"/>
      <c r="F64" s="23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x14ac:dyDescent="0.25">
      <c r="A65" s="38"/>
      <c r="B65" s="39"/>
      <c r="C65" s="40"/>
      <c r="D65" s="36"/>
      <c r="E65" s="41"/>
      <c r="F65" s="23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x14ac:dyDescent="0.25">
      <c r="A66" s="33"/>
      <c r="B66" s="34"/>
      <c r="C66" s="35"/>
      <c r="D66" s="36"/>
      <c r="E66" s="37"/>
      <c r="F66" s="43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x14ac:dyDescent="0.25">
      <c r="A67" s="33"/>
      <c r="B67" s="34"/>
      <c r="C67" s="40"/>
      <c r="D67" s="36"/>
      <c r="E67" s="37"/>
      <c r="F67" s="43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x14ac:dyDescent="0.25">
      <c r="A68" s="33"/>
      <c r="B68" s="34"/>
      <c r="C68" s="35"/>
      <c r="D68" s="42"/>
      <c r="E68" s="37"/>
      <c r="F68" s="43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x14ac:dyDescent="0.25">
      <c r="A69" s="33"/>
      <c r="B69" s="34"/>
      <c r="C69" s="35"/>
      <c r="D69" s="36"/>
      <c r="E69" s="37"/>
      <c r="F69" s="43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x14ac:dyDescent="0.25">
      <c r="A70" s="33"/>
      <c r="B70" s="34"/>
      <c r="C70" s="35"/>
      <c r="D70" s="36"/>
      <c r="E70" s="37"/>
      <c r="F70" s="43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x14ac:dyDescent="0.25">
      <c r="A71" s="33"/>
      <c r="B71" s="34"/>
      <c r="C71" s="35"/>
      <c r="D71" s="42"/>
      <c r="E71" s="37"/>
      <c r="F71" s="43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x14ac:dyDescent="0.25">
      <c r="A72" s="33"/>
      <c r="B72" s="34"/>
      <c r="C72" s="35"/>
      <c r="D72" s="42"/>
      <c r="E72" s="37"/>
      <c r="F72" s="43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x14ac:dyDescent="0.25">
      <c r="A73" s="33"/>
      <c r="B73" s="34"/>
      <c r="C73" s="35"/>
      <c r="D73" s="42"/>
      <c r="E73" s="37"/>
      <c r="F73" s="43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x14ac:dyDescent="0.25">
      <c r="A74" s="33"/>
      <c r="B74" s="34"/>
      <c r="C74" s="35"/>
      <c r="D74" s="42"/>
      <c r="E74" s="37"/>
      <c r="F74" s="43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x14ac:dyDescent="0.25">
      <c r="A75" s="33"/>
      <c r="B75" s="34"/>
      <c r="C75" s="35"/>
      <c r="D75" s="42"/>
      <c r="E75" s="37"/>
      <c r="F75" s="43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x14ac:dyDescent="0.25">
      <c r="A76" s="33"/>
      <c r="B76" s="34"/>
      <c r="C76" s="35"/>
      <c r="D76" s="42"/>
      <c r="E76" s="37"/>
      <c r="F76" s="43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x14ac:dyDescent="0.25">
      <c r="A77" s="33"/>
      <c r="B77" s="34"/>
      <c r="C77" s="35"/>
      <c r="D77" s="42"/>
      <c r="E77" s="37"/>
      <c r="F77" s="43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x14ac:dyDescent="0.25">
      <c r="A78" s="38"/>
      <c r="B78" s="39"/>
      <c r="C78" s="40"/>
      <c r="D78" s="36"/>
      <c r="E78" s="41"/>
      <c r="F78" s="43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x14ac:dyDescent="0.25">
      <c r="A79" s="33"/>
      <c r="B79" s="34"/>
      <c r="C79" s="35"/>
      <c r="D79" s="42"/>
      <c r="E79" s="37"/>
      <c r="F79" s="43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x14ac:dyDescent="0.25">
      <c r="A80" s="33"/>
      <c r="B80" s="34"/>
      <c r="C80" s="35"/>
      <c r="D80" s="42"/>
      <c r="E80" s="37"/>
      <c r="F80" s="43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x14ac:dyDescent="0.25">
      <c r="A81" s="33"/>
      <c r="B81" s="34"/>
      <c r="C81" s="35"/>
      <c r="D81" s="36"/>
      <c r="E81" s="37"/>
      <c r="F81" s="43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x14ac:dyDescent="0.25">
      <c r="A82" s="33"/>
      <c r="B82" s="34"/>
      <c r="C82" s="35"/>
      <c r="D82" s="36"/>
      <c r="E82" s="37"/>
      <c r="F82" s="43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x14ac:dyDescent="0.25">
      <c r="A83" s="38"/>
      <c r="B83" s="39"/>
      <c r="C83" s="40"/>
      <c r="D83" s="36"/>
      <c r="E83" s="41"/>
      <c r="F83" s="43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x14ac:dyDescent="0.25">
      <c r="A84" s="33"/>
      <c r="B84" s="34"/>
      <c r="C84" s="35"/>
      <c r="D84" s="36"/>
      <c r="E84" s="37"/>
      <c r="F84" s="43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x14ac:dyDescent="0.25">
      <c r="A85" s="33"/>
      <c r="B85" s="34"/>
      <c r="C85" s="35"/>
      <c r="D85" s="36"/>
      <c r="E85" s="37"/>
      <c r="F85" s="43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x14ac:dyDescent="0.25">
      <c r="A86" s="38"/>
      <c r="B86" s="39"/>
      <c r="C86" s="40"/>
      <c r="D86" s="36"/>
      <c r="E86" s="41"/>
      <c r="F86" s="43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x14ac:dyDescent="0.25">
      <c r="A87" s="38"/>
      <c r="B87" s="39"/>
      <c r="C87" s="40"/>
      <c r="D87" s="36"/>
      <c r="E87" s="41"/>
      <c r="F87" s="43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x14ac:dyDescent="0.25">
      <c r="A88" s="38"/>
      <c r="B88" s="39"/>
      <c r="C88" s="40"/>
      <c r="D88" s="36"/>
      <c r="E88" s="41"/>
      <c r="F88" s="43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x14ac:dyDescent="0.25">
      <c r="A89" s="38"/>
      <c r="B89" s="39"/>
      <c r="C89" s="40"/>
      <c r="D89" s="36"/>
      <c r="E89" s="41"/>
      <c r="F89" s="43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x14ac:dyDescent="0.25">
      <c r="A90" s="38"/>
      <c r="B90" s="39"/>
      <c r="C90" s="40"/>
      <c r="D90" s="36"/>
      <c r="E90" s="41"/>
      <c r="F90" s="43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x14ac:dyDescent="0.25">
      <c r="A91" s="38"/>
      <c r="B91" s="39"/>
      <c r="C91" s="40"/>
      <c r="D91" s="36"/>
      <c r="E91" s="41"/>
      <c r="F91" s="43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x14ac:dyDescent="0.25">
      <c r="A92" s="38"/>
      <c r="B92" s="39"/>
      <c r="C92" s="40"/>
      <c r="D92" s="36"/>
      <c r="E92" s="41"/>
      <c r="F92" s="43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x14ac:dyDescent="0.25">
      <c r="A93" s="44"/>
      <c r="B93" s="39"/>
      <c r="C93" s="40"/>
      <c r="D93" s="36"/>
      <c r="E93" s="41"/>
      <c r="F93" s="43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x14ac:dyDescent="0.25">
      <c r="A94" s="44"/>
      <c r="B94" s="39"/>
      <c r="C94" s="36"/>
      <c r="D94" s="36"/>
      <c r="E94" s="41"/>
      <c r="F94" s="23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x14ac:dyDescent="0.25">
      <c r="A95" s="45"/>
      <c r="B95" s="46"/>
      <c r="C95" s="47"/>
      <c r="D95" s="47"/>
      <c r="E95" s="48"/>
      <c r="F95" s="49"/>
      <c r="G95" s="50"/>
      <c r="H95" s="50"/>
      <c r="I95" s="50"/>
      <c r="J95" s="50"/>
      <c r="K95" s="50"/>
      <c r="L95" s="50"/>
      <c r="M95" s="50"/>
      <c r="N95" s="50"/>
      <c r="O95" s="50"/>
      <c r="P95" s="50"/>
    </row>
  </sheetData>
  <mergeCells count="4">
    <mergeCell ref="C1:N1"/>
    <mergeCell ref="D3:N3"/>
    <mergeCell ref="D5:I5"/>
    <mergeCell ref="D6:I7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workbookViewId="0">
      <selection activeCell="A10" sqref="A10:P21"/>
    </sheetView>
  </sheetViews>
  <sheetFormatPr baseColWidth="10" defaultRowHeight="15" x14ac:dyDescent="0.25"/>
  <cols>
    <col min="1" max="1" width="16.140625" customWidth="1"/>
    <col min="2" max="2" width="15.5703125" customWidth="1"/>
    <col min="3" max="3" width="17.5703125" customWidth="1"/>
    <col min="4" max="4" width="14.85546875" customWidth="1"/>
    <col min="6" max="6" width="13.5703125" customWidth="1"/>
  </cols>
  <sheetData>
    <row r="1" spans="1:16" x14ac:dyDescent="0.25">
      <c r="C1" s="61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6" x14ac:dyDescent="0.25">
      <c r="F2" s="1"/>
      <c r="G2" s="1"/>
      <c r="H2" s="51"/>
      <c r="I2" s="51"/>
      <c r="J2" s="3"/>
      <c r="K2" s="51"/>
    </row>
    <row r="3" spans="1:16" x14ac:dyDescent="0.25">
      <c r="D3" s="62" t="s">
        <v>1</v>
      </c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6" ht="15.75" thickBot="1" x14ac:dyDescent="0.3">
      <c r="F4" s="4"/>
      <c r="G4" s="4"/>
      <c r="H4" s="52"/>
      <c r="I4" s="52"/>
      <c r="J4" s="5"/>
      <c r="K4" s="51"/>
    </row>
    <row r="5" spans="1:16" ht="15.75" thickBot="1" x14ac:dyDescent="0.3">
      <c r="D5" s="63" t="s">
        <v>2</v>
      </c>
      <c r="E5" s="63"/>
      <c r="F5" s="63"/>
      <c r="G5" s="63"/>
      <c r="H5" s="63"/>
      <c r="I5" s="64"/>
      <c r="J5" s="6"/>
      <c r="N5" s="53" t="s">
        <v>3</v>
      </c>
    </row>
    <row r="6" spans="1:16" ht="15.75" thickBot="1" x14ac:dyDescent="0.3">
      <c r="D6" s="65" t="s">
        <v>4</v>
      </c>
      <c r="E6" s="65"/>
      <c r="F6" s="65"/>
      <c r="G6" s="65"/>
      <c r="H6" s="65"/>
      <c r="I6" s="66"/>
      <c r="J6" s="7"/>
      <c r="N6" s="8">
        <f ca="1">TODAY()</f>
        <v>44440</v>
      </c>
    </row>
    <row r="7" spans="1:16" x14ac:dyDescent="0.25">
      <c r="D7" s="65"/>
      <c r="E7" s="65"/>
      <c r="F7" s="65"/>
      <c r="G7" s="65"/>
      <c r="H7" s="65"/>
      <c r="I7" s="66"/>
      <c r="J7" s="7"/>
      <c r="K7" s="1"/>
    </row>
    <row r="8" spans="1:16" ht="10.5" customHeight="1" thickBot="1" x14ac:dyDescent="0.3">
      <c r="A8" s="9"/>
      <c r="B8" s="10"/>
      <c r="C8" s="11"/>
      <c r="D8" s="2"/>
      <c r="E8" s="12"/>
      <c r="F8" s="2"/>
    </row>
    <row r="9" spans="1:16" ht="30" x14ac:dyDescent="0.25">
      <c r="A9" s="13" t="s">
        <v>5</v>
      </c>
      <c r="B9" s="14" t="s">
        <v>6</v>
      </c>
      <c r="C9" s="15" t="s">
        <v>7</v>
      </c>
      <c r="D9" s="16" t="s">
        <v>8</v>
      </c>
      <c r="E9" s="17" t="s">
        <v>9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6" t="s">
        <v>17</v>
      </c>
      <c r="O9" s="16" t="s">
        <v>18</v>
      </c>
      <c r="P9" s="16" t="s">
        <v>19</v>
      </c>
    </row>
    <row r="10" spans="1:16" ht="15" customHeight="1" x14ac:dyDescent="0.25">
      <c r="A10" s="18"/>
      <c r="B10" s="19"/>
      <c r="C10" s="20"/>
      <c r="D10" s="21"/>
      <c r="E10" s="22"/>
      <c r="F10" s="23"/>
      <c r="G10" s="50"/>
      <c r="H10" s="50"/>
      <c r="I10" s="50"/>
      <c r="J10" s="50"/>
      <c r="K10" s="50"/>
      <c r="L10" s="50"/>
      <c r="M10" s="50"/>
      <c r="N10" s="50"/>
      <c r="O10" s="50"/>
      <c r="P10" s="50"/>
    </row>
    <row r="11" spans="1:16" ht="17.25" customHeight="1" x14ac:dyDescent="0.25">
      <c r="A11" s="18"/>
      <c r="B11" s="19"/>
      <c r="C11" s="21"/>
      <c r="D11" s="21"/>
      <c r="E11" s="22"/>
      <c r="F11" s="23"/>
      <c r="G11" s="50"/>
      <c r="H11" s="50"/>
      <c r="I11" s="50"/>
      <c r="J11" s="50"/>
      <c r="K11" s="50"/>
      <c r="L11" s="50"/>
      <c r="M11" s="50"/>
      <c r="N11" s="50"/>
      <c r="O11" s="50"/>
      <c r="P11" s="50"/>
    </row>
    <row r="12" spans="1:16" x14ac:dyDescent="0.25">
      <c r="A12" s="18"/>
      <c r="B12" s="19"/>
      <c r="C12" s="24"/>
      <c r="D12" s="21"/>
      <c r="E12" s="22"/>
      <c r="F12" s="23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x14ac:dyDescent="0.25">
      <c r="A13" s="18"/>
      <c r="B13" s="19"/>
      <c r="C13" s="20"/>
      <c r="D13" s="21"/>
      <c r="E13" s="22"/>
      <c r="F13" s="23"/>
      <c r="G13" s="50"/>
      <c r="H13" s="50"/>
      <c r="I13" s="50"/>
      <c r="J13" s="50"/>
      <c r="K13" s="50"/>
      <c r="L13" s="50"/>
      <c r="M13" s="50"/>
      <c r="N13" s="50"/>
      <c r="O13" s="50"/>
      <c r="P13" s="50"/>
    </row>
    <row r="14" spans="1:16" ht="15" customHeight="1" x14ac:dyDescent="0.25">
      <c r="A14" s="18"/>
      <c r="B14" s="19"/>
      <c r="C14" s="20"/>
      <c r="D14" s="21"/>
      <c r="E14" s="22"/>
      <c r="F14" s="23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18"/>
      <c r="B15" s="19"/>
      <c r="C15" s="20"/>
      <c r="D15" s="20"/>
      <c r="E15" s="22"/>
      <c r="F15" s="23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6" x14ac:dyDescent="0.25">
      <c r="A16" s="18"/>
      <c r="B16" s="19"/>
      <c r="C16" s="20"/>
      <c r="D16" s="20"/>
      <c r="E16" s="22"/>
      <c r="F16" s="23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6" x14ac:dyDescent="0.25">
      <c r="A17" s="18"/>
      <c r="B17" s="19"/>
      <c r="C17" s="20"/>
      <c r="D17" s="21"/>
      <c r="E17" s="22"/>
      <c r="F17" s="23"/>
      <c r="G17" s="50"/>
      <c r="H17" s="50"/>
      <c r="I17" s="50"/>
      <c r="J17" s="50"/>
      <c r="K17" s="50"/>
      <c r="L17" s="50"/>
      <c r="M17" s="50"/>
      <c r="N17" s="50"/>
      <c r="O17" s="50"/>
      <c r="P17" s="50"/>
    </row>
    <row r="18" spans="1:16" x14ac:dyDescent="0.25">
      <c r="A18" s="18"/>
      <c r="B18" s="19"/>
      <c r="C18" s="24"/>
      <c r="D18" s="21"/>
      <c r="E18" s="22"/>
      <c r="F18" s="23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6" x14ac:dyDescent="0.25">
      <c r="A19" s="18"/>
      <c r="B19" s="19"/>
      <c r="C19" s="20"/>
      <c r="D19" s="21"/>
      <c r="E19" s="22"/>
      <c r="F19" s="23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6" x14ac:dyDescent="0.25">
      <c r="A20" s="18"/>
      <c r="B20" s="25"/>
      <c r="C20" s="20"/>
      <c r="D20" s="21"/>
      <c r="E20" s="22"/>
      <c r="F20" s="23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x14ac:dyDescent="0.25">
      <c r="A21" s="18"/>
      <c r="B21" s="25"/>
      <c r="C21" s="20"/>
      <c r="D21" s="21"/>
      <c r="E21" s="22"/>
      <c r="F21" s="23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x14ac:dyDescent="0.25">
      <c r="A22" s="18"/>
      <c r="B22" s="19"/>
      <c r="C22" s="20"/>
      <c r="D22" s="21"/>
      <c r="E22" s="22"/>
      <c r="F22" s="23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x14ac:dyDescent="0.25">
      <c r="A23" s="18"/>
      <c r="B23" s="25"/>
      <c r="C23" s="20"/>
      <c r="D23" s="21"/>
      <c r="E23" s="22"/>
      <c r="F23" s="23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x14ac:dyDescent="0.25">
      <c r="A24" s="18"/>
      <c r="B24" s="25"/>
      <c r="C24" s="20"/>
      <c r="D24" s="21"/>
      <c r="E24" s="22"/>
      <c r="F24" s="23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6" ht="16.5" customHeight="1" x14ac:dyDescent="0.25">
      <c r="A25" s="18"/>
      <c r="B25" s="25"/>
      <c r="C25" s="20"/>
      <c r="D25" s="21"/>
      <c r="E25" s="22"/>
      <c r="F25" s="23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6" x14ac:dyDescent="0.25">
      <c r="A26" s="18"/>
      <c r="B26" s="25"/>
      <c r="C26" s="20"/>
      <c r="D26" s="21"/>
      <c r="E26" s="22"/>
      <c r="F26" s="23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6" x14ac:dyDescent="0.25">
      <c r="A27" s="18"/>
      <c r="B27" s="19"/>
      <c r="C27" s="20"/>
      <c r="D27" s="26"/>
      <c r="E27" s="22"/>
      <c r="F27" s="23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x14ac:dyDescent="0.25">
      <c r="A28" s="18"/>
      <c r="B28" s="19"/>
      <c r="C28" s="20"/>
      <c r="D28" s="21"/>
      <c r="E28" s="22"/>
      <c r="F28" s="23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 x14ac:dyDescent="0.25">
      <c r="A29" s="18"/>
      <c r="B29" s="19"/>
      <c r="C29" s="20"/>
      <c r="D29" s="21"/>
      <c r="E29" s="22"/>
      <c r="F29" s="23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5">
      <c r="A30" s="18"/>
      <c r="B30" s="19"/>
      <c r="C30" s="20"/>
      <c r="D30" s="27"/>
      <c r="E30" s="22"/>
      <c r="F30" s="23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x14ac:dyDescent="0.25">
      <c r="A31" s="18"/>
      <c r="B31" s="19"/>
      <c r="C31" s="20"/>
      <c r="D31" s="21"/>
      <c r="E31" s="22"/>
      <c r="F31" s="23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5">
      <c r="A32" s="18"/>
      <c r="B32" s="19"/>
      <c r="C32" s="20"/>
      <c r="D32" s="21"/>
      <c r="E32" s="22"/>
      <c r="F32" s="23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x14ac:dyDescent="0.25">
      <c r="A33" s="28"/>
      <c r="B33" s="19"/>
      <c r="C33" s="20"/>
      <c r="D33" s="21"/>
      <c r="E33" s="22"/>
      <c r="F33" s="23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x14ac:dyDescent="0.25">
      <c r="A34" s="18"/>
      <c r="B34" s="19"/>
      <c r="C34" s="29"/>
      <c r="D34" s="21"/>
      <c r="E34" s="22"/>
      <c r="F34" s="23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x14ac:dyDescent="0.25">
      <c r="A35" s="18"/>
      <c r="B35" s="19"/>
      <c r="C35" s="20"/>
      <c r="D35" s="27"/>
      <c r="E35" s="22"/>
      <c r="F35" s="23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5">
      <c r="A36" s="18"/>
      <c r="B36" s="19"/>
      <c r="C36" s="20"/>
      <c r="D36" s="20"/>
      <c r="E36" s="22"/>
      <c r="F36" s="23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x14ac:dyDescent="0.25">
      <c r="A37" s="18"/>
      <c r="B37" s="19"/>
      <c r="C37" s="20"/>
      <c r="D37" s="27"/>
      <c r="E37" s="22"/>
      <c r="F37" s="23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x14ac:dyDescent="0.25">
      <c r="A38" s="18"/>
      <c r="B38" s="19"/>
      <c r="C38" s="20"/>
      <c r="D38" s="21"/>
      <c r="E38" s="22"/>
      <c r="F38" s="23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x14ac:dyDescent="0.25">
      <c r="A39" s="18"/>
      <c r="B39" s="19"/>
      <c r="C39" s="20"/>
      <c r="D39" s="21"/>
      <c r="E39" s="22"/>
      <c r="F39" s="23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x14ac:dyDescent="0.25">
      <c r="A40" s="18"/>
      <c r="B40" s="19"/>
      <c r="C40" s="20"/>
      <c r="D40" s="21"/>
      <c r="E40" s="22"/>
      <c r="F40" s="23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x14ac:dyDescent="0.25">
      <c r="A41" s="18"/>
      <c r="B41" s="19"/>
      <c r="C41" s="20"/>
      <c r="D41" s="21"/>
      <c r="E41" s="22"/>
      <c r="F41" s="23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x14ac:dyDescent="0.25">
      <c r="A42" s="18"/>
      <c r="B42" s="19"/>
      <c r="C42" s="20"/>
      <c r="D42" s="21"/>
      <c r="E42" s="22"/>
      <c r="F42" s="23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x14ac:dyDescent="0.25">
      <c r="A43" s="18"/>
      <c r="B43" s="19"/>
      <c r="C43" s="20"/>
      <c r="D43" s="21"/>
      <c r="E43" s="22"/>
      <c r="F43" s="23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x14ac:dyDescent="0.25">
      <c r="A44" s="18"/>
      <c r="B44" s="19"/>
      <c r="C44" s="20"/>
      <c r="D44" s="21"/>
      <c r="E44" s="22"/>
      <c r="F44" s="23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x14ac:dyDescent="0.25">
      <c r="A45" s="18"/>
      <c r="B45" s="19"/>
      <c r="C45" s="20"/>
      <c r="D45" s="21"/>
      <c r="E45" s="22"/>
      <c r="F45" s="23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6" x14ac:dyDescent="0.25">
      <c r="A46" s="18"/>
      <c r="B46" s="19"/>
      <c r="C46" s="24"/>
      <c r="D46" s="21"/>
      <c r="E46" s="22"/>
      <c r="F46" s="23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x14ac:dyDescent="0.25">
      <c r="A47" s="18"/>
      <c r="B47" s="19"/>
      <c r="C47" s="20"/>
      <c r="D47" s="27"/>
      <c r="E47" s="22"/>
      <c r="F47" s="23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x14ac:dyDescent="0.25">
      <c r="A48" s="18"/>
      <c r="B48" s="19"/>
      <c r="C48" s="20"/>
      <c r="D48" s="21"/>
      <c r="E48" s="22"/>
      <c r="F48" s="23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18"/>
      <c r="B49" s="19"/>
      <c r="C49" s="20"/>
      <c r="D49" s="21"/>
      <c r="E49" s="22"/>
      <c r="F49" s="23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A50" s="18"/>
      <c r="B50" s="19"/>
      <c r="C50" s="20"/>
      <c r="D50" s="21"/>
      <c r="E50" s="22"/>
      <c r="F50" s="23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x14ac:dyDescent="0.25">
      <c r="A51" s="18"/>
      <c r="B51" s="19"/>
      <c r="C51" s="20"/>
      <c r="D51" s="27"/>
      <c r="E51" s="22"/>
      <c r="F51" s="23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x14ac:dyDescent="0.25">
      <c r="A52" s="18"/>
      <c r="B52" s="19"/>
      <c r="C52" s="20"/>
      <c r="D52" s="21"/>
      <c r="E52" s="22"/>
      <c r="F52" s="23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x14ac:dyDescent="0.25">
      <c r="A53" s="18"/>
      <c r="B53" s="19"/>
      <c r="C53" s="20"/>
      <c r="D53" s="21"/>
      <c r="E53" s="22"/>
      <c r="F53" s="23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x14ac:dyDescent="0.25">
      <c r="A54" s="18"/>
      <c r="B54" s="19"/>
      <c r="C54" s="20"/>
      <c r="D54" s="27"/>
      <c r="E54" s="22"/>
      <c r="F54" s="23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x14ac:dyDescent="0.25">
      <c r="A55" s="18"/>
      <c r="B55" s="19"/>
      <c r="C55" s="20"/>
      <c r="D55" s="21"/>
      <c r="E55" s="22"/>
      <c r="F55" s="23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x14ac:dyDescent="0.25">
      <c r="A56" s="18"/>
      <c r="B56" s="30"/>
      <c r="C56" s="20"/>
      <c r="D56" s="21"/>
      <c r="E56" s="22"/>
      <c r="F56" s="23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x14ac:dyDescent="0.25">
      <c r="A57" s="18"/>
      <c r="B57" s="19"/>
      <c r="C57" s="20"/>
      <c r="D57" s="21"/>
      <c r="E57" s="22"/>
      <c r="F57" s="23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x14ac:dyDescent="0.25">
      <c r="A58" s="18"/>
      <c r="B58" s="19"/>
      <c r="C58" s="20"/>
      <c r="D58" s="27"/>
      <c r="E58" s="22"/>
      <c r="F58" s="23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x14ac:dyDescent="0.25">
      <c r="A59" s="18"/>
      <c r="B59" s="19"/>
      <c r="C59" s="20"/>
      <c r="D59" s="21"/>
      <c r="E59" s="22"/>
      <c r="F59" s="23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x14ac:dyDescent="0.25">
      <c r="A60" s="18"/>
      <c r="B60" s="19"/>
      <c r="C60" s="20"/>
      <c r="D60" s="21"/>
      <c r="E60" s="22"/>
      <c r="F60" s="23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x14ac:dyDescent="0.25">
      <c r="A61" s="18"/>
      <c r="B61" s="19"/>
      <c r="C61" s="31"/>
      <c r="D61" s="21"/>
      <c r="E61" s="32"/>
      <c r="F61" s="23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x14ac:dyDescent="0.25">
      <c r="A62" s="33"/>
      <c r="B62" s="34"/>
      <c r="C62" s="35"/>
      <c r="D62" s="36"/>
      <c r="E62" s="37"/>
      <c r="F62" s="23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x14ac:dyDescent="0.25">
      <c r="A63" s="38"/>
      <c r="B63" s="39"/>
      <c r="C63" s="40"/>
      <c r="D63" s="36"/>
      <c r="E63" s="41"/>
      <c r="F63" s="23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x14ac:dyDescent="0.25">
      <c r="A64" s="33"/>
      <c r="B64" s="34"/>
      <c r="C64" s="35"/>
      <c r="D64" s="42"/>
      <c r="E64" s="37"/>
      <c r="F64" s="23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x14ac:dyDescent="0.25">
      <c r="A65" s="38"/>
      <c r="B65" s="39"/>
      <c r="C65" s="40"/>
      <c r="D65" s="36"/>
      <c r="E65" s="41"/>
      <c r="F65" s="23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x14ac:dyDescent="0.25">
      <c r="A66" s="33"/>
      <c r="B66" s="34"/>
      <c r="C66" s="35"/>
      <c r="D66" s="36"/>
      <c r="E66" s="37"/>
      <c r="F66" s="43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x14ac:dyDescent="0.25">
      <c r="A67" s="33"/>
      <c r="B67" s="34"/>
      <c r="C67" s="40"/>
      <c r="D67" s="36"/>
      <c r="E67" s="37"/>
      <c r="F67" s="43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x14ac:dyDescent="0.25">
      <c r="A68" s="33"/>
      <c r="B68" s="34"/>
      <c r="C68" s="35"/>
      <c r="D68" s="42"/>
      <c r="E68" s="37"/>
      <c r="F68" s="43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x14ac:dyDescent="0.25">
      <c r="A69" s="33"/>
      <c r="B69" s="34"/>
      <c r="C69" s="35"/>
      <c r="D69" s="36"/>
      <c r="E69" s="37"/>
      <c r="F69" s="43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x14ac:dyDescent="0.25">
      <c r="A70" s="33"/>
      <c r="B70" s="34"/>
      <c r="C70" s="35"/>
      <c r="D70" s="36"/>
      <c r="E70" s="37"/>
      <c r="F70" s="43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x14ac:dyDescent="0.25">
      <c r="A71" s="33"/>
      <c r="B71" s="34"/>
      <c r="C71" s="35"/>
      <c r="D71" s="42"/>
      <c r="E71" s="37"/>
      <c r="F71" s="43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x14ac:dyDescent="0.25">
      <c r="A72" s="33"/>
      <c r="B72" s="34"/>
      <c r="C72" s="35"/>
      <c r="D72" s="42"/>
      <c r="E72" s="37"/>
      <c r="F72" s="43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x14ac:dyDescent="0.25">
      <c r="A73" s="33"/>
      <c r="B73" s="34"/>
      <c r="C73" s="35"/>
      <c r="D73" s="42"/>
      <c r="E73" s="37"/>
      <c r="F73" s="43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x14ac:dyDescent="0.25">
      <c r="A74" s="33"/>
      <c r="B74" s="34"/>
      <c r="C74" s="35"/>
      <c r="D74" s="42"/>
      <c r="E74" s="37"/>
      <c r="F74" s="43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x14ac:dyDescent="0.25">
      <c r="A75" s="33"/>
      <c r="B75" s="34"/>
      <c r="C75" s="35"/>
      <c r="D75" s="42"/>
      <c r="E75" s="37"/>
      <c r="F75" s="43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x14ac:dyDescent="0.25">
      <c r="A76" s="33"/>
      <c r="B76" s="34"/>
      <c r="C76" s="35"/>
      <c r="D76" s="42"/>
      <c r="E76" s="37"/>
      <c r="F76" s="43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x14ac:dyDescent="0.25">
      <c r="A77" s="33"/>
      <c r="B77" s="34"/>
      <c r="C77" s="35"/>
      <c r="D77" s="42"/>
      <c r="E77" s="37"/>
      <c r="F77" s="43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x14ac:dyDescent="0.25">
      <c r="A78" s="38"/>
      <c r="B78" s="39"/>
      <c r="C78" s="40"/>
      <c r="D78" s="36"/>
      <c r="E78" s="41"/>
      <c r="F78" s="43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x14ac:dyDescent="0.25">
      <c r="A79" s="33"/>
      <c r="B79" s="34"/>
      <c r="C79" s="35"/>
      <c r="D79" s="42"/>
      <c r="E79" s="37"/>
      <c r="F79" s="43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x14ac:dyDescent="0.25">
      <c r="A80" s="33"/>
      <c r="B80" s="34"/>
      <c r="C80" s="35"/>
      <c r="D80" s="42"/>
      <c r="E80" s="37"/>
      <c r="F80" s="43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x14ac:dyDescent="0.25">
      <c r="A81" s="33"/>
      <c r="B81" s="34"/>
      <c r="C81" s="35"/>
      <c r="D81" s="36"/>
      <c r="E81" s="37"/>
      <c r="F81" s="43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x14ac:dyDescent="0.25">
      <c r="A82" s="33"/>
      <c r="B82" s="34"/>
      <c r="C82" s="35"/>
      <c r="D82" s="36"/>
      <c r="E82" s="37"/>
      <c r="F82" s="43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x14ac:dyDescent="0.25">
      <c r="A83" s="38"/>
      <c r="B83" s="39"/>
      <c r="C83" s="40"/>
      <c r="D83" s="36"/>
      <c r="E83" s="41"/>
      <c r="F83" s="43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x14ac:dyDescent="0.25">
      <c r="A84" s="33"/>
      <c r="B84" s="34"/>
      <c r="C84" s="35"/>
      <c r="D84" s="36"/>
      <c r="E84" s="37"/>
      <c r="F84" s="43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x14ac:dyDescent="0.25">
      <c r="A85" s="33"/>
      <c r="B85" s="34"/>
      <c r="C85" s="35"/>
      <c r="D85" s="36"/>
      <c r="E85" s="37"/>
      <c r="F85" s="43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x14ac:dyDescent="0.25">
      <c r="A86" s="38"/>
      <c r="B86" s="39"/>
      <c r="C86" s="40"/>
      <c r="D86" s="36"/>
      <c r="E86" s="41"/>
      <c r="F86" s="43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x14ac:dyDescent="0.25">
      <c r="A87" s="38"/>
      <c r="B87" s="39"/>
      <c r="C87" s="40"/>
      <c r="D87" s="36"/>
      <c r="E87" s="41"/>
      <c r="F87" s="43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x14ac:dyDescent="0.25">
      <c r="A88" s="38"/>
      <c r="B88" s="39"/>
      <c r="C88" s="40"/>
      <c r="D88" s="36"/>
      <c r="E88" s="41"/>
      <c r="F88" s="43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x14ac:dyDescent="0.25">
      <c r="A89" s="38"/>
      <c r="B89" s="39"/>
      <c r="C89" s="40"/>
      <c r="D89" s="36"/>
      <c r="E89" s="41"/>
      <c r="F89" s="43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x14ac:dyDescent="0.25">
      <c r="A90" s="38"/>
      <c r="B90" s="39"/>
      <c r="C90" s="40"/>
      <c r="D90" s="36"/>
      <c r="E90" s="41"/>
      <c r="F90" s="43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x14ac:dyDescent="0.25">
      <c r="A91" s="38"/>
      <c r="B91" s="39"/>
      <c r="C91" s="40"/>
      <c r="D91" s="36"/>
      <c r="E91" s="41"/>
      <c r="F91" s="43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x14ac:dyDescent="0.25">
      <c r="A92" s="38"/>
      <c r="B92" s="39"/>
      <c r="C92" s="40"/>
      <c r="D92" s="36"/>
      <c r="E92" s="41"/>
      <c r="F92" s="43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x14ac:dyDescent="0.25">
      <c r="A93" s="44"/>
      <c r="B93" s="39"/>
      <c r="C93" s="40"/>
      <c r="D93" s="36"/>
      <c r="E93" s="41"/>
      <c r="F93" s="43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x14ac:dyDescent="0.25">
      <c r="A94" s="44"/>
      <c r="B94" s="39"/>
      <c r="C94" s="36"/>
      <c r="D94" s="36"/>
      <c r="E94" s="41"/>
      <c r="F94" s="23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x14ac:dyDescent="0.25">
      <c r="A95" s="45"/>
      <c r="B95" s="46"/>
      <c r="C95" s="47"/>
      <c r="D95" s="47"/>
      <c r="E95" s="48"/>
      <c r="F95" s="49"/>
      <c r="G95" s="50"/>
      <c r="H95" s="50"/>
      <c r="I95" s="50"/>
      <c r="J95" s="50"/>
      <c r="K95" s="50"/>
      <c r="L95" s="50"/>
      <c r="M95" s="50"/>
      <c r="N95" s="50"/>
      <c r="O95" s="50"/>
      <c r="P95" s="50"/>
    </row>
  </sheetData>
  <mergeCells count="4">
    <mergeCell ref="C1:N1"/>
    <mergeCell ref="D3:N3"/>
    <mergeCell ref="D5:I5"/>
    <mergeCell ref="D6:I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opLeftCell="A8" workbookViewId="0">
      <selection activeCell="A10" sqref="A10:XFD26"/>
    </sheetView>
  </sheetViews>
  <sheetFormatPr baseColWidth="10" defaultRowHeight="15" x14ac:dyDescent="0.25"/>
  <cols>
    <col min="1" max="1" width="16.140625" customWidth="1"/>
    <col min="2" max="2" width="15.5703125" customWidth="1"/>
    <col min="3" max="3" width="17.5703125" customWidth="1"/>
    <col min="4" max="4" width="14.85546875" customWidth="1"/>
    <col min="6" max="6" width="13.5703125" customWidth="1"/>
  </cols>
  <sheetData>
    <row r="1" spans="1:16" x14ac:dyDescent="0.25">
      <c r="C1" s="61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6" x14ac:dyDescent="0.25">
      <c r="F2" s="1"/>
      <c r="G2" s="1"/>
      <c r="H2" s="51"/>
      <c r="I2" s="51"/>
      <c r="J2" s="3"/>
      <c r="K2" s="51"/>
    </row>
    <row r="3" spans="1:16" x14ac:dyDescent="0.25">
      <c r="D3" s="62" t="s">
        <v>1</v>
      </c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6" ht="15.75" thickBot="1" x14ac:dyDescent="0.3">
      <c r="F4" s="4"/>
      <c r="G4" s="4"/>
      <c r="H4" s="52"/>
      <c r="I4" s="52"/>
      <c r="J4" s="5"/>
      <c r="K4" s="51"/>
    </row>
    <row r="5" spans="1:16" ht="15.75" thickBot="1" x14ac:dyDescent="0.3">
      <c r="D5" s="63" t="s">
        <v>2</v>
      </c>
      <c r="E5" s="63"/>
      <c r="F5" s="63"/>
      <c r="G5" s="63"/>
      <c r="H5" s="63"/>
      <c r="I5" s="64"/>
      <c r="J5" s="6"/>
      <c r="N5" s="53" t="s">
        <v>3</v>
      </c>
    </row>
    <row r="6" spans="1:16" ht="15.75" thickBot="1" x14ac:dyDescent="0.3">
      <c r="D6" s="65" t="s">
        <v>4</v>
      </c>
      <c r="E6" s="65"/>
      <c r="F6" s="65"/>
      <c r="G6" s="65"/>
      <c r="H6" s="65"/>
      <c r="I6" s="66"/>
      <c r="J6" s="7"/>
      <c r="N6" s="8">
        <f ca="1">TODAY()</f>
        <v>44440</v>
      </c>
    </row>
    <row r="7" spans="1:16" x14ac:dyDescent="0.25">
      <c r="D7" s="65"/>
      <c r="E7" s="65"/>
      <c r="F7" s="65"/>
      <c r="G7" s="65"/>
      <c r="H7" s="65"/>
      <c r="I7" s="66"/>
      <c r="J7" s="7"/>
      <c r="K7" s="1"/>
    </row>
    <row r="8" spans="1:16" ht="10.5" customHeight="1" thickBot="1" x14ac:dyDescent="0.3">
      <c r="A8" s="9"/>
      <c r="B8" s="10"/>
      <c r="C8" s="11"/>
      <c r="D8" s="2"/>
      <c r="E8" s="12"/>
      <c r="F8" s="2"/>
    </row>
    <row r="9" spans="1:16" ht="30" x14ac:dyDescent="0.25">
      <c r="A9" s="13" t="s">
        <v>5</v>
      </c>
      <c r="B9" s="14" t="s">
        <v>6</v>
      </c>
      <c r="C9" s="15" t="s">
        <v>7</v>
      </c>
      <c r="D9" s="16" t="s">
        <v>8</v>
      </c>
      <c r="E9" s="17" t="s">
        <v>9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6" t="s">
        <v>17</v>
      </c>
      <c r="O9" s="16" t="s">
        <v>18</v>
      </c>
      <c r="P9" s="16" t="s">
        <v>19</v>
      </c>
    </row>
    <row r="10" spans="1:16" ht="16.5" customHeight="1" x14ac:dyDescent="0.25">
      <c r="A10" s="18"/>
      <c r="B10" s="19"/>
      <c r="C10" s="20"/>
      <c r="D10" s="21"/>
      <c r="E10" s="22"/>
      <c r="F10" s="23"/>
      <c r="G10" s="50"/>
      <c r="H10" s="50"/>
      <c r="I10" s="50"/>
      <c r="J10" s="50"/>
      <c r="K10" s="50"/>
      <c r="L10" s="50"/>
      <c r="M10" s="50"/>
      <c r="N10" s="50"/>
      <c r="O10" s="50"/>
      <c r="P10" s="50"/>
    </row>
    <row r="11" spans="1:16" ht="17.25" customHeight="1" x14ac:dyDescent="0.25">
      <c r="A11" s="18"/>
      <c r="B11" s="19"/>
      <c r="C11" s="21"/>
      <c r="D11" s="21"/>
      <c r="E11" s="22"/>
      <c r="F11" s="23"/>
      <c r="G11" s="50"/>
      <c r="H11" s="50"/>
      <c r="I11" s="50"/>
      <c r="J11" s="50"/>
      <c r="K11" s="50"/>
      <c r="L11" s="50"/>
      <c r="M11" s="50"/>
      <c r="N11" s="50"/>
      <c r="O11" s="50"/>
      <c r="P11" s="50"/>
    </row>
    <row r="12" spans="1:16" x14ac:dyDescent="0.25">
      <c r="A12" s="18"/>
      <c r="B12" s="19"/>
      <c r="C12" s="24"/>
      <c r="D12" s="21"/>
      <c r="E12" s="22"/>
      <c r="F12" s="23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x14ac:dyDescent="0.25">
      <c r="A13" s="18"/>
      <c r="B13" s="19"/>
      <c r="C13" s="20"/>
      <c r="D13" s="21"/>
      <c r="E13" s="22"/>
      <c r="F13" s="23"/>
      <c r="G13" s="50"/>
      <c r="H13" s="50"/>
      <c r="I13" s="50"/>
      <c r="J13" s="50"/>
      <c r="K13" s="50"/>
      <c r="L13" s="50"/>
      <c r="M13" s="50"/>
      <c r="N13" s="50"/>
      <c r="O13" s="50"/>
      <c r="P13" s="50"/>
    </row>
    <row r="14" spans="1:16" x14ac:dyDescent="0.25">
      <c r="A14" s="18"/>
      <c r="B14" s="19"/>
      <c r="C14" s="20"/>
      <c r="D14" s="21"/>
      <c r="E14" s="22"/>
      <c r="F14" s="23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18"/>
      <c r="B15" s="19"/>
      <c r="C15" s="20"/>
      <c r="D15" s="20"/>
      <c r="E15" s="22"/>
      <c r="F15" s="23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6" x14ac:dyDescent="0.25">
      <c r="A16" s="18"/>
      <c r="B16" s="19"/>
      <c r="C16" s="20"/>
      <c r="D16" s="20"/>
      <c r="E16" s="22"/>
      <c r="F16" s="23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6" x14ac:dyDescent="0.25">
      <c r="A17" s="18"/>
      <c r="B17" s="19"/>
      <c r="C17" s="20"/>
      <c r="D17" s="21"/>
      <c r="E17" s="22"/>
      <c r="F17" s="23"/>
      <c r="G17" s="50"/>
      <c r="H17" s="50"/>
      <c r="I17" s="50"/>
      <c r="J17" s="50"/>
      <c r="K17" s="50"/>
      <c r="L17" s="50"/>
      <c r="M17" s="50"/>
      <c r="N17" s="50"/>
      <c r="O17" s="50"/>
      <c r="P17" s="50"/>
    </row>
    <row r="18" spans="1:16" x14ac:dyDescent="0.25">
      <c r="A18" s="18"/>
      <c r="B18" s="19"/>
      <c r="C18" s="24"/>
      <c r="D18" s="21"/>
      <c r="E18" s="22"/>
      <c r="F18" s="23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6" x14ac:dyDescent="0.25">
      <c r="A19" s="18"/>
      <c r="B19" s="19"/>
      <c r="C19" s="20"/>
      <c r="D19" s="21"/>
      <c r="E19" s="22"/>
      <c r="F19" s="23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6" x14ac:dyDescent="0.25">
      <c r="A20" s="18"/>
      <c r="B20" s="25"/>
      <c r="C20" s="20"/>
      <c r="D20" s="21"/>
      <c r="E20" s="22"/>
      <c r="F20" s="23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x14ac:dyDescent="0.25">
      <c r="A21" s="18"/>
      <c r="B21" s="25"/>
      <c r="C21" s="20"/>
      <c r="D21" s="21"/>
      <c r="E21" s="22"/>
      <c r="F21" s="23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x14ac:dyDescent="0.25">
      <c r="A22" s="18"/>
      <c r="B22" s="19"/>
      <c r="C22" s="20"/>
      <c r="D22" s="21"/>
      <c r="E22" s="22"/>
      <c r="F22" s="23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x14ac:dyDescent="0.25">
      <c r="A23" s="18"/>
      <c r="B23" s="25"/>
      <c r="C23" s="20"/>
      <c r="D23" s="21"/>
      <c r="E23" s="22"/>
      <c r="F23" s="23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x14ac:dyDescent="0.25">
      <c r="A24" s="18"/>
      <c r="B24" s="25"/>
      <c r="C24" s="20"/>
      <c r="D24" s="21"/>
      <c r="E24" s="22"/>
      <c r="F24" s="23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6" ht="16.5" customHeight="1" x14ac:dyDescent="0.25">
      <c r="A25" s="18"/>
      <c r="B25" s="25"/>
      <c r="C25" s="20"/>
      <c r="D25" s="21"/>
      <c r="E25" s="22"/>
      <c r="F25" s="23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6" x14ac:dyDescent="0.25">
      <c r="A26" s="18"/>
      <c r="B26" s="25"/>
      <c r="C26" s="20"/>
      <c r="D26" s="21"/>
      <c r="E26" s="22"/>
      <c r="F26" s="23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6" x14ac:dyDescent="0.25">
      <c r="A27" s="18"/>
      <c r="B27" s="19"/>
      <c r="C27" s="20"/>
      <c r="D27" s="26"/>
      <c r="E27" s="22"/>
      <c r="F27" s="23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x14ac:dyDescent="0.25">
      <c r="A28" s="18"/>
      <c r="B28" s="19"/>
      <c r="C28" s="20"/>
      <c r="D28" s="21"/>
      <c r="E28" s="22"/>
      <c r="F28" s="23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 x14ac:dyDescent="0.25">
      <c r="A29" s="18"/>
      <c r="B29" s="19"/>
      <c r="C29" s="20"/>
      <c r="D29" s="21"/>
      <c r="E29" s="22"/>
      <c r="F29" s="23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5">
      <c r="A30" s="18"/>
      <c r="B30" s="19"/>
      <c r="C30" s="20"/>
      <c r="D30" s="27"/>
      <c r="E30" s="22"/>
      <c r="F30" s="23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x14ac:dyDescent="0.25">
      <c r="A31" s="18"/>
      <c r="B31" s="19"/>
      <c r="C31" s="20"/>
      <c r="D31" s="21"/>
      <c r="E31" s="22"/>
      <c r="F31" s="23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5">
      <c r="A32" s="18"/>
      <c r="B32" s="19"/>
      <c r="C32" s="20"/>
      <c r="D32" s="21"/>
      <c r="E32" s="22"/>
      <c r="F32" s="23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x14ac:dyDescent="0.25">
      <c r="A33" s="28"/>
      <c r="B33" s="19"/>
      <c r="C33" s="20"/>
      <c r="D33" s="21"/>
      <c r="E33" s="22"/>
      <c r="F33" s="23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x14ac:dyDescent="0.25">
      <c r="A34" s="18"/>
      <c r="B34" s="19"/>
      <c r="C34" s="29"/>
      <c r="D34" s="21"/>
      <c r="E34" s="22"/>
      <c r="F34" s="23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x14ac:dyDescent="0.25">
      <c r="A35" s="18"/>
      <c r="B35" s="19"/>
      <c r="C35" s="20"/>
      <c r="D35" s="27"/>
      <c r="E35" s="22"/>
      <c r="F35" s="23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5">
      <c r="A36" s="18"/>
      <c r="B36" s="19"/>
      <c r="C36" s="20"/>
      <c r="D36" s="20"/>
      <c r="E36" s="22"/>
      <c r="F36" s="23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x14ac:dyDescent="0.25">
      <c r="A37" s="18"/>
      <c r="B37" s="19"/>
      <c r="C37" s="20"/>
      <c r="D37" s="27"/>
      <c r="E37" s="22"/>
      <c r="F37" s="23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x14ac:dyDescent="0.25">
      <c r="A38" s="18"/>
      <c r="B38" s="19"/>
      <c r="C38" s="20"/>
      <c r="D38" s="21"/>
      <c r="E38" s="22"/>
      <c r="F38" s="23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x14ac:dyDescent="0.25">
      <c r="A39" s="18"/>
      <c r="B39" s="19"/>
      <c r="C39" s="20"/>
      <c r="D39" s="21"/>
      <c r="E39" s="22"/>
      <c r="F39" s="23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x14ac:dyDescent="0.25">
      <c r="A40" s="18"/>
      <c r="B40" s="19"/>
      <c r="C40" s="20"/>
      <c r="D40" s="21"/>
      <c r="E40" s="22"/>
      <c r="F40" s="23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x14ac:dyDescent="0.25">
      <c r="A41" s="18"/>
      <c r="B41" s="19"/>
      <c r="C41" s="20"/>
      <c r="D41" s="21"/>
      <c r="E41" s="22"/>
      <c r="F41" s="23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x14ac:dyDescent="0.25">
      <c r="A42" s="18"/>
      <c r="B42" s="19"/>
      <c r="C42" s="20"/>
      <c r="D42" s="21"/>
      <c r="E42" s="22"/>
      <c r="F42" s="23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x14ac:dyDescent="0.25">
      <c r="A43" s="18"/>
      <c r="B43" s="19"/>
      <c r="C43" s="20"/>
      <c r="D43" s="21"/>
      <c r="E43" s="22"/>
      <c r="F43" s="23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x14ac:dyDescent="0.25">
      <c r="A44" s="18"/>
      <c r="B44" s="19"/>
      <c r="C44" s="20"/>
      <c r="D44" s="21"/>
      <c r="E44" s="22"/>
      <c r="F44" s="23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x14ac:dyDescent="0.25">
      <c r="A45" s="18"/>
      <c r="B45" s="19"/>
      <c r="C45" s="20"/>
      <c r="D45" s="21"/>
      <c r="E45" s="22"/>
      <c r="F45" s="23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6" x14ac:dyDescent="0.25">
      <c r="A46" s="18"/>
      <c r="B46" s="19"/>
      <c r="C46" s="24"/>
      <c r="D46" s="21"/>
      <c r="E46" s="22"/>
      <c r="F46" s="23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x14ac:dyDescent="0.25">
      <c r="A47" s="18"/>
      <c r="B47" s="19"/>
      <c r="C47" s="20"/>
      <c r="D47" s="27"/>
      <c r="E47" s="22"/>
      <c r="F47" s="23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x14ac:dyDescent="0.25">
      <c r="A48" s="18"/>
      <c r="B48" s="19"/>
      <c r="C48" s="20"/>
      <c r="D48" s="21"/>
      <c r="E48" s="22"/>
      <c r="F48" s="23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18"/>
      <c r="B49" s="19"/>
      <c r="C49" s="20"/>
      <c r="D49" s="21"/>
      <c r="E49" s="22"/>
      <c r="F49" s="23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A50" s="18"/>
      <c r="B50" s="19"/>
      <c r="C50" s="20"/>
      <c r="D50" s="21"/>
      <c r="E50" s="22"/>
      <c r="F50" s="23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x14ac:dyDescent="0.25">
      <c r="A51" s="18"/>
      <c r="B51" s="19"/>
      <c r="C51" s="20"/>
      <c r="D51" s="27"/>
      <c r="E51" s="22"/>
      <c r="F51" s="23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x14ac:dyDescent="0.25">
      <c r="A52" s="18"/>
      <c r="B52" s="19"/>
      <c r="C52" s="20"/>
      <c r="D52" s="21"/>
      <c r="E52" s="22"/>
      <c r="F52" s="23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x14ac:dyDescent="0.25">
      <c r="A53" s="18"/>
      <c r="B53" s="19"/>
      <c r="C53" s="20"/>
      <c r="D53" s="21"/>
      <c r="E53" s="22"/>
      <c r="F53" s="23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x14ac:dyDescent="0.25">
      <c r="A54" s="18"/>
      <c r="B54" s="19"/>
      <c r="C54" s="20"/>
      <c r="D54" s="27"/>
      <c r="E54" s="22"/>
      <c r="F54" s="23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x14ac:dyDescent="0.25">
      <c r="A55" s="18"/>
      <c r="B55" s="19"/>
      <c r="C55" s="20"/>
      <c r="D55" s="21"/>
      <c r="E55" s="22"/>
      <c r="F55" s="23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x14ac:dyDescent="0.25">
      <c r="A56" s="18"/>
      <c r="B56" s="30"/>
      <c r="C56" s="20"/>
      <c r="D56" s="21"/>
      <c r="E56" s="22"/>
      <c r="F56" s="23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x14ac:dyDescent="0.25">
      <c r="A57" s="18"/>
      <c r="B57" s="19"/>
      <c r="C57" s="20"/>
      <c r="D57" s="21"/>
      <c r="E57" s="22"/>
      <c r="F57" s="23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x14ac:dyDescent="0.25">
      <c r="A58" s="18"/>
      <c r="B58" s="19"/>
      <c r="C58" s="20"/>
      <c r="D58" s="27"/>
      <c r="E58" s="22"/>
      <c r="F58" s="23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x14ac:dyDescent="0.25">
      <c r="A59" s="18"/>
      <c r="B59" s="19"/>
      <c r="C59" s="20"/>
      <c r="D59" s="21"/>
      <c r="E59" s="22"/>
      <c r="F59" s="23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x14ac:dyDescent="0.25">
      <c r="A60" s="18"/>
      <c r="B60" s="19"/>
      <c r="C60" s="20"/>
      <c r="D60" s="21"/>
      <c r="E60" s="22"/>
      <c r="F60" s="23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x14ac:dyDescent="0.25">
      <c r="A61" s="18"/>
      <c r="B61" s="19"/>
      <c r="C61" s="31"/>
      <c r="D61" s="21"/>
      <c r="E61" s="32"/>
      <c r="F61" s="23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x14ac:dyDescent="0.25">
      <c r="A62" s="33"/>
      <c r="B62" s="34"/>
      <c r="C62" s="35"/>
      <c r="D62" s="36"/>
      <c r="E62" s="37"/>
      <c r="F62" s="23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x14ac:dyDescent="0.25">
      <c r="A63" s="38"/>
      <c r="B63" s="39"/>
      <c r="C63" s="40"/>
      <c r="D63" s="36"/>
      <c r="E63" s="41"/>
      <c r="F63" s="23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x14ac:dyDescent="0.25">
      <c r="A64" s="33"/>
      <c r="B64" s="34"/>
      <c r="C64" s="35"/>
      <c r="D64" s="42"/>
      <c r="E64" s="37"/>
      <c r="F64" s="23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x14ac:dyDescent="0.25">
      <c r="A65" s="38"/>
      <c r="B65" s="39"/>
      <c r="C65" s="40"/>
      <c r="D65" s="36"/>
      <c r="E65" s="41"/>
      <c r="F65" s="23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x14ac:dyDescent="0.25">
      <c r="A66" s="33"/>
      <c r="B66" s="34"/>
      <c r="C66" s="35"/>
      <c r="D66" s="36"/>
      <c r="E66" s="37"/>
      <c r="F66" s="43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x14ac:dyDescent="0.25">
      <c r="A67" s="33"/>
      <c r="B67" s="34"/>
      <c r="C67" s="40"/>
      <c r="D67" s="36"/>
      <c r="E67" s="37"/>
      <c r="F67" s="43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x14ac:dyDescent="0.25">
      <c r="A68" s="33"/>
      <c r="B68" s="34"/>
      <c r="C68" s="35"/>
      <c r="D68" s="42"/>
      <c r="E68" s="37"/>
      <c r="F68" s="43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x14ac:dyDescent="0.25">
      <c r="A69" s="33"/>
      <c r="B69" s="34"/>
      <c r="C69" s="35"/>
      <c r="D69" s="36"/>
      <c r="E69" s="37"/>
      <c r="F69" s="43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x14ac:dyDescent="0.25">
      <c r="A70" s="33"/>
      <c r="B70" s="34"/>
      <c r="C70" s="35"/>
      <c r="D70" s="36"/>
      <c r="E70" s="37"/>
      <c r="F70" s="43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x14ac:dyDescent="0.25">
      <c r="A71" s="33"/>
      <c r="B71" s="34"/>
      <c r="C71" s="35"/>
      <c r="D71" s="42"/>
      <c r="E71" s="37"/>
      <c r="F71" s="43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x14ac:dyDescent="0.25">
      <c r="A72" s="33"/>
      <c r="B72" s="34"/>
      <c r="C72" s="35"/>
      <c r="D72" s="42"/>
      <c r="E72" s="37"/>
      <c r="F72" s="43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x14ac:dyDescent="0.25">
      <c r="A73" s="33"/>
      <c r="B73" s="34"/>
      <c r="C73" s="35"/>
      <c r="D73" s="42"/>
      <c r="E73" s="37"/>
      <c r="F73" s="43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x14ac:dyDescent="0.25">
      <c r="A74" s="33"/>
      <c r="B74" s="34"/>
      <c r="C74" s="35"/>
      <c r="D74" s="42"/>
      <c r="E74" s="37"/>
      <c r="F74" s="43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x14ac:dyDescent="0.25">
      <c r="A75" s="33"/>
      <c r="B75" s="34"/>
      <c r="C75" s="35"/>
      <c r="D75" s="42"/>
      <c r="E75" s="37"/>
      <c r="F75" s="43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x14ac:dyDescent="0.25">
      <c r="A76" s="33"/>
      <c r="B76" s="34"/>
      <c r="C76" s="35"/>
      <c r="D76" s="42"/>
      <c r="E76" s="37"/>
      <c r="F76" s="43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x14ac:dyDescent="0.25">
      <c r="A77" s="33"/>
      <c r="B77" s="34"/>
      <c r="C77" s="35"/>
      <c r="D77" s="42"/>
      <c r="E77" s="37"/>
      <c r="F77" s="43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x14ac:dyDescent="0.25">
      <c r="A78" s="38"/>
      <c r="B78" s="39"/>
      <c r="C78" s="40"/>
      <c r="D78" s="36"/>
      <c r="E78" s="41"/>
      <c r="F78" s="43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x14ac:dyDescent="0.25">
      <c r="A79" s="33"/>
      <c r="B79" s="34"/>
      <c r="C79" s="35"/>
      <c r="D79" s="42"/>
      <c r="E79" s="37"/>
      <c r="F79" s="43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x14ac:dyDescent="0.25">
      <c r="A80" s="33"/>
      <c r="B80" s="34"/>
      <c r="C80" s="35"/>
      <c r="D80" s="42"/>
      <c r="E80" s="37"/>
      <c r="F80" s="43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x14ac:dyDescent="0.25">
      <c r="A81" s="33"/>
      <c r="B81" s="34"/>
      <c r="C81" s="35"/>
      <c r="D81" s="36"/>
      <c r="E81" s="37"/>
      <c r="F81" s="43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x14ac:dyDescent="0.25">
      <c r="A82" s="33"/>
      <c r="B82" s="34"/>
      <c r="C82" s="35"/>
      <c r="D82" s="36"/>
      <c r="E82" s="37"/>
      <c r="F82" s="43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x14ac:dyDescent="0.25">
      <c r="A83" s="38"/>
      <c r="B83" s="39"/>
      <c r="C83" s="40"/>
      <c r="D83" s="36"/>
      <c r="E83" s="41"/>
      <c r="F83" s="43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x14ac:dyDescent="0.25">
      <c r="A84" s="33"/>
      <c r="B84" s="34"/>
      <c r="C84" s="35"/>
      <c r="D84" s="36"/>
      <c r="E84" s="37"/>
      <c r="F84" s="43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x14ac:dyDescent="0.25">
      <c r="A85" s="33"/>
      <c r="B85" s="34"/>
      <c r="C85" s="35"/>
      <c r="D85" s="36"/>
      <c r="E85" s="37"/>
      <c r="F85" s="43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x14ac:dyDescent="0.25">
      <c r="A86" s="38"/>
      <c r="B86" s="39"/>
      <c r="C86" s="40"/>
      <c r="D86" s="36"/>
      <c r="E86" s="41"/>
      <c r="F86" s="43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x14ac:dyDescent="0.25">
      <c r="A87" s="38"/>
      <c r="B87" s="39"/>
      <c r="C87" s="40"/>
      <c r="D87" s="36"/>
      <c r="E87" s="41"/>
      <c r="F87" s="43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x14ac:dyDescent="0.25">
      <c r="A88" s="38"/>
      <c r="B88" s="39"/>
      <c r="C88" s="40"/>
      <c r="D88" s="36"/>
      <c r="E88" s="41"/>
      <c r="F88" s="43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x14ac:dyDescent="0.25">
      <c r="A89" s="38"/>
      <c r="B89" s="39"/>
      <c r="C89" s="40"/>
      <c r="D89" s="36"/>
      <c r="E89" s="41"/>
      <c r="F89" s="43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x14ac:dyDescent="0.25">
      <c r="A90" s="38"/>
      <c r="B90" s="39"/>
      <c r="C90" s="40"/>
      <c r="D90" s="36"/>
      <c r="E90" s="41"/>
      <c r="F90" s="43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x14ac:dyDescent="0.25">
      <c r="A91" s="38"/>
      <c r="B91" s="39"/>
      <c r="C91" s="40"/>
      <c r="D91" s="36"/>
      <c r="E91" s="41"/>
      <c r="F91" s="43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x14ac:dyDescent="0.25">
      <c r="A92" s="38"/>
      <c r="B92" s="39"/>
      <c r="C92" s="40"/>
      <c r="D92" s="36"/>
      <c r="E92" s="41"/>
      <c r="F92" s="43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x14ac:dyDescent="0.25">
      <c r="A93" s="44"/>
      <c r="B93" s="39"/>
      <c r="C93" s="40"/>
      <c r="D93" s="36"/>
      <c r="E93" s="41"/>
      <c r="F93" s="43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x14ac:dyDescent="0.25">
      <c r="A94" s="44"/>
      <c r="B94" s="39"/>
      <c r="C94" s="36"/>
      <c r="D94" s="36"/>
      <c r="E94" s="41"/>
      <c r="F94" s="23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x14ac:dyDescent="0.25">
      <c r="A95" s="45"/>
      <c r="B95" s="46"/>
      <c r="C95" s="47"/>
      <c r="D95" s="47"/>
      <c r="E95" s="48"/>
      <c r="F95" s="49"/>
      <c r="G95" s="50"/>
      <c r="H95" s="50"/>
      <c r="I95" s="50"/>
      <c r="J95" s="50"/>
      <c r="K95" s="50"/>
      <c r="L95" s="50"/>
      <c r="M95" s="50"/>
      <c r="N95" s="50"/>
      <c r="O95" s="50"/>
      <c r="P95" s="50"/>
    </row>
  </sheetData>
  <mergeCells count="4">
    <mergeCell ref="C1:N1"/>
    <mergeCell ref="D3:N3"/>
    <mergeCell ref="D5:I5"/>
    <mergeCell ref="D6:I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workbookViewId="0">
      <selection activeCell="A10" sqref="A10:XFD47"/>
    </sheetView>
  </sheetViews>
  <sheetFormatPr baseColWidth="10" defaultRowHeight="15" x14ac:dyDescent="0.25"/>
  <cols>
    <col min="1" max="1" width="16.140625" customWidth="1"/>
    <col min="2" max="2" width="15.5703125" customWidth="1"/>
    <col min="3" max="3" width="17.5703125" customWidth="1"/>
    <col min="4" max="4" width="14.85546875" customWidth="1"/>
    <col min="6" max="6" width="13.5703125" customWidth="1"/>
  </cols>
  <sheetData>
    <row r="1" spans="1:16" x14ac:dyDescent="0.25">
      <c r="C1" s="61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6" x14ac:dyDescent="0.25">
      <c r="F2" s="1"/>
      <c r="G2" s="1"/>
      <c r="H2" s="51"/>
      <c r="I2" s="51"/>
      <c r="J2" s="3"/>
      <c r="K2" s="51"/>
    </row>
    <row r="3" spans="1:16" x14ac:dyDescent="0.25">
      <c r="D3" s="62" t="s">
        <v>1</v>
      </c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6" ht="15.75" thickBot="1" x14ac:dyDescent="0.3">
      <c r="F4" s="4"/>
      <c r="G4" s="4"/>
      <c r="H4" s="52"/>
      <c r="I4" s="52"/>
      <c r="J4" s="5"/>
      <c r="K4" s="51"/>
    </row>
    <row r="5" spans="1:16" ht="15.75" thickBot="1" x14ac:dyDescent="0.3">
      <c r="D5" s="63" t="s">
        <v>2</v>
      </c>
      <c r="E5" s="63"/>
      <c r="F5" s="63"/>
      <c r="G5" s="63"/>
      <c r="H5" s="63"/>
      <c r="I5" s="64"/>
      <c r="J5" s="6"/>
      <c r="N5" s="53" t="s">
        <v>3</v>
      </c>
    </row>
    <row r="6" spans="1:16" ht="15.75" thickBot="1" x14ac:dyDescent="0.3">
      <c r="D6" s="65" t="s">
        <v>4</v>
      </c>
      <c r="E6" s="65"/>
      <c r="F6" s="65"/>
      <c r="G6" s="65"/>
      <c r="H6" s="65"/>
      <c r="I6" s="66"/>
      <c r="J6" s="7"/>
      <c r="N6" s="8">
        <f ca="1">TODAY()</f>
        <v>44440</v>
      </c>
    </row>
    <row r="7" spans="1:16" x14ac:dyDescent="0.25">
      <c r="D7" s="65"/>
      <c r="E7" s="65"/>
      <c r="F7" s="65"/>
      <c r="G7" s="65"/>
      <c r="H7" s="65"/>
      <c r="I7" s="66"/>
      <c r="J7" s="7"/>
      <c r="K7" s="1"/>
    </row>
    <row r="8" spans="1:16" ht="10.5" customHeight="1" thickBot="1" x14ac:dyDescent="0.3">
      <c r="A8" s="9"/>
      <c r="B8" s="10"/>
      <c r="C8" s="11"/>
      <c r="D8" s="2"/>
      <c r="E8" s="12"/>
      <c r="F8" s="2"/>
    </row>
    <row r="9" spans="1:16" ht="30" x14ac:dyDescent="0.25">
      <c r="A9" s="13" t="s">
        <v>5</v>
      </c>
      <c r="B9" s="14" t="s">
        <v>6</v>
      </c>
      <c r="C9" s="15" t="s">
        <v>7</v>
      </c>
      <c r="D9" s="16" t="s">
        <v>8</v>
      </c>
      <c r="E9" s="17" t="s">
        <v>9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6" t="s">
        <v>17</v>
      </c>
      <c r="O9" s="16" t="s">
        <v>18</v>
      </c>
      <c r="P9" s="16" t="s">
        <v>19</v>
      </c>
    </row>
    <row r="10" spans="1:16" x14ac:dyDescent="0.25">
      <c r="A10" s="18"/>
      <c r="B10" s="19"/>
      <c r="C10" s="20"/>
      <c r="D10" s="21"/>
      <c r="E10" s="22"/>
      <c r="F10" s="23"/>
      <c r="G10" s="50"/>
      <c r="H10" s="50"/>
      <c r="I10" s="50"/>
      <c r="J10" s="50"/>
      <c r="K10" s="50"/>
      <c r="L10" s="50"/>
      <c r="M10" s="50"/>
      <c r="N10" s="50"/>
      <c r="O10" s="50"/>
      <c r="P10" s="50"/>
    </row>
    <row r="11" spans="1:16" ht="17.25" customHeight="1" x14ac:dyDescent="0.25">
      <c r="A11" s="18"/>
      <c r="B11" s="19"/>
      <c r="C11" s="21"/>
      <c r="D11" s="21"/>
      <c r="E11" s="22"/>
      <c r="F11" s="23"/>
      <c r="G11" s="50"/>
      <c r="H11" s="50"/>
      <c r="I11" s="50"/>
      <c r="J11" s="50"/>
      <c r="K11" s="50"/>
      <c r="L11" s="50"/>
      <c r="M11" s="50"/>
      <c r="N11" s="50"/>
      <c r="O11" s="50"/>
      <c r="P11" s="50"/>
    </row>
    <row r="12" spans="1:16" x14ac:dyDescent="0.25">
      <c r="A12" s="18"/>
      <c r="B12" s="19"/>
      <c r="C12" s="24"/>
      <c r="D12" s="21"/>
      <c r="E12" s="22"/>
      <c r="F12" s="23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x14ac:dyDescent="0.25">
      <c r="A13" s="18"/>
      <c r="B13" s="19"/>
      <c r="C13" s="20"/>
      <c r="D13" s="21"/>
      <c r="E13" s="22"/>
      <c r="F13" s="23"/>
      <c r="G13" s="50"/>
      <c r="H13" s="50"/>
      <c r="I13" s="50"/>
      <c r="J13" s="50"/>
      <c r="K13" s="50"/>
      <c r="L13" s="50"/>
      <c r="M13" s="50"/>
      <c r="N13" s="50"/>
      <c r="O13" s="50"/>
      <c r="P13" s="50"/>
    </row>
    <row r="14" spans="1:16" x14ac:dyDescent="0.25">
      <c r="A14" s="18"/>
      <c r="B14" s="19"/>
      <c r="C14" s="20"/>
      <c r="D14" s="21"/>
      <c r="E14" s="22"/>
      <c r="F14" s="23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18"/>
      <c r="B15" s="19"/>
      <c r="C15" s="20"/>
      <c r="D15" s="20"/>
      <c r="E15" s="22"/>
      <c r="F15" s="23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6" x14ac:dyDescent="0.25">
      <c r="A16" s="18"/>
      <c r="B16" s="19"/>
      <c r="C16" s="20"/>
      <c r="D16" s="20"/>
      <c r="E16" s="22"/>
      <c r="F16" s="23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6" x14ac:dyDescent="0.25">
      <c r="A17" s="18"/>
      <c r="B17" s="19"/>
      <c r="C17" s="20"/>
      <c r="D17" s="21"/>
      <c r="E17" s="22"/>
      <c r="F17" s="23"/>
      <c r="G17" s="50"/>
      <c r="H17" s="50"/>
      <c r="I17" s="50"/>
      <c r="J17" s="50"/>
      <c r="K17" s="50"/>
      <c r="L17" s="50"/>
      <c r="M17" s="50"/>
      <c r="N17" s="50"/>
      <c r="O17" s="50"/>
      <c r="P17" s="50"/>
    </row>
    <row r="18" spans="1:16" x14ac:dyDescent="0.25">
      <c r="A18" s="18"/>
      <c r="B18" s="19"/>
      <c r="C18" s="24"/>
      <c r="D18" s="21"/>
      <c r="E18" s="22"/>
      <c r="F18" s="23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6" x14ac:dyDescent="0.25">
      <c r="A19" s="18"/>
      <c r="B19" s="19"/>
      <c r="C19" s="20"/>
      <c r="D19" s="21"/>
      <c r="E19" s="22"/>
      <c r="F19" s="23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6" x14ac:dyDescent="0.25">
      <c r="A20" s="18"/>
      <c r="B20" s="25"/>
      <c r="C20" s="20"/>
      <c r="D20" s="21"/>
      <c r="E20" s="22"/>
      <c r="F20" s="23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x14ac:dyDescent="0.25">
      <c r="A21" s="18"/>
      <c r="B21" s="25"/>
      <c r="C21" s="20"/>
      <c r="D21" s="21"/>
      <c r="E21" s="22"/>
      <c r="F21" s="23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x14ac:dyDescent="0.25">
      <c r="A22" s="18"/>
      <c r="B22" s="19"/>
      <c r="C22" s="20"/>
      <c r="D22" s="21"/>
      <c r="E22" s="22"/>
      <c r="F22" s="23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x14ac:dyDescent="0.25">
      <c r="A23" s="18"/>
      <c r="B23" s="25"/>
      <c r="C23" s="20"/>
      <c r="D23" s="21"/>
      <c r="E23" s="22"/>
      <c r="F23" s="23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x14ac:dyDescent="0.25">
      <c r="A24" s="18"/>
      <c r="B24" s="25"/>
      <c r="C24" s="20"/>
      <c r="D24" s="21"/>
      <c r="E24" s="22"/>
      <c r="F24" s="23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6" ht="16.5" customHeight="1" x14ac:dyDescent="0.25">
      <c r="A25" s="18"/>
      <c r="B25" s="25"/>
      <c r="C25" s="20"/>
      <c r="D25" s="21"/>
      <c r="E25" s="22"/>
      <c r="F25" s="23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6" x14ac:dyDescent="0.25">
      <c r="A26" s="18"/>
      <c r="B26" s="25"/>
      <c r="C26" s="20"/>
      <c r="D26" s="21"/>
      <c r="E26" s="22"/>
      <c r="F26" s="23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6" x14ac:dyDescent="0.25">
      <c r="A27" s="18"/>
      <c r="B27" s="19"/>
      <c r="C27" s="20"/>
      <c r="D27" s="26"/>
      <c r="E27" s="22"/>
      <c r="F27" s="23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x14ac:dyDescent="0.25">
      <c r="A28" s="18"/>
      <c r="B28" s="19"/>
      <c r="C28" s="20"/>
      <c r="D28" s="21"/>
      <c r="E28" s="22"/>
      <c r="F28" s="23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 x14ac:dyDescent="0.25">
      <c r="A29" s="18"/>
      <c r="B29" s="19"/>
      <c r="C29" s="20"/>
      <c r="D29" s="21"/>
      <c r="E29" s="22"/>
      <c r="F29" s="23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5">
      <c r="A30" s="18"/>
      <c r="B30" s="19"/>
      <c r="C30" s="20"/>
      <c r="D30" s="27"/>
      <c r="E30" s="22"/>
      <c r="F30" s="23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x14ac:dyDescent="0.25">
      <c r="A31" s="18"/>
      <c r="B31" s="19"/>
      <c r="C31" s="20"/>
      <c r="D31" s="21"/>
      <c r="E31" s="22"/>
      <c r="F31" s="23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5">
      <c r="A32" s="18"/>
      <c r="B32" s="19"/>
      <c r="C32" s="20"/>
      <c r="D32" s="21"/>
      <c r="E32" s="22"/>
      <c r="F32" s="23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x14ac:dyDescent="0.25">
      <c r="A33" s="28"/>
      <c r="B33" s="19"/>
      <c r="C33" s="20"/>
      <c r="D33" s="21"/>
      <c r="E33" s="22"/>
      <c r="F33" s="23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x14ac:dyDescent="0.25">
      <c r="A34" s="18"/>
      <c r="B34" s="19"/>
      <c r="C34" s="29"/>
      <c r="D34" s="21"/>
      <c r="E34" s="22"/>
      <c r="F34" s="23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x14ac:dyDescent="0.25">
      <c r="A35" s="18"/>
      <c r="B35" s="19"/>
      <c r="C35" s="20"/>
      <c r="D35" s="27"/>
      <c r="E35" s="22"/>
      <c r="F35" s="23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5">
      <c r="A36" s="18"/>
      <c r="B36" s="19"/>
      <c r="C36" s="20"/>
      <c r="D36" s="20"/>
      <c r="E36" s="22"/>
      <c r="F36" s="23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x14ac:dyDescent="0.25">
      <c r="A37" s="18"/>
      <c r="B37" s="19"/>
      <c r="C37" s="20"/>
      <c r="D37" s="27"/>
      <c r="E37" s="22"/>
      <c r="F37" s="23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x14ac:dyDescent="0.25">
      <c r="A38" s="18"/>
      <c r="B38" s="19"/>
      <c r="C38" s="20"/>
      <c r="D38" s="21"/>
      <c r="E38" s="22"/>
      <c r="F38" s="23"/>
      <c r="G38" s="50"/>
      <c r="H38" s="50"/>
      <c r="I38" s="50"/>
      <c r="J38" s="50"/>
      <c r="K38" s="50"/>
      <c r="L38" s="50"/>
      <c r="M38" s="50"/>
      <c r="N38" s="50"/>
      <c r="O38" s="50"/>
      <c r="P38" s="54"/>
    </row>
    <row r="39" spans="1:16" x14ac:dyDescent="0.25">
      <c r="A39" s="18"/>
      <c r="B39" s="19"/>
      <c r="C39" s="20"/>
      <c r="D39" s="21"/>
      <c r="E39" s="22"/>
      <c r="F39" s="23"/>
      <c r="G39" s="50"/>
      <c r="H39" s="50"/>
      <c r="I39" s="50"/>
      <c r="J39" s="50"/>
      <c r="K39" s="50"/>
      <c r="L39" s="50"/>
      <c r="M39" s="50"/>
      <c r="N39" s="50"/>
      <c r="O39" s="50"/>
      <c r="P39" s="54"/>
    </row>
    <row r="40" spans="1:16" x14ac:dyDescent="0.25">
      <c r="A40" s="18"/>
      <c r="B40" s="19"/>
      <c r="C40" s="20"/>
      <c r="D40" s="21"/>
      <c r="E40" s="22"/>
      <c r="F40" s="23"/>
      <c r="G40" s="50"/>
      <c r="H40" s="50"/>
      <c r="I40" s="50"/>
      <c r="J40" s="50"/>
      <c r="K40" s="50"/>
      <c r="L40" s="50"/>
      <c r="M40" s="50"/>
      <c r="N40" s="50"/>
      <c r="O40" s="50"/>
      <c r="P40" s="54"/>
    </row>
    <row r="41" spans="1:16" x14ac:dyDescent="0.25">
      <c r="A41" s="18"/>
      <c r="B41" s="19"/>
      <c r="C41" s="20"/>
      <c r="D41" s="21"/>
      <c r="E41" s="22"/>
      <c r="F41" s="23"/>
      <c r="G41" s="50"/>
      <c r="H41" s="50"/>
      <c r="I41" s="50"/>
      <c r="J41" s="50"/>
      <c r="K41" s="50"/>
      <c r="L41" s="50"/>
      <c r="M41" s="50"/>
      <c r="N41" s="50"/>
      <c r="O41" s="50"/>
      <c r="P41" s="54"/>
    </row>
    <row r="42" spans="1:16" x14ac:dyDescent="0.25">
      <c r="A42" s="18"/>
      <c r="B42" s="19"/>
      <c r="C42" s="20"/>
      <c r="D42" s="21"/>
      <c r="E42" s="22"/>
      <c r="F42" s="23"/>
      <c r="G42" s="50"/>
      <c r="H42" s="50"/>
      <c r="I42" s="50"/>
      <c r="J42" s="50"/>
      <c r="K42" s="50"/>
      <c r="L42" s="50"/>
      <c r="M42" s="50"/>
      <c r="N42" s="50"/>
      <c r="O42" s="50"/>
      <c r="P42" s="54"/>
    </row>
    <row r="43" spans="1:16" x14ac:dyDescent="0.25">
      <c r="A43" s="18"/>
      <c r="B43" s="19"/>
      <c r="C43" s="20"/>
      <c r="D43" s="21"/>
      <c r="E43" s="22"/>
      <c r="F43" s="23"/>
      <c r="G43" s="50"/>
      <c r="H43" s="50"/>
      <c r="I43" s="50"/>
      <c r="J43" s="50"/>
      <c r="K43" s="50"/>
      <c r="L43" s="50"/>
      <c r="M43" s="50"/>
      <c r="N43" s="50"/>
      <c r="O43" s="50"/>
      <c r="P43" s="54"/>
    </row>
    <row r="44" spans="1:16" x14ac:dyDescent="0.25">
      <c r="A44" s="18"/>
      <c r="B44" s="19"/>
      <c r="C44" s="20"/>
      <c r="D44" s="21"/>
      <c r="E44" s="22"/>
      <c r="F44" s="23"/>
      <c r="G44" s="50"/>
      <c r="H44" s="50"/>
      <c r="I44" s="50"/>
      <c r="J44" s="50"/>
      <c r="K44" s="50"/>
      <c r="L44" s="50"/>
      <c r="M44" s="50"/>
      <c r="N44" s="50"/>
      <c r="O44" s="50"/>
      <c r="P44" s="54"/>
    </row>
    <row r="45" spans="1:16" x14ac:dyDescent="0.25">
      <c r="A45" s="18"/>
      <c r="B45" s="19"/>
      <c r="C45" s="20"/>
      <c r="D45" s="21"/>
      <c r="E45" s="22"/>
      <c r="F45" s="23"/>
      <c r="G45" s="50"/>
      <c r="H45" s="50"/>
      <c r="I45" s="50"/>
      <c r="J45" s="50"/>
      <c r="K45" s="50"/>
      <c r="L45" s="50"/>
      <c r="M45" s="50"/>
      <c r="N45" s="50"/>
      <c r="O45" s="50"/>
      <c r="P45" s="54"/>
    </row>
    <row r="46" spans="1:16" x14ac:dyDescent="0.25">
      <c r="A46" s="18"/>
      <c r="B46" s="19"/>
      <c r="C46" s="24"/>
      <c r="D46" s="21"/>
      <c r="E46" s="22"/>
      <c r="F46" s="23"/>
      <c r="G46" s="50"/>
      <c r="H46" s="50"/>
      <c r="I46" s="50"/>
      <c r="J46" s="50"/>
      <c r="K46" s="50"/>
      <c r="L46" s="50"/>
      <c r="M46" s="50"/>
      <c r="N46" s="50"/>
      <c r="O46" s="50"/>
      <c r="P46" s="54"/>
    </row>
    <row r="47" spans="1:16" x14ac:dyDescent="0.25">
      <c r="A47" s="18"/>
      <c r="B47" s="19"/>
      <c r="C47" s="20"/>
      <c r="D47" s="27"/>
      <c r="E47" s="22"/>
      <c r="F47" s="23"/>
      <c r="G47" s="50"/>
      <c r="H47" s="50"/>
      <c r="I47" s="50"/>
      <c r="J47" s="50"/>
      <c r="K47" s="50"/>
      <c r="L47" s="50"/>
      <c r="M47" s="50"/>
      <c r="N47" s="50"/>
      <c r="O47" s="50"/>
      <c r="P47" s="54"/>
    </row>
    <row r="48" spans="1:16" x14ac:dyDescent="0.25">
      <c r="A48" s="18"/>
      <c r="B48" s="19"/>
      <c r="C48" s="20"/>
      <c r="D48" s="21"/>
      <c r="E48" s="22"/>
      <c r="F48" s="23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18"/>
      <c r="B49" s="19"/>
      <c r="C49" s="20"/>
      <c r="D49" s="21"/>
      <c r="E49" s="22"/>
      <c r="F49" s="23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A50" s="18"/>
      <c r="B50" s="19"/>
      <c r="C50" s="20"/>
      <c r="D50" s="21"/>
      <c r="E50" s="22"/>
      <c r="F50" s="23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x14ac:dyDescent="0.25">
      <c r="A51" s="18"/>
      <c r="B51" s="19"/>
      <c r="C51" s="20"/>
      <c r="D51" s="27"/>
      <c r="E51" s="22"/>
      <c r="F51" s="23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x14ac:dyDescent="0.25">
      <c r="A52" s="18"/>
      <c r="B52" s="19"/>
      <c r="C52" s="20"/>
      <c r="D52" s="21"/>
      <c r="E52" s="22"/>
      <c r="F52" s="23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x14ac:dyDescent="0.25">
      <c r="A53" s="18"/>
      <c r="B53" s="19"/>
      <c r="C53" s="20"/>
      <c r="D53" s="21"/>
      <c r="E53" s="22"/>
      <c r="F53" s="23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x14ac:dyDescent="0.25">
      <c r="A54" s="18"/>
      <c r="B54" s="19"/>
      <c r="C54" s="20"/>
      <c r="D54" s="27"/>
      <c r="E54" s="22"/>
      <c r="F54" s="23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x14ac:dyDescent="0.25">
      <c r="A55" s="18"/>
      <c r="B55" s="19"/>
      <c r="C55" s="20"/>
      <c r="D55" s="21"/>
      <c r="E55" s="22"/>
      <c r="F55" s="23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x14ac:dyDescent="0.25">
      <c r="A56" s="18"/>
      <c r="B56" s="30"/>
      <c r="C56" s="20"/>
      <c r="D56" s="21"/>
      <c r="E56" s="22"/>
      <c r="F56" s="23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x14ac:dyDescent="0.25">
      <c r="A57" s="18"/>
      <c r="B57" s="19"/>
      <c r="C57" s="20"/>
      <c r="D57" s="21"/>
      <c r="E57" s="22"/>
      <c r="F57" s="23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x14ac:dyDescent="0.25">
      <c r="A58" s="18"/>
      <c r="B58" s="19"/>
      <c r="C58" s="20"/>
      <c r="D58" s="27"/>
      <c r="E58" s="22"/>
      <c r="F58" s="23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x14ac:dyDescent="0.25">
      <c r="A59" s="18"/>
      <c r="B59" s="19"/>
      <c r="C59" s="20"/>
      <c r="D59" s="21"/>
      <c r="E59" s="22"/>
      <c r="F59" s="23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x14ac:dyDescent="0.25">
      <c r="A60" s="18"/>
      <c r="B60" s="19"/>
      <c r="C60" s="20"/>
      <c r="D60" s="21"/>
      <c r="E60" s="22"/>
      <c r="F60" s="23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x14ac:dyDescent="0.25">
      <c r="A61" s="18"/>
      <c r="B61" s="19"/>
      <c r="C61" s="31"/>
      <c r="D61" s="21"/>
      <c r="E61" s="32"/>
      <c r="F61" s="23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x14ac:dyDescent="0.25">
      <c r="A62" s="33"/>
      <c r="B62" s="34"/>
      <c r="C62" s="35"/>
      <c r="D62" s="36"/>
      <c r="E62" s="37"/>
      <c r="F62" s="23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x14ac:dyDescent="0.25">
      <c r="A63" s="38"/>
      <c r="B63" s="39"/>
      <c r="C63" s="40"/>
      <c r="D63" s="36"/>
      <c r="E63" s="41"/>
      <c r="F63" s="23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x14ac:dyDescent="0.25">
      <c r="A64" s="33"/>
      <c r="B64" s="34"/>
      <c r="C64" s="35"/>
      <c r="D64" s="42"/>
      <c r="E64" s="37"/>
      <c r="F64" s="23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x14ac:dyDescent="0.25">
      <c r="A65" s="38"/>
      <c r="B65" s="39"/>
      <c r="C65" s="40"/>
      <c r="D65" s="36"/>
      <c r="E65" s="41"/>
      <c r="F65" s="23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x14ac:dyDescent="0.25">
      <c r="A66" s="33"/>
      <c r="B66" s="34"/>
      <c r="C66" s="35"/>
      <c r="D66" s="36"/>
      <c r="E66" s="37"/>
      <c r="F66" s="43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x14ac:dyDescent="0.25">
      <c r="A67" s="33"/>
      <c r="B67" s="34"/>
      <c r="C67" s="40"/>
      <c r="D67" s="36"/>
      <c r="E67" s="37"/>
      <c r="F67" s="43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x14ac:dyDescent="0.25">
      <c r="A68" s="33"/>
      <c r="B68" s="34"/>
      <c r="C68" s="35"/>
      <c r="D68" s="42"/>
      <c r="E68" s="37"/>
      <c r="F68" s="43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x14ac:dyDescent="0.25">
      <c r="A69" s="33"/>
      <c r="B69" s="34"/>
      <c r="C69" s="35"/>
      <c r="D69" s="36"/>
      <c r="E69" s="37"/>
      <c r="F69" s="43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x14ac:dyDescent="0.25">
      <c r="A70" s="33"/>
      <c r="B70" s="34"/>
      <c r="C70" s="35"/>
      <c r="D70" s="36"/>
      <c r="E70" s="37"/>
      <c r="F70" s="43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x14ac:dyDescent="0.25">
      <c r="A71" s="33"/>
      <c r="B71" s="34"/>
      <c r="C71" s="35"/>
      <c r="D71" s="42"/>
      <c r="E71" s="37"/>
      <c r="F71" s="43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x14ac:dyDescent="0.25">
      <c r="A72" s="33"/>
      <c r="B72" s="34"/>
      <c r="C72" s="35"/>
      <c r="D72" s="42"/>
      <c r="E72" s="37"/>
      <c r="F72" s="43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x14ac:dyDescent="0.25">
      <c r="A73" s="33"/>
      <c r="B73" s="34"/>
      <c r="C73" s="35"/>
      <c r="D73" s="42"/>
      <c r="E73" s="37"/>
      <c r="F73" s="43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x14ac:dyDescent="0.25">
      <c r="A74" s="33"/>
      <c r="B74" s="34"/>
      <c r="C74" s="35"/>
      <c r="D74" s="42"/>
      <c r="E74" s="37"/>
      <c r="F74" s="43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x14ac:dyDescent="0.25">
      <c r="A75" s="33"/>
      <c r="B75" s="34"/>
      <c r="C75" s="35"/>
      <c r="D75" s="42"/>
      <c r="E75" s="37"/>
      <c r="F75" s="43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x14ac:dyDescent="0.25">
      <c r="A76" s="33"/>
      <c r="B76" s="34"/>
      <c r="C76" s="35"/>
      <c r="D76" s="42"/>
      <c r="E76" s="37"/>
      <c r="F76" s="43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x14ac:dyDescent="0.25">
      <c r="A77" s="33"/>
      <c r="B77" s="34"/>
      <c r="C77" s="35"/>
      <c r="D77" s="42"/>
      <c r="E77" s="37"/>
      <c r="F77" s="43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x14ac:dyDescent="0.25">
      <c r="A78" s="38"/>
      <c r="B78" s="39"/>
      <c r="C78" s="40"/>
      <c r="D78" s="36"/>
      <c r="E78" s="41"/>
      <c r="F78" s="43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x14ac:dyDescent="0.25">
      <c r="A79" s="33"/>
      <c r="B79" s="34"/>
      <c r="C79" s="35"/>
      <c r="D79" s="42"/>
      <c r="E79" s="37"/>
      <c r="F79" s="43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x14ac:dyDescent="0.25">
      <c r="A80" s="33"/>
      <c r="B80" s="34"/>
      <c r="C80" s="35"/>
      <c r="D80" s="42"/>
      <c r="E80" s="37"/>
      <c r="F80" s="43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x14ac:dyDescent="0.25">
      <c r="A81" s="33"/>
      <c r="B81" s="34"/>
      <c r="C81" s="35"/>
      <c r="D81" s="36"/>
      <c r="E81" s="37"/>
      <c r="F81" s="43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x14ac:dyDescent="0.25">
      <c r="A82" s="33"/>
      <c r="B82" s="34"/>
      <c r="C82" s="35"/>
      <c r="D82" s="36"/>
      <c r="E82" s="37"/>
      <c r="F82" s="43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x14ac:dyDescent="0.25">
      <c r="A83" s="38"/>
      <c r="B83" s="39"/>
      <c r="C83" s="40"/>
      <c r="D83" s="36"/>
      <c r="E83" s="41"/>
      <c r="F83" s="43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x14ac:dyDescent="0.25">
      <c r="A84" s="33"/>
      <c r="B84" s="34"/>
      <c r="C84" s="35"/>
      <c r="D84" s="36"/>
      <c r="E84" s="37"/>
      <c r="F84" s="43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x14ac:dyDescent="0.25">
      <c r="A85" s="33"/>
      <c r="B85" s="34"/>
      <c r="C85" s="35"/>
      <c r="D85" s="36"/>
      <c r="E85" s="37"/>
      <c r="F85" s="43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x14ac:dyDescent="0.25">
      <c r="A86" s="38"/>
      <c r="B86" s="39"/>
      <c r="C86" s="40"/>
      <c r="D86" s="36"/>
      <c r="E86" s="41"/>
      <c r="F86" s="43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x14ac:dyDescent="0.25">
      <c r="A87" s="38"/>
      <c r="B87" s="39"/>
      <c r="C87" s="40"/>
      <c r="D87" s="36"/>
      <c r="E87" s="41"/>
      <c r="F87" s="43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x14ac:dyDescent="0.25">
      <c r="A88" s="38"/>
      <c r="B88" s="39"/>
      <c r="C88" s="40"/>
      <c r="D88" s="36"/>
      <c r="E88" s="41"/>
      <c r="F88" s="43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x14ac:dyDescent="0.25">
      <c r="A89" s="38"/>
      <c r="B89" s="39"/>
      <c r="C89" s="40"/>
      <c r="D89" s="36"/>
      <c r="E89" s="41"/>
      <c r="F89" s="43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x14ac:dyDescent="0.25">
      <c r="A90" s="38"/>
      <c r="B90" s="39"/>
      <c r="C90" s="40"/>
      <c r="D90" s="36"/>
      <c r="E90" s="41"/>
      <c r="F90" s="43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x14ac:dyDescent="0.25">
      <c r="A91" s="38"/>
      <c r="B91" s="39"/>
      <c r="C91" s="40"/>
      <c r="D91" s="36"/>
      <c r="E91" s="41"/>
      <c r="F91" s="43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x14ac:dyDescent="0.25">
      <c r="A92" s="38"/>
      <c r="B92" s="39"/>
      <c r="C92" s="40"/>
      <c r="D92" s="36"/>
      <c r="E92" s="41"/>
      <c r="F92" s="43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x14ac:dyDescent="0.25">
      <c r="A93" s="44"/>
      <c r="B93" s="39"/>
      <c r="C93" s="40"/>
      <c r="D93" s="36"/>
      <c r="E93" s="41"/>
      <c r="F93" s="43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x14ac:dyDescent="0.25">
      <c r="A94" s="44"/>
      <c r="B94" s="39"/>
      <c r="C94" s="36"/>
      <c r="D94" s="36"/>
      <c r="E94" s="41"/>
      <c r="F94" s="23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x14ac:dyDescent="0.25">
      <c r="A95" s="45"/>
      <c r="B95" s="46"/>
      <c r="C95" s="47"/>
      <c r="D95" s="47"/>
      <c r="E95" s="48"/>
      <c r="F95" s="49"/>
      <c r="G95" s="50"/>
      <c r="H95" s="50"/>
      <c r="I95" s="50"/>
      <c r="J95" s="50"/>
      <c r="K95" s="50"/>
      <c r="L95" s="50"/>
      <c r="M95" s="50"/>
      <c r="N95" s="50"/>
      <c r="O95" s="50"/>
      <c r="P95" s="50"/>
    </row>
  </sheetData>
  <mergeCells count="4">
    <mergeCell ref="C1:N1"/>
    <mergeCell ref="D3:N3"/>
    <mergeCell ref="D5:I5"/>
    <mergeCell ref="D6:I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opLeftCell="A7" workbookViewId="0">
      <selection activeCell="P10" sqref="P10:P25"/>
    </sheetView>
  </sheetViews>
  <sheetFormatPr baseColWidth="10" defaultRowHeight="15" x14ac:dyDescent="0.25"/>
  <cols>
    <col min="1" max="1" width="16.140625" customWidth="1"/>
    <col min="2" max="2" width="15.5703125" customWidth="1"/>
    <col min="3" max="3" width="17.5703125" customWidth="1"/>
    <col min="4" max="4" width="14.85546875" customWidth="1"/>
    <col min="6" max="6" width="13.5703125" customWidth="1"/>
  </cols>
  <sheetData>
    <row r="1" spans="1:16" x14ac:dyDescent="0.25">
      <c r="C1" s="61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6" x14ac:dyDescent="0.25">
      <c r="F2" s="1"/>
      <c r="G2" s="1"/>
      <c r="H2" s="51"/>
      <c r="I2" s="51"/>
      <c r="J2" s="3"/>
      <c r="K2" s="51"/>
    </row>
    <row r="3" spans="1:16" x14ac:dyDescent="0.25">
      <c r="D3" s="62" t="s">
        <v>1</v>
      </c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6" ht="15.75" thickBot="1" x14ac:dyDescent="0.3">
      <c r="F4" s="4"/>
      <c r="G4" s="4"/>
      <c r="H4" s="52"/>
      <c r="I4" s="52"/>
      <c r="J4" s="5"/>
      <c r="K4" s="51"/>
    </row>
    <row r="5" spans="1:16" ht="15.75" thickBot="1" x14ac:dyDescent="0.3">
      <c r="D5" s="63" t="s">
        <v>2</v>
      </c>
      <c r="E5" s="63"/>
      <c r="F5" s="63"/>
      <c r="G5" s="63"/>
      <c r="H5" s="63"/>
      <c r="I5" s="64"/>
      <c r="J5" s="6"/>
      <c r="N5" s="53" t="s">
        <v>3</v>
      </c>
    </row>
    <row r="6" spans="1:16" ht="15.75" thickBot="1" x14ac:dyDescent="0.3">
      <c r="D6" s="65" t="s">
        <v>4</v>
      </c>
      <c r="E6" s="65"/>
      <c r="F6" s="65"/>
      <c r="G6" s="65"/>
      <c r="H6" s="65"/>
      <c r="I6" s="66"/>
      <c r="J6" s="7"/>
      <c r="N6" s="8">
        <f ca="1">TODAY()</f>
        <v>44440</v>
      </c>
    </row>
    <row r="7" spans="1:16" x14ac:dyDescent="0.25">
      <c r="D7" s="65"/>
      <c r="E7" s="65"/>
      <c r="F7" s="65"/>
      <c r="G7" s="65"/>
      <c r="H7" s="65"/>
      <c r="I7" s="66"/>
      <c r="J7" s="7"/>
      <c r="K7" s="1"/>
    </row>
    <row r="8" spans="1:16" ht="10.5" customHeight="1" thickBot="1" x14ac:dyDescent="0.3">
      <c r="A8" s="9"/>
      <c r="B8" s="10"/>
      <c r="C8" s="11"/>
      <c r="D8" s="2"/>
      <c r="E8" s="12"/>
      <c r="F8" s="2"/>
    </row>
    <row r="9" spans="1:16" ht="30" x14ac:dyDescent="0.25">
      <c r="A9" s="13" t="s">
        <v>5</v>
      </c>
      <c r="B9" s="14" t="s">
        <v>6</v>
      </c>
      <c r="C9" s="15" t="s">
        <v>7</v>
      </c>
      <c r="D9" s="16" t="s">
        <v>8</v>
      </c>
      <c r="E9" s="17" t="s">
        <v>9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6" t="s">
        <v>17</v>
      </c>
      <c r="O9" s="16" t="s">
        <v>18</v>
      </c>
      <c r="P9" s="16" t="s">
        <v>19</v>
      </c>
    </row>
    <row r="10" spans="1:16" x14ac:dyDescent="0.25">
      <c r="A10" s="55">
        <v>44202</v>
      </c>
      <c r="B10" t="s">
        <v>45</v>
      </c>
      <c r="C10" t="s">
        <v>46</v>
      </c>
      <c r="D10" t="s">
        <v>47</v>
      </c>
      <c r="E10" t="s">
        <v>48</v>
      </c>
      <c r="F10" t="s">
        <v>49</v>
      </c>
      <c r="G10">
        <v>1</v>
      </c>
      <c r="H10" t="s">
        <v>37</v>
      </c>
      <c r="I10" t="s">
        <v>100</v>
      </c>
      <c r="J10" s="56" t="s">
        <v>101</v>
      </c>
      <c r="K10" t="s">
        <v>50</v>
      </c>
      <c r="N10">
        <v>578.70000000000005</v>
      </c>
      <c r="O10">
        <f t="shared" ref="O10:O34" si="0">SUM(L10:N10)</f>
        <v>578.70000000000005</v>
      </c>
      <c r="P10" s="67" t="s">
        <v>102</v>
      </c>
    </row>
    <row r="11" spans="1:16" ht="17.25" customHeight="1" x14ac:dyDescent="0.25">
      <c r="A11" s="55">
        <v>44202</v>
      </c>
      <c r="B11" t="s">
        <v>20</v>
      </c>
      <c r="C11" t="s">
        <v>46</v>
      </c>
      <c r="D11" t="s">
        <v>21</v>
      </c>
      <c r="E11" t="s">
        <v>22</v>
      </c>
      <c r="F11" t="s">
        <v>23</v>
      </c>
      <c r="G11">
        <v>4</v>
      </c>
      <c r="H11" t="s">
        <v>37</v>
      </c>
      <c r="I11" t="s">
        <v>103</v>
      </c>
      <c r="J11" s="56" t="s">
        <v>104</v>
      </c>
      <c r="K11" t="s">
        <v>82</v>
      </c>
      <c r="L11">
        <v>1164</v>
      </c>
      <c r="M11">
        <v>65</v>
      </c>
      <c r="O11">
        <f t="shared" si="0"/>
        <v>1229</v>
      </c>
      <c r="P11" s="67"/>
    </row>
    <row r="12" spans="1:16" x14ac:dyDescent="0.25">
      <c r="A12" s="55">
        <v>44205</v>
      </c>
      <c r="B12" t="s">
        <v>75</v>
      </c>
      <c r="C12" t="s">
        <v>33</v>
      </c>
      <c r="D12" t="s">
        <v>105</v>
      </c>
      <c r="E12" t="s">
        <v>106</v>
      </c>
      <c r="F12" t="s">
        <v>107</v>
      </c>
      <c r="G12">
        <v>2</v>
      </c>
      <c r="H12" t="s">
        <v>37</v>
      </c>
      <c r="I12" t="s">
        <v>108</v>
      </c>
      <c r="J12" s="56"/>
      <c r="K12" t="s">
        <v>78</v>
      </c>
      <c r="L12">
        <v>192.5</v>
      </c>
      <c r="O12">
        <f t="shared" si="0"/>
        <v>192.5</v>
      </c>
      <c r="P12" s="67"/>
    </row>
    <row r="13" spans="1:16" x14ac:dyDescent="0.25">
      <c r="A13" s="55">
        <v>44208</v>
      </c>
      <c r="B13" t="s">
        <v>109</v>
      </c>
      <c r="C13" t="s">
        <v>43</v>
      </c>
      <c r="D13" t="s">
        <v>110</v>
      </c>
      <c r="E13" t="s">
        <v>111</v>
      </c>
      <c r="F13" t="s">
        <v>112</v>
      </c>
      <c r="G13">
        <v>2</v>
      </c>
      <c r="H13" t="s">
        <v>37</v>
      </c>
      <c r="I13" t="s">
        <v>113</v>
      </c>
      <c r="J13" s="56" t="s">
        <v>114</v>
      </c>
      <c r="K13" s="56" t="s">
        <v>88</v>
      </c>
      <c r="L13">
        <v>448</v>
      </c>
      <c r="M13">
        <v>65</v>
      </c>
      <c r="O13">
        <f t="shared" si="0"/>
        <v>513</v>
      </c>
      <c r="P13" s="67"/>
    </row>
    <row r="14" spans="1:16" x14ac:dyDescent="0.25">
      <c r="A14" s="55">
        <v>44209</v>
      </c>
      <c r="B14" t="s">
        <v>20</v>
      </c>
      <c r="C14" t="s">
        <v>46</v>
      </c>
      <c r="D14" t="s">
        <v>21</v>
      </c>
      <c r="E14" t="s">
        <v>22</v>
      </c>
      <c r="F14" t="s">
        <v>23</v>
      </c>
      <c r="G14">
        <v>2</v>
      </c>
      <c r="H14" t="s">
        <v>37</v>
      </c>
      <c r="I14" t="s">
        <v>115</v>
      </c>
      <c r="J14" s="57"/>
      <c r="K14" s="57" t="s">
        <v>78</v>
      </c>
      <c r="L14">
        <v>390.92</v>
      </c>
      <c r="M14">
        <v>65</v>
      </c>
      <c r="O14">
        <f t="shared" si="0"/>
        <v>455.92</v>
      </c>
      <c r="P14" s="67"/>
    </row>
    <row r="15" spans="1:16" x14ac:dyDescent="0.25">
      <c r="A15" s="55">
        <v>44210</v>
      </c>
      <c r="B15" t="s">
        <v>84</v>
      </c>
      <c r="C15" t="s">
        <v>85</v>
      </c>
      <c r="D15" t="s">
        <v>86</v>
      </c>
      <c r="E15" t="s">
        <v>87</v>
      </c>
      <c r="F15" t="s">
        <v>59</v>
      </c>
      <c r="G15">
        <v>2</v>
      </c>
      <c r="H15" t="s">
        <v>37</v>
      </c>
      <c r="I15" t="s">
        <v>116</v>
      </c>
      <c r="J15" s="57" t="s">
        <v>117</v>
      </c>
      <c r="K15" s="57" t="s">
        <v>118</v>
      </c>
      <c r="M15">
        <v>130</v>
      </c>
      <c r="O15">
        <f t="shared" si="0"/>
        <v>130</v>
      </c>
      <c r="P15" s="67"/>
    </row>
    <row r="16" spans="1:16" x14ac:dyDescent="0.25">
      <c r="A16" s="55">
        <v>44210</v>
      </c>
      <c r="B16" t="s">
        <v>66</v>
      </c>
      <c r="C16" t="s">
        <v>26</v>
      </c>
      <c r="D16" t="s">
        <v>67</v>
      </c>
      <c r="E16" t="s">
        <v>68</v>
      </c>
      <c r="F16" t="s">
        <v>40</v>
      </c>
      <c r="G16">
        <v>1</v>
      </c>
      <c r="H16" t="s">
        <v>37</v>
      </c>
      <c r="I16" t="s">
        <v>119</v>
      </c>
      <c r="J16" s="56"/>
      <c r="K16" t="s">
        <v>71</v>
      </c>
      <c r="L16">
        <v>167.01</v>
      </c>
      <c r="O16">
        <f t="shared" si="0"/>
        <v>167.01</v>
      </c>
      <c r="P16" s="67"/>
    </row>
    <row r="17" spans="1:16" x14ac:dyDescent="0.25">
      <c r="A17" s="55">
        <v>44211</v>
      </c>
      <c r="B17" t="s">
        <v>60</v>
      </c>
      <c r="C17" t="s">
        <v>61</v>
      </c>
      <c r="D17" t="s">
        <v>62</v>
      </c>
      <c r="E17" t="s">
        <v>44</v>
      </c>
      <c r="F17" t="s">
        <v>63</v>
      </c>
      <c r="G17">
        <v>2</v>
      </c>
      <c r="H17" t="s">
        <v>37</v>
      </c>
      <c r="I17" t="s">
        <v>64</v>
      </c>
      <c r="J17" s="56" t="s">
        <v>120</v>
      </c>
      <c r="K17" t="s">
        <v>88</v>
      </c>
      <c r="L17">
        <v>286</v>
      </c>
      <c r="M17">
        <v>65</v>
      </c>
      <c r="O17">
        <f t="shared" si="0"/>
        <v>351</v>
      </c>
      <c r="P17" s="67"/>
    </row>
    <row r="18" spans="1:16" x14ac:dyDescent="0.25">
      <c r="A18" s="55">
        <v>44211</v>
      </c>
      <c r="B18" t="s">
        <v>75</v>
      </c>
      <c r="C18" t="s">
        <v>33</v>
      </c>
      <c r="D18" t="s">
        <v>121</v>
      </c>
      <c r="E18" t="s">
        <v>122</v>
      </c>
      <c r="F18" t="s">
        <v>123</v>
      </c>
      <c r="G18">
        <v>2</v>
      </c>
      <c r="H18" t="s">
        <v>37</v>
      </c>
      <c r="I18" t="s">
        <v>108</v>
      </c>
      <c r="J18" s="56">
        <v>9305</v>
      </c>
      <c r="K18" t="s">
        <v>124</v>
      </c>
      <c r="L18">
        <v>279.56</v>
      </c>
      <c r="O18">
        <f t="shared" si="0"/>
        <v>279.56</v>
      </c>
      <c r="P18" s="67"/>
    </row>
    <row r="19" spans="1:16" x14ac:dyDescent="0.25">
      <c r="A19" s="55">
        <v>44214</v>
      </c>
      <c r="B19" t="s">
        <v>38</v>
      </c>
      <c r="C19" t="s">
        <v>26</v>
      </c>
      <c r="D19" t="s">
        <v>39</v>
      </c>
      <c r="E19" t="s">
        <v>40</v>
      </c>
      <c r="F19" t="s">
        <v>41</v>
      </c>
      <c r="G19">
        <v>2</v>
      </c>
      <c r="H19" t="s">
        <v>30</v>
      </c>
      <c r="I19" t="s">
        <v>42</v>
      </c>
      <c r="J19" s="57" t="s">
        <v>125</v>
      </c>
      <c r="K19" s="57" t="s">
        <v>81</v>
      </c>
      <c r="L19">
        <v>446.99</v>
      </c>
      <c r="O19">
        <f t="shared" si="0"/>
        <v>446.99</v>
      </c>
      <c r="P19" s="67"/>
    </row>
    <row r="20" spans="1:16" x14ac:dyDescent="0.25">
      <c r="A20" s="55">
        <v>44215</v>
      </c>
      <c r="B20" t="s">
        <v>38</v>
      </c>
      <c r="C20" t="s">
        <v>26</v>
      </c>
      <c r="D20" t="s">
        <v>39</v>
      </c>
      <c r="E20" t="s">
        <v>40</v>
      </c>
      <c r="F20" t="s">
        <v>41</v>
      </c>
      <c r="G20">
        <v>4</v>
      </c>
      <c r="H20" t="s">
        <v>37</v>
      </c>
      <c r="I20" t="s">
        <v>126</v>
      </c>
      <c r="J20" s="57" t="s">
        <v>127</v>
      </c>
      <c r="K20" s="57" t="s">
        <v>81</v>
      </c>
      <c r="L20">
        <v>1098.5</v>
      </c>
      <c r="M20">
        <v>279</v>
      </c>
      <c r="O20">
        <f t="shared" si="0"/>
        <v>1377.5</v>
      </c>
      <c r="P20" s="67"/>
    </row>
    <row r="21" spans="1:16" x14ac:dyDescent="0.25">
      <c r="A21" s="55">
        <v>44214</v>
      </c>
      <c r="B21" t="s">
        <v>75</v>
      </c>
      <c r="C21" t="s">
        <v>33</v>
      </c>
      <c r="D21" t="s">
        <v>76</v>
      </c>
      <c r="E21" t="s">
        <v>41</v>
      </c>
      <c r="F21" t="s">
        <v>54</v>
      </c>
      <c r="G21">
        <v>2</v>
      </c>
      <c r="H21" t="s">
        <v>37</v>
      </c>
      <c r="I21" t="s">
        <v>128</v>
      </c>
      <c r="J21" s="56">
        <v>47195</v>
      </c>
      <c r="K21" s="57" t="s">
        <v>31</v>
      </c>
      <c r="L21">
        <v>383</v>
      </c>
      <c r="O21">
        <f t="shared" si="0"/>
        <v>383</v>
      </c>
      <c r="P21" s="67"/>
    </row>
    <row r="22" spans="1:16" x14ac:dyDescent="0.25">
      <c r="A22" s="55">
        <v>44216</v>
      </c>
      <c r="B22" t="s">
        <v>38</v>
      </c>
      <c r="C22" t="s">
        <v>26</v>
      </c>
      <c r="D22" t="s">
        <v>39</v>
      </c>
      <c r="E22" t="s">
        <v>40</v>
      </c>
      <c r="F22" t="s">
        <v>41</v>
      </c>
      <c r="G22">
        <v>1</v>
      </c>
      <c r="H22" t="s">
        <v>30</v>
      </c>
      <c r="I22" t="s">
        <v>42</v>
      </c>
      <c r="J22" s="57" t="s">
        <v>129</v>
      </c>
      <c r="K22" s="57" t="s">
        <v>130</v>
      </c>
      <c r="L22">
        <v>217</v>
      </c>
      <c r="O22">
        <f t="shared" si="0"/>
        <v>217</v>
      </c>
      <c r="P22" s="67"/>
    </row>
    <row r="23" spans="1:16" x14ac:dyDescent="0.25">
      <c r="A23" s="55">
        <v>44216</v>
      </c>
      <c r="B23" t="s">
        <v>51</v>
      </c>
      <c r="C23" t="s">
        <v>43</v>
      </c>
      <c r="D23" t="s">
        <v>52</v>
      </c>
      <c r="E23" t="s">
        <v>53</v>
      </c>
      <c r="F23" t="s">
        <v>54</v>
      </c>
      <c r="G23">
        <v>1</v>
      </c>
      <c r="H23" t="s">
        <v>37</v>
      </c>
      <c r="I23" t="s">
        <v>131</v>
      </c>
      <c r="J23" s="56">
        <v>47224</v>
      </c>
      <c r="K23" t="s">
        <v>132</v>
      </c>
      <c r="L23">
        <v>131</v>
      </c>
      <c r="O23">
        <f t="shared" si="0"/>
        <v>131</v>
      </c>
      <c r="P23" s="67"/>
    </row>
    <row r="24" spans="1:16" x14ac:dyDescent="0.25">
      <c r="A24" s="55">
        <v>44223</v>
      </c>
      <c r="B24" t="s">
        <v>38</v>
      </c>
      <c r="C24" t="s">
        <v>26</v>
      </c>
      <c r="D24" t="s">
        <v>39</v>
      </c>
      <c r="E24" t="s">
        <v>40</v>
      </c>
      <c r="F24" t="s">
        <v>41</v>
      </c>
      <c r="G24">
        <v>2</v>
      </c>
      <c r="H24" t="s">
        <v>30</v>
      </c>
      <c r="I24" t="s">
        <v>42</v>
      </c>
      <c r="J24" s="57">
        <v>73503</v>
      </c>
      <c r="K24" s="57" t="s">
        <v>70</v>
      </c>
      <c r="L24">
        <v>600</v>
      </c>
      <c r="O24">
        <f t="shared" si="0"/>
        <v>600</v>
      </c>
      <c r="P24" s="67"/>
    </row>
    <row r="25" spans="1:16" ht="16.5" customHeight="1" x14ac:dyDescent="0.25">
      <c r="A25" s="55">
        <v>44222</v>
      </c>
      <c r="B25" t="s">
        <v>38</v>
      </c>
      <c r="C25" t="s">
        <v>26</v>
      </c>
      <c r="D25" t="s">
        <v>39</v>
      </c>
      <c r="E25" t="s">
        <v>40</v>
      </c>
      <c r="F25" t="s">
        <v>41</v>
      </c>
      <c r="G25">
        <v>2</v>
      </c>
      <c r="H25" t="s">
        <v>30</v>
      </c>
      <c r="I25" t="s">
        <v>42</v>
      </c>
      <c r="J25" s="57">
        <v>95892</v>
      </c>
      <c r="K25" s="57" t="s">
        <v>95</v>
      </c>
      <c r="L25">
        <v>628</v>
      </c>
      <c r="O25">
        <f t="shared" si="0"/>
        <v>628</v>
      </c>
      <c r="P25" s="67"/>
    </row>
    <row r="26" spans="1:16" x14ac:dyDescent="0.25">
      <c r="A26" s="55">
        <v>44223</v>
      </c>
      <c r="B26" t="s">
        <v>38</v>
      </c>
      <c r="C26" t="s">
        <v>26</v>
      </c>
      <c r="D26" t="s">
        <v>39</v>
      </c>
      <c r="E26" t="s">
        <v>40</v>
      </c>
      <c r="F26" t="s">
        <v>41</v>
      </c>
      <c r="G26">
        <v>2</v>
      </c>
      <c r="H26" t="s">
        <v>30</v>
      </c>
      <c r="I26" t="s">
        <v>42</v>
      </c>
      <c r="J26" s="57">
        <v>47308</v>
      </c>
      <c r="K26" s="57" t="s">
        <v>31</v>
      </c>
      <c r="L26">
        <v>409</v>
      </c>
      <c r="O26">
        <f t="shared" si="0"/>
        <v>409</v>
      </c>
      <c r="P26" s="67" t="s">
        <v>133</v>
      </c>
    </row>
    <row r="27" spans="1:16" x14ac:dyDescent="0.25">
      <c r="A27" s="55">
        <v>44224</v>
      </c>
      <c r="B27" t="s">
        <v>38</v>
      </c>
      <c r="C27" t="s">
        <v>26</v>
      </c>
      <c r="D27" t="s">
        <v>39</v>
      </c>
      <c r="E27" t="s">
        <v>40</v>
      </c>
      <c r="F27" t="s">
        <v>41</v>
      </c>
      <c r="G27">
        <v>2</v>
      </c>
      <c r="H27" t="s">
        <v>30</v>
      </c>
      <c r="I27" t="s">
        <v>42</v>
      </c>
      <c r="J27" s="57" t="s">
        <v>134</v>
      </c>
      <c r="K27" s="57" t="s">
        <v>92</v>
      </c>
      <c r="L27">
        <v>794.99</v>
      </c>
      <c r="O27">
        <f t="shared" si="0"/>
        <v>794.99</v>
      </c>
      <c r="P27" s="67"/>
    </row>
    <row r="28" spans="1:16" x14ac:dyDescent="0.25">
      <c r="A28" s="55">
        <v>44225</v>
      </c>
      <c r="B28" t="s">
        <v>89</v>
      </c>
      <c r="C28" t="s">
        <v>26</v>
      </c>
      <c r="D28" t="s">
        <v>90</v>
      </c>
      <c r="E28" t="s">
        <v>63</v>
      </c>
      <c r="F28" t="s">
        <v>49</v>
      </c>
      <c r="G28">
        <v>2</v>
      </c>
      <c r="H28" t="s">
        <v>37</v>
      </c>
      <c r="I28" t="s">
        <v>135</v>
      </c>
      <c r="J28" s="56" t="s">
        <v>136</v>
      </c>
      <c r="K28" s="56" t="s">
        <v>137</v>
      </c>
      <c r="L28">
        <v>281.88</v>
      </c>
      <c r="O28">
        <f t="shared" si="0"/>
        <v>281.88</v>
      </c>
      <c r="P28" s="67"/>
    </row>
    <row r="29" spans="1:16" x14ac:dyDescent="0.25">
      <c r="A29" s="55">
        <v>44226</v>
      </c>
      <c r="B29" t="s">
        <v>38</v>
      </c>
      <c r="C29" t="s">
        <v>26</v>
      </c>
      <c r="D29" t="s">
        <v>39</v>
      </c>
      <c r="E29" t="s">
        <v>40</v>
      </c>
      <c r="F29" t="s">
        <v>41</v>
      </c>
      <c r="G29">
        <v>2</v>
      </c>
      <c r="H29" t="s">
        <v>30</v>
      </c>
      <c r="I29" t="s">
        <v>42</v>
      </c>
      <c r="J29" s="57">
        <v>96039</v>
      </c>
      <c r="K29" s="57" t="s">
        <v>95</v>
      </c>
      <c r="L29">
        <v>605</v>
      </c>
      <c r="O29">
        <f t="shared" si="0"/>
        <v>605</v>
      </c>
      <c r="P29" s="67"/>
    </row>
    <row r="30" spans="1:16" x14ac:dyDescent="0.25">
      <c r="A30" s="55">
        <v>44229</v>
      </c>
      <c r="B30" t="s">
        <v>109</v>
      </c>
      <c r="C30" t="s">
        <v>43</v>
      </c>
      <c r="D30" t="s">
        <v>110</v>
      </c>
      <c r="E30" t="s">
        <v>111</v>
      </c>
      <c r="F30" t="s">
        <v>112</v>
      </c>
      <c r="G30">
        <v>2</v>
      </c>
      <c r="H30" t="s">
        <v>37</v>
      </c>
      <c r="I30" t="s">
        <v>138</v>
      </c>
      <c r="J30" s="56" t="s">
        <v>139</v>
      </c>
      <c r="K30" s="56" t="s">
        <v>140</v>
      </c>
      <c r="L30">
        <v>332</v>
      </c>
      <c r="O30">
        <f t="shared" si="0"/>
        <v>332</v>
      </c>
      <c r="P30" s="67"/>
    </row>
    <row r="31" spans="1:16" x14ac:dyDescent="0.25">
      <c r="A31" s="55">
        <v>44230</v>
      </c>
      <c r="B31" t="s">
        <v>25</v>
      </c>
      <c r="C31" t="s">
        <v>26</v>
      </c>
      <c r="D31" t="s">
        <v>27</v>
      </c>
      <c r="E31" t="s">
        <v>28</v>
      </c>
      <c r="F31" t="s">
        <v>29</v>
      </c>
      <c r="G31">
        <v>2</v>
      </c>
      <c r="H31" t="s">
        <v>30</v>
      </c>
      <c r="I31" t="s">
        <v>141</v>
      </c>
      <c r="J31" s="56">
        <v>96124</v>
      </c>
      <c r="K31" t="s">
        <v>31</v>
      </c>
      <c r="L31">
        <v>276</v>
      </c>
      <c r="O31">
        <f t="shared" si="0"/>
        <v>276</v>
      </c>
      <c r="P31" s="67"/>
    </row>
    <row r="32" spans="1:16" x14ac:dyDescent="0.25">
      <c r="A32" s="55">
        <v>44231</v>
      </c>
      <c r="B32" t="s">
        <v>38</v>
      </c>
      <c r="C32" t="s">
        <v>26</v>
      </c>
      <c r="D32" t="s">
        <v>39</v>
      </c>
      <c r="E32" t="s">
        <v>40</v>
      </c>
      <c r="F32" t="s">
        <v>41</v>
      </c>
      <c r="G32">
        <v>1</v>
      </c>
      <c r="H32" t="s">
        <v>30</v>
      </c>
      <c r="I32" t="s">
        <v>42</v>
      </c>
      <c r="J32" s="57" t="s">
        <v>142</v>
      </c>
      <c r="K32" s="57" t="s">
        <v>77</v>
      </c>
      <c r="L32">
        <v>325</v>
      </c>
      <c r="O32">
        <f t="shared" si="0"/>
        <v>325</v>
      </c>
      <c r="P32" s="67"/>
    </row>
    <row r="33" spans="1:16" x14ac:dyDescent="0.25">
      <c r="A33" s="55">
        <v>44232</v>
      </c>
      <c r="B33" t="s">
        <v>38</v>
      </c>
      <c r="C33" t="s">
        <v>26</v>
      </c>
      <c r="D33" t="s">
        <v>39</v>
      </c>
      <c r="E33" t="s">
        <v>40</v>
      </c>
      <c r="F33" t="s">
        <v>41</v>
      </c>
      <c r="G33">
        <v>2</v>
      </c>
      <c r="H33" t="s">
        <v>30</v>
      </c>
      <c r="I33" t="s">
        <v>42</v>
      </c>
      <c r="J33" s="57" t="s">
        <v>143</v>
      </c>
      <c r="K33" s="57" t="s">
        <v>83</v>
      </c>
      <c r="L33">
        <v>269.12</v>
      </c>
      <c r="O33">
        <f t="shared" si="0"/>
        <v>269.12</v>
      </c>
      <c r="P33" s="67"/>
    </row>
    <row r="34" spans="1:16" x14ac:dyDescent="0.25">
      <c r="A34" s="55">
        <v>44235</v>
      </c>
      <c r="B34" t="s">
        <v>38</v>
      </c>
      <c r="C34" t="s">
        <v>26</v>
      </c>
      <c r="D34" t="s">
        <v>39</v>
      </c>
      <c r="E34" t="s">
        <v>40</v>
      </c>
      <c r="F34" t="s">
        <v>41</v>
      </c>
      <c r="G34">
        <v>1</v>
      </c>
      <c r="H34" t="s">
        <v>30</v>
      </c>
      <c r="I34" t="s">
        <v>69</v>
      </c>
      <c r="J34" s="57" t="s">
        <v>144</v>
      </c>
      <c r="K34" s="57" t="s">
        <v>77</v>
      </c>
      <c r="L34">
        <v>400</v>
      </c>
      <c r="O34">
        <f t="shared" si="0"/>
        <v>400</v>
      </c>
      <c r="P34" s="67"/>
    </row>
    <row r="35" spans="1:16" x14ac:dyDescent="0.25">
      <c r="A35" s="18"/>
      <c r="B35" s="19"/>
      <c r="C35" s="20"/>
      <c r="D35" s="27"/>
      <c r="E35" s="22"/>
      <c r="F35" s="23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5">
      <c r="A36" s="18"/>
      <c r="B36" s="19"/>
      <c r="C36" s="20"/>
      <c r="D36" s="20"/>
      <c r="E36" s="22"/>
      <c r="F36" s="23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x14ac:dyDescent="0.25">
      <c r="A37" s="18"/>
      <c r="B37" s="19"/>
      <c r="C37" s="20"/>
      <c r="D37" s="27"/>
      <c r="E37" s="22"/>
      <c r="F37" s="23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x14ac:dyDescent="0.25">
      <c r="A38" s="18"/>
      <c r="B38" s="19"/>
      <c r="C38" s="20"/>
      <c r="D38" s="21"/>
      <c r="E38" s="22"/>
      <c r="F38" s="23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x14ac:dyDescent="0.25">
      <c r="A39" s="18"/>
      <c r="B39" s="19"/>
      <c r="C39" s="20"/>
      <c r="D39" s="21"/>
      <c r="E39" s="22"/>
      <c r="F39" s="23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x14ac:dyDescent="0.25">
      <c r="A40" s="18"/>
      <c r="B40" s="19"/>
      <c r="C40" s="20"/>
      <c r="D40" s="21"/>
      <c r="E40" s="22"/>
      <c r="F40" s="23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x14ac:dyDescent="0.25">
      <c r="A41" s="18"/>
      <c r="B41" s="19"/>
      <c r="C41" s="20"/>
      <c r="D41" s="21"/>
      <c r="E41" s="22"/>
      <c r="F41" s="23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x14ac:dyDescent="0.25">
      <c r="A42" s="18"/>
      <c r="B42" s="19"/>
      <c r="C42" s="20"/>
      <c r="D42" s="21"/>
      <c r="E42" s="22"/>
      <c r="F42" s="23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x14ac:dyDescent="0.25">
      <c r="A43" s="18"/>
      <c r="B43" s="19"/>
      <c r="C43" s="20"/>
      <c r="D43" s="21"/>
      <c r="E43" s="22"/>
      <c r="F43" s="23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x14ac:dyDescent="0.25">
      <c r="A44" s="18"/>
      <c r="B44" s="19"/>
      <c r="C44" s="20"/>
      <c r="D44" s="21"/>
      <c r="E44" s="22"/>
      <c r="F44" s="23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x14ac:dyDescent="0.25">
      <c r="A45" s="18"/>
      <c r="B45" s="19"/>
      <c r="C45" s="20"/>
      <c r="D45" s="21"/>
      <c r="E45" s="22"/>
      <c r="F45" s="23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6" x14ac:dyDescent="0.25">
      <c r="A46" s="18"/>
      <c r="B46" s="19"/>
      <c r="C46" s="24"/>
      <c r="D46" s="21"/>
      <c r="E46" s="22"/>
      <c r="F46" s="23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x14ac:dyDescent="0.25">
      <c r="A47" s="18"/>
      <c r="B47" s="19"/>
      <c r="C47" s="20"/>
      <c r="D47" s="27"/>
      <c r="E47" s="22"/>
      <c r="F47" s="23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x14ac:dyDescent="0.25">
      <c r="A48" s="18"/>
      <c r="B48" s="19"/>
      <c r="C48" s="20"/>
      <c r="D48" s="21"/>
      <c r="E48" s="22"/>
      <c r="F48" s="23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18"/>
      <c r="B49" s="19"/>
      <c r="C49" s="20"/>
      <c r="D49" s="21"/>
      <c r="E49" s="22"/>
      <c r="F49" s="23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A50" s="18"/>
      <c r="B50" s="19"/>
      <c r="C50" s="20"/>
      <c r="D50" s="21"/>
      <c r="E50" s="22"/>
      <c r="F50" s="23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x14ac:dyDescent="0.25">
      <c r="A51" s="18"/>
      <c r="B51" s="19"/>
      <c r="C51" s="20"/>
      <c r="D51" s="27"/>
      <c r="E51" s="22"/>
      <c r="F51" s="23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x14ac:dyDescent="0.25">
      <c r="A52" s="18"/>
      <c r="B52" s="19"/>
      <c r="C52" s="20"/>
      <c r="D52" s="21"/>
      <c r="E52" s="22"/>
      <c r="F52" s="23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x14ac:dyDescent="0.25">
      <c r="A53" s="18"/>
      <c r="B53" s="19"/>
      <c r="C53" s="20"/>
      <c r="D53" s="21"/>
      <c r="E53" s="22"/>
      <c r="F53" s="23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x14ac:dyDescent="0.25">
      <c r="A54" s="18"/>
      <c r="B54" s="19"/>
      <c r="C54" s="20"/>
      <c r="D54" s="27"/>
      <c r="E54" s="22"/>
      <c r="F54" s="23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x14ac:dyDescent="0.25">
      <c r="A55" s="18"/>
      <c r="B55" s="19"/>
      <c r="C55" s="20"/>
      <c r="D55" s="21"/>
      <c r="E55" s="22"/>
      <c r="F55" s="23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x14ac:dyDescent="0.25">
      <c r="A56" s="18"/>
      <c r="B56" s="30"/>
      <c r="C56" s="20"/>
      <c r="D56" s="21"/>
      <c r="E56" s="22"/>
      <c r="F56" s="23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x14ac:dyDescent="0.25">
      <c r="A57" s="18"/>
      <c r="B57" s="19"/>
      <c r="C57" s="20"/>
      <c r="D57" s="21"/>
      <c r="E57" s="22"/>
      <c r="F57" s="23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x14ac:dyDescent="0.25">
      <c r="A58" s="18"/>
      <c r="B58" s="19"/>
      <c r="C58" s="20"/>
      <c r="D58" s="27"/>
      <c r="E58" s="22"/>
      <c r="F58" s="23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x14ac:dyDescent="0.25">
      <c r="A59" s="18"/>
      <c r="B59" s="19"/>
      <c r="C59" s="20"/>
      <c r="D59" s="21"/>
      <c r="E59" s="22"/>
      <c r="F59" s="23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x14ac:dyDescent="0.25">
      <c r="A60" s="18"/>
      <c r="B60" s="19"/>
      <c r="C60" s="20"/>
      <c r="D60" s="21"/>
      <c r="E60" s="22"/>
      <c r="F60" s="23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x14ac:dyDescent="0.25">
      <c r="A61" s="18"/>
      <c r="B61" s="19"/>
      <c r="C61" s="31"/>
      <c r="D61" s="21"/>
      <c r="E61" s="32"/>
      <c r="F61" s="23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x14ac:dyDescent="0.25">
      <c r="A62" s="33"/>
      <c r="B62" s="34"/>
      <c r="C62" s="35"/>
      <c r="D62" s="36"/>
      <c r="E62" s="37"/>
      <c r="F62" s="23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x14ac:dyDescent="0.25">
      <c r="A63" s="38"/>
      <c r="B63" s="39"/>
      <c r="C63" s="40"/>
      <c r="D63" s="36"/>
      <c r="E63" s="41"/>
      <c r="F63" s="23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x14ac:dyDescent="0.25">
      <c r="A64" s="33"/>
      <c r="B64" s="34"/>
      <c r="C64" s="35"/>
      <c r="D64" s="42"/>
      <c r="E64" s="37"/>
      <c r="F64" s="23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x14ac:dyDescent="0.25">
      <c r="A65" s="38"/>
      <c r="B65" s="39"/>
      <c r="C65" s="40"/>
      <c r="D65" s="36"/>
      <c r="E65" s="41"/>
      <c r="F65" s="23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x14ac:dyDescent="0.25">
      <c r="A66" s="33"/>
      <c r="B66" s="34"/>
      <c r="C66" s="35"/>
      <c r="D66" s="36"/>
      <c r="E66" s="37"/>
      <c r="F66" s="43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x14ac:dyDescent="0.25">
      <c r="A67" s="33"/>
      <c r="B67" s="34"/>
      <c r="C67" s="40"/>
      <c r="D67" s="36"/>
      <c r="E67" s="37"/>
      <c r="F67" s="43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x14ac:dyDescent="0.25">
      <c r="A68" s="33"/>
      <c r="B68" s="34"/>
      <c r="C68" s="35"/>
      <c r="D68" s="42"/>
      <c r="E68" s="37"/>
      <c r="F68" s="43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x14ac:dyDescent="0.25">
      <c r="A69" s="33"/>
      <c r="B69" s="34"/>
      <c r="C69" s="35"/>
      <c r="D69" s="36"/>
      <c r="E69" s="37"/>
      <c r="F69" s="43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x14ac:dyDescent="0.25">
      <c r="A70" s="33"/>
      <c r="B70" s="34"/>
      <c r="C70" s="35"/>
      <c r="D70" s="36"/>
      <c r="E70" s="37"/>
      <c r="F70" s="43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x14ac:dyDescent="0.25">
      <c r="A71" s="33"/>
      <c r="B71" s="34"/>
      <c r="C71" s="35"/>
      <c r="D71" s="42"/>
      <c r="E71" s="37"/>
      <c r="F71" s="43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x14ac:dyDescent="0.25">
      <c r="A72" s="33"/>
      <c r="B72" s="34"/>
      <c r="C72" s="35"/>
      <c r="D72" s="42"/>
      <c r="E72" s="37"/>
      <c r="F72" s="43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x14ac:dyDescent="0.25">
      <c r="A73" s="33"/>
      <c r="B73" s="34"/>
      <c r="C73" s="35"/>
      <c r="D73" s="42"/>
      <c r="E73" s="37"/>
      <c r="F73" s="43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x14ac:dyDescent="0.25">
      <c r="A74" s="33"/>
      <c r="B74" s="34"/>
      <c r="C74" s="35"/>
      <c r="D74" s="42"/>
      <c r="E74" s="37"/>
      <c r="F74" s="43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x14ac:dyDescent="0.25">
      <c r="A75" s="33"/>
      <c r="B75" s="34"/>
      <c r="C75" s="35"/>
      <c r="D75" s="42"/>
      <c r="E75" s="37"/>
      <c r="F75" s="43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x14ac:dyDescent="0.25">
      <c r="A76" s="33"/>
      <c r="B76" s="34"/>
      <c r="C76" s="35"/>
      <c r="D76" s="42"/>
      <c r="E76" s="37"/>
      <c r="F76" s="43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x14ac:dyDescent="0.25">
      <c r="A77" s="33"/>
      <c r="B77" s="34"/>
      <c r="C77" s="35"/>
      <c r="D77" s="42"/>
      <c r="E77" s="37"/>
      <c r="F77" s="43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x14ac:dyDescent="0.25">
      <c r="A78" s="38"/>
      <c r="B78" s="39"/>
      <c r="C78" s="40"/>
      <c r="D78" s="36"/>
      <c r="E78" s="41"/>
      <c r="F78" s="43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x14ac:dyDescent="0.25">
      <c r="A79" s="33"/>
      <c r="B79" s="34"/>
      <c r="C79" s="35"/>
      <c r="D79" s="42"/>
      <c r="E79" s="37"/>
      <c r="F79" s="43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x14ac:dyDescent="0.25">
      <c r="A80" s="33"/>
      <c r="B80" s="34"/>
      <c r="C80" s="35"/>
      <c r="D80" s="42"/>
      <c r="E80" s="37"/>
      <c r="F80" s="43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x14ac:dyDescent="0.25">
      <c r="A81" s="33"/>
      <c r="B81" s="34"/>
      <c r="C81" s="35"/>
      <c r="D81" s="36"/>
      <c r="E81" s="37"/>
      <c r="F81" s="43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x14ac:dyDescent="0.25">
      <c r="A82" s="33"/>
      <c r="B82" s="34"/>
      <c r="C82" s="35"/>
      <c r="D82" s="36"/>
      <c r="E82" s="37"/>
      <c r="F82" s="43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x14ac:dyDescent="0.25">
      <c r="A83" s="38"/>
      <c r="B83" s="39"/>
      <c r="C83" s="40"/>
      <c r="D83" s="36"/>
      <c r="E83" s="41"/>
      <c r="F83" s="43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x14ac:dyDescent="0.25">
      <c r="A84" s="33"/>
      <c r="B84" s="34"/>
      <c r="C84" s="35"/>
      <c r="D84" s="36"/>
      <c r="E84" s="37"/>
      <c r="F84" s="43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x14ac:dyDescent="0.25">
      <c r="A85" s="33"/>
      <c r="B85" s="34"/>
      <c r="C85" s="35"/>
      <c r="D85" s="36"/>
      <c r="E85" s="37"/>
      <c r="F85" s="43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x14ac:dyDescent="0.25">
      <c r="A86" s="38"/>
      <c r="B86" s="39"/>
      <c r="C86" s="40"/>
      <c r="D86" s="36"/>
      <c r="E86" s="41"/>
      <c r="F86" s="43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x14ac:dyDescent="0.25">
      <c r="A87" s="38"/>
      <c r="B87" s="39"/>
      <c r="C87" s="40"/>
      <c r="D87" s="36"/>
      <c r="E87" s="41"/>
      <c r="F87" s="43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x14ac:dyDescent="0.25">
      <c r="A88" s="38"/>
      <c r="B88" s="39"/>
      <c r="C88" s="40"/>
      <c r="D88" s="36"/>
      <c r="E88" s="41"/>
      <c r="F88" s="43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x14ac:dyDescent="0.25">
      <c r="A89" s="38"/>
      <c r="B89" s="39"/>
      <c r="C89" s="40"/>
      <c r="D89" s="36"/>
      <c r="E89" s="41"/>
      <c r="F89" s="43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x14ac:dyDescent="0.25">
      <c r="A90" s="38"/>
      <c r="B90" s="39"/>
      <c r="C90" s="40"/>
      <c r="D90" s="36"/>
      <c r="E90" s="41"/>
      <c r="F90" s="43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x14ac:dyDescent="0.25">
      <c r="A91" s="38"/>
      <c r="B91" s="39"/>
      <c r="C91" s="40"/>
      <c r="D91" s="36"/>
      <c r="E91" s="41"/>
      <c r="F91" s="43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x14ac:dyDescent="0.25">
      <c r="A92" s="38"/>
      <c r="B92" s="39"/>
      <c r="C92" s="40"/>
      <c r="D92" s="36"/>
      <c r="E92" s="41"/>
      <c r="F92" s="43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x14ac:dyDescent="0.25">
      <c r="A93" s="44"/>
      <c r="B93" s="39"/>
      <c r="C93" s="40"/>
      <c r="D93" s="36"/>
      <c r="E93" s="41"/>
      <c r="F93" s="43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x14ac:dyDescent="0.25">
      <c r="A94" s="44"/>
      <c r="B94" s="39"/>
      <c r="C94" s="36"/>
      <c r="D94" s="36"/>
      <c r="E94" s="41"/>
      <c r="F94" s="23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x14ac:dyDescent="0.25">
      <c r="A95" s="45"/>
      <c r="B95" s="46"/>
      <c r="C95" s="47"/>
      <c r="D95" s="47"/>
      <c r="E95" s="48"/>
      <c r="F95" s="49"/>
      <c r="G95" s="50"/>
      <c r="H95" s="50"/>
      <c r="I95" s="50"/>
      <c r="J95" s="50"/>
      <c r="K95" s="50"/>
      <c r="L95" s="50"/>
      <c r="M95" s="50"/>
      <c r="N95" s="50"/>
      <c r="O95" s="50"/>
      <c r="P95" s="50"/>
    </row>
  </sheetData>
  <mergeCells count="6">
    <mergeCell ref="P26:P34"/>
    <mergeCell ref="C1:N1"/>
    <mergeCell ref="D3:N3"/>
    <mergeCell ref="D5:I5"/>
    <mergeCell ref="D6:I7"/>
    <mergeCell ref="P10:P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opLeftCell="A9" workbookViewId="0">
      <selection activeCell="D28" sqref="D28"/>
    </sheetView>
  </sheetViews>
  <sheetFormatPr baseColWidth="10" defaultRowHeight="15" x14ac:dyDescent="0.25"/>
  <cols>
    <col min="1" max="1" width="16.140625" customWidth="1"/>
    <col min="2" max="2" width="15.5703125" customWidth="1"/>
    <col min="3" max="3" width="17.5703125" customWidth="1"/>
    <col min="4" max="4" width="14.85546875" customWidth="1"/>
    <col min="6" max="6" width="13.5703125" customWidth="1"/>
  </cols>
  <sheetData>
    <row r="1" spans="1:16" x14ac:dyDescent="0.25">
      <c r="C1" s="61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6" x14ac:dyDescent="0.25">
      <c r="F2" s="1"/>
      <c r="G2" s="1"/>
      <c r="H2" s="51"/>
      <c r="I2" s="51"/>
      <c r="J2" s="3"/>
      <c r="K2" s="51"/>
    </row>
    <row r="3" spans="1:16" x14ac:dyDescent="0.25">
      <c r="D3" s="62" t="s">
        <v>1</v>
      </c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6" ht="15.75" thickBot="1" x14ac:dyDescent="0.3">
      <c r="F4" s="4"/>
      <c r="G4" s="4"/>
      <c r="H4" s="52"/>
      <c r="I4" s="52"/>
      <c r="J4" s="5"/>
      <c r="K4" s="51"/>
    </row>
    <row r="5" spans="1:16" ht="15.75" thickBot="1" x14ac:dyDescent="0.3">
      <c r="D5" s="63" t="s">
        <v>2</v>
      </c>
      <c r="E5" s="63"/>
      <c r="F5" s="63"/>
      <c r="G5" s="63"/>
      <c r="H5" s="63"/>
      <c r="I5" s="64"/>
      <c r="J5" s="6"/>
      <c r="N5" s="53" t="s">
        <v>3</v>
      </c>
    </row>
    <row r="6" spans="1:16" ht="15.75" thickBot="1" x14ac:dyDescent="0.3">
      <c r="D6" s="65" t="s">
        <v>4</v>
      </c>
      <c r="E6" s="65"/>
      <c r="F6" s="65"/>
      <c r="G6" s="65"/>
      <c r="H6" s="65"/>
      <c r="I6" s="66"/>
      <c r="J6" s="7"/>
      <c r="N6" s="8">
        <f ca="1">TODAY()</f>
        <v>44440</v>
      </c>
    </row>
    <row r="7" spans="1:16" x14ac:dyDescent="0.25">
      <c r="D7" s="65"/>
      <c r="E7" s="65"/>
      <c r="F7" s="65"/>
      <c r="G7" s="65"/>
      <c r="H7" s="65"/>
      <c r="I7" s="66"/>
      <c r="J7" s="7"/>
      <c r="K7" s="1"/>
    </row>
    <row r="8" spans="1:16" ht="10.5" customHeight="1" thickBot="1" x14ac:dyDescent="0.3">
      <c r="A8" s="9"/>
      <c r="B8" s="10"/>
      <c r="C8" s="11"/>
      <c r="D8" s="2"/>
      <c r="E8" s="12"/>
      <c r="F8" s="2"/>
    </row>
    <row r="9" spans="1:16" ht="30" x14ac:dyDescent="0.25">
      <c r="A9" s="13" t="s">
        <v>5</v>
      </c>
      <c r="B9" s="14" t="s">
        <v>6</v>
      </c>
      <c r="C9" s="15" t="s">
        <v>7</v>
      </c>
      <c r="D9" s="16" t="s">
        <v>8</v>
      </c>
      <c r="E9" s="17" t="s">
        <v>9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6" t="s">
        <v>17</v>
      </c>
      <c r="O9" s="16" t="s">
        <v>18</v>
      </c>
      <c r="P9" s="16" t="s">
        <v>19</v>
      </c>
    </row>
    <row r="10" spans="1:16" x14ac:dyDescent="0.25">
      <c r="A10" s="55">
        <v>44237</v>
      </c>
      <c r="B10" t="s">
        <v>38</v>
      </c>
      <c r="C10" t="s">
        <v>26</v>
      </c>
      <c r="D10" t="s">
        <v>39</v>
      </c>
      <c r="E10" t="s">
        <v>40</v>
      </c>
      <c r="F10" t="s">
        <v>41</v>
      </c>
      <c r="G10">
        <v>1</v>
      </c>
      <c r="H10" t="s">
        <v>30</v>
      </c>
      <c r="I10" t="s">
        <v>69</v>
      </c>
      <c r="J10" s="57">
        <v>47474</v>
      </c>
      <c r="K10" s="57" t="s">
        <v>31</v>
      </c>
      <c r="L10">
        <v>196</v>
      </c>
      <c r="O10">
        <f t="shared" ref="O10:O30" si="0">SUM(L10:N10)</f>
        <v>196</v>
      </c>
      <c r="P10" s="67" t="s">
        <v>145</v>
      </c>
    </row>
    <row r="11" spans="1:16" ht="17.25" customHeight="1" x14ac:dyDescent="0.25">
      <c r="A11" s="55">
        <v>44239</v>
      </c>
      <c r="B11" t="s">
        <v>75</v>
      </c>
      <c r="C11" t="s">
        <v>33</v>
      </c>
      <c r="D11" t="s">
        <v>76</v>
      </c>
      <c r="E11" t="s">
        <v>41</v>
      </c>
      <c r="F11" t="s">
        <v>54</v>
      </c>
      <c r="G11">
        <v>2</v>
      </c>
      <c r="H11" t="s">
        <v>37</v>
      </c>
      <c r="I11" t="s">
        <v>146</v>
      </c>
      <c r="J11" s="56"/>
      <c r="K11" s="57" t="s">
        <v>147</v>
      </c>
      <c r="L11">
        <v>230.84</v>
      </c>
      <c r="O11">
        <f t="shared" si="0"/>
        <v>230.84</v>
      </c>
      <c r="P11" s="67"/>
    </row>
    <row r="12" spans="1:16" x14ac:dyDescent="0.25">
      <c r="A12" s="55">
        <v>44239</v>
      </c>
      <c r="B12" t="s">
        <v>60</v>
      </c>
      <c r="C12" t="s">
        <v>61</v>
      </c>
      <c r="D12" t="s">
        <v>62</v>
      </c>
      <c r="E12" t="s">
        <v>44</v>
      </c>
      <c r="F12" t="s">
        <v>63</v>
      </c>
      <c r="G12">
        <v>2</v>
      </c>
      <c r="H12" t="s">
        <v>37</v>
      </c>
      <c r="I12" t="s">
        <v>64</v>
      </c>
      <c r="J12" s="56">
        <v>6164200</v>
      </c>
      <c r="K12" t="s">
        <v>118</v>
      </c>
      <c r="M12">
        <v>130</v>
      </c>
      <c r="O12">
        <f t="shared" si="0"/>
        <v>130</v>
      </c>
      <c r="P12" s="67"/>
    </row>
    <row r="13" spans="1:16" x14ac:dyDescent="0.25">
      <c r="A13" s="55">
        <v>44242</v>
      </c>
      <c r="B13" t="s">
        <v>38</v>
      </c>
      <c r="C13" t="s">
        <v>26</v>
      </c>
      <c r="D13" t="s">
        <v>39</v>
      </c>
      <c r="E13" t="s">
        <v>40</v>
      </c>
      <c r="F13" t="s">
        <v>41</v>
      </c>
      <c r="G13">
        <v>1</v>
      </c>
      <c r="H13" t="s">
        <v>30</v>
      </c>
      <c r="I13" t="s">
        <v>69</v>
      </c>
      <c r="J13" s="57" t="s">
        <v>148</v>
      </c>
      <c r="K13" s="57" t="s">
        <v>81</v>
      </c>
      <c r="L13">
        <v>394.4</v>
      </c>
      <c r="O13">
        <f t="shared" si="0"/>
        <v>394.4</v>
      </c>
      <c r="P13" s="67"/>
    </row>
    <row r="14" spans="1:16" x14ac:dyDescent="0.25">
      <c r="A14" s="55">
        <v>44243</v>
      </c>
      <c r="B14" t="s">
        <v>38</v>
      </c>
      <c r="C14" t="s">
        <v>26</v>
      </c>
      <c r="D14" t="s">
        <v>39</v>
      </c>
      <c r="E14" t="s">
        <v>40</v>
      </c>
      <c r="F14" t="s">
        <v>41</v>
      </c>
      <c r="G14">
        <v>1</v>
      </c>
      <c r="H14" t="s">
        <v>30</v>
      </c>
      <c r="I14" t="s">
        <v>42</v>
      </c>
      <c r="J14" s="57" t="s">
        <v>149</v>
      </c>
      <c r="K14" s="57" t="s">
        <v>65</v>
      </c>
      <c r="L14">
        <v>603.20000000000005</v>
      </c>
      <c r="O14">
        <f t="shared" si="0"/>
        <v>603.20000000000005</v>
      </c>
      <c r="P14" s="67"/>
    </row>
    <row r="15" spans="1:16" x14ac:dyDescent="0.25">
      <c r="A15" s="55">
        <v>44244</v>
      </c>
      <c r="B15" t="s">
        <v>84</v>
      </c>
      <c r="C15" t="s">
        <v>85</v>
      </c>
      <c r="D15" t="s">
        <v>86</v>
      </c>
      <c r="E15" t="s">
        <v>87</v>
      </c>
      <c r="F15" t="s">
        <v>59</v>
      </c>
      <c r="G15">
        <v>2</v>
      </c>
      <c r="H15" t="s">
        <v>37</v>
      </c>
      <c r="I15" t="s">
        <v>150</v>
      </c>
      <c r="J15" s="57">
        <v>47566</v>
      </c>
      <c r="K15" s="57" t="s">
        <v>31</v>
      </c>
      <c r="L15">
        <v>318</v>
      </c>
      <c r="M15">
        <v>130</v>
      </c>
      <c r="O15">
        <f t="shared" si="0"/>
        <v>448</v>
      </c>
      <c r="P15" s="67"/>
    </row>
    <row r="16" spans="1:16" x14ac:dyDescent="0.25">
      <c r="A16" s="55">
        <v>44245</v>
      </c>
      <c r="B16" t="s">
        <v>75</v>
      </c>
      <c r="C16" t="s">
        <v>33</v>
      </c>
      <c r="D16" t="s">
        <v>76</v>
      </c>
      <c r="E16" t="s">
        <v>41</v>
      </c>
      <c r="F16" t="s">
        <v>54</v>
      </c>
      <c r="G16">
        <v>2</v>
      </c>
      <c r="H16" t="s">
        <v>37</v>
      </c>
      <c r="I16" t="s">
        <v>151</v>
      </c>
      <c r="J16" s="56" t="s">
        <v>152</v>
      </c>
      <c r="K16" s="57" t="s">
        <v>77</v>
      </c>
      <c r="L16">
        <v>285</v>
      </c>
      <c r="O16">
        <f t="shared" si="0"/>
        <v>285</v>
      </c>
      <c r="P16" s="67"/>
    </row>
    <row r="17" spans="1:16" x14ac:dyDescent="0.25">
      <c r="A17" s="55">
        <v>44246</v>
      </c>
      <c r="B17" t="s">
        <v>75</v>
      </c>
      <c r="C17" t="s">
        <v>33</v>
      </c>
      <c r="D17" t="s">
        <v>76</v>
      </c>
      <c r="E17" t="s">
        <v>41</v>
      </c>
      <c r="F17" t="s">
        <v>54</v>
      </c>
      <c r="G17">
        <v>2</v>
      </c>
      <c r="H17" t="s">
        <v>37</v>
      </c>
      <c r="I17" t="s">
        <v>151</v>
      </c>
      <c r="J17" s="56" t="s">
        <v>153</v>
      </c>
      <c r="K17" s="57" t="s">
        <v>154</v>
      </c>
      <c r="L17">
        <v>552</v>
      </c>
      <c r="O17">
        <f t="shared" si="0"/>
        <v>552</v>
      </c>
      <c r="P17" s="67"/>
    </row>
    <row r="18" spans="1:16" x14ac:dyDescent="0.25">
      <c r="A18" s="55">
        <v>44250</v>
      </c>
      <c r="B18" t="s">
        <v>45</v>
      </c>
      <c r="C18" t="s">
        <v>46</v>
      </c>
      <c r="D18" t="s">
        <v>47</v>
      </c>
      <c r="E18" t="s">
        <v>48</v>
      </c>
      <c r="F18" t="s">
        <v>49</v>
      </c>
      <c r="G18">
        <v>1</v>
      </c>
      <c r="H18" t="s">
        <v>24</v>
      </c>
      <c r="I18" t="s">
        <v>155</v>
      </c>
      <c r="J18" s="56" t="s">
        <v>156</v>
      </c>
      <c r="K18" t="s">
        <v>50</v>
      </c>
      <c r="N18">
        <v>659.7</v>
      </c>
      <c r="O18">
        <f t="shared" si="0"/>
        <v>659.7</v>
      </c>
      <c r="P18" s="67"/>
    </row>
    <row r="19" spans="1:16" x14ac:dyDescent="0.25">
      <c r="A19" s="55">
        <v>44250</v>
      </c>
      <c r="B19" t="s">
        <v>38</v>
      </c>
      <c r="C19" t="s">
        <v>26</v>
      </c>
      <c r="D19" t="s">
        <v>39</v>
      </c>
      <c r="E19" t="s">
        <v>40</v>
      </c>
      <c r="F19" t="s">
        <v>41</v>
      </c>
      <c r="G19">
        <v>2</v>
      </c>
      <c r="H19" t="s">
        <v>37</v>
      </c>
      <c r="I19" t="s">
        <v>157</v>
      </c>
      <c r="J19" s="57">
        <v>74390</v>
      </c>
      <c r="K19" s="57" t="s">
        <v>70</v>
      </c>
      <c r="L19">
        <v>1000</v>
      </c>
      <c r="M19">
        <v>215</v>
      </c>
      <c r="O19">
        <f t="shared" si="0"/>
        <v>1215</v>
      </c>
      <c r="P19" s="67"/>
    </row>
    <row r="20" spans="1:16" x14ac:dyDescent="0.25">
      <c r="A20" s="55">
        <v>44252</v>
      </c>
      <c r="B20" t="s">
        <v>38</v>
      </c>
      <c r="C20" t="s">
        <v>26</v>
      </c>
      <c r="D20" t="s">
        <v>39</v>
      </c>
      <c r="E20" t="s">
        <v>40</v>
      </c>
      <c r="F20" t="s">
        <v>41</v>
      </c>
      <c r="G20">
        <v>2</v>
      </c>
      <c r="H20" t="s">
        <v>30</v>
      </c>
      <c r="I20" t="s">
        <v>42</v>
      </c>
      <c r="J20" s="57">
        <v>96859</v>
      </c>
      <c r="K20" s="57" t="s">
        <v>95</v>
      </c>
      <c r="L20">
        <v>578</v>
      </c>
      <c r="O20">
        <f t="shared" si="0"/>
        <v>578</v>
      </c>
      <c r="P20" s="67"/>
    </row>
    <row r="21" spans="1:16" x14ac:dyDescent="0.25">
      <c r="A21" s="55">
        <v>44252</v>
      </c>
      <c r="B21" t="s">
        <v>75</v>
      </c>
      <c r="C21" t="s">
        <v>33</v>
      </c>
      <c r="D21" t="s">
        <v>105</v>
      </c>
      <c r="E21" t="s">
        <v>106</v>
      </c>
      <c r="F21" t="s">
        <v>107</v>
      </c>
      <c r="G21">
        <v>2</v>
      </c>
      <c r="H21" t="s">
        <v>37</v>
      </c>
      <c r="I21" t="s">
        <v>151</v>
      </c>
      <c r="J21" s="57" t="s">
        <v>158</v>
      </c>
      <c r="K21" t="s">
        <v>93</v>
      </c>
      <c r="L21">
        <v>268</v>
      </c>
      <c r="O21">
        <f t="shared" si="0"/>
        <v>268</v>
      </c>
      <c r="P21" s="67"/>
    </row>
    <row r="22" spans="1:16" x14ac:dyDescent="0.25">
      <c r="A22" s="55">
        <v>44253</v>
      </c>
      <c r="B22" t="s">
        <v>75</v>
      </c>
      <c r="C22" t="s">
        <v>33</v>
      </c>
      <c r="D22" t="s">
        <v>105</v>
      </c>
      <c r="E22" t="s">
        <v>106</v>
      </c>
      <c r="F22" t="s">
        <v>107</v>
      </c>
      <c r="G22">
        <v>2</v>
      </c>
      <c r="H22" t="s">
        <v>37</v>
      </c>
      <c r="I22" t="s">
        <v>151</v>
      </c>
      <c r="J22" s="57">
        <v>96917</v>
      </c>
      <c r="K22" t="s">
        <v>95</v>
      </c>
      <c r="L22">
        <v>562.04</v>
      </c>
      <c r="O22">
        <f t="shared" si="0"/>
        <v>562.04</v>
      </c>
      <c r="P22" s="67"/>
    </row>
    <row r="23" spans="1:16" x14ac:dyDescent="0.25">
      <c r="A23" s="55">
        <v>44256</v>
      </c>
      <c r="B23" t="s">
        <v>51</v>
      </c>
      <c r="C23" t="s">
        <v>43</v>
      </c>
      <c r="D23" t="s">
        <v>52</v>
      </c>
      <c r="E23" t="s">
        <v>53</v>
      </c>
      <c r="F23" t="s">
        <v>54</v>
      </c>
      <c r="G23">
        <v>1</v>
      </c>
      <c r="H23" t="s">
        <v>37</v>
      </c>
      <c r="I23" t="s">
        <v>159</v>
      </c>
      <c r="J23" s="56">
        <v>117884</v>
      </c>
      <c r="K23" t="s">
        <v>91</v>
      </c>
      <c r="L23">
        <v>194</v>
      </c>
      <c r="O23">
        <f t="shared" si="0"/>
        <v>194</v>
      </c>
      <c r="P23" s="67"/>
    </row>
    <row r="24" spans="1:16" x14ac:dyDescent="0.25">
      <c r="A24" s="55">
        <v>44259</v>
      </c>
      <c r="B24" t="s">
        <v>45</v>
      </c>
      <c r="C24" t="s">
        <v>46</v>
      </c>
      <c r="D24" t="s">
        <v>47</v>
      </c>
      <c r="E24" t="s">
        <v>48</v>
      </c>
      <c r="F24" t="s">
        <v>49</v>
      </c>
      <c r="G24">
        <v>1</v>
      </c>
      <c r="H24" t="s">
        <v>24</v>
      </c>
      <c r="I24" t="s">
        <v>155</v>
      </c>
      <c r="J24" s="56">
        <v>4338</v>
      </c>
      <c r="K24" t="s">
        <v>72</v>
      </c>
      <c r="L24">
        <v>174</v>
      </c>
      <c r="N24">
        <v>447</v>
      </c>
      <c r="O24">
        <f t="shared" si="0"/>
        <v>621</v>
      </c>
      <c r="P24" s="67" t="s">
        <v>160</v>
      </c>
    </row>
    <row r="25" spans="1:16" ht="16.5" customHeight="1" x14ac:dyDescent="0.25">
      <c r="A25" s="55">
        <v>44264</v>
      </c>
      <c r="B25" t="s">
        <v>32</v>
      </c>
      <c r="C25" t="s">
        <v>33</v>
      </c>
      <c r="D25" t="s">
        <v>34</v>
      </c>
      <c r="E25" t="s">
        <v>35</v>
      </c>
      <c r="F25" t="s">
        <v>36</v>
      </c>
      <c r="G25">
        <v>4</v>
      </c>
      <c r="H25" t="s">
        <v>37</v>
      </c>
      <c r="I25" t="s">
        <v>161</v>
      </c>
      <c r="J25" s="56"/>
      <c r="K25" t="s">
        <v>162</v>
      </c>
      <c r="L25">
        <v>528</v>
      </c>
      <c r="O25">
        <f t="shared" si="0"/>
        <v>528</v>
      </c>
      <c r="P25" s="67"/>
    </row>
    <row r="26" spans="1:16" x14ac:dyDescent="0.25">
      <c r="A26" s="55">
        <v>44267</v>
      </c>
      <c r="B26" t="s">
        <v>60</v>
      </c>
      <c r="C26" t="s">
        <v>61</v>
      </c>
      <c r="D26" t="s">
        <v>62</v>
      </c>
      <c r="E26" t="s">
        <v>44</v>
      </c>
      <c r="F26" t="s">
        <v>63</v>
      </c>
      <c r="G26">
        <v>2</v>
      </c>
      <c r="H26" t="s">
        <v>37</v>
      </c>
      <c r="I26" t="s">
        <v>64</v>
      </c>
      <c r="J26" s="56">
        <v>47945</v>
      </c>
      <c r="K26" t="s">
        <v>31</v>
      </c>
      <c r="L26">
        <v>477</v>
      </c>
      <c r="M26">
        <v>130</v>
      </c>
      <c r="O26">
        <f t="shared" si="0"/>
        <v>607</v>
      </c>
      <c r="P26" s="67"/>
    </row>
    <row r="27" spans="1:16" x14ac:dyDescent="0.25">
      <c r="A27" s="55">
        <v>44271</v>
      </c>
      <c r="B27" t="s">
        <v>51</v>
      </c>
      <c r="C27" t="s">
        <v>43</v>
      </c>
      <c r="D27" t="s">
        <v>52</v>
      </c>
      <c r="E27" t="s">
        <v>53</v>
      </c>
      <c r="F27" t="s">
        <v>54</v>
      </c>
      <c r="G27">
        <v>1</v>
      </c>
      <c r="H27" t="s">
        <v>37</v>
      </c>
      <c r="I27" t="s">
        <v>163</v>
      </c>
      <c r="J27" s="56"/>
      <c r="K27" t="s">
        <v>94</v>
      </c>
      <c r="L27">
        <v>123</v>
      </c>
      <c r="O27">
        <f t="shared" si="0"/>
        <v>123</v>
      </c>
      <c r="P27" s="67"/>
    </row>
    <row r="28" spans="1:16" x14ac:dyDescent="0.25">
      <c r="A28" s="55">
        <v>44271</v>
      </c>
      <c r="B28" t="s">
        <v>38</v>
      </c>
      <c r="C28" t="s">
        <v>26</v>
      </c>
      <c r="D28" t="s">
        <v>39</v>
      </c>
      <c r="E28" t="s">
        <v>40</v>
      </c>
      <c r="F28" t="s">
        <v>41</v>
      </c>
      <c r="G28">
        <v>1</v>
      </c>
      <c r="H28" t="s">
        <v>30</v>
      </c>
      <c r="I28" t="s">
        <v>42</v>
      </c>
      <c r="J28" s="57" t="s">
        <v>164</v>
      </c>
      <c r="K28" s="57" t="s">
        <v>79</v>
      </c>
      <c r="L28">
        <v>269.12</v>
      </c>
      <c r="O28">
        <f t="shared" si="0"/>
        <v>269.12</v>
      </c>
      <c r="P28" s="67"/>
    </row>
    <row r="29" spans="1:16" x14ac:dyDescent="0.25">
      <c r="A29" s="55">
        <v>44272</v>
      </c>
      <c r="B29" t="s">
        <v>84</v>
      </c>
      <c r="C29" t="s">
        <v>85</v>
      </c>
      <c r="D29" t="s">
        <v>86</v>
      </c>
      <c r="E29" t="s">
        <v>87</v>
      </c>
      <c r="F29" t="s">
        <v>59</v>
      </c>
      <c r="G29">
        <v>2</v>
      </c>
      <c r="H29" t="s">
        <v>37</v>
      </c>
      <c r="I29" t="s">
        <v>165</v>
      </c>
      <c r="J29" s="57" t="s">
        <v>166</v>
      </c>
      <c r="K29" s="57" t="s">
        <v>137</v>
      </c>
      <c r="L29">
        <v>309.72000000000003</v>
      </c>
      <c r="M29">
        <v>65</v>
      </c>
      <c r="O29">
        <f t="shared" si="0"/>
        <v>374.72</v>
      </c>
      <c r="P29" s="67"/>
    </row>
    <row r="30" spans="1:16" x14ac:dyDescent="0.25">
      <c r="A30" s="55">
        <v>44273</v>
      </c>
      <c r="B30" t="s">
        <v>38</v>
      </c>
      <c r="C30" t="s">
        <v>26</v>
      </c>
      <c r="D30" t="s">
        <v>39</v>
      </c>
      <c r="E30" t="s">
        <v>40</v>
      </c>
      <c r="F30" t="s">
        <v>41</v>
      </c>
      <c r="G30">
        <v>1</v>
      </c>
      <c r="H30" t="s">
        <v>37</v>
      </c>
      <c r="I30" t="s">
        <v>42</v>
      </c>
      <c r="J30" s="57" t="s">
        <v>167</v>
      </c>
      <c r="K30" s="57" t="s">
        <v>82</v>
      </c>
      <c r="L30">
        <v>1339</v>
      </c>
      <c r="N30">
        <v>435.8</v>
      </c>
      <c r="O30">
        <f t="shared" si="0"/>
        <v>1774.8</v>
      </c>
      <c r="P30" s="67"/>
    </row>
    <row r="31" spans="1:16" x14ac:dyDescent="0.25">
      <c r="A31" s="18"/>
      <c r="B31" s="19"/>
      <c r="C31" s="20"/>
      <c r="D31" s="21"/>
      <c r="E31" s="22"/>
      <c r="F31" s="23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5">
      <c r="A32" s="18"/>
      <c r="B32" s="19"/>
      <c r="C32" s="20"/>
      <c r="D32" s="21"/>
      <c r="E32" s="22"/>
      <c r="F32" s="23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x14ac:dyDescent="0.25">
      <c r="A33" s="28"/>
      <c r="B33" s="19"/>
      <c r="C33" s="20"/>
      <c r="D33" s="21"/>
      <c r="E33" s="22"/>
      <c r="F33" s="23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x14ac:dyDescent="0.25">
      <c r="A34" s="18"/>
      <c r="B34" s="19"/>
      <c r="C34" s="29"/>
      <c r="D34" s="21"/>
      <c r="E34" s="22"/>
      <c r="F34" s="23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x14ac:dyDescent="0.25">
      <c r="A35" s="18"/>
      <c r="B35" s="19"/>
      <c r="C35" s="20"/>
      <c r="D35" s="27"/>
      <c r="E35" s="22"/>
      <c r="F35" s="23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5">
      <c r="A36" s="18"/>
      <c r="B36" s="19"/>
      <c r="C36" s="20"/>
      <c r="D36" s="20"/>
      <c r="E36" s="22"/>
      <c r="F36" s="23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x14ac:dyDescent="0.25">
      <c r="A37" s="18"/>
      <c r="B37" s="19"/>
      <c r="C37" s="20"/>
      <c r="D37" s="27"/>
      <c r="E37" s="22"/>
      <c r="F37" s="23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x14ac:dyDescent="0.25">
      <c r="A38" s="18"/>
      <c r="B38" s="19"/>
      <c r="C38" s="20"/>
      <c r="D38" s="21"/>
      <c r="E38" s="22"/>
      <c r="F38" s="23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x14ac:dyDescent="0.25">
      <c r="A39" s="18"/>
      <c r="B39" s="19"/>
      <c r="C39" s="20"/>
      <c r="D39" s="21"/>
      <c r="E39" s="22"/>
      <c r="F39" s="23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x14ac:dyDescent="0.25">
      <c r="A40" s="18"/>
      <c r="B40" s="19"/>
      <c r="C40" s="20"/>
      <c r="D40" s="21"/>
      <c r="E40" s="22"/>
      <c r="F40" s="23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x14ac:dyDescent="0.25">
      <c r="A41" s="18"/>
      <c r="B41" s="19"/>
      <c r="C41" s="20"/>
      <c r="D41" s="21"/>
      <c r="E41" s="22"/>
      <c r="F41" s="23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x14ac:dyDescent="0.25">
      <c r="A42" s="18"/>
      <c r="B42" s="19"/>
      <c r="C42" s="20"/>
      <c r="D42" s="21"/>
      <c r="E42" s="22"/>
      <c r="F42" s="23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x14ac:dyDescent="0.25">
      <c r="A43" s="18"/>
      <c r="B43" s="19"/>
      <c r="C43" s="20"/>
      <c r="D43" s="21"/>
      <c r="E43" s="22"/>
      <c r="F43" s="23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x14ac:dyDescent="0.25">
      <c r="A44" s="18"/>
      <c r="B44" s="19"/>
      <c r="C44" s="20"/>
      <c r="D44" s="21"/>
      <c r="E44" s="22"/>
      <c r="F44" s="23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x14ac:dyDescent="0.25">
      <c r="A45" s="18"/>
      <c r="B45" s="19"/>
      <c r="C45" s="20"/>
      <c r="D45" s="21"/>
      <c r="E45" s="22"/>
      <c r="F45" s="23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6" x14ac:dyDescent="0.25">
      <c r="A46" s="18"/>
      <c r="B46" s="19"/>
      <c r="C46" s="24"/>
      <c r="D46" s="21"/>
      <c r="E46" s="22"/>
      <c r="F46" s="23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x14ac:dyDescent="0.25">
      <c r="A47" s="18"/>
      <c r="B47" s="19"/>
      <c r="C47" s="20"/>
      <c r="D47" s="27"/>
      <c r="E47" s="22"/>
      <c r="F47" s="23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x14ac:dyDescent="0.25">
      <c r="A48" s="18"/>
      <c r="B48" s="19"/>
      <c r="C48" s="20"/>
      <c r="D48" s="21"/>
      <c r="E48" s="22"/>
      <c r="F48" s="23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18"/>
      <c r="B49" s="19"/>
      <c r="C49" s="20"/>
      <c r="D49" s="21"/>
      <c r="E49" s="22"/>
      <c r="F49" s="23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A50" s="18"/>
      <c r="B50" s="19"/>
      <c r="C50" s="20"/>
      <c r="D50" s="21"/>
      <c r="E50" s="22"/>
      <c r="F50" s="23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x14ac:dyDescent="0.25">
      <c r="A51" s="18"/>
      <c r="B51" s="19"/>
      <c r="C51" s="20"/>
      <c r="D51" s="27"/>
      <c r="E51" s="22"/>
      <c r="F51" s="23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x14ac:dyDescent="0.25">
      <c r="A52" s="18"/>
      <c r="B52" s="19"/>
      <c r="C52" s="20"/>
      <c r="D52" s="21"/>
      <c r="E52" s="22"/>
      <c r="F52" s="23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x14ac:dyDescent="0.25">
      <c r="A53" s="18"/>
      <c r="B53" s="19"/>
      <c r="C53" s="20"/>
      <c r="D53" s="21"/>
      <c r="E53" s="22"/>
      <c r="F53" s="23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x14ac:dyDescent="0.25">
      <c r="A54" s="18"/>
      <c r="B54" s="19"/>
      <c r="C54" s="20"/>
      <c r="D54" s="27"/>
      <c r="E54" s="22"/>
      <c r="F54" s="23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x14ac:dyDescent="0.25">
      <c r="A55" s="18"/>
      <c r="B55" s="19"/>
      <c r="C55" s="20"/>
      <c r="D55" s="21"/>
      <c r="E55" s="22"/>
      <c r="F55" s="23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x14ac:dyDescent="0.25">
      <c r="A56" s="18"/>
      <c r="B56" s="30"/>
      <c r="C56" s="20"/>
      <c r="D56" s="21"/>
      <c r="E56" s="22"/>
      <c r="F56" s="23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x14ac:dyDescent="0.25">
      <c r="A57" s="18"/>
      <c r="B57" s="19"/>
      <c r="C57" s="20"/>
      <c r="D57" s="21"/>
      <c r="E57" s="22"/>
      <c r="F57" s="23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x14ac:dyDescent="0.25">
      <c r="A58" s="18"/>
      <c r="B58" s="19"/>
      <c r="C58" s="20"/>
      <c r="D58" s="27"/>
      <c r="E58" s="22"/>
      <c r="F58" s="23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x14ac:dyDescent="0.25">
      <c r="A59" s="18"/>
      <c r="B59" s="19"/>
      <c r="C59" s="20"/>
      <c r="D59" s="21"/>
      <c r="E59" s="22"/>
      <c r="F59" s="23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x14ac:dyDescent="0.25">
      <c r="A60" s="18"/>
      <c r="B60" s="19"/>
      <c r="C60" s="20"/>
      <c r="D60" s="21"/>
      <c r="E60" s="22"/>
      <c r="F60" s="23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x14ac:dyDescent="0.25">
      <c r="A61" s="18"/>
      <c r="B61" s="19"/>
      <c r="C61" s="31"/>
      <c r="D61" s="21"/>
      <c r="E61" s="32"/>
      <c r="F61" s="23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x14ac:dyDescent="0.25">
      <c r="A62" s="33"/>
      <c r="B62" s="34"/>
      <c r="C62" s="35"/>
      <c r="D62" s="36"/>
      <c r="E62" s="37"/>
      <c r="F62" s="23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x14ac:dyDescent="0.25">
      <c r="A63" s="38"/>
      <c r="B63" s="39"/>
      <c r="C63" s="40"/>
      <c r="D63" s="36"/>
      <c r="E63" s="41"/>
      <c r="F63" s="23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x14ac:dyDescent="0.25">
      <c r="A64" s="33"/>
      <c r="B64" s="34"/>
      <c r="C64" s="35"/>
      <c r="D64" s="42"/>
      <c r="E64" s="37"/>
      <c r="F64" s="23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x14ac:dyDescent="0.25">
      <c r="A65" s="38"/>
      <c r="B65" s="39"/>
      <c r="C65" s="40"/>
      <c r="D65" s="36"/>
      <c r="E65" s="41"/>
      <c r="F65" s="23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x14ac:dyDescent="0.25">
      <c r="A66" s="33"/>
      <c r="B66" s="34"/>
      <c r="C66" s="35"/>
      <c r="D66" s="36"/>
      <c r="E66" s="37"/>
      <c r="F66" s="43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x14ac:dyDescent="0.25">
      <c r="A67" s="33"/>
      <c r="B67" s="34"/>
      <c r="C67" s="40"/>
      <c r="D67" s="36"/>
      <c r="E67" s="37"/>
      <c r="F67" s="43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x14ac:dyDescent="0.25">
      <c r="A68" s="33"/>
      <c r="B68" s="34"/>
      <c r="C68" s="35"/>
      <c r="D68" s="42"/>
      <c r="E68" s="37"/>
      <c r="F68" s="43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x14ac:dyDescent="0.25">
      <c r="A69" s="33"/>
      <c r="B69" s="34"/>
      <c r="C69" s="35"/>
      <c r="D69" s="36"/>
      <c r="E69" s="37"/>
      <c r="F69" s="43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x14ac:dyDescent="0.25">
      <c r="A70" s="33"/>
      <c r="B70" s="34"/>
      <c r="C70" s="35"/>
      <c r="D70" s="36"/>
      <c r="E70" s="37"/>
      <c r="F70" s="43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x14ac:dyDescent="0.25">
      <c r="A71" s="33"/>
      <c r="B71" s="34"/>
      <c r="C71" s="35"/>
      <c r="D71" s="42"/>
      <c r="E71" s="37"/>
      <c r="F71" s="43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x14ac:dyDescent="0.25">
      <c r="A72" s="33"/>
      <c r="B72" s="34"/>
      <c r="C72" s="35"/>
      <c r="D72" s="42"/>
      <c r="E72" s="37"/>
      <c r="F72" s="43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x14ac:dyDescent="0.25">
      <c r="A73" s="33"/>
      <c r="B73" s="34"/>
      <c r="C73" s="35"/>
      <c r="D73" s="42"/>
      <c r="E73" s="37"/>
      <c r="F73" s="43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x14ac:dyDescent="0.25">
      <c r="A74" s="33"/>
      <c r="B74" s="34"/>
      <c r="C74" s="35"/>
      <c r="D74" s="42"/>
      <c r="E74" s="37"/>
      <c r="F74" s="43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x14ac:dyDescent="0.25">
      <c r="A75" s="33"/>
      <c r="B75" s="34"/>
      <c r="C75" s="35"/>
      <c r="D75" s="42"/>
      <c r="E75" s="37"/>
      <c r="F75" s="43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x14ac:dyDescent="0.25">
      <c r="A76" s="33"/>
      <c r="B76" s="34"/>
      <c r="C76" s="35"/>
      <c r="D76" s="42"/>
      <c r="E76" s="37"/>
      <c r="F76" s="43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x14ac:dyDescent="0.25">
      <c r="A77" s="33"/>
      <c r="B77" s="34"/>
      <c r="C77" s="35"/>
      <c r="D77" s="42"/>
      <c r="E77" s="37"/>
      <c r="F77" s="43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x14ac:dyDescent="0.25">
      <c r="A78" s="38"/>
      <c r="B78" s="39"/>
      <c r="C78" s="40"/>
      <c r="D78" s="36"/>
      <c r="E78" s="41"/>
      <c r="F78" s="43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x14ac:dyDescent="0.25">
      <c r="A79" s="33"/>
      <c r="B79" s="34"/>
      <c r="C79" s="35"/>
      <c r="D79" s="42"/>
      <c r="E79" s="37"/>
      <c r="F79" s="43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x14ac:dyDescent="0.25">
      <c r="A80" s="33"/>
      <c r="B80" s="34"/>
      <c r="C80" s="35"/>
      <c r="D80" s="42"/>
      <c r="E80" s="37"/>
      <c r="F80" s="43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x14ac:dyDescent="0.25">
      <c r="A81" s="33"/>
      <c r="B81" s="34"/>
      <c r="C81" s="35"/>
      <c r="D81" s="36"/>
      <c r="E81" s="37"/>
      <c r="F81" s="43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x14ac:dyDescent="0.25">
      <c r="A82" s="33"/>
      <c r="B82" s="34"/>
      <c r="C82" s="35"/>
      <c r="D82" s="36"/>
      <c r="E82" s="37"/>
      <c r="F82" s="43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x14ac:dyDescent="0.25">
      <c r="A83" s="38"/>
      <c r="B83" s="39"/>
      <c r="C83" s="40"/>
      <c r="D83" s="36"/>
      <c r="E83" s="41"/>
      <c r="F83" s="43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x14ac:dyDescent="0.25">
      <c r="A84" s="33"/>
      <c r="B84" s="34"/>
      <c r="C84" s="35"/>
      <c r="D84" s="36"/>
      <c r="E84" s="37"/>
      <c r="F84" s="43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x14ac:dyDescent="0.25">
      <c r="A85" s="33"/>
      <c r="B85" s="34"/>
      <c r="C85" s="35"/>
      <c r="D85" s="36"/>
      <c r="E85" s="37"/>
      <c r="F85" s="43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x14ac:dyDescent="0.25">
      <c r="A86" s="38"/>
      <c r="B86" s="39"/>
      <c r="C86" s="40"/>
      <c r="D86" s="36"/>
      <c r="E86" s="41"/>
      <c r="F86" s="43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x14ac:dyDescent="0.25">
      <c r="A87" s="38"/>
      <c r="B87" s="39"/>
      <c r="C87" s="40"/>
      <c r="D87" s="36"/>
      <c r="E87" s="41"/>
      <c r="F87" s="43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x14ac:dyDescent="0.25">
      <c r="A88" s="38"/>
      <c r="B88" s="39"/>
      <c r="C88" s="40"/>
      <c r="D88" s="36"/>
      <c r="E88" s="41"/>
      <c r="F88" s="43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x14ac:dyDescent="0.25">
      <c r="A89" s="38"/>
      <c r="B89" s="39"/>
      <c r="C89" s="40"/>
      <c r="D89" s="36"/>
      <c r="E89" s="41"/>
      <c r="F89" s="43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x14ac:dyDescent="0.25">
      <c r="A90" s="38"/>
      <c r="B90" s="39"/>
      <c r="C90" s="40"/>
      <c r="D90" s="36"/>
      <c r="E90" s="41"/>
      <c r="F90" s="43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x14ac:dyDescent="0.25">
      <c r="A91" s="38"/>
      <c r="B91" s="39"/>
      <c r="C91" s="40"/>
      <c r="D91" s="36"/>
      <c r="E91" s="41"/>
      <c r="F91" s="43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x14ac:dyDescent="0.25">
      <c r="A92" s="38"/>
      <c r="B92" s="39"/>
      <c r="C92" s="40"/>
      <c r="D92" s="36"/>
      <c r="E92" s="41"/>
      <c r="F92" s="43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x14ac:dyDescent="0.25">
      <c r="A93" s="44"/>
      <c r="B93" s="39"/>
      <c r="C93" s="40"/>
      <c r="D93" s="36"/>
      <c r="E93" s="41"/>
      <c r="F93" s="43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x14ac:dyDescent="0.25">
      <c r="A94" s="44"/>
      <c r="B94" s="39"/>
      <c r="C94" s="36"/>
      <c r="D94" s="36"/>
      <c r="E94" s="41"/>
      <c r="F94" s="23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x14ac:dyDescent="0.25">
      <c r="A95" s="45"/>
      <c r="B95" s="46"/>
      <c r="C95" s="47"/>
      <c r="D95" s="47"/>
      <c r="E95" s="48"/>
      <c r="F95" s="49"/>
      <c r="G95" s="50"/>
      <c r="H95" s="50"/>
      <c r="I95" s="50"/>
      <c r="J95" s="50"/>
      <c r="K95" s="50"/>
      <c r="L95" s="50"/>
      <c r="M95" s="50"/>
      <c r="N95" s="50"/>
      <c r="O95" s="50"/>
      <c r="P95" s="50"/>
    </row>
  </sheetData>
  <mergeCells count="6">
    <mergeCell ref="P24:P30"/>
    <mergeCell ref="C1:N1"/>
    <mergeCell ref="D3:N3"/>
    <mergeCell ref="D5:I5"/>
    <mergeCell ref="D6:I7"/>
    <mergeCell ref="P10:P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opLeftCell="I10" workbookViewId="0">
      <selection activeCell="P16" sqref="P16:P24"/>
    </sheetView>
  </sheetViews>
  <sheetFormatPr baseColWidth="10" defaultRowHeight="15" x14ac:dyDescent="0.25"/>
  <cols>
    <col min="1" max="1" width="16.140625" customWidth="1"/>
    <col min="2" max="2" width="15.5703125" customWidth="1"/>
    <col min="3" max="3" width="17.5703125" customWidth="1"/>
    <col min="4" max="4" width="14.85546875" customWidth="1"/>
    <col min="6" max="6" width="13.5703125" customWidth="1"/>
  </cols>
  <sheetData>
    <row r="1" spans="1:16" x14ac:dyDescent="0.25">
      <c r="C1" s="61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6" x14ac:dyDescent="0.25">
      <c r="F2" s="1"/>
      <c r="G2" s="1"/>
      <c r="H2" s="51"/>
      <c r="I2" s="51"/>
      <c r="J2" s="3"/>
      <c r="K2" s="51"/>
    </row>
    <row r="3" spans="1:16" x14ac:dyDescent="0.25">
      <c r="D3" s="62" t="s">
        <v>1</v>
      </c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6" ht="15.75" thickBot="1" x14ac:dyDescent="0.3">
      <c r="F4" s="4"/>
      <c r="G4" s="4"/>
      <c r="H4" s="52"/>
      <c r="I4" s="52"/>
      <c r="J4" s="5"/>
      <c r="K4" s="51"/>
    </row>
    <row r="5" spans="1:16" ht="15.75" thickBot="1" x14ac:dyDescent="0.3">
      <c r="D5" s="63" t="s">
        <v>2</v>
      </c>
      <c r="E5" s="63"/>
      <c r="F5" s="63"/>
      <c r="G5" s="63"/>
      <c r="H5" s="63"/>
      <c r="I5" s="64"/>
      <c r="J5" s="6"/>
      <c r="N5" s="53" t="s">
        <v>3</v>
      </c>
    </row>
    <row r="6" spans="1:16" ht="15.75" thickBot="1" x14ac:dyDescent="0.3">
      <c r="D6" s="65" t="s">
        <v>4</v>
      </c>
      <c r="E6" s="65"/>
      <c r="F6" s="65"/>
      <c r="G6" s="65"/>
      <c r="H6" s="65"/>
      <c r="I6" s="66"/>
      <c r="J6" s="7"/>
      <c r="N6" s="8">
        <f ca="1">TODAY()</f>
        <v>44440</v>
      </c>
    </row>
    <row r="7" spans="1:16" x14ac:dyDescent="0.25">
      <c r="D7" s="65"/>
      <c r="E7" s="65"/>
      <c r="F7" s="65"/>
      <c r="G7" s="65"/>
      <c r="H7" s="65"/>
      <c r="I7" s="66"/>
      <c r="J7" s="7"/>
      <c r="K7" s="1"/>
    </row>
    <row r="8" spans="1:16" ht="10.5" customHeight="1" thickBot="1" x14ac:dyDescent="0.3">
      <c r="A8" s="9"/>
      <c r="B8" s="10"/>
      <c r="C8" s="11"/>
      <c r="D8" s="2"/>
      <c r="E8" s="12"/>
      <c r="F8" s="2"/>
    </row>
    <row r="9" spans="1:16" ht="30" x14ac:dyDescent="0.25">
      <c r="A9" s="13" t="s">
        <v>5</v>
      </c>
      <c r="B9" s="14" t="s">
        <v>6</v>
      </c>
      <c r="C9" s="15" t="s">
        <v>7</v>
      </c>
      <c r="D9" s="16" t="s">
        <v>8</v>
      </c>
      <c r="E9" s="17" t="s">
        <v>9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6" t="s">
        <v>17</v>
      </c>
      <c r="O9" s="16" t="s">
        <v>18</v>
      </c>
      <c r="P9" s="16" t="s">
        <v>19</v>
      </c>
    </row>
    <row r="10" spans="1:16" ht="15" customHeight="1" x14ac:dyDescent="0.25">
      <c r="A10" s="54">
        <v>44284</v>
      </c>
      <c r="B10" s="50" t="s">
        <v>38</v>
      </c>
      <c r="C10" s="50" t="s">
        <v>26</v>
      </c>
      <c r="D10" s="50" t="s">
        <v>39</v>
      </c>
      <c r="E10" s="50" t="s">
        <v>40</v>
      </c>
      <c r="F10" s="50" t="s">
        <v>41</v>
      </c>
      <c r="G10" s="50">
        <v>2</v>
      </c>
      <c r="H10" s="50" t="s">
        <v>37</v>
      </c>
      <c r="I10" s="50" t="s">
        <v>168</v>
      </c>
      <c r="J10" s="58">
        <v>75429</v>
      </c>
      <c r="K10" s="58" t="s">
        <v>70</v>
      </c>
      <c r="L10" s="50">
        <v>1021</v>
      </c>
      <c r="M10" s="50">
        <v>65</v>
      </c>
      <c r="N10" s="50"/>
      <c r="O10" s="50">
        <v>1086</v>
      </c>
      <c r="P10" s="60" t="s">
        <v>169</v>
      </c>
    </row>
    <row r="11" spans="1:16" ht="17.25" customHeight="1" x14ac:dyDescent="0.25">
      <c r="A11" s="54">
        <v>44285</v>
      </c>
      <c r="B11" s="50" t="s">
        <v>55</v>
      </c>
      <c r="C11" s="50" t="s">
        <v>26</v>
      </c>
      <c r="D11" s="50" t="s">
        <v>56</v>
      </c>
      <c r="E11" s="50" t="s">
        <v>57</v>
      </c>
      <c r="F11" s="50" t="s">
        <v>58</v>
      </c>
      <c r="G11" s="50">
        <v>2</v>
      </c>
      <c r="H11" s="50" t="s">
        <v>37</v>
      </c>
      <c r="I11" s="50" t="s">
        <v>170</v>
      </c>
      <c r="J11" s="59">
        <v>1533</v>
      </c>
      <c r="K11" s="58" t="s">
        <v>171</v>
      </c>
      <c r="L11" s="50">
        <v>545.4</v>
      </c>
      <c r="M11" s="50">
        <v>175</v>
      </c>
      <c r="N11" s="50"/>
      <c r="O11" s="50">
        <v>720.4</v>
      </c>
      <c r="P11" s="60" t="s">
        <v>169</v>
      </c>
    </row>
    <row r="12" spans="1:16" x14ac:dyDescent="0.25">
      <c r="A12" s="18">
        <v>44286</v>
      </c>
      <c r="B12" s="19" t="s">
        <v>38</v>
      </c>
      <c r="C12" s="24" t="s">
        <v>26</v>
      </c>
      <c r="D12" s="21" t="s">
        <v>39</v>
      </c>
      <c r="E12" s="22" t="s">
        <v>40</v>
      </c>
      <c r="F12" s="23" t="s">
        <v>41</v>
      </c>
      <c r="G12" s="50">
        <v>3</v>
      </c>
      <c r="H12" s="50" t="s">
        <v>37</v>
      </c>
      <c r="I12" s="50" t="s">
        <v>69</v>
      </c>
      <c r="J12" s="50">
        <v>97931</v>
      </c>
      <c r="K12" s="50" t="s">
        <v>95</v>
      </c>
      <c r="L12" s="50">
        <v>761</v>
      </c>
      <c r="M12" s="50"/>
      <c r="N12" s="50"/>
      <c r="O12" s="50">
        <v>761</v>
      </c>
      <c r="P12" s="50" t="s">
        <v>187</v>
      </c>
    </row>
    <row r="13" spans="1:16" x14ac:dyDescent="0.25">
      <c r="A13" s="18">
        <v>44273</v>
      </c>
      <c r="B13" s="19" t="s">
        <v>45</v>
      </c>
      <c r="C13" s="20" t="s">
        <v>46</v>
      </c>
      <c r="D13" s="21" t="s">
        <v>47</v>
      </c>
      <c r="E13" s="22" t="s">
        <v>48</v>
      </c>
      <c r="F13" s="23" t="s">
        <v>49</v>
      </c>
      <c r="G13" s="50">
        <v>1</v>
      </c>
      <c r="H13" s="50" t="s">
        <v>37</v>
      </c>
      <c r="I13" s="50" t="s">
        <v>172</v>
      </c>
      <c r="J13" s="50" t="s">
        <v>173</v>
      </c>
      <c r="K13" s="50" t="s">
        <v>174</v>
      </c>
      <c r="L13" s="50"/>
      <c r="M13" s="50"/>
      <c r="N13" s="50">
        <v>680.81</v>
      </c>
      <c r="O13" s="50">
        <v>680.81</v>
      </c>
      <c r="P13" s="50" t="s">
        <v>188</v>
      </c>
    </row>
    <row r="14" spans="1:16" ht="30" x14ac:dyDescent="0.25">
      <c r="A14" s="18">
        <v>44311</v>
      </c>
      <c r="B14" s="19" t="s">
        <v>51</v>
      </c>
      <c r="C14" s="20" t="s">
        <v>43</v>
      </c>
      <c r="D14" s="21" t="s">
        <v>52</v>
      </c>
      <c r="E14" s="22" t="s">
        <v>53</v>
      </c>
      <c r="F14" s="23" t="s">
        <v>54</v>
      </c>
      <c r="G14" s="50">
        <v>1</v>
      </c>
      <c r="H14" s="50" t="s">
        <v>37</v>
      </c>
      <c r="I14" s="50" t="s">
        <v>175</v>
      </c>
      <c r="J14" s="50">
        <v>48137</v>
      </c>
      <c r="K14" s="50" t="s">
        <v>31</v>
      </c>
      <c r="L14" s="50">
        <v>289</v>
      </c>
      <c r="M14" s="50">
        <v>130</v>
      </c>
      <c r="N14" s="50"/>
      <c r="O14" s="50">
        <v>419</v>
      </c>
      <c r="P14" s="50" t="s">
        <v>188</v>
      </c>
    </row>
    <row r="15" spans="1:16" x14ac:dyDescent="0.25">
      <c r="A15" s="18">
        <v>44281</v>
      </c>
      <c r="B15" s="19" t="s">
        <v>45</v>
      </c>
      <c r="C15" s="20" t="s">
        <v>46</v>
      </c>
      <c r="D15" s="20" t="s">
        <v>47</v>
      </c>
      <c r="E15" s="22" t="s">
        <v>48</v>
      </c>
      <c r="F15" s="23" t="s">
        <v>49</v>
      </c>
      <c r="G15" s="50">
        <v>1</v>
      </c>
      <c r="H15" s="50" t="s">
        <v>37</v>
      </c>
      <c r="I15" s="50" t="s">
        <v>176</v>
      </c>
      <c r="J15" s="50">
        <v>43754</v>
      </c>
      <c r="K15" s="50" t="s">
        <v>174</v>
      </c>
      <c r="L15" s="50"/>
      <c r="M15" s="50">
        <v>686.7</v>
      </c>
      <c r="N15" s="50"/>
      <c r="O15" s="50">
        <v>686.7</v>
      </c>
      <c r="P15" s="50" t="s">
        <v>189</v>
      </c>
    </row>
    <row r="16" spans="1:16" x14ac:dyDescent="0.25">
      <c r="A16" s="18">
        <v>44287</v>
      </c>
      <c r="B16" s="19" t="s">
        <v>38</v>
      </c>
      <c r="C16" s="20" t="s">
        <v>26</v>
      </c>
      <c r="D16" s="20" t="s">
        <v>39</v>
      </c>
      <c r="E16" s="22" t="s">
        <v>40</v>
      </c>
      <c r="F16" s="23" t="s">
        <v>41</v>
      </c>
      <c r="G16" s="50">
        <v>2</v>
      </c>
      <c r="H16" s="50" t="s">
        <v>37</v>
      </c>
      <c r="I16" s="50" t="s">
        <v>177</v>
      </c>
      <c r="J16" s="50">
        <v>9905</v>
      </c>
      <c r="K16" s="50" t="s">
        <v>94</v>
      </c>
      <c r="L16" s="50">
        <v>523</v>
      </c>
      <c r="M16" s="50"/>
      <c r="N16" s="50"/>
      <c r="O16" s="50">
        <v>523</v>
      </c>
      <c r="P16" s="50" t="s">
        <v>189</v>
      </c>
    </row>
    <row r="17" spans="1:16" ht="30" x14ac:dyDescent="0.25">
      <c r="A17" s="18">
        <v>44295</v>
      </c>
      <c r="B17" s="19" t="s">
        <v>51</v>
      </c>
      <c r="C17" s="20" t="s">
        <v>43</v>
      </c>
      <c r="D17" s="21" t="s">
        <v>52</v>
      </c>
      <c r="E17" s="22" t="s">
        <v>53</v>
      </c>
      <c r="F17" s="23" t="s">
        <v>54</v>
      </c>
      <c r="G17" s="50">
        <v>1</v>
      </c>
      <c r="H17" s="50" t="s">
        <v>37</v>
      </c>
      <c r="I17" s="50" t="s">
        <v>178</v>
      </c>
      <c r="J17" s="50">
        <v>1081</v>
      </c>
      <c r="K17" s="50" t="s">
        <v>94</v>
      </c>
      <c r="L17" s="50">
        <v>143</v>
      </c>
      <c r="M17" s="50"/>
      <c r="N17" s="50">
        <v>689.7</v>
      </c>
      <c r="O17" s="50">
        <v>832.7</v>
      </c>
      <c r="P17" s="50" t="s">
        <v>189</v>
      </c>
    </row>
    <row r="18" spans="1:16" x14ac:dyDescent="0.25">
      <c r="A18" s="18">
        <v>44297</v>
      </c>
      <c r="B18" s="19" t="s">
        <v>38</v>
      </c>
      <c r="C18" s="24" t="s">
        <v>26</v>
      </c>
      <c r="D18" s="21" t="s">
        <v>39</v>
      </c>
      <c r="E18" s="22" t="s">
        <v>40</v>
      </c>
      <c r="F18" s="23" t="s">
        <v>41</v>
      </c>
      <c r="G18" s="50">
        <v>2</v>
      </c>
      <c r="H18" s="50" t="s">
        <v>37</v>
      </c>
      <c r="I18" s="50" t="s">
        <v>177</v>
      </c>
      <c r="J18" s="50">
        <v>4225</v>
      </c>
      <c r="K18" s="50" t="s">
        <v>94</v>
      </c>
      <c r="L18" s="50">
        <v>216</v>
      </c>
      <c r="M18" s="50"/>
      <c r="N18" s="50"/>
      <c r="O18" s="50">
        <v>216</v>
      </c>
      <c r="P18" s="50" t="s">
        <v>189</v>
      </c>
    </row>
    <row r="19" spans="1:16" ht="30" x14ac:dyDescent="0.25">
      <c r="A19" s="18">
        <v>44299</v>
      </c>
      <c r="B19" s="19" t="s">
        <v>73</v>
      </c>
      <c r="C19" s="20" t="s">
        <v>43</v>
      </c>
      <c r="D19" s="21" t="s">
        <v>74</v>
      </c>
      <c r="E19" s="22" t="s">
        <v>53</v>
      </c>
      <c r="F19" s="23" t="s">
        <v>41</v>
      </c>
      <c r="G19" s="50">
        <v>2</v>
      </c>
      <c r="H19" s="50" t="s">
        <v>37</v>
      </c>
      <c r="I19" s="50" t="s">
        <v>179</v>
      </c>
      <c r="J19" s="50">
        <v>1080</v>
      </c>
      <c r="K19" s="50" t="s">
        <v>94</v>
      </c>
      <c r="L19" s="50">
        <v>255</v>
      </c>
      <c r="M19" s="50">
        <v>130</v>
      </c>
      <c r="N19" s="50"/>
      <c r="O19" s="50">
        <v>385</v>
      </c>
      <c r="P19" s="50" t="s">
        <v>189</v>
      </c>
    </row>
    <row r="20" spans="1:16" x14ac:dyDescent="0.25">
      <c r="A20" s="18">
        <v>44300</v>
      </c>
      <c r="B20" s="25" t="s">
        <v>180</v>
      </c>
      <c r="C20" s="20" t="s">
        <v>61</v>
      </c>
      <c r="D20" s="21" t="s">
        <v>62</v>
      </c>
      <c r="E20" s="22" t="s">
        <v>44</v>
      </c>
      <c r="F20" s="23" t="s">
        <v>63</v>
      </c>
      <c r="G20" s="50">
        <v>2</v>
      </c>
      <c r="H20" s="50" t="s">
        <v>37</v>
      </c>
      <c r="I20" s="50" t="s">
        <v>64</v>
      </c>
      <c r="J20" s="50">
        <v>48421</v>
      </c>
      <c r="K20" s="50" t="s">
        <v>181</v>
      </c>
      <c r="L20" s="50">
        <v>528</v>
      </c>
      <c r="M20" s="50">
        <v>130</v>
      </c>
      <c r="N20" s="50"/>
      <c r="O20" s="50">
        <v>658</v>
      </c>
      <c r="P20" s="50" t="s">
        <v>189</v>
      </c>
    </row>
    <row r="21" spans="1:16" ht="30" x14ac:dyDescent="0.25">
      <c r="A21" s="18">
        <v>44302</v>
      </c>
      <c r="B21" s="25" t="s">
        <v>84</v>
      </c>
      <c r="C21" s="20" t="s">
        <v>85</v>
      </c>
      <c r="D21" s="21" t="s">
        <v>86</v>
      </c>
      <c r="E21" s="22" t="s">
        <v>87</v>
      </c>
      <c r="F21" s="23" t="s">
        <v>59</v>
      </c>
      <c r="G21" s="50">
        <v>2</v>
      </c>
      <c r="H21" s="50" t="s">
        <v>37</v>
      </c>
      <c r="I21" s="50" t="s">
        <v>182</v>
      </c>
      <c r="J21" s="50">
        <v>48466</v>
      </c>
      <c r="K21" s="50" t="s">
        <v>181</v>
      </c>
      <c r="L21" s="50">
        <v>296</v>
      </c>
      <c r="M21" s="50">
        <v>130</v>
      </c>
      <c r="N21" s="50"/>
      <c r="O21" s="50">
        <v>426</v>
      </c>
      <c r="P21" s="50" t="s">
        <v>189</v>
      </c>
    </row>
    <row r="22" spans="1:16" ht="45" x14ac:dyDescent="0.25">
      <c r="A22" s="18">
        <v>44305</v>
      </c>
      <c r="B22" s="19" t="s">
        <v>75</v>
      </c>
      <c r="C22" s="20" t="s">
        <v>33</v>
      </c>
      <c r="D22" s="21" t="s">
        <v>183</v>
      </c>
      <c r="E22" s="22" t="s">
        <v>123</v>
      </c>
      <c r="F22" s="23" t="s">
        <v>184</v>
      </c>
      <c r="G22" s="50">
        <v>2</v>
      </c>
      <c r="H22" s="50" t="s">
        <v>37</v>
      </c>
      <c r="I22" s="50" t="s">
        <v>185</v>
      </c>
      <c r="J22" s="50">
        <v>48517</v>
      </c>
      <c r="K22" s="50" t="s">
        <v>181</v>
      </c>
      <c r="L22" s="50">
        <v>247</v>
      </c>
      <c r="M22" s="50"/>
      <c r="N22" s="50"/>
      <c r="O22" s="50">
        <v>247</v>
      </c>
      <c r="P22" s="50" t="s">
        <v>189</v>
      </c>
    </row>
    <row r="23" spans="1:16" x14ac:dyDescent="0.25">
      <c r="A23" s="18">
        <v>44306</v>
      </c>
      <c r="B23" s="25" t="s">
        <v>55</v>
      </c>
      <c r="C23" s="20" t="s">
        <v>26</v>
      </c>
      <c r="D23" s="21" t="s">
        <v>56</v>
      </c>
      <c r="E23" s="22" t="s">
        <v>57</v>
      </c>
      <c r="F23" s="23" t="s">
        <v>58</v>
      </c>
      <c r="G23" s="50">
        <v>2</v>
      </c>
      <c r="H23" s="50" t="s">
        <v>30</v>
      </c>
      <c r="I23" s="50" t="s">
        <v>186</v>
      </c>
      <c r="J23" s="50">
        <v>48531</v>
      </c>
      <c r="K23" s="50" t="s">
        <v>181</v>
      </c>
      <c r="L23" s="50">
        <v>210</v>
      </c>
      <c r="M23" s="50"/>
      <c r="N23" s="50"/>
      <c r="O23" s="50">
        <v>210</v>
      </c>
      <c r="P23" s="50" t="s">
        <v>189</v>
      </c>
    </row>
    <row r="24" spans="1:16" ht="45" x14ac:dyDescent="0.25">
      <c r="A24" s="18">
        <v>44306</v>
      </c>
      <c r="B24" s="25" t="s">
        <v>75</v>
      </c>
      <c r="C24" s="20" t="s">
        <v>33</v>
      </c>
      <c r="D24" s="21" t="s">
        <v>183</v>
      </c>
      <c r="E24" s="22" t="s">
        <v>123</v>
      </c>
      <c r="F24" s="23" t="s">
        <v>184</v>
      </c>
      <c r="G24" s="50">
        <v>1</v>
      </c>
      <c r="H24" s="50" t="s">
        <v>37</v>
      </c>
      <c r="I24" s="50" t="s">
        <v>185</v>
      </c>
      <c r="J24" s="50">
        <v>48527</v>
      </c>
      <c r="K24" s="50" t="s">
        <v>181</v>
      </c>
      <c r="L24" s="50">
        <v>118</v>
      </c>
      <c r="M24" s="50"/>
      <c r="N24" s="50"/>
      <c r="O24" s="50">
        <v>118</v>
      </c>
      <c r="P24" s="50" t="s">
        <v>189</v>
      </c>
    </row>
    <row r="25" spans="1:16" ht="16.5" customHeight="1" x14ac:dyDescent="0.25">
      <c r="A25" s="18"/>
      <c r="B25" s="25"/>
      <c r="C25" s="20"/>
      <c r="D25" s="21"/>
      <c r="E25" s="22"/>
      <c r="F25" s="23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6" x14ac:dyDescent="0.25">
      <c r="A26" s="18"/>
      <c r="B26" s="25"/>
      <c r="C26" s="20"/>
      <c r="D26" s="21"/>
      <c r="E26" s="22"/>
      <c r="F26" s="23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6" x14ac:dyDescent="0.25">
      <c r="A27" s="18"/>
      <c r="B27" s="19"/>
      <c r="C27" s="20"/>
      <c r="D27" s="26"/>
      <c r="E27" s="22"/>
      <c r="F27" s="23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x14ac:dyDescent="0.25">
      <c r="A28" s="18"/>
      <c r="B28" s="19"/>
      <c r="C28" s="20"/>
      <c r="D28" s="21"/>
      <c r="E28" s="22"/>
      <c r="F28" s="23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 x14ac:dyDescent="0.25">
      <c r="A29" s="18"/>
      <c r="B29" s="19"/>
      <c r="C29" s="20"/>
      <c r="D29" s="21"/>
      <c r="E29" s="22"/>
      <c r="F29" s="23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5">
      <c r="A30" s="18"/>
      <c r="B30" s="19"/>
      <c r="C30" s="20"/>
      <c r="D30" s="27"/>
      <c r="E30" s="22"/>
      <c r="F30" s="23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x14ac:dyDescent="0.25">
      <c r="A31" s="18"/>
      <c r="B31" s="19"/>
      <c r="C31" s="20"/>
      <c r="D31" s="21"/>
      <c r="E31" s="22"/>
      <c r="F31" s="23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5">
      <c r="A32" s="18"/>
      <c r="B32" s="19"/>
      <c r="C32" s="20"/>
      <c r="D32" s="21"/>
      <c r="E32" s="22"/>
      <c r="F32" s="23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x14ac:dyDescent="0.25">
      <c r="A33" s="28"/>
      <c r="B33" s="19"/>
      <c r="C33" s="20"/>
      <c r="D33" s="21"/>
      <c r="E33" s="22"/>
      <c r="F33" s="23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x14ac:dyDescent="0.25">
      <c r="A34" s="18"/>
      <c r="B34" s="19"/>
      <c r="C34" s="29"/>
      <c r="D34" s="21"/>
      <c r="E34" s="22"/>
      <c r="F34" s="23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x14ac:dyDescent="0.25">
      <c r="A35" s="18"/>
      <c r="B35" s="19"/>
      <c r="C35" s="20"/>
      <c r="D35" s="27"/>
      <c r="E35" s="22"/>
      <c r="F35" s="23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5">
      <c r="A36" s="18"/>
      <c r="B36" s="19"/>
      <c r="C36" s="20"/>
      <c r="D36" s="20"/>
      <c r="E36" s="22"/>
      <c r="F36" s="23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x14ac:dyDescent="0.25">
      <c r="A37" s="18"/>
      <c r="B37" s="19"/>
      <c r="C37" s="20"/>
      <c r="D37" s="27"/>
      <c r="E37" s="22"/>
      <c r="F37" s="23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x14ac:dyDescent="0.25">
      <c r="A38" s="18"/>
      <c r="B38" s="19"/>
      <c r="C38" s="20"/>
      <c r="D38" s="21"/>
      <c r="E38" s="22"/>
      <c r="F38" s="23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x14ac:dyDescent="0.25">
      <c r="A39" s="18"/>
      <c r="B39" s="19"/>
      <c r="C39" s="20"/>
      <c r="D39" s="21"/>
      <c r="E39" s="22"/>
      <c r="F39" s="23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x14ac:dyDescent="0.25">
      <c r="A40" s="18"/>
      <c r="B40" s="19"/>
      <c r="C40" s="20"/>
      <c r="D40" s="21"/>
      <c r="E40" s="22"/>
      <c r="F40" s="23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x14ac:dyDescent="0.25">
      <c r="A41" s="18"/>
      <c r="B41" s="19"/>
      <c r="C41" s="20"/>
      <c r="D41" s="21"/>
      <c r="E41" s="22"/>
      <c r="F41" s="23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x14ac:dyDescent="0.25">
      <c r="A42" s="18"/>
      <c r="B42" s="19"/>
      <c r="C42" s="20"/>
      <c r="D42" s="21"/>
      <c r="E42" s="22"/>
      <c r="F42" s="23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x14ac:dyDescent="0.25">
      <c r="A43" s="18"/>
      <c r="B43" s="19"/>
      <c r="C43" s="20"/>
      <c r="D43" s="21"/>
      <c r="E43" s="22"/>
      <c r="F43" s="23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x14ac:dyDescent="0.25">
      <c r="A44" s="18"/>
      <c r="B44" s="19"/>
      <c r="C44" s="20"/>
      <c r="D44" s="21"/>
      <c r="E44" s="22"/>
      <c r="F44" s="23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x14ac:dyDescent="0.25">
      <c r="A45" s="18"/>
      <c r="B45" s="19"/>
      <c r="C45" s="20"/>
      <c r="D45" s="21"/>
      <c r="E45" s="22"/>
      <c r="F45" s="23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6" x14ac:dyDescent="0.25">
      <c r="A46" s="18"/>
      <c r="B46" s="19"/>
      <c r="C46" s="24"/>
      <c r="D46" s="21"/>
      <c r="E46" s="22"/>
      <c r="F46" s="23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x14ac:dyDescent="0.25">
      <c r="A47" s="18"/>
      <c r="B47" s="19"/>
      <c r="C47" s="20"/>
      <c r="D47" s="27"/>
      <c r="E47" s="22"/>
      <c r="F47" s="23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x14ac:dyDescent="0.25">
      <c r="A48" s="18"/>
      <c r="B48" s="19"/>
      <c r="C48" s="20"/>
      <c r="D48" s="21"/>
      <c r="E48" s="22"/>
      <c r="F48" s="23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18"/>
      <c r="B49" s="19"/>
      <c r="C49" s="20"/>
      <c r="D49" s="21"/>
      <c r="E49" s="22"/>
      <c r="F49" s="23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A50" s="18"/>
      <c r="B50" s="19"/>
      <c r="C50" s="20"/>
      <c r="D50" s="21"/>
      <c r="E50" s="22"/>
      <c r="F50" s="23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x14ac:dyDescent="0.25">
      <c r="A51" s="18"/>
      <c r="B51" s="19"/>
      <c r="C51" s="20"/>
      <c r="D51" s="27"/>
      <c r="E51" s="22"/>
      <c r="F51" s="23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x14ac:dyDescent="0.25">
      <c r="A52" s="18"/>
      <c r="B52" s="19"/>
      <c r="C52" s="20"/>
      <c r="D52" s="21"/>
      <c r="E52" s="22"/>
      <c r="F52" s="23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x14ac:dyDescent="0.25">
      <c r="A53" s="18"/>
      <c r="B53" s="19"/>
      <c r="C53" s="20"/>
      <c r="D53" s="21"/>
      <c r="E53" s="22"/>
      <c r="F53" s="23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x14ac:dyDescent="0.25">
      <c r="A54" s="18"/>
      <c r="B54" s="19"/>
      <c r="C54" s="20"/>
      <c r="D54" s="27"/>
      <c r="E54" s="22"/>
      <c r="F54" s="23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x14ac:dyDescent="0.25">
      <c r="A55" s="18"/>
      <c r="B55" s="19"/>
      <c r="C55" s="20"/>
      <c r="D55" s="21"/>
      <c r="E55" s="22"/>
      <c r="F55" s="23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x14ac:dyDescent="0.25">
      <c r="A56" s="18"/>
      <c r="B56" s="30"/>
      <c r="C56" s="20"/>
      <c r="D56" s="21"/>
      <c r="E56" s="22"/>
      <c r="F56" s="23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x14ac:dyDescent="0.25">
      <c r="A57" s="18"/>
      <c r="B57" s="19"/>
      <c r="C57" s="20"/>
      <c r="D57" s="21"/>
      <c r="E57" s="22"/>
      <c r="F57" s="23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x14ac:dyDescent="0.25">
      <c r="A58" s="18"/>
      <c r="B58" s="19"/>
      <c r="C58" s="20"/>
      <c r="D58" s="27"/>
      <c r="E58" s="22"/>
      <c r="F58" s="23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x14ac:dyDescent="0.25">
      <c r="A59" s="18"/>
      <c r="B59" s="19"/>
      <c r="C59" s="20"/>
      <c r="D59" s="21"/>
      <c r="E59" s="22"/>
      <c r="F59" s="23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x14ac:dyDescent="0.25">
      <c r="A60" s="18"/>
      <c r="B60" s="19"/>
      <c r="C60" s="20"/>
      <c r="D60" s="21"/>
      <c r="E60" s="22"/>
      <c r="F60" s="23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x14ac:dyDescent="0.25">
      <c r="A61" s="18"/>
      <c r="B61" s="19"/>
      <c r="C61" s="31"/>
      <c r="D61" s="21"/>
      <c r="E61" s="32"/>
      <c r="F61" s="23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x14ac:dyDescent="0.25">
      <c r="A62" s="33"/>
      <c r="B62" s="34"/>
      <c r="C62" s="35"/>
      <c r="D62" s="36"/>
      <c r="E62" s="37"/>
      <c r="F62" s="23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x14ac:dyDescent="0.25">
      <c r="A63" s="38"/>
      <c r="B63" s="39"/>
      <c r="C63" s="40"/>
      <c r="D63" s="36"/>
      <c r="E63" s="41"/>
      <c r="F63" s="23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x14ac:dyDescent="0.25">
      <c r="A64" s="33"/>
      <c r="B64" s="34"/>
      <c r="C64" s="35"/>
      <c r="D64" s="42"/>
      <c r="E64" s="37"/>
      <c r="F64" s="23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x14ac:dyDescent="0.25">
      <c r="A65" s="38"/>
      <c r="B65" s="39"/>
      <c r="C65" s="40"/>
      <c r="D65" s="36"/>
      <c r="E65" s="41"/>
      <c r="F65" s="23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x14ac:dyDescent="0.25">
      <c r="A66" s="33"/>
      <c r="B66" s="34"/>
      <c r="C66" s="35"/>
      <c r="D66" s="36"/>
      <c r="E66" s="37"/>
      <c r="F66" s="43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x14ac:dyDescent="0.25">
      <c r="A67" s="33"/>
      <c r="B67" s="34"/>
      <c r="C67" s="40"/>
      <c r="D67" s="36"/>
      <c r="E67" s="37"/>
      <c r="F67" s="43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x14ac:dyDescent="0.25">
      <c r="A68" s="33"/>
      <c r="B68" s="34"/>
      <c r="C68" s="35"/>
      <c r="D68" s="42"/>
      <c r="E68" s="37"/>
      <c r="F68" s="43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x14ac:dyDescent="0.25">
      <c r="A69" s="33"/>
      <c r="B69" s="34"/>
      <c r="C69" s="35"/>
      <c r="D69" s="36"/>
      <c r="E69" s="37"/>
      <c r="F69" s="43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x14ac:dyDescent="0.25">
      <c r="A70" s="33"/>
      <c r="B70" s="34"/>
      <c r="C70" s="35"/>
      <c r="D70" s="36"/>
      <c r="E70" s="37"/>
      <c r="F70" s="43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x14ac:dyDescent="0.25">
      <c r="A71" s="33"/>
      <c r="B71" s="34"/>
      <c r="C71" s="35"/>
      <c r="D71" s="42"/>
      <c r="E71" s="37"/>
      <c r="F71" s="43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x14ac:dyDescent="0.25">
      <c r="A72" s="33"/>
      <c r="B72" s="34"/>
      <c r="C72" s="35"/>
      <c r="D72" s="42"/>
      <c r="E72" s="37"/>
      <c r="F72" s="43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x14ac:dyDescent="0.25">
      <c r="A73" s="33"/>
      <c r="B73" s="34"/>
      <c r="C73" s="35"/>
      <c r="D73" s="42"/>
      <c r="E73" s="37"/>
      <c r="F73" s="43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x14ac:dyDescent="0.25">
      <c r="A74" s="33"/>
      <c r="B74" s="34"/>
      <c r="C74" s="35"/>
      <c r="D74" s="42"/>
      <c r="E74" s="37"/>
      <c r="F74" s="43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x14ac:dyDescent="0.25">
      <c r="A75" s="33"/>
      <c r="B75" s="34"/>
      <c r="C75" s="35"/>
      <c r="D75" s="42"/>
      <c r="E75" s="37"/>
      <c r="F75" s="43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x14ac:dyDescent="0.25">
      <c r="A76" s="33"/>
      <c r="B76" s="34"/>
      <c r="C76" s="35"/>
      <c r="D76" s="42"/>
      <c r="E76" s="37"/>
      <c r="F76" s="43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x14ac:dyDescent="0.25">
      <c r="A77" s="33"/>
      <c r="B77" s="34"/>
      <c r="C77" s="35"/>
      <c r="D77" s="42"/>
      <c r="E77" s="37"/>
      <c r="F77" s="43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x14ac:dyDescent="0.25">
      <c r="A78" s="38"/>
      <c r="B78" s="39"/>
      <c r="C78" s="40"/>
      <c r="D78" s="36"/>
      <c r="E78" s="41"/>
      <c r="F78" s="43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x14ac:dyDescent="0.25">
      <c r="A79" s="33"/>
      <c r="B79" s="34"/>
      <c r="C79" s="35"/>
      <c r="D79" s="42"/>
      <c r="E79" s="37"/>
      <c r="F79" s="43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x14ac:dyDescent="0.25">
      <c r="A80" s="33"/>
      <c r="B80" s="34"/>
      <c r="C80" s="35"/>
      <c r="D80" s="42"/>
      <c r="E80" s="37"/>
      <c r="F80" s="43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x14ac:dyDescent="0.25">
      <c r="A81" s="33"/>
      <c r="B81" s="34"/>
      <c r="C81" s="35"/>
      <c r="D81" s="36"/>
      <c r="E81" s="37"/>
      <c r="F81" s="43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x14ac:dyDescent="0.25">
      <c r="A82" s="33"/>
      <c r="B82" s="34"/>
      <c r="C82" s="35"/>
      <c r="D82" s="36"/>
      <c r="E82" s="37"/>
      <c r="F82" s="43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x14ac:dyDescent="0.25">
      <c r="A83" s="38"/>
      <c r="B83" s="39"/>
      <c r="C83" s="40"/>
      <c r="D83" s="36"/>
      <c r="E83" s="41"/>
      <c r="F83" s="43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x14ac:dyDescent="0.25">
      <c r="A84" s="33"/>
      <c r="B84" s="34"/>
      <c r="C84" s="35"/>
      <c r="D84" s="36"/>
      <c r="E84" s="37"/>
      <c r="F84" s="43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x14ac:dyDescent="0.25">
      <c r="A85" s="33"/>
      <c r="B85" s="34"/>
      <c r="C85" s="35"/>
      <c r="D85" s="36"/>
      <c r="E85" s="37"/>
      <c r="F85" s="43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x14ac:dyDescent="0.25">
      <c r="A86" s="38"/>
      <c r="B86" s="39"/>
      <c r="C86" s="40"/>
      <c r="D86" s="36"/>
      <c r="E86" s="41"/>
      <c r="F86" s="43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x14ac:dyDescent="0.25">
      <c r="A87" s="38"/>
      <c r="B87" s="39"/>
      <c r="C87" s="40"/>
      <c r="D87" s="36"/>
      <c r="E87" s="41"/>
      <c r="F87" s="43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x14ac:dyDescent="0.25">
      <c r="A88" s="38"/>
      <c r="B88" s="39"/>
      <c r="C88" s="40"/>
      <c r="D88" s="36"/>
      <c r="E88" s="41"/>
      <c r="F88" s="43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x14ac:dyDescent="0.25">
      <c r="A89" s="38"/>
      <c r="B89" s="39"/>
      <c r="C89" s="40"/>
      <c r="D89" s="36"/>
      <c r="E89" s="41"/>
      <c r="F89" s="43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x14ac:dyDescent="0.25">
      <c r="A90" s="38"/>
      <c r="B90" s="39"/>
      <c r="C90" s="40"/>
      <c r="D90" s="36"/>
      <c r="E90" s="41"/>
      <c r="F90" s="43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x14ac:dyDescent="0.25">
      <c r="A91" s="38"/>
      <c r="B91" s="39"/>
      <c r="C91" s="40"/>
      <c r="D91" s="36"/>
      <c r="E91" s="41"/>
      <c r="F91" s="43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x14ac:dyDescent="0.25">
      <c r="A92" s="38"/>
      <c r="B92" s="39"/>
      <c r="C92" s="40"/>
      <c r="D92" s="36"/>
      <c r="E92" s="41"/>
      <c r="F92" s="43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x14ac:dyDescent="0.25">
      <c r="A93" s="44"/>
      <c r="B93" s="39"/>
      <c r="C93" s="40"/>
      <c r="D93" s="36"/>
      <c r="E93" s="41"/>
      <c r="F93" s="43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x14ac:dyDescent="0.25">
      <c r="A94" s="44"/>
      <c r="B94" s="39"/>
      <c r="C94" s="36"/>
      <c r="D94" s="36"/>
      <c r="E94" s="41"/>
      <c r="F94" s="23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x14ac:dyDescent="0.25">
      <c r="A95" s="45"/>
      <c r="B95" s="46"/>
      <c r="C95" s="47"/>
      <c r="D95" s="47"/>
      <c r="E95" s="48"/>
      <c r="F95" s="49"/>
      <c r="G95" s="50"/>
      <c r="H95" s="50"/>
      <c r="I95" s="50"/>
      <c r="J95" s="50"/>
      <c r="K95" s="50"/>
      <c r="L95" s="50"/>
      <c r="M95" s="50"/>
      <c r="N95" s="50"/>
      <c r="O95" s="50"/>
      <c r="P95" s="50"/>
    </row>
  </sheetData>
  <mergeCells count="4">
    <mergeCell ref="C1:N1"/>
    <mergeCell ref="D3:N3"/>
    <mergeCell ref="D5:I5"/>
    <mergeCell ref="D6:I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opLeftCell="I15" workbookViewId="0">
      <selection activeCell="P16" sqref="P16:P20"/>
    </sheetView>
  </sheetViews>
  <sheetFormatPr baseColWidth="10" defaultRowHeight="15" x14ac:dyDescent="0.25"/>
  <cols>
    <col min="1" max="1" width="16.140625" customWidth="1"/>
    <col min="2" max="2" width="15.5703125" customWidth="1"/>
    <col min="3" max="3" width="17.5703125" customWidth="1"/>
    <col min="4" max="4" width="14.85546875" customWidth="1"/>
    <col min="6" max="6" width="13.5703125" customWidth="1"/>
  </cols>
  <sheetData>
    <row r="1" spans="1:16" x14ac:dyDescent="0.25">
      <c r="C1" s="61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6" x14ac:dyDescent="0.25">
      <c r="F2" s="1"/>
      <c r="G2" s="1"/>
      <c r="H2" s="51"/>
      <c r="I2" s="51"/>
      <c r="J2" s="3"/>
      <c r="K2" s="51"/>
    </row>
    <row r="3" spans="1:16" x14ac:dyDescent="0.25">
      <c r="D3" s="62" t="s">
        <v>1</v>
      </c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6" ht="15.75" thickBot="1" x14ac:dyDescent="0.3">
      <c r="F4" s="4"/>
      <c r="G4" s="4"/>
      <c r="H4" s="52"/>
      <c r="I4" s="52"/>
      <c r="J4" s="5"/>
      <c r="K4" s="51"/>
    </row>
    <row r="5" spans="1:16" ht="15.75" thickBot="1" x14ac:dyDescent="0.3">
      <c r="D5" s="63" t="s">
        <v>2</v>
      </c>
      <c r="E5" s="63"/>
      <c r="F5" s="63"/>
      <c r="G5" s="63"/>
      <c r="H5" s="63"/>
      <c r="I5" s="64"/>
      <c r="J5" s="6"/>
      <c r="N5" s="53" t="s">
        <v>3</v>
      </c>
    </row>
    <row r="6" spans="1:16" ht="15.75" thickBot="1" x14ac:dyDescent="0.3">
      <c r="D6" s="65" t="s">
        <v>4</v>
      </c>
      <c r="E6" s="65"/>
      <c r="F6" s="65"/>
      <c r="G6" s="65"/>
      <c r="H6" s="65"/>
      <c r="I6" s="66"/>
      <c r="J6" s="7"/>
      <c r="N6" s="8">
        <f ca="1">TODAY()</f>
        <v>44440</v>
      </c>
    </row>
    <row r="7" spans="1:16" x14ac:dyDescent="0.25">
      <c r="D7" s="65"/>
      <c r="E7" s="65"/>
      <c r="F7" s="65"/>
      <c r="G7" s="65"/>
      <c r="H7" s="65"/>
      <c r="I7" s="66"/>
      <c r="J7" s="7"/>
      <c r="K7" s="1"/>
    </row>
    <row r="8" spans="1:16" ht="10.5" customHeight="1" thickBot="1" x14ac:dyDescent="0.3">
      <c r="A8" s="9"/>
      <c r="B8" s="10"/>
      <c r="C8" s="11"/>
      <c r="D8" s="2"/>
      <c r="E8" s="12"/>
      <c r="F8" s="2"/>
    </row>
    <row r="9" spans="1:16" ht="30" x14ac:dyDescent="0.25">
      <c r="A9" s="13" t="s">
        <v>5</v>
      </c>
      <c r="B9" s="14" t="s">
        <v>6</v>
      </c>
      <c r="C9" s="15" t="s">
        <v>7</v>
      </c>
      <c r="D9" s="16" t="s">
        <v>8</v>
      </c>
      <c r="E9" s="17" t="s">
        <v>9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6" t="s">
        <v>17</v>
      </c>
      <c r="O9" s="16" t="s">
        <v>18</v>
      </c>
      <c r="P9" s="16" t="s">
        <v>19</v>
      </c>
    </row>
    <row r="10" spans="1:16" x14ac:dyDescent="0.25">
      <c r="A10" s="18">
        <v>44302</v>
      </c>
      <c r="B10" s="19" t="s">
        <v>45</v>
      </c>
      <c r="C10" s="20" t="s">
        <v>46</v>
      </c>
      <c r="D10" s="21" t="s">
        <v>47</v>
      </c>
      <c r="E10" s="22" t="s">
        <v>48</v>
      </c>
      <c r="F10" s="23" t="s">
        <v>49</v>
      </c>
      <c r="G10" s="50">
        <v>1</v>
      </c>
      <c r="H10" s="50" t="s">
        <v>37</v>
      </c>
      <c r="I10" s="50" t="s">
        <v>190</v>
      </c>
      <c r="J10" s="50" t="s">
        <v>191</v>
      </c>
      <c r="K10" s="50" t="s">
        <v>174</v>
      </c>
      <c r="L10" s="50"/>
      <c r="M10" s="50">
        <v>689.7</v>
      </c>
      <c r="N10" s="50"/>
      <c r="O10" s="50">
        <v>689.7</v>
      </c>
      <c r="P10" s="50" t="s">
        <v>203</v>
      </c>
    </row>
    <row r="11" spans="1:16" ht="17.25" customHeight="1" x14ac:dyDescent="0.25">
      <c r="A11" s="18">
        <v>44312</v>
      </c>
      <c r="B11" s="19" t="s">
        <v>55</v>
      </c>
      <c r="C11" s="21" t="s">
        <v>26</v>
      </c>
      <c r="D11" s="21" t="s">
        <v>56</v>
      </c>
      <c r="E11" s="22" t="s">
        <v>57</v>
      </c>
      <c r="F11" s="23" t="s">
        <v>58</v>
      </c>
      <c r="G11" s="50">
        <v>5</v>
      </c>
      <c r="H11" s="50" t="s">
        <v>37</v>
      </c>
      <c r="I11" s="50" t="s">
        <v>192</v>
      </c>
      <c r="J11" s="50" t="s">
        <v>193</v>
      </c>
      <c r="K11" s="50" t="s">
        <v>82</v>
      </c>
      <c r="L11" s="50">
        <v>1435</v>
      </c>
      <c r="M11" s="50">
        <v>65</v>
      </c>
      <c r="N11" s="50"/>
      <c r="O11" s="50">
        <v>1500</v>
      </c>
      <c r="P11" s="50" t="s">
        <v>203</v>
      </c>
    </row>
    <row r="12" spans="1:16" x14ac:dyDescent="0.25">
      <c r="A12" s="18">
        <v>44312</v>
      </c>
      <c r="B12" s="19" t="s">
        <v>45</v>
      </c>
      <c r="C12" s="24" t="s">
        <v>46</v>
      </c>
      <c r="D12" s="21" t="s">
        <v>47</v>
      </c>
      <c r="E12" s="22" t="s">
        <v>48</v>
      </c>
      <c r="F12" s="23" t="s">
        <v>49</v>
      </c>
      <c r="G12" s="50">
        <v>1</v>
      </c>
      <c r="H12" s="50" t="s">
        <v>37</v>
      </c>
      <c r="I12" s="50" t="s">
        <v>190</v>
      </c>
      <c r="J12" s="50" t="s">
        <v>194</v>
      </c>
      <c r="K12" s="50" t="s">
        <v>174</v>
      </c>
      <c r="L12" s="50"/>
      <c r="M12" s="50">
        <v>689.7</v>
      </c>
      <c r="N12" s="50"/>
      <c r="O12" s="50">
        <v>689.7</v>
      </c>
      <c r="P12" s="50" t="s">
        <v>203</v>
      </c>
    </row>
    <row r="13" spans="1:16" x14ac:dyDescent="0.25">
      <c r="A13" s="18">
        <v>44313</v>
      </c>
      <c r="B13" s="19" t="s">
        <v>38</v>
      </c>
      <c r="C13" s="20" t="s">
        <v>26</v>
      </c>
      <c r="D13" s="21" t="s">
        <v>39</v>
      </c>
      <c r="E13" s="22" t="s">
        <v>40</v>
      </c>
      <c r="F13" s="23" t="s">
        <v>41</v>
      </c>
      <c r="G13" s="50">
        <v>3</v>
      </c>
      <c r="H13" s="50" t="s">
        <v>37</v>
      </c>
      <c r="I13" s="50" t="s">
        <v>195</v>
      </c>
      <c r="J13" s="50" t="s">
        <v>196</v>
      </c>
      <c r="K13" s="50" t="s">
        <v>82</v>
      </c>
      <c r="L13" s="50">
        <v>856</v>
      </c>
      <c r="M13" s="50"/>
      <c r="N13" s="50">
        <v>689.7</v>
      </c>
      <c r="O13" s="50">
        <v>1545.7</v>
      </c>
      <c r="P13" s="50" t="s">
        <v>203</v>
      </c>
    </row>
    <row r="14" spans="1:16" x14ac:dyDescent="0.25">
      <c r="A14" s="18">
        <v>44314</v>
      </c>
      <c r="B14" s="19" t="s">
        <v>38</v>
      </c>
      <c r="C14" s="20" t="s">
        <v>26</v>
      </c>
      <c r="D14" s="21" t="s">
        <v>39</v>
      </c>
      <c r="E14" s="22" t="s">
        <v>40</v>
      </c>
      <c r="F14" s="23" t="s">
        <v>41</v>
      </c>
      <c r="G14" s="50">
        <v>2</v>
      </c>
      <c r="H14" s="50" t="s">
        <v>37</v>
      </c>
      <c r="I14" s="50" t="s">
        <v>69</v>
      </c>
      <c r="J14" s="50" t="s">
        <v>197</v>
      </c>
      <c r="K14" s="50" t="s">
        <v>88</v>
      </c>
      <c r="L14" s="50">
        <v>617.01</v>
      </c>
      <c r="M14" s="50"/>
      <c r="N14" s="50"/>
      <c r="O14" s="50">
        <v>617.01</v>
      </c>
      <c r="P14" s="50" t="s">
        <v>203</v>
      </c>
    </row>
    <row r="15" spans="1:16" x14ac:dyDescent="0.25">
      <c r="A15" s="18">
        <v>44316</v>
      </c>
      <c r="B15" s="19" t="s">
        <v>38</v>
      </c>
      <c r="C15" s="20" t="s">
        <v>26</v>
      </c>
      <c r="D15" s="20" t="s">
        <v>39</v>
      </c>
      <c r="E15" s="22" t="s">
        <v>40</v>
      </c>
      <c r="F15" s="23" t="s">
        <v>41</v>
      </c>
      <c r="G15" s="50">
        <v>2</v>
      </c>
      <c r="H15" s="50" t="s">
        <v>37</v>
      </c>
      <c r="I15" s="50" t="s">
        <v>69</v>
      </c>
      <c r="J15" s="50">
        <v>98868</v>
      </c>
      <c r="K15" s="50" t="s">
        <v>95</v>
      </c>
      <c r="L15" s="50">
        <v>663</v>
      </c>
      <c r="M15" s="50"/>
      <c r="N15" s="50"/>
      <c r="O15" s="50">
        <v>663</v>
      </c>
      <c r="P15" s="50" t="s">
        <v>204</v>
      </c>
    </row>
    <row r="16" spans="1:16" ht="30" x14ac:dyDescent="0.25">
      <c r="A16" s="18">
        <v>44319</v>
      </c>
      <c r="B16" s="19" t="s">
        <v>32</v>
      </c>
      <c r="C16" s="20" t="s">
        <v>33</v>
      </c>
      <c r="D16" s="20" t="s">
        <v>34</v>
      </c>
      <c r="E16" s="22" t="s">
        <v>35</v>
      </c>
      <c r="F16" s="23" t="s">
        <v>36</v>
      </c>
      <c r="G16" s="50">
        <v>3</v>
      </c>
      <c r="H16" s="50" t="s">
        <v>30</v>
      </c>
      <c r="I16" s="50" t="s">
        <v>198</v>
      </c>
      <c r="J16" s="50">
        <v>2147</v>
      </c>
      <c r="K16" s="50" t="s">
        <v>199</v>
      </c>
      <c r="L16" s="50">
        <v>302.76</v>
      </c>
      <c r="M16" s="50"/>
      <c r="N16" s="50"/>
      <c r="O16" s="50">
        <v>302.76</v>
      </c>
      <c r="P16" s="50" t="s">
        <v>204</v>
      </c>
    </row>
    <row r="17" spans="1:16" ht="30" x14ac:dyDescent="0.25">
      <c r="A17" s="18">
        <v>44320</v>
      </c>
      <c r="B17" s="19" t="s">
        <v>51</v>
      </c>
      <c r="C17" s="20" t="s">
        <v>43</v>
      </c>
      <c r="D17" s="21" t="s">
        <v>52</v>
      </c>
      <c r="E17" s="22" t="s">
        <v>53</v>
      </c>
      <c r="F17" s="23" t="s">
        <v>54</v>
      </c>
      <c r="G17" s="50">
        <v>1</v>
      </c>
      <c r="H17" s="50" t="s">
        <v>37</v>
      </c>
      <c r="I17" s="50" t="s">
        <v>200</v>
      </c>
      <c r="J17" s="50">
        <v>48759</v>
      </c>
      <c r="K17" s="50" t="s">
        <v>31</v>
      </c>
      <c r="L17" s="50">
        <v>169</v>
      </c>
      <c r="M17" s="50"/>
      <c r="N17" s="50"/>
      <c r="O17" s="50">
        <v>169</v>
      </c>
      <c r="P17" s="50" t="s">
        <v>204</v>
      </c>
    </row>
    <row r="18" spans="1:16" x14ac:dyDescent="0.25">
      <c r="A18" s="18">
        <v>44322</v>
      </c>
      <c r="B18" s="19" t="s">
        <v>55</v>
      </c>
      <c r="C18" s="24" t="s">
        <v>26</v>
      </c>
      <c r="D18" s="21" t="s">
        <v>56</v>
      </c>
      <c r="E18" s="22" t="s">
        <v>57</v>
      </c>
      <c r="F18" s="23" t="s">
        <v>58</v>
      </c>
      <c r="G18" s="50">
        <v>3</v>
      </c>
      <c r="H18" s="50" t="s">
        <v>37</v>
      </c>
      <c r="I18" s="50" t="s">
        <v>201</v>
      </c>
      <c r="J18" s="50">
        <v>76674</v>
      </c>
      <c r="K18" s="50" t="s">
        <v>70</v>
      </c>
      <c r="L18" s="50">
        <v>665</v>
      </c>
      <c r="M18" s="50">
        <v>130</v>
      </c>
      <c r="N18" s="50"/>
      <c r="O18" s="50">
        <v>795</v>
      </c>
      <c r="P18" s="50" t="s">
        <v>204</v>
      </c>
    </row>
    <row r="19" spans="1:16" ht="30" x14ac:dyDescent="0.25">
      <c r="A19" s="18">
        <v>44327</v>
      </c>
      <c r="B19" s="19" t="s">
        <v>32</v>
      </c>
      <c r="C19" s="20" t="s">
        <v>33</v>
      </c>
      <c r="D19" s="21" t="s">
        <v>34</v>
      </c>
      <c r="E19" s="22" t="s">
        <v>35</v>
      </c>
      <c r="F19" s="23" t="s">
        <v>36</v>
      </c>
      <c r="G19" s="50">
        <v>3</v>
      </c>
      <c r="H19" s="50" t="s">
        <v>30</v>
      </c>
      <c r="I19" s="50" t="s">
        <v>202</v>
      </c>
      <c r="J19" s="50">
        <v>773</v>
      </c>
      <c r="K19" s="50" t="s">
        <v>199</v>
      </c>
      <c r="L19" s="50">
        <v>324.8</v>
      </c>
      <c r="M19" s="50"/>
      <c r="N19" s="50"/>
      <c r="O19" s="50">
        <v>324.8</v>
      </c>
      <c r="P19" s="50" t="s">
        <v>204</v>
      </c>
    </row>
    <row r="20" spans="1:16" x14ac:dyDescent="0.25">
      <c r="A20" s="18">
        <v>44330</v>
      </c>
      <c r="B20" s="25" t="s">
        <v>180</v>
      </c>
      <c r="C20" s="20" t="s">
        <v>61</v>
      </c>
      <c r="D20" s="21" t="s">
        <v>62</v>
      </c>
      <c r="E20" s="22" t="s">
        <v>44</v>
      </c>
      <c r="F20" s="23" t="s">
        <v>63</v>
      </c>
      <c r="G20" s="50">
        <v>2</v>
      </c>
      <c r="H20" s="50" t="s">
        <v>37</v>
      </c>
      <c r="I20" s="50" t="s">
        <v>64</v>
      </c>
      <c r="J20" s="50">
        <v>48920</v>
      </c>
      <c r="K20" s="50" t="s">
        <v>31</v>
      </c>
      <c r="L20" s="50">
        <v>628</v>
      </c>
      <c r="M20" s="50">
        <v>130</v>
      </c>
      <c r="N20" s="50"/>
      <c r="O20" s="50">
        <v>758</v>
      </c>
      <c r="P20" s="50" t="s">
        <v>204</v>
      </c>
    </row>
    <row r="21" spans="1:16" x14ac:dyDescent="0.25">
      <c r="A21" s="18"/>
      <c r="B21" s="25"/>
      <c r="C21" s="20"/>
      <c r="D21" s="21"/>
      <c r="E21" s="22"/>
      <c r="F21" s="23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x14ac:dyDescent="0.25">
      <c r="A22" s="18"/>
      <c r="B22" s="19"/>
      <c r="C22" s="20"/>
      <c r="D22" s="21"/>
      <c r="E22" s="22"/>
      <c r="F22" s="23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x14ac:dyDescent="0.25">
      <c r="A23" s="18"/>
      <c r="B23" s="25"/>
      <c r="C23" s="20"/>
      <c r="D23" s="21"/>
      <c r="E23" s="22"/>
      <c r="F23" s="23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x14ac:dyDescent="0.25">
      <c r="A24" s="18"/>
      <c r="B24" s="25"/>
      <c r="C24" s="20"/>
      <c r="D24" s="21"/>
      <c r="E24" s="22"/>
      <c r="F24" s="23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6" ht="16.5" customHeight="1" x14ac:dyDescent="0.25">
      <c r="A25" s="18"/>
      <c r="B25" s="25"/>
      <c r="C25" s="20"/>
      <c r="D25" s="21"/>
      <c r="E25" s="22"/>
      <c r="F25" s="23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6" x14ac:dyDescent="0.25">
      <c r="A26" s="18"/>
      <c r="B26" s="25"/>
      <c r="C26" s="20"/>
      <c r="D26" s="21"/>
      <c r="E26" s="22"/>
      <c r="F26" s="23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6" x14ac:dyDescent="0.25">
      <c r="A27" s="18"/>
      <c r="B27" s="19"/>
      <c r="C27" s="20"/>
      <c r="D27" s="26"/>
      <c r="E27" s="22"/>
      <c r="F27" s="23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x14ac:dyDescent="0.25">
      <c r="A28" s="18"/>
      <c r="B28" s="19"/>
      <c r="C28" s="20"/>
      <c r="D28" s="21"/>
      <c r="E28" s="22"/>
      <c r="F28" s="23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 x14ac:dyDescent="0.25">
      <c r="A29" s="18"/>
      <c r="B29" s="19"/>
      <c r="C29" s="20"/>
      <c r="D29" s="21"/>
      <c r="E29" s="22"/>
      <c r="F29" s="23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5">
      <c r="A30" s="18"/>
      <c r="B30" s="19"/>
      <c r="C30" s="20"/>
      <c r="D30" s="27"/>
      <c r="E30" s="22"/>
      <c r="F30" s="23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x14ac:dyDescent="0.25">
      <c r="A31" s="18"/>
      <c r="B31" s="19"/>
      <c r="C31" s="20"/>
      <c r="D31" s="21"/>
      <c r="E31" s="22"/>
      <c r="F31" s="23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5">
      <c r="A32" s="18"/>
      <c r="B32" s="19"/>
      <c r="C32" s="20"/>
      <c r="D32" s="21"/>
      <c r="E32" s="22"/>
      <c r="F32" s="23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x14ac:dyDescent="0.25">
      <c r="A33" s="28"/>
      <c r="B33" s="19"/>
      <c r="C33" s="20"/>
      <c r="D33" s="21"/>
      <c r="E33" s="22"/>
      <c r="F33" s="23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x14ac:dyDescent="0.25">
      <c r="A34" s="18"/>
      <c r="B34" s="19"/>
      <c r="C34" s="29"/>
      <c r="D34" s="21"/>
      <c r="E34" s="22"/>
      <c r="F34" s="23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x14ac:dyDescent="0.25">
      <c r="A35" s="18"/>
      <c r="B35" s="19"/>
      <c r="C35" s="20"/>
      <c r="D35" s="27"/>
      <c r="E35" s="22"/>
      <c r="F35" s="23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5">
      <c r="A36" s="18"/>
      <c r="B36" s="19"/>
      <c r="C36" s="20"/>
      <c r="D36" s="20"/>
      <c r="E36" s="22"/>
      <c r="F36" s="23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x14ac:dyDescent="0.25">
      <c r="A37" s="18"/>
      <c r="B37" s="19"/>
      <c r="C37" s="20"/>
      <c r="D37" s="27"/>
      <c r="E37" s="22"/>
      <c r="F37" s="23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x14ac:dyDescent="0.25">
      <c r="A38" s="18"/>
      <c r="B38" s="19"/>
      <c r="C38" s="20"/>
      <c r="D38" s="21"/>
      <c r="E38" s="22"/>
      <c r="F38" s="23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x14ac:dyDescent="0.25">
      <c r="A39" s="18"/>
      <c r="B39" s="19"/>
      <c r="C39" s="20"/>
      <c r="D39" s="21"/>
      <c r="E39" s="22"/>
      <c r="F39" s="23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x14ac:dyDescent="0.25">
      <c r="A40" s="18"/>
      <c r="B40" s="19"/>
      <c r="C40" s="20"/>
      <c r="D40" s="21"/>
      <c r="E40" s="22"/>
      <c r="F40" s="23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x14ac:dyDescent="0.25">
      <c r="A41" s="18"/>
      <c r="B41" s="19"/>
      <c r="C41" s="20"/>
      <c r="D41" s="21"/>
      <c r="E41" s="22"/>
      <c r="F41" s="23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x14ac:dyDescent="0.25">
      <c r="A42" s="18"/>
      <c r="B42" s="19"/>
      <c r="C42" s="20"/>
      <c r="D42" s="21"/>
      <c r="E42" s="22"/>
      <c r="F42" s="23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x14ac:dyDescent="0.25">
      <c r="A43" s="18"/>
      <c r="B43" s="19"/>
      <c r="C43" s="20"/>
      <c r="D43" s="21"/>
      <c r="E43" s="22"/>
      <c r="F43" s="23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x14ac:dyDescent="0.25">
      <c r="A44" s="18"/>
      <c r="B44" s="19"/>
      <c r="C44" s="20"/>
      <c r="D44" s="21"/>
      <c r="E44" s="22"/>
      <c r="F44" s="23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x14ac:dyDescent="0.25">
      <c r="A45" s="18"/>
      <c r="B45" s="19"/>
      <c r="C45" s="20"/>
      <c r="D45" s="21"/>
      <c r="E45" s="22"/>
      <c r="F45" s="23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6" x14ac:dyDescent="0.25">
      <c r="A46" s="18"/>
      <c r="B46" s="19"/>
      <c r="C46" s="24"/>
      <c r="D46" s="21"/>
      <c r="E46" s="22"/>
      <c r="F46" s="23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x14ac:dyDescent="0.25">
      <c r="A47" s="18"/>
      <c r="B47" s="19"/>
      <c r="C47" s="20"/>
      <c r="D47" s="27"/>
      <c r="E47" s="22"/>
      <c r="F47" s="23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x14ac:dyDescent="0.25">
      <c r="A48" s="18"/>
      <c r="B48" s="19"/>
      <c r="C48" s="20"/>
      <c r="D48" s="21"/>
      <c r="E48" s="22"/>
      <c r="F48" s="23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18"/>
      <c r="B49" s="19"/>
      <c r="C49" s="20"/>
      <c r="D49" s="21"/>
      <c r="E49" s="22"/>
      <c r="F49" s="23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A50" s="18"/>
      <c r="B50" s="19"/>
      <c r="C50" s="20"/>
      <c r="D50" s="21"/>
      <c r="E50" s="22"/>
      <c r="F50" s="23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x14ac:dyDescent="0.25">
      <c r="A51" s="18"/>
      <c r="B51" s="19"/>
      <c r="C51" s="20"/>
      <c r="D51" s="27"/>
      <c r="E51" s="22"/>
      <c r="F51" s="23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x14ac:dyDescent="0.25">
      <c r="A52" s="18"/>
      <c r="B52" s="19"/>
      <c r="C52" s="20"/>
      <c r="D52" s="21"/>
      <c r="E52" s="22"/>
      <c r="F52" s="23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x14ac:dyDescent="0.25">
      <c r="A53" s="18"/>
      <c r="B53" s="19"/>
      <c r="C53" s="20"/>
      <c r="D53" s="21"/>
      <c r="E53" s="22"/>
      <c r="F53" s="23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x14ac:dyDescent="0.25">
      <c r="A54" s="18"/>
      <c r="B54" s="19"/>
      <c r="C54" s="20"/>
      <c r="D54" s="27"/>
      <c r="E54" s="22"/>
      <c r="F54" s="23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x14ac:dyDescent="0.25">
      <c r="A55" s="18"/>
      <c r="B55" s="19"/>
      <c r="C55" s="20"/>
      <c r="D55" s="21"/>
      <c r="E55" s="22"/>
      <c r="F55" s="23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x14ac:dyDescent="0.25">
      <c r="A56" s="18"/>
      <c r="B56" s="30"/>
      <c r="C56" s="20"/>
      <c r="D56" s="21"/>
      <c r="E56" s="22"/>
      <c r="F56" s="23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x14ac:dyDescent="0.25">
      <c r="A57" s="18"/>
      <c r="B57" s="19"/>
      <c r="C57" s="20"/>
      <c r="D57" s="21"/>
      <c r="E57" s="22"/>
      <c r="F57" s="23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x14ac:dyDescent="0.25">
      <c r="A58" s="18"/>
      <c r="B58" s="19"/>
      <c r="C58" s="20"/>
      <c r="D58" s="27"/>
      <c r="E58" s="22"/>
      <c r="F58" s="23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x14ac:dyDescent="0.25">
      <c r="A59" s="18"/>
      <c r="B59" s="19"/>
      <c r="C59" s="20"/>
      <c r="D59" s="21"/>
      <c r="E59" s="22"/>
      <c r="F59" s="23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x14ac:dyDescent="0.25">
      <c r="A60" s="18"/>
      <c r="B60" s="19"/>
      <c r="C60" s="20"/>
      <c r="D60" s="21"/>
      <c r="E60" s="22"/>
      <c r="F60" s="23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x14ac:dyDescent="0.25">
      <c r="A61" s="18"/>
      <c r="B61" s="19"/>
      <c r="C61" s="31"/>
      <c r="D61" s="21"/>
      <c r="E61" s="32"/>
      <c r="F61" s="23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x14ac:dyDescent="0.25">
      <c r="A62" s="33"/>
      <c r="B62" s="34"/>
      <c r="C62" s="35"/>
      <c r="D62" s="36"/>
      <c r="E62" s="37"/>
      <c r="F62" s="23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x14ac:dyDescent="0.25">
      <c r="A63" s="38"/>
      <c r="B63" s="39"/>
      <c r="C63" s="40"/>
      <c r="D63" s="36"/>
      <c r="E63" s="41"/>
      <c r="F63" s="23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x14ac:dyDescent="0.25">
      <c r="A64" s="33"/>
      <c r="B64" s="34"/>
      <c r="C64" s="35"/>
      <c r="D64" s="42"/>
      <c r="E64" s="37"/>
      <c r="F64" s="23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x14ac:dyDescent="0.25">
      <c r="A65" s="38"/>
      <c r="B65" s="39"/>
      <c r="C65" s="40"/>
      <c r="D65" s="36"/>
      <c r="E65" s="41"/>
      <c r="F65" s="23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x14ac:dyDescent="0.25">
      <c r="A66" s="33"/>
      <c r="B66" s="34"/>
      <c r="C66" s="35"/>
      <c r="D66" s="36"/>
      <c r="E66" s="37"/>
      <c r="F66" s="43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x14ac:dyDescent="0.25">
      <c r="A67" s="33"/>
      <c r="B67" s="34"/>
      <c r="C67" s="40"/>
      <c r="D67" s="36"/>
      <c r="E67" s="37"/>
      <c r="F67" s="43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x14ac:dyDescent="0.25">
      <c r="A68" s="33"/>
      <c r="B68" s="34"/>
      <c r="C68" s="35"/>
      <c r="D68" s="42"/>
      <c r="E68" s="37"/>
      <c r="F68" s="43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x14ac:dyDescent="0.25">
      <c r="A69" s="33"/>
      <c r="B69" s="34"/>
      <c r="C69" s="35"/>
      <c r="D69" s="36"/>
      <c r="E69" s="37"/>
      <c r="F69" s="43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x14ac:dyDescent="0.25">
      <c r="A70" s="33"/>
      <c r="B70" s="34"/>
      <c r="C70" s="35"/>
      <c r="D70" s="36"/>
      <c r="E70" s="37"/>
      <c r="F70" s="43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x14ac:dyDescent="0.25">
      <c r="A71" s="33"/>
      <c r="B71" s="34"/>
      <c r="C71" s="35"/>
      <c r="D71" s="42"/>
      <c r="E71" s="37"/>
      <c r="F71" s="43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x14ac:dyDescent="0.25">
      <c r="A72" s="33"/>
      <c r="B72" s="34"/>
      <c r="C72" s="35"/>
      <c r="D72" s="42"/>
      <c r="E72" s="37"/>
      <c r="F72" s="43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x14ac:dyDescent="0.25">
      <c r="A73" s="33"/>
      <c r="B73" s="34"/>
      <c r="C73" s="35"/>
      <c r="D73" s="42"/>
      <c r="E73" s="37"/>
      <c r="F73" s="43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x14ac:dyDescent="0.25">
      <c r="A74" s="33"/>
      <c r="B74" s="34"/>
      <c r="C74" s="35"/>
      <c r="D74" s="42"/>
      <c r="E74" s="37"/>
      <c r="F74" s="43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x14ac:dyDescent="0.25">
      <c r="A75" s="33"/>
      <c r="B75" s="34"/>
      <c r="C75" s="35"/>
      <c r="D75" s="42"/>
      <c r="E75" s="37"/>
      <c r="F75" s="43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x14ac:dyDescent="0.25">
      <c r="A76" s="33"/>
      <c r="B76" s="34"/>
      <c r="C76" s="35"/>
      <c r="D76" s="42"/>
      <c r="E76" s="37"/>
      <c r="F76" s="43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x14ac:dyDescent="0.25">
      <c r="A77" s="33"/>
      <c r="B77" s="34"/>
      <c r="C77" s="35"/>
      <c r="D77" s="42"/>
      <c r="E77" s="37"/>
      <c r="F77" s="43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x14ac:dyDescent="0.25">
      <c r="A78" s="38"/>
      <c r="B78" s="39"/>
      <c r="C78" s="40"/>
      <c r="D78" s="36"/>
      <c r="E78" s="41"/>
      <c r="F78" s="43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x14ac:dyDescent="0.25">
      <c r="A79" s="33"/>
      <c r="B79" s="34"/>
      <c r="C79" s="35"/>
      <c r="D79" s="42"/>
      <c r="E79" s="37"/>
      <c r="F79" s="43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x14ac:dyDescent="0.25">
      <c r="A80" s="33"/>
      <c r="B80" s="34"/>
      <c r="C80" s="35"/>
      <c r="D80" s="42"/>
      <c r="E80" s="37"/>
      <c r="F80" s="43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x14ac:dyDescent="0.25">
      <c r="A81" s="33"/>
      <c r="B81" s="34"/>
      <c r="C81" s="35"/>
      <c r="D81" s="36"/>
      <c r="E81" s="37"/>
      <c r="F81" s="43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x14ac:dyDescent="0.25">
      <c r="A82" s="33"/>
      <c r="B82" s="34"/>
      <c r="C82" s="35"/>
      <c r="D82" s="36"/>
      <c r="E82" s="37"/>
      <c r="F82" s="43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x14ac:dyDescent="0.25">
      <c r="A83" s="38"/>
      <c r="B83" s="39"/>
      <c r="C83" s="40"/>
      <c r="D83" s="36"/>
      <c r="E83" s="41"/>
      <c r="F83" s="43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x14ac:dyDescent="0.25">
      <c r="A84" s="33"/>
      <c r="B84" s="34"/>
      <c r="C84" s="35"/>
      <c r="D84" s="36"/>
      <c r="E84" s="37"/>
      <c r="F84" s="43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x14ac:dyDescent="0.25">
      <c r="A85" s="33"/>
      <c r="B85" s="34"/>
      <c r="C85" s="35"/>
      <c r="D85" s="36"/>
      <c r="E85" s="37"/>
      <c r="F85" s="43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x14ac:dyDescent="0.25">
      <c r="A86" s="38"/>
      <c r="B86" s="39"/>
      <c r="C86" s="40"/>
      <c r="D86" s="36"/>
      <c r="E86" s="41"/>
      <c r="F86" s="43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x14ac:dyDescent="0.25">
      <c r="A87" s="38"/>
      <c r="B87" s="39"/>
      <c r="C87" s="40"/>
      <c r="D87" s="36"/>
      <c r="E87" s="41"/>
      <c r="F87" s="43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x14ac:dyDescent="0.25">
      <c r="A88" s="38"/>
      <c r="B88" s="39"/>
      <c r="C88" s="40"/>
      <c r="D88" s="36"/>
      <c r="E88" s="41"/>
      <c r="F88" s="43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x14ac:dyDescent="0.25">
      <c r="A89" s="38"/>
      <c r="B89" s="39"/>
      <c r="C89" s="40"/>
      <c r="D89" s="36"/>
      <c r="E89" s="41"/>
      <c r="F89" s="43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x14ac:dyDescent="0.25">
      <c r="A90" s="38"/>
      <c r="B90" s="39"/>
      <c r="C90" s="40"/>
      <c r="D90" s="36"/>
      <c r="E90" s="41"/>
      <c r="F90" s="43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x14ac:dyDescent="0.25">
      <c r="A91" s="38"/>
      <c r="B91" s="39"/>
      <c r="C91" s="40"/>
      <c r="D91" s="36"/>
      <c r="E91" s="41"/>
      <c r="F91" s="43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x14ac:dyDescent="0.25">
      <c r="A92" s="38"/>
      <c r="B92" s="39"/>
      <c r="C92" s="40"/>
      <c r="D92" s="36"/>
      <c r="E92" s="41"/>
      <c r="F92" s="43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x14ac:dyDescent="0.25">
      <c r="A93" s="44"/>
      <c r="B93" s="39"/>
      <c r="C93" s="40"/>
      <c r="D93" s="36"/>
      <c r="E93" s="41"/>
      <c r="F93" s="43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x14ac:dyDescent="0.25">
      <c r="A94" s="44"/>
      <c r="B94" s="39"/>
      <c r="C94" s="36"/>
      <c r="D94" s="36"/>
      <c r="E94" s="41"/>
      <c r="F94" s="23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x14ac:dyDescent="0.25">
      <c r="A95" s="45"/>
      <c r="B95" s="46"/>
      <c r="C95" s="47"/>
      <c r="D95" s="47"/>
      <c r="E95" s="48"/>
      <c r="F95" s="49"/>
      <c r="G95" s="50"/>
      <c r="H95" s="50"/>
      <c r="I95" s="50"/>
      <c r="J95" s="50"/>
      <c r="K95" s="50"/>
      <c r="L95" s="50"/>
      <c r="M95" s="50"/>
      <c r="N95" s="50"/>
      <c r="O95" s="50"/>
      <c r="P95" s="50"/>
    </row>
  </sheetData>
  <mergeCells count="4">
    <mergeCell ref="C1:N1"/>
    <mergeCell ref="D3:N3"/>
    <mergeCell ref="D5:I5"/>
    <mergeCell ref="D6:I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opLeftCell="I5" workbookViewId="0">
      <selection activeCell="P11" sqref="P11:P23"/>
    </sheetView>
  </sheetViews>
  <sheetFormatPr baseColWidth="10" defaultRowHeight="15" x14ac:dyDescent="0.25"/>
  <cols>
    <col min="1" max="1" width="16.140625" customWidth="1"/>
    <col min="2" max="2" width="15.5703125" customWidth="1"/>
    <col min="3" max="3" width="17.5703125" customWidth="1"/>
    <col min="4" max="4" width="14.85546875" customWidth="1"/>
    <col min="6" max="6" width="13.5703125" customWidth="1"/>
  </cols>
  <sheetData>
    <row r="1" spans="1:16" x14ac:dyDescent="0.25">
      <c r="C1" s="61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6" x14ac:dyDescent="0.25">
      <c r="F2" s="1"/>
      <c r="G2" s="1"/>
      <c r="H2" s="51"/>
      <c r="I2" s="51"/>
      <c r="J2" s="3"/>
      <c r="K2" s="51"/>
    </row>
    <row r="3" spans="1:16" x14ac:dyDescent="0.25">
      <c r="D3" s="62" t="s">
        <v>1</v>
      </c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6" ht="15.75" thickBot="1" x14ac:dyDescent="0.3">
      <c r="F4" s="4"/>
      <c r="G4" s="4"/>
      <c r="H4" s="52"/>
      <c r="I4" s="52"/>
      <c r="J4" s="5"/>
      <c r="K4" s="51"/>
    </row>
    <row r="5" spans="1:16" ht="15.75" thickBot="1" x14ac:dyDescent="0.3">
      <c r="D5" s="63" t="s">
        <v>2</v>
      </c>
      <c r="E5" s="63"/>
      <c r="F5" s="63"/>
      <c r="G5" s="63"/>
      <c r="H5" s="63"/>
      <c r="I5" s="64"/>
      <c r="J5" s="6"/>
      <c r="N5" s="53" t="s">
        <v>3</v>
      </c>
    </row>
    <row r="6" spans="1:16" ht="15.75" thickBot="1" x14ac:dyDescent="0.3">
      <c r="D6" s="65" t="s">
        <v>4</v>
      </c>
      <c r="E6" s="65"/>
      <c r="F6" s="65"/>
      <c r="G6" s="65"/>
      <c r="H6" s="65"/>
      <c r="I6" s="66"/>
      <c r="J6" s="7"/>
      <c r="N6" s="8">
        <f ca="1">TODAY()</f>
        <v>44440</v>
      </c>
    </row>
    <row r="7" spans="1:16" x14ac:dyDescent="0.25">
      <c r="D7" s="65"/>
      <c r="E7" s="65"/>
      <c r="F7" s="65"/>
      <c r="G7" s="65"/>
      <c r="H7" s="65"/>
      <c r="I7" s="66"/>
      <c r="J7" s="7"/>
      <c r="K7" s="1"/>
    </row>
    <row r="8" spans="1:16" ht="10.5" customHeight="1" thickBot="1" x14ac:dyDescent="0.3">
      <c r="A8" s="9"/>
      <c r="B8" s="10"/>
      <c r="C8" s="11"/>
      <c r="D8" s="2"/>
      <c r="E8" s="12"/>
      <c r="F8" s="2"/>
    </row>
    <row r="9" spans="1:16" ht="30" x14ac:dyDescent="0.25">
      <c r="A9" s="13" t="s">
        <v>5</v>
      </c>
      <c r="B9" s="14" t="s">
        <v>6</v>
      </c>
      <c r="C9" s="15" t="s">
        <v>7</v>
      </c>
      <c r="D9" s="16" t="s">
        <v>8</v>
      </c>
      <c r="E9" s="17" t="s">
        <v>9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6" t="s">
        <v>17</v>
      </c>
      <c r="O9" s="16" t="s">
        <v>18</v>
      </c>
      <c r="P9" s="16" t="s">
        <v>19</v>
      </c>
    </row>
    <row r="10" spans="1:16" x14ac:dyDescent="0.25">
      <c r="A10" s="18">
        <v>44328</v>
      </c>
      <c r="B10" s="19" t="s">
        <v>38</v>
      </c>
      <c r="C10" s="20" t="s">
        <v>26</v>
      </c>
      <c r="D10" s="21" t="s">
        <v>39</v>
      </c>
      <c r="E10" s="22" t="s">
        <v>40</v>
      </c>
      <c r="F10" s="23" t="s">
        <v>41</v>
      </c>
      <c r="G10" s="50">
        <v>3</v>
      </c>
      <c r="H10" s="50" t="s">
        <v>37</v>
      </c>
      <c r="I10" s="50" t="s">
        <v>42</v>
      </c>
      <c r="J10" s="50">
        <v>99200</v>
      </c>
      <c r="K10" s="50" t="s">
        <v>95</v>
      </c>
      <c r="L10" s="50">
        <v>885</v>
      </c>
      <c r="M10" s="50"/>
      <c r="N10" s="50"/>
      <c r="O10" s="50">
        <v>885</v>
      </c>
      <c r="P10" s="50" t="s">
        <v>235</v>
      </c>
    </row>
    <row r="11" spans="1:16" ht="17.25" customHeight="1" x14ac:dyDescent="0.25">
      <c r="A11" s="18">
        <v>44334</v>
      </c>
      <c r="B11" s="19" t="s">
        <v>89</v>
      </c>
      <c r="C11" s="21" t="s">
        <v>26</v>
      </c>
      <c r="D11" s="21" t="s">
        <v>90</v>
      </c>
      <c r="E11" s="22" t="s">
        <v>63</v>
      </c>
      <c r="F11" s="23" t="s">
        <v>49</v>
      </c>
      <c r="G11" s="50">
        <v>2</v>
      </c>
      <c r="H11" s="50" t="s">
        <v>37</v>
      </c>
      <c r="I11" s="50" t="s">
        <v>205</v>
      </c>
      <c r="J11" s="50">
        <v>48968</v>
      </c>
      <c r="K11" s="50" t="s">
        <v>132</v>
      </c>
      <c r="L11" s="50">
        <v>355</v>
      </c>
      <c r="M11" s="50"/>
      <c r="N11" s="50"/>
      <c r="O11" s="50">
        <v>355</v>
      </c>
      <c r="P11" s="50" t="s">
        <v>235</v>
      </c>
    </row>
    <row r="12" spans="1:16" x14ac:dyDescent="0.25">
      <c r="A12" s="18">
        <v>44335</v>
      </c>
      <c r="B12" s="19" t="s">
        <v>38</v>
      </c>
      <c r="C12" s="24" t="s">
        <v>26</v>
      </c>
      <c r="D12" s="21" t="s">
        <v>39</v>
      </c>
      <c r="E12" s="22" t="s">
        <v>40</v>
      </c>
      <c r="F12" s="23" t="s">
        <v>41</v>
      </c>
      <c r="G12" s="50">
        <v>2</v>
      </c>
      <c r="H12" s="50" t="s">
        <v>37</v>
      </c>
      <c r="I12" s="50" t="s">
        <v>42</v>
      </c>
      <c r="J12" s="50">
        <v>99425</v>
      </c>
      <c r="K12" s="50" t="s">
        <v>95</v>
      </c>
      <c r="L12" s="50">
        <v>737</v>
      </c>
      <c r="M12" s="50"/>
      <c r="N12" s="50"/>
      <c r="O12" s="50">
        <v>737</v>
      </c>
      <c r="P12" s="50" t="s">
        <v>235</v>
      </c>
    </row>
    <row r="13" spans="1:16" x14ac:dyDescent="0.25">
      <c r="A13" s="18">
        <v>44336</v>
      </c>
      <c r="B13" s="19" t="s">
        <v>206</v>
      </c>
      <c r="C13" s="20" t="s">
        <v>207</v>
      </c>
      <c r="D13" s="21" t="s">
        <v>208</v>
      </c>
      <c r="E13" s="22" t="s">
        <v>59</v>
      </c>
      <c r="F13" s="23" t="s">
        <v>29</v>
      </c>
      <c r="G13" s="50">
        <v>2</v>
      </c>
      <c r="H13" s="50" t="s">
        <v>37</v>
      </c>
      <c r="I13" s="50" t="s">
        <v>209</v>
      </c>
      <c r="J13" s="50">
        <v>330244941</v>
      </c>
      <c r="K13" s="50" t="s">
        <v>210</v>
      </c>
      <c r="L13" s="50">
        <v>36</v>
      </c>
      <c r="M13" s="50">
        <v>130</v>
      </c>
      <c r="N13" s="50"/>
      <c r="O13" s="50">
        <v>166</v>
      </c>
      <c r="P13" s="50" t="s">
        <v>235</v>
      </c>
    </row>
    <row r="14" spans="1:16" x14ac:dyDescent="0.25">
      <c r="A14" s="18">
        <v>44340</v>
      </c>
      <c r="B14" s="19" t="s">
        <v>66</v>
      </c>
      <c r="C14" s="20" t="s">
        <v>26</v>
      </c>
      <c r="D14" s="21" t="s">
        <v>67</v>
      </c>
      <c r="E14" s="22" t="s">
        <v>68</v>
      </c>
      <c r="F14" s="23" t="s">
        <v>40</v>
      </c>
      <c r="G14" s="50">
        <v>1</v>
      </c>
      <c r="H14" s="50" t="s">
        <v>37</v>
      </c>
      <c r="I14" s="50" t="s">
        <v>211</v>
      </c>
      <c r="J14" s="50"/>
      <c r="K14" s="50" t="s">
        <v>212</v>
      </c>
      <c r="L14" s="50">
        <v>192</v>
      </c>
      <c r="M14" s="50">
        <v>65</v>
      </c>
      <c r="N14" s="50"/>
      <c r="O14" s="50">
        <v>257</v>
      </c>
      <c r="P14" s="50" t="s">
        <v>235</v>
      </c>
    </row>
    <row r="15" spans="1:16" x14ac:dyDescent="0.25">
      <c r="A15" s="18">
        <v>44342</v>
      </c>
      <c r="B15" s="19" t="s">
        <v>45</v>
      </c>
      <c r="C15" s="20" t="s">
        <v>46</v>
      </c>
      <c r="D15" s="20" t="s">
        <v>47</v>
      </c>
      <c r="E15" s="22" t="s">
        <v>48</v>
      </c>
      <c r="F15" s="23" t="s">
        <v>49</v>
      </c>
      <c r="G15" s="50">
        <v>1</v>
      </c>
      <c r="H15" s="50" t="s">
        <v>37</v>
      </c>
      <c r="I15" s="50" t="s">
        <v>213</v>
      </c>
      <c r="J15" s="50" t="s">
        <v>214</v>
      </c>
      <c r="K15" s="50" t="s">
        <v>174</v>
      </c>
      <c r="L15" s="50"/>
      <c r="M15" s="50"/>
      <c r="N15" s="50">
        <v>689.7</v>
      </c>
      <c r="O15" s="50">
        <v>689.7</v>
      </c>
      <c r="P15" s="50" t="s">
        <v>235</v>
      </c>
    </row>
    <row r="16" spans="1:16" ht="30" x14ac:dyDescent="0.25">
      <c r="A16" s="18">
        <v>44343</v>
      </c>
      <c r="B16" s="19" t="s">
        <v>32</v>
      </c>
      <c r="C16" s="20" t="s">
        <v>33</v>
      </c>
      <c r="D16" s="20" t="s">
        <v>34</v>
      </c>
      <c r="E16" s="22" t="s">
        <v>35</v>
      </c>
      <c r="F16" s="23" t="s">
        <v>36</v>
      </c>
      <c r="G16" s="50">
        <v>4</v>
      </c>
      <c r="H16" s="50" t="s">
        <v>37</v>
      </c>
      <c r="I16" s="50" t="s">
        <v>215</v>
      </c>
      <c r="J16" s="50"/>
      <c r="K16" s="50" t="s">
        <v>216</v>
      </c>
      <c r="L16" s="50">
        <v>424</v>
      </c>
      <c r="M16" s="50"/>
      <c r="N16" s="50"/>
      <c r="O16" s="50">
        <v>424</v>
      </c>
      <c r="P16" s="50" t="s">
        <v>235</v>
      </c>
    </row>
    <row r="17" spans="1:16" x14ac:dyDescent="0.25">
      <c r="A17" s="18">
        <v>44343</v>
      </c>
      <c r="B17" s="19" t="s">
        <v>217</v>
      </c>
      <c r="C17" s="20" t="s">
        <v>46</v>
      </c>
      <c r="D17" s="21" t="s">
        <v>218</v>
      </c>
      <c r="E17" s="22" t="s">
        <v>219</v>
      </c>
      <c r="F17" s="23" t="s">
        <v>220</v>
      </c>
      <c r="G17" s="50">
        <v>3</v>
      </c>
      <c r="H17" s="50" t="s">
        <v>221</v>
      </c>
      <c r="I17" s="50" t="s">
        <v>222</v>
      </c>
      <c r="J17" s="50">
        <v>49114</v>
      </c>
      <c r="K17" s="50" t="s">
        <v>132</v>
      </c>
      <c r="L17" s="50">
        <v>560</v>
      </c>
      <c r="M17" s="50"/>
      <c r="N17" s="50"/>
      <c r="O17" s="50">
        <v>560</v>
      </c>
      <c r="P17" s="50" t="s">
        <v>235</v>
      </c>
    </row>
    <row r="18" spans="1:16" x14ac:dyDescent="0.25">
      <c r="A18" s="18">
        <v>44341</v>
      </c>
      <c r="B18" s="19" t="s">
        <v>38</v>
      </c>
      <c r="C18" s="24" t="s">
        <v>26</v>
      </c>
      <c r="D18" s="21" t="s">
        <v>39</v>
      </c>
      <c r="E18" s="22" t="s">
        <v>40</v>
      </c>
      <c r="F18" s="23" t="s">
        <v>41</v>
      </c>
      <c r="G18" s="50">
        <v>2</v>
      </c>
      <c r="H18" s="50" t="s">
        <v>37</v>
      </c>
      <c r="I18" s="50" t="s">
        <v>42</v>
      </c>
      <c r="J18" s="50">
        <v>121141</v>
      </c>
      <c r="K18" s="50" t="s">
        <v>91</v>
      </c>
      <c r="L18" s="50">
        <v>737</v>
      </c>
      <c r="M18" s="50"/>
      <c r="N18" s="50"/>
      <c r="O18" s="50">
        <v>737</v>
      </c>
      <c r="P18" s="50" t="s">
        <v>235</v>
      </c>
    </row>
    <row r="19" spans="1:16" x14ac:dyDescent="0.25">
      <c r="A19" s="18">
        <v>44344</v>
      </c>
      <c r="B19" s="19" t="s">
        <v>38</v>
      </c>
      <c r="C19" s="20" t="s">
        <v>26</v>
      </c>
      <c r="D19" s="21" t="s">
        <v>39</v>
      </c>
      <c r="E19" s="22" t="s">
        <v>40</v>
      </c>
      <c r="F19" s="23" t="s">
        <v>41</v>
      </c>
      <c r="G19" s="50">
        <v>2</v>
      </c>
      <c r="H19" s="50" t="s">
        <v>37</v>
      </c>
      <c r="I19" s="50" t="s">
        <v>42</v>
      </c>
      <c r="J19" s="50" t="s">
        <v>223</v>
      </c>
      <c r="K19" s="50" t="s">
        <v>224</v>
      </c>
      <c r="L19" s="50">
        <v>909</v>
      </c>
      <c r="M19" s="50"/>
      <c r="N19" s="50"/>
      <c r="O19" s="50">
        <v>909</v>
      </c>
      <c r="P19" s="50" t="s">
        <v>235</v>
      </c>
    </row>
    <row r="20" spans="1:16" ht="30" x14ac:dyDescent="0.25">
      <c r="A20" s="18">
        <v>44344</v>
      </c>
      <c r="B20" s="25" t="s">
        <v>225</v>
      </c>
      <c r="C20" s="20" t="s">
        <v>226</v>
      </c>
      <c r="D20" s="21" t="s">
        <v>227</v>
      </c>
      <c r="E20" s="22" t="s">
        <v>228</v>
      </c>
      <c r="F20" s="23" t="s">
        <v>229</v>
      </c>
      <c r="G20" s="50">
        <v>3</v>
      </c>
      <c r="H20" s="50" t="s">
        <v>37</v>
      </c>
      <c r="I20" s="50" t="s">
        <v>230</v>
      </c>
      <c r="J20" s="50"/>
      <c r="K20" s="50"/>
      <c r="L20" s="50">
        <v>1064.8</v>
      </c>
      <c r="M20" s="50">
        <v>240</v>
      </c>
      <c r="N20" s="50">
        <v>448</v>
      </c>
      <c r="O20" s="50">
        <v>1752.8</v>
      </c>
      <c r="P20" s="50" t="s">
        <v>235</v>
      </c>
    </row>
    <row r="21" spans="1:16" ht="30" x14ac:dyDescent="0.25">
      <c r="A21" s="18">
        <v>44345</v>
      </c>
      <c r="B21" s="25" t="s">
        <v>32</v>
      </c>
      <c r="C21" s="20" t="s">
        <v>33</v>
      </c>
      <c r="D21" s="21" t="s">
        <v>34</v>
      </c>
      <c r="E21" s="22" t="s">
        <v>35</v>
      </c>
      <c r="F21" s="23" t="s">
        <v>36</v>
      </c>
      <c r="G21" s="50">
        <v>2</v>
      </c>
      <c r="H21" s="50" t="s">
        <v>37</v>
      </c>
      <c r="I21" s="50" t="s">
        <v>231</v>
      </c>
      <c r="J21" s="50">
        <v>99793</v>
      </c>
      <c r="K21" s="50" t="s">
        <v>95</v>
      </c>
      <c r="L21" s="50">
        <v>226</v>
      </c>
      <c r="M21" s="50"/>
      <c r="N21" s="50"/>
      <c r="O21" s="50">
        <v>226</v>
      </c>
      <c r="P21" s="50" t="s">
        <v>235</v>
      </c>
    </row>
    <row r="22" spans="1:16" x14ac:dyDescent="0.25">
      <c r="A22" s="18">
        <v>44347</v>
      </c>
      <c r="B22" s="19" t="s">
        <v>55</v>
      </c>
      <c r="C22" s="20" t="s">
        <v>26</v>
      </c>
      <c r="D22" s="21" t="s">
        <v>56</v>
      </c>
      <c r="E22" s="22" t="s">
        <v>57</v>
      </c>
      <c r="F22" s="23" t="s">
        <v>58</v>
      </c>
      <c r="G22" s="50">
        <v>3</v>
      </c>
      <c r="H22" s="50" t="s">
        <v>37</v>
      </c>
      <c r="I22" s="50" t="s">
        <v>232</v>
      </c>
      <c r="J22" s="50">
        <v>49175</v>
      </c>
      <c r="K22" s="50" t="s">
        <v>132</v>
      </c>
      <c r="L22" s="50">
        <v>294</v>
      </c>
      <c r="M22" s="50">
        <v>130</v>
      </c>
      <c r="N22" s="50"/>
      <c r="O22" s="50">
        <v>424</v>
      </c>
      <c r="P22" s="50" t="s">
        <v>235</v>
      </c>
    </row>
    <row r="23" spans="1:16" ht="30" x14ac:dyDescent="0.25">
      <c r="A23" s="18">
        <v>44348</v>
      </c>
      <c r="B23" s="25" t="s">
        <v>32</v>
      </c>
      <c r="C23" s="20" t="s">
        <v>33</v>
      </c>
      <c r="D23" s="21" t="s">
        <v>34</v>
      </c>
      <c r="E23" s="22" t="s">
        <v>35</v>
      </c>
      <c r="F23" s="23" t="s">
        <v>36</v>
      </c>
      <c r="G23" s="50">
        <v>4</v>
      </c>
      <c r="H23" s="50" t="s">
        <v>37</v>
      </c>
      <c r="I23" s="50" t="s">
        <v>233</v>
      </c>
      <c r="J23" s="50"/>
      <c r="K23" s="50" t="s">
        <v>234</v>
      </c>
      <c r="L23" s="50">
        <v>201.84</v>
      </c>
      <c r="M23" s="50"/>
      <c r="N23" s="50"/>
      <c r="O23" s="50">
        <v>201.84</v>
      </c>
      <c r="P23" s="50" t="s">
        <v>235</v>
      </c>
    </row>
    <row r="24" spans="1:16" x14ac:dyDescent="0.25">
      <c r="A24" s="18"/>
      <c r="B24" s="25"/>
      <c r="C24" s="20"/>
      <c r="D24" s="21"/>
      <c r="E24" s="22"/>
      <c r="F24" s="23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6" ht="16.5" customHeight="1" x14ac:dyDescent="0.25">
      <c r="A25" s="18"/>
      <c r="B25" s="25"/>
      <c r="C25" s="20"/>
      <c r="D25" s="21"/>
      <c r="E25" s="22"/>
      <c r="F25" s="23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6" x14ac:dyDescent="0.25">
      <c r="A26" s="18"/>
      <c r="B26" s="25"/>
      <c r="C26" s="20"/>
      <c r="D26" s="21"/>
      <c r="E26" s="22"/>
      <c r="F26" s="23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6" x14ac:dyDescent="0.25">
      <c r="A27" s="18"/>
      <c r="B27" s="19"/>
      <c r="C27" s="20"/>
      <c r="D27" s="26"/>
      <c r="E27" s="22"/>
      <c r="F27" s="23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x14ac:dyDescent="0.25">
      <c r="A28" s="18"/>
      <c r="B28" s="19"/>
      <c r="C28" s="20"/>
      <c r="D28" s="21"/>
      <c r="E28" s="22"/>
      <c r="F28" s="23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 x14ac:dyDescent="0.25">
      <c r="A29" s="18"/>
      <c r="B29" s="19"/>
      <c r="C29" s="20"/>
      <c r="D29" s="21"/>
      <c r="E29" s="22"/>
      <c r="F29" s="23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5">
      <c r="A30" s="18"/>
      <c r="B30" s="19"/>
      <c r="C30" s="20"/>
      <c r="D30" s="27"/>
      <c r="E30" s="22"/>
      <c r="F30" s="23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x14ac:dyDescent="0.25">
      <c r="A31" s="18"/>
      <c r="B31" s="19"/>
      <c r="C31" s="20"/>
      <c r="D31" s="21"/>
      <c r="E31" s="22"/>
      <c r="F31" s="23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5">
      <c r="A32" s="18"/>
      <c r="B32" s="19"/>
      <c r="C32" s="20"/>
      <c r="D32" s="21"/>
      <c r="E32" s="22"/>
      <c r="F32" s="23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x14ac:dyDescent="0.25">
      <c r="A33" s="28"/>
      <c r="B33" s="19"/>
      <c r="C33" s="20"/>
      <c r="D33" s="21"/>
      <c r="E33" s="22"/>
      <c r="F33" s="23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x14ac:dyDescent="0.25">
      <c r="A34" s="18"/>
      <c r="B34" s="19"/>
      <c r="C34" s="29"/>
      <c r="D34" s="21"/>
      <c r="E34" s="22"/>
      <c r="F34" s="23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x14ac:dyDescent="0.25">
      <c r="A35" s="18"/>
      <c r="B35" s="19"/>
      <c r="C35" s="20"/>
      <c r="D35" s="27"/>
      <c r="E35" s="22"/>
      <c r="F35" s="23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5">
      <c r="A36" s="18"/>
      <c r="B36" s="19"/>
      <c r="C36" s="20"/>
      <c r="D36" s="20"/>
      <c r="E36" s="22"/>
      <c r="F36" s="23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x14ac:dyDescent="0.25">
      <c r="A37" s="18"/>
      <c r="B37" s="19"/>
      <c r="C37" s="20"/>
      <c r="D37" s="27"/>
      <c r="E37" s="22"/>
      <c r="F37" s="23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x14ac:dyDescent="0.25">
      <c r="A38" s="18"/>
      <c r="B38" s="19"/>
      <c r="C38" s="20"/>
      <c r="D38" s="21"/>
      <c r="E38" s="22"/>
      <c r="F38" s="23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x14ac:dyDescent="0.25">
      <c r="A39" s="18"/>
      <c r="B39" s="19"/>
      <c r="C39" s="20"/>
      <c r="D39" s="21"/>
      <c r="E39" s="22"/>
      <c r="F39" s="23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x14ac:dyDescent="0.25">
      <c r="A40" s="18"/>
      <c r="B40" s="19"/>
      <c r="C40" s="20"/>
      <c r="D40" s="21"/>
      <c r="E40" s="22"/>
      <c r="F40" s="23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x14ac:dyDescent="0.25">
      <c r="A41" s="18"/>
      <c r="B41" s="19"/>
      <c r="C41" s="20"/>
      <c r="D41" s="21"/>
      <c r="E41" s="22"/>
      <c r="F41" s="23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x14ac:dyDescent="0.25">
      <c r="A42" s="18"/>
      <c r="B42" s="19"/>
      <c r="C42" s="20"/>
      <c r="D42" s="21"/>
      <c r="E42" s="22"/>
      <c r="F42" s="23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x14ac:dyDescent="0.25">
      <c r="A43" s="18"/>
      <c r="B43" s="19"/>
      <c r="C43" s="20"/>
      <c r="D43" s="21"/>
      <c r="E43" s="22"/>
      <c r="F43" s="23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x14ac:dyDescent="0.25">
      <c r="A44" s="18"/>
      <c r="B44" s="19"/>
      <c r="C44" s="20"/>
      <c r="D44" s="21"/>
      <c r="E44" s="22"/>
      <c r="F44" s="23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x14ac:dyDescent="0.25">
      <c r="A45" s="18"/>
      <c r="B45" s="19"/>
      <c r="C45" s="20"/>
      <c r="D45" s="21"/>
      <c r="E45" s="22"/>
      <c r="F45" s="23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6" x14ac:dyDescent="0.25">
      <c r="A46" s="18"/>
      <c r="B46" s="19"/>
      <c r="C46" s="24"/>
      <c r="D46" s="21"/>
      <c r="E46" s="22"/>
      <c r="F46" s="23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x14ac:dyDescent="0.25">
      <c r="A47" s="18"/>
      <c r="B47" s="19"/>
      <c r="C47" s="20"/>
      <c r="D47" s="27"/>
      <c r="E47" s="22"/>
      <c r="F47" s="23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x14ac:dyDescent="0.25">
      <c r="A48" s="18"/>
      <c r="B48" s="19"/>
      <c r="C48" s="20"/>
      <c r="D48" s="21"/>
      <c r="E48" s="22"/>
      <c r="F48" s="23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18"/>
      <c r="B49" s="19"/>
      <c r="C49" s="20"/>
      <c r="D49" s="21"/>
      <c r="E49" s="22"/>
      <c r="F49" s="23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A50" s="18"/>
      <c r="B50" s="19"/>
      <c r="C50" s="20"/>
      <c r="D50" s="21"/>
      <c r="E50" s="22"/>
      <c r="F50" s="23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x14ac:dyDescent="0.25">
      <c r="A51" s="18"/>
      <c r="B51" s="19"/>
      <c r="C51" s="20"/>
      <c r="D51" s="27"/>
      <c r="E51" s="22"/>
      <c r="F51" s="23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x14ac:dyDescent="0.25">
      <c r="A52" s="18"/>
      <c r="B52" s="19"/>
      <c r="C52" s="20"/>
      <c r="D52" s="21"/>
      <c r="E52" s="22"/>
      <c r="F52" s="23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x14ac:dyDescent="0.25">
      <c r="A53" s="18"/>
      <c r="B53" s="19"/>
      <c r="C53" s="20"/>
      <c r="D53" s="21"/>
      <c r="E53" s="22"/>
      <c r="F53" s="23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x14ac:dyDescent="0.25">
      <c r="A54" s="18"/>
      <c r="B54" s="19"/>
      <c r="C54" s="20"/>
      <c r="D54" s="27"/>
      <c r="E54" s="22"/>
      <c r="F54" s="23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x14ac:dyDescent="0.25">
      <c r="A55" s="18"/>
      <c r="B55" s="19"/>
      <c r="C55" s="20"/>
      <c r="D55" s="21"/>
      <c r="E55" s="22"/>
      <c r="F55" s="23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x14ac:dyDescent="0.25">
      <c r="A56" s="18"/>
      <c r="B56" s="30"/>
      <c r="C56" s="20"/>
      <c r="D56" s="21"/>
      <c r="E56" s="22"/>
      <c r="F56" s="23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x14ac:dyDescent="0.25">
      <c r="A57" s="18"/>
      <c r="B57" s="19"/>
      <c r="C57" s="20"/>
      <c r="D57" s="21"/>
      <c r="E57" s="22"/>
      <c r="F57" s="23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x14ac:dyDescent="0.25">
      <c r="A58" s="18"/>
      <c r="B58" s="19"/>
      <c r="C58" s="20"/>
      <c r="D58" s="27"/>
      <c r="E58" s="22"/>
      <c r="F58" s="23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x14ac:dyDescent="0.25">
      <c r="A59" s="18"/>
      <c r="B59" s="19"/>
      <c r="C59" s="20"/>
      <c r="D59" s="21"/>
      <c r="E59" s="22"/>
      <c r="F59" s="23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x14ac:dyDescent="0.25">
      <c r="A60" s="18"/>
      <c r="B60" s="19"/>
      <c r="C60" s="20"/>
      <c r="D60" s="21"/>
      <c r="E60" s="22"/>
      <c r="F60" s="23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x14ac:dyDescent="0.25">
      <c r="A61" s="18"/>
      <c r="B61" s="19"/>
      <c r="C61" s="31"/>
      <c r="D61" s="21"/>
      <c r="E61" s="32"/>
      <c r="F61" s="23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x14ac:dyDescent="0.25">
      <c r="A62" s="33"/>
      <c r="B62" s="34"/>
      <c r="C62" s="35"/>
      <c r="D62" s="36"/>
      <c r="E62" s="37"/>
      <c r="F62" s="23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x14ac:dyDescent="0.25">
      <c r="A63" s="38"/>
      <c r="B63" s="39"/>
      <c r="C63" s="40"/>
      <c r="D63" s="36"/>
      <c r="E63" s="41"/>
      <c r="F63" s="23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x14ac:dyDescent="0.25">
      <c r="A64" s="33"/>
      <c r="B64" s="34"/>
      <c r="C64" s="35"/>
      <c r="D64" s="42"/>
      <c r="E64" s="37"/>
      <c r="F64" s="23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x14ac:dyDescent="0.25">
      <c r="A65" s="38"/>
      <c r="B65" s="39"/>
      <c r="C65" s="40"/>
      <c r="D65" s="36"/>
      <c r="E65" s="41"/>
      <c r="F65" s="23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x14ac:dyDescent="0.25">
      <c r="A66" s="33"/>
      <c r="B66" s="34"/>
      <c r="C66" s="35"/>
      <c r="D66" s="36"/>
      <c r="E66" s="37"/>
      <c r="F66" s="43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x14ac:dyDescent="0.25">
      <c r="A67" s="33"/>
      <c r="B67" s="34"/>
      <c r="C67" s="40"/>
      <c r="D67" s="36"/>
      <c r="E67" s="37"/>
      <c r="F67" s="43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x14ac:dyDescent="0.25">
      <c r="A68" s="33"/>
      <c r="B68" s="34"/>
      <c r="C68" s="35"/>
      <c r="D68" s="42"/>
      <c r="E68" s="37"/>
      <c r="F68" s="43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x14ac:dyDescent="0.25">
      <c r="A69" s="33"/>
      <c r="B69" s="34"/>
      <c r="C69" s="35"/>
      <c r="D69" s="36"/>
      <c r="E69" s="37"/>
      <c r="F69" s="43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x14ac:dyDescent="0.25">
      <c r="A70" s="33"/>
      <c r="B70" s="34"/>
      <c r="C70" s="35"/>
      <c r="D70" s="36"/>
      <c r="E70" s="37"/>
      <c r="F70" s="43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x14ac:dyDescent="0.25">
      <c r="A71" s="33"/>
      <c r="B71" s="34"/>
      <c r="C71" s="35"/>
      <c r="D71" s="42"/>
      <c r="E71" s="37"/>
      <c r="F71" s="43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x14ac:dyDescent="0.25">
      <c r="A72" s="33"/>
      <c r="B72" s="34"/>
      <c r="C72" s="35"/>
      <c r="D72" s="42"/>
      <c r="E72" s="37"/>
      <c r="F72" s="43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x14ac:dyDescent="0.25">
      <c r="A73" s="33"/>
      <c r="B73" s="34"/>
      <c r="C73" s="35"/>
      <c r="D73" s="42"/>
      <c r="E73" s="37"/>
      <c r="F73" s="43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x14ac:dyDescent="0.25">
      <c r="A74" s="33"/>
      <c r="B74" s="34"/>
      <c r="C74" s="35"/>
      <c r="D74" s="42"/>
      <c r="E74" s="37"/>
      <c r="F74" s="43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x14ac:dyDescent="0.25">
      <c r="A75" s="33"/>
      <c r="B75" s="34"/>
      <c r="C75" s="35"/>
      <c r="D75" s="42"/>
      <c r="E75" s="37"/>
      <c r="F75" s="43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x14ac:dyDescent="0.25">
      <c r="A76" s="33"/>
      <c r="B76" s="34"/>
      <c r="C76" s="35"/>
      <c r="D76" s="42"/>
      <c r="E76" s="37"/>
      <c r="F76" s="43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x14ac:dyDescent="0.25">
      <c r="A77" s="33"/>
      <c r="B77" s="34"/>
      <c r="C77" s="35"/>
      <c r="D77" s="42"/>
      <c r="E77" s="37"/>
      <c r="F77" s="43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x14ac:dyDescent="0.25">
      <c r="A78" s="38"/>
      <c r="B78" s="39"/>
      <c r="C78" s="40"/>
      <c r="D78" s="36"/>
      <c r="E78" s="41"/>
      <c r="F78" s="43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x14ac:dyDescent="0.25">
      <c r="A79" s="33"/>
      <c r="B79" s="34"/>
      <c r="C79" s="35"/>
      <c r="D79" s="42"/>
      <c r="E79" s="37"/>
      <c r="F79" s="43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x14ac:dyDescent="0.25">
      <c r="A80" s="33"/>
      <c r="B80" s="34"/>
      <c r="C80" s="35"/>
      <c r="D80" s="42"/>
      <c r="E80" s="37"/>
      <c r="F80" s="43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x14ac:dyDescent="0.25">
      <c r="A81" s="33"/>
      <c r="B81" s="34"/>
      <c r="C81" s="35"/>
      <c r="D81" s="36"/>
      <c r="E81" s="37"/>
      <c r="F81" s="43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x14ac:dyDescent="0.25">
      <c r="A82" s="33"/>
      <c r="B82" s="34"/>
      <c r="C82" s="35"/>
      <c r="D82" s="36"/>
      <c r="E82" s="37"/>
      <c r="F82" s="43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x14ac:dyDescent="0.25">
      <c r="A83" s="38"/>
      <c r="B83" s="39"/>
      <c r="C83" s="40"/>
      <c r="D83" s="36"/>
      <c r="E83" s="41"/>
      <c r="F83" s="43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x14ac:dyDescent="0.25">
      <c r="A84" s="33"/>
      <c r="B84" s="34"/>
      <c r="C84" s="35"/>
      <c r="D84" s="36"/>
      <c r="E84" s="37"/>
      <c r="F84" s="43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x14ac:dyDescent="0.25">
      <c r="A85" s="33"/>
      <c r="B85" s="34"/>
      <c r="C85" s="35"/>
      <c r="D85" s="36"/>
      <c r="E85" s="37"/>
      <c r="F85" s="43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x14ac:dyDescent="0.25">
      <c r="A86" s="38"/>
      <c r="B86" s="39"/>
      <c r="C86" s="40"/>
      <c r="D86" s="36"/>
      <c r="E86" s="41"/>
      <c r="F86" s="43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x14ac:dyDescent="0.25">
      <c r="A87" s="38"/>
      <c r="B87" s="39"/>
      <c r="C87" s="40"/>
      <c r="D87" s="36"/>
      <c r="E87" s="41"/>
      <c r="F87" s="43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x14ac:dyDescent="0.25">
      <c r="A88" s="38"/>
      <c r="B88" s="39"/>
      <c r="C88" s="40"/>
      <c r="D88" s="36"/>
      <c r="E88" s="41"/>
      <c r="F88" s="43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x14ac:dyDescent="0.25">
      <c r="A89" s="38"/>
      <c r="B89" s="39"/>
      <c r="C89" s="40"/>
      <c r="D89" s="36"/>
      <c r="E89" s="41"/>
      <c r="F89" s="43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x14ac:dyDescent="0.25">
      <c r="A90" s="38"/>
      <c r="B90" s="39"/>
      <c r="C90" s="40"/>
      <c r="D90" s="36"/>
      <c r="E90" s="41"/>
      <c r="F90" s="43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x14ac:dyDescent="0.25">
      <c r="A91" s="38"/>
      <c r="B91" s="39"/>
      <c r="C91" s="40"/>
      <c r="D91" s="36"/>
      <c r="E91" s="41"/>
      <c r="F91" s="43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x14ac:dyDescent="0.25">
      <c r="A92" s="38"/>
      <c r="B92" s="39"/>
      <c r="C92" s="40"/>
      <c r="D92" s="36"/>
      <c r="E92" s="41"/>
      <c r="F92" s="43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x14ac:dyDescent="0.25">
      <c r="A93" s="44"/>
      <c r="B93" s="39"/>
      <c r="C93" s="40"/>
      <c r="D93" s="36"/>
      <c r="E93" s="41"/>
      <c r="F93" s="43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x14ac:dyDescent="0.25">
      <c r="A94" s="44"/>
      <c r="B94" s="39"/>
      <c r="C94" s="36"/>
      <c r="D94" s="36"/>
      <c r="E94" s="41"/>
      <c r="F94" s="23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x14ac:dyDescent="0.25">
      <c r="A95" s="45"/>
      <c r="B95" s="46"/>
      <c r="C95" s="47"/>
      <c r="D95" s="47"/>
      <c r="E95" s="48"/>
      <c r="F95" s="49"/>
      <c r="G95" s="50"/>
      <c r="H95" s="50"/>
      <c r="I95" s="50"/>
      <c r="J95" s="50"/>
      <c r="K95" s="50"/>
      <c r="L95" s="50"/>
      <c r="M95" s="50"/>
      <c r="N95" s="50"/>
      <c r="O95" s="50"/>
      <c r="P95" s="50"/>
    </row>
  </sheetData>
  <mergeCells count="4">
    <mergeCell ref="C1:N1"/>
    <mergeCell ref="D3:N3"/>
    <mergeCell ref="D5:I5"/>
    <mergeCell ref="D6:I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opLeftCell="A18" workbookViewId="0">
      <selection activeCell="M25" sqref="M25"/>
    </sheetView>
  </sheetViews>
  <sheetFormatPr baseColWidth="10" defaultRowHeight="15" x14ac:dyDescent="0.25"/>
  <cols>
    <col min="1" max="1" width="16.140625" customWidth="1"/>
    <col min="2" max="2" width="15.5703125" customWidth="1"/>
    <col min="3" max="3" width="17.5703125" customWidth="1"/>
    <col min="4" max="4" width="14.85546875" customWidth="1"/>
    <col min="6" max="6" width="13.5703125" customWidth="1"/>
  </cols>
  <sheetData>
    <row r="1" spans="1:16" x14ac:dyDescent="0.25">
      <c r="C1" s="61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6" x14ac:dyDescent="0.25">
      <c r="F2" s="1"/>
      <c r="G2" s="1"/>
      <c r="H2" s="51"/>
      <c r="I2" s="51"/>
      <c r="J2" s="3"/>
      <c r="K2" s="51"/>
    </row>
    <row r="3" spans="1:16" x14ac:dyDescent="0.25">
      <c r="D3" s="62" t="s">
        <v>1</v>
      </c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6" ht="15.75" thickBot="1" x14ac:dyDescent="0.3">
      <c r="F4" s="4"/>
      <c r="G4" s="4"/>
      <c r="H4" s="52"/>
      <c r="I4" s="52"/>
      <c r="J4" s="5"/>
      <c r="K4" s="51"/>
    </row>
    <row r="5" spans="1:16" ht="15.75" thickBot="1" x14ac:dyDescent="0.3">
      <c r="D5" s="63" t="s">
        <v>2</v>
      </c>
      <c r="E5" s="63"/>
      <c r="F5" s="63"/>
      <c r="G5" s="63"/>
      <c r="H5" s="63"/>
      <c r="I5" s="64"/>
      <c r="J5" s="6"/>
      <c r="N5" s="53" t="s">
        <v>3</v>
      </c>
    </row>
    <row r="6" spans="1:16" ht="15.75" thickBot="1" x14ac:dyDescent="0.3">
      <c r="D6" s="65" t="s">
        <v>4</v>
      </c>
      <c r="E6" s="65"/>
      <c r="F6" s="65"/>
      <c r="G6" s="65"/>
      <c r="H6" s="65"/>
      <c r="I6" s="66"/>
      <c r="J6" s="7"/>
      <c r="N6" s="8">
        <f ca="1">TODAY()</f>
        <v>44440</v>
      </c>
    </row>
    <row r="7" spans="1:16" x14ac:dyDescent="0.25">
      <c r="D7" s="65"/>
      <c r="E7" s="65"/>
      <c r="F7" s="65"/>
      <c r="G7" s="65"/>
      <c r="H7" s="65"/>
      <c r="I7" s="66"/>
      <c r="J7" s="7"/>
      <c r="K7" s="1"/>
    </row>
    <row r="8" spans="1:16" ht="10.5" customHeight="1" thickBot="1" x14ac:dyDescent="0.3">
      <c r="A8" s="9"/>
      <c r="B8" s="10"/>
      <c r="C8" s="11"/>
      <c r="D8" s="2"/>
      <c r="E8" s="12"/>
      <c r="F8" s="2"/>
    </row>
    <row r="9" spans="1:16" ht="30" x14ac:dyDescent="0.25">
      <c r="A9" s="13" t="s">
        <v>5</v>
      </c>
      <c r="B9" s="14" t="s">
        <v>6</v>
      </c>
      <c r="C9" s="15" t="s">
        <v>7</v>
      </c>
      <c r="D9" s="16" t="s">
        <v>8</v>
      </c>
      <c r="E9" s="17" t="s">
        <v>9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6" t="s">
        <v>17</v>
      </c>
      <c r="O9" s="16" t="s">
        <v>18</v>
      </c>
      <c r="P9" s="16" t="s">
        <v>19</v>
      </c>
    </row>
    <row r="10" spans="1:16" ht="30" x14ac:dyDescent="0.25">
      <c r="A10" s="18">
        <v>44354</v>
      </c>
      <c r="B10" s="19" t="s">
        <v>225</v>
      </c>
      <c r="C10" s="20" t="s">
        <v>226</v>
      </c>
      <c r="D10" s="21" t="s">
        <v>227</v>
      </c>
      <c r="E10" s="22" t="s">
        <v>228</v>
      </c>
      <c r="F10" s="23" t="s">
        <v>229</v>
      </c>
      <c r="G10" s="50">
        <v>2</v>
      </c>
      <c r="H10" s="50" t="s">
        <v>37</v>
      </c>
      <c r="I10" s="50" t="s">
        <v>236</v>
      </c>
      <c r="J10" s="50">
        <v>49297</v>
      </c>
      <c r="K10" s="50" t="s">
        <v>31</v>
      </c>
      <c r="L10" s="50">
        <v>575</v>
      </c>
      <c r="M10" s="50">
        <v>215</v>
      </c>
      <c r="N10" s="50"/>
      <c r="O10" s="50">
        <v>790</v>
      </c>
      <c r="P10" s="50" t="s">
        <v>252</v>
      </c>
    </row>
    <row r="11" spans="1:16" ht="17.25" customHeight="1" x14ac:dyDescent="0.25">
      <c r="A11" s="18">
        <v>44357</v>
      </c>
      <c r="B11" s="19" t="s">
        <v>55</v>
      </c>
      <c r="C11" s="21" t="s">
        <v>26</v>
      </c>
      <c r="D11" s="21" t="s">
        <v>56</v>
      </c>
      <c r="E11" s="22" t="s">
        <v>57</v>
      </c>
      <c r="F11" s="23" t="s">
        <v>58</v>
      </c>
      <c r="G11" s="50">
        <v>2</v>
      </c>
      <c r="H11" s="50" t="s">
        <v>221</v>
      </c>
      <c r="I11" s="50" t="s">
        <v>237</v>
      </c>
      <c r="J11" s="50">
        <v>49365</v>
      </c>
      <c r="K11" s="50" t="s">
        <v>132</v>
      </c>
      <c r="L11" s="50">
        <v>500</v>
      </c>
      <c r="M11" s="50"/>
      <c r="N11" s="50"/>
      <c r="O11" s="50">
        <v>500</v>
      </c>
      <c r="P11" s="50" t="s">
        <v>252</v>
      </c>
    </row>
    <row r="12" spans="1:16" x14ac:dyDescent="0.25">
      <c r="A12" s="18">
        <v>44358</v>
      </c>
      <c r="B12" s="19" t="s">
        <v>180</v>
      </c>
      <c r="C12" s="24" t="s">
        <v>61</v>
      </c>
      <c r="D12" s="21" t="s">
        <v>62</v>
      </c>
      <c r="E12" s="22" t="s">
        <v>44</v>
      </c>
      <c r="F12" s="23" t="s">
        <v>63</v>
      </c>
      <c r="G12" s="50">
        <v>2</v>
      </c>
      <c r="H12" s="50" t="s">
        <v>37</v>
      </c>
      <c r="I12" s="50" t="s">
        <v>64</v>
      </c>
      <c r="J12" s="50">
        <v>49384</v>
      </c>
      <c r="K12" s="50" t="s">
        <v>31</v>
      </c>
      <c r="L12" s="50">
        <v>298</v>
      </c>
      <c r="M12" s="50">
        <v>130</v>
      </c>
      <c r="N12" s="50"/>
      <c r="O12" s="50">
        <v>428</v>
      </c>
      <c r="P12" s="50" t="s">
        <v>252</v>
      </c>
    </row>
    <row r="13" spans="1:16" x14ac:dyDescent="0.25">
      <c r="A13" s="18">
        <v>44363</v>
      </c>
      <c r="B13" s="19" t="s">
        <v>45</v>
      </c>
      <c r="C13" s="20" t="s">
        <v>46</v>
      </c>
      <c r="D13" s="21" t="s">
        <v>47</v>
      </c>
      <c r="E13" s="22" t="s">
        <v>48</v>
      </c>
      <c r="F13" s="23" t="s">
        <v>49</v>
      </c>
      <c r="G13" s="50">
        <v>1</v>
      </c>
      <c r="H13" s="50" t="s">
        <v>37</v>
      </c>
      <c r="I13" s="50" t="s">
        <v>238</v>
      </c>
      <c r="J13" s="50" t="s">
        <v>239</v>
      </c>
      <c r="K13" s="50" t="s">
        <v>174</v>
      </c>
      <c r="L13" s="50"/>
      <c r="M13" s="50"/>
      <c r="N13" s="50">
        <v>689.7</v>
      </c>
      <c r="O13" s="50">
        <v>689.7</v>
      </c>
      <c r="P13" s="50" t="s">
        <v>252</v>
      </c>
    </row>
    <row r="14" spans="1:16" x14ac:dyDescent="0.25">
      <c r="A14" s="18">
        <v>44363</v>
      </c>
      <c r="B14" s="19" t="s">
        <v>55</v>
      </c>
      <c r="C14" s="20" t="s">
        <v>26</v>
      </c>
      <c r="D14" s="21" t="s">
        <v>56</v>
      </c>
      <c r="E14" s="22" t="s">
        <v>57</v>
      </c>
      <c r="F14" s="23" t="s">
        <v>58</v>
      </c>
      <c r="G14" s="50">
        <v>2</v>
      </c>
      <c r="H14" s="50" t="s">
        <v>30</v>
      </c>
      <c r="I14" s="50" t="s">
        <v>240</v>
      </c>
      <c r="J14" s="50">
        <v>78111</v>
      </c>
      <c r="K14" s="50" t="s">
        <v>70</v>
      </c>
      <c r="L14" s="50">
        <v>389</v>
      </c>
      <c r="M14" s="50"/>
      <c r="N14" s="50"/>
      <c r="O14" s="50">
        <v>389</v>
      </c>
      <c r="P14" s="50" t="s">
        <v>252</v>
      </c>
    </row>
    <row r="15" spans="1:16" x14ac:dyDescent="0.25">
      <c r="A15" s="18">
        <v>44364</v>
      </c>
      <c r="B15" s="19" t="s">
        <v>38</v>
      </c>
      <c r="C15" s="20" t="s">
        <v>26</v>
      </c>
      <c r="D15" s="20" t="s">
        <v>39</v>
      </c>
      <c r="E15" s="22" t="s">
        <v>40</v>
      </c>
      <c r="F15" s="23" t="s">
        <v>41</v>
      </c>
      <c r="G15" s="50">
        <v>2</v>
      </c>
      <c r="H15" s="50" t="s">
        <v>37</v>
      </c>
      <c r="I15" s="50" t="s">
        <v>42</v>
      </c>
      <c r="J15" s="50">
        <v>49475</v>
      </c>
      <c r="K15" s="50" t="s">
        <v>31</v>
      </c>
      <c r="L15" s="50">
        <v>737</v>
      </c>
      <c r="M15" s="50"/>
      <c r="N15" s="50"/>
      <c r="O15" s="50">
        <v>737</v>
      </c>
      <c r="P15" s="50" t="s">
        <v>252</v>
      </c>
    </row>
    <row r="16" spans="1:16" x14ac:dyDescent="0.25">
      <c r="A16" s="18">
        <v>44369</v>
      </c>
      <c r="B16" s="19" t="s">
        <v>206</v>
      </c>
      <c r="C16" s="20" t="s">
        <v>207</v>
      </c>
      <c r="D16" s="20" t="s">
        <v>208</v>
      </c>
      <c r="E16" s="22" t="s">
        <v>59</v>
      </c>
      <c r="F16" s="23" t="s">
        <v>29</v>
      </c>
      <c r="G16" s="50">
        <v>3</v>
      </c>
      <c r="H16" s="50" t="s">
        <v>37</v>
      </c>
      <c r="I16" s="50" t="s">
        <v>116</v>
      </c>
      <c r="J16" s="50">
        <v>263460</v>
      </c>
      <c r="K16" s="50" t="s">
        <v>241</v>
      </c>
      <c r="L16" s="50">
        <v>232</v>
      </c>
      <c r="M16" s="50">
        <v>390</v>
      </c>
      <c r="N16" s="50"/>
      <c r="O16" s="50">
        <v>622</v>
      </c>
      <c r="P16" s="50" t="s">
        <v>252</v>
      </c>
    </row>
    <row r="17" spans="1:16" x14ac:dyDescent="0.25">
      <c r="A17" s="18">
        <v>44369</v>
      </c>
      <c r="B17" s="19" t="s">
        <v>45</v>
      </c>
      <c r="C17" s="20" t="s">
        <v>46</v>
      </c>
      <c r="D17" s="21" t="s">
        <v>47</v>
      </c>
      <c r="E17" s="22" t="s">
        <v>48</v>
      </c>
      <c r="F17" s="23" t="s">
        <v>49</v>
      </c>
      <c r="G17" s="50">
        <v>1</v>
      </c>
      <c r="H17" s="50" t="s">
        <v>37</v>
      </c>
      <c r="I17" s="50" t="s">
        <v>238</v>
      </c>
      <c r="J17" s="50" t="s">
        <v>242</v>
      </c>
      <c r="K17" s="50" t="s">
        <v>174</v>
      </c>
      <c r="L17" s="50">
        <v>170</v>
      </c>
      <c r="M17" s="50">
        <v>303</v>
      </c>
      <c r="N17" s="50">
        <v>689.7</v>
      </c>
      <c r="O17" s="50">
        <v>1162.7</v>
      </c>
      <c r="P17" s="50" t="s">
        <v>252</v>
      </c>
    </row>
    <row r="18" spans="1:16" x14ac:dyDescent="0.25">
      <c r="A18" s="18">
        <v>44372</v>
      </c>
      <c r="B18" s="19" t="s">
        <v>66</v>
      </c>
      <c r="C18" s="24" t="s">
        <v>26</v>
      </c>
      <c r="D18" s="21" t="s">
        <v>67</v>
      </c>
      <c r="E18" s="22" t="s">
        <v>68</v>
      </c>
      <c r="F18" s="23" t="s">
        <v>40</v>
      </c>
      <c r="G18" s="50">
        <v>1</v>
      </c>
      <c r="H18" s="50" t="s">
        <v>37</v>
      </c>
      <c r="I18" s="50" t="s">
        <v>243</v>
      </c>
      <c r="J18" s="50" t="s">
        <v>244</v>
      </c>
      <c r="K18" s="50" t="s">
        <v>245</v>
      </c>
      <c r="L18" s="50">
        <v>168</v>
      </c>
      <c r="M18" s="50">
        <v>65</v>
      </c>
      <c r="N18" s="50"/>
      <c r="O18" s="50">
        <v>233</v>
      </c>
      <c r="P18" s="50" t="s">
        <v>252</v>
      </c>
    </row>
    <row r="19" spans="1:16" x14ac:dyDescent="0.25">
      <c r="A19" s="18">
        <v>44375</v>
      </c>
      <c r="B19" s="19" t="s">
        <v>206</v>
      </c>
      <c r="C19" s="20" t="s">
        <v>207</v>
      </c>
      <c r="D19" s="21" t="s">
        <v>208</v>
      </c>
      <c r="E19" s="22" t="s">
        <v>59</v>
      </c>
      <c r="F19" s="23" t="s">
        <v>29</v>
      </c>
      <c r="G19" s="50">
        <v>3</v>
      </c>
      <c r="H19" s="50" t="s">
        <v>37</v>
      </c>
      <c r="I19" s="50" t="s">
        <v>246</v>
      </c>
      <c r="J19" s="50">
        <v>49642</v>
      </c>
      <c r="K19" s="50" t="s">
        <v>31</v>
      </c>
      <c r="L19" s="50">
        <v>976.3</v>
      </c>
      <c r="M19" s="50">
        <v>65</v>
      </c>
      <c r="N19" s="50">
        <v>550.33000000000004</v>
      </c>
      <c r="O19" s="50">
        <v>1591.63</v>
      </c>
      <c r="P19" s="50" t="s">
        <v>252</v>
      </c>
    </row>
    <row r="20" spans="1:16" ht="30" x14ac:dyDescent="0.25">
      <c r="A20" s="18">
        <v>44379</v>
      </c>
      <c r="B20" s="25" t="s">
        <v>51</v>
      </c>
      <c r="C20" s="20" t="s">
        <v>43</v>
      </c>
      <c r="D20" s="21" t="s">
        <v>52</v>
      </c>
      <c r="E20" s="22" t="s">
        <v>53</v>
      </c>
      <c r="F20" s="23" t="s">
        <v>54</v>
      </c>
      <c r="G20" s="50">
        <v>1</v>
      </c>
      <c r="H20" s="50" t="s">
        <v>37</v>
      </c>
      <c r="I20" s="50" t="s">
        <v>247</v>
      </c>
      <c r="J20" s="50">
        <v>4232</v>
      </c>
      <c r="K20" s="50" t="s">
        <v>248</v>
      </c>
      <c r="L20" s="50">
        <v>194</v>
      </c>
      <c r="M20" s="50"/>
      <c r="N20" s="50"/>
      <c r="O20" s="50">
        <v>194</v>
      </c>
      <c r="P20" s="50" t="s">
        <v>253</v>
      </c>
    </row>
    <row r="21" spans="1:16" x14ac:dyDescent="0.25">
      <c r="A21" s="18">
        <v>44379</v>
      </c>
      <c r="B21" s="25" t="s">
        <v>38</v>
      </c>
      <c r="C21" s="20" t="s">
        <v>26</v>
      </c>
      <c r="D21" s="21" t="s">
        <v>39</v>
      </c>
      <c r="E21" s="22" t="s">
        <v>40</v>
      </c>
      <c r="F21" s="23" t="s">
        <v>41</v>
      </c>
      <c r="G21" s="50">
        <v>2</v>
      </c>
      <c r="H21" s="50" t="s">
        <v>37</v>
      </c>
      <c r="I21" s="50" t="s">
        <v>42</v>
      </c>
      <c r="J21" s="50" t="s">
        <v>249</v>
      </c>
      <c r="K21" s="50" t="s">
        <v>92</v>
      </c>
      <c r="L21" s="50">
        <v>808</v>
      </c>
      <c r="M21" s="50"/>
      <c r="N21" s="50"/>
      <c r="O21" s="50">
        <v>808</v>
      </c>
      <c r="P21" s="50" t="s">
        <v>253</v>
      </c>
    </row>
    <row r="22" spans="1:16" x14ac:dyDescent="0.25">
      <c r="A22" s="18">
        <v>44384</v>
      </c>
      <c r="B22" s="19" t="s">
        <v>38</v>
      </c>
      <c r="C22" s="20" t="s">
        <v>26</v>
      </c>
      <c r="D22" s="21" t="s">
        <v>39</v>
      </c>
      <c r="E22" s="22" t="s">
        <v>40</v>
      </c>
      <c r="F22" s="23" t="s">
        <v>41</v>
      </c>
      <c r="G22" s="50">
        <v>3</v>
      </c>
      <c r="H22" s="50" t="s">
        <v>37</v>
      </c>
      <c r="I22" s="50" t="s">
        <v>42</v>
      </c>
      <c r="J22" s="50">
        <v>101115</v>
      </c>
      <c r="K22" s="50" t="s">
        <v>95</v>
      </c>
      <c r="L22" s="50">
        <v>1118</v>
      </c>
      <c r="M22" s="50"/>
      <c r="N22" s="50"/>
      <c r="O22" s="50">
        <v>1118</v>
      </c>
      <c r="P22" s="50" t="s">
        <v>253</v>
      </c>
    </row>
    <row r="23" spans="1:16" ht="30" x14ac:dyDescent="0.25">
      <c r="A23" s="18">
        <v>44385</v>
      </c>
      <c r="B23" s="25" t="s">
        <v>32</v>
      </c>
      <c r="C23" s="20" t="s">
        <v>33</v>
      </c>
      <c r="D23" s="21" t="s">
        <v>34</v>
      </c>
      <c r="E23" s="22" t="s">
        <v>35</v>
      </c>
      <c r="F23" s="23" t="s">
        <v>36</v>
      </c>
      <c r="G23" s="50">
        <v>4</v>
      </c>
      <c r="H23" s="50" t="s">
        <v>37</v>
      </c>
      <c r="I23" s="50" t="s">
        <v>233</v>
      </c>
      <c r="J23" s="50" t="s">
        <v>250</v>
      </c>
      <c r="K23" s="50" t="s">
        <v>216</v>
      </c>
      <c r="L23" s="50">
        <v>316</v>
      </c>
      <c r="M23" s="50"/>
      <c r="N23" s="50"/>
      <c r="O23" s="50">
        <v>316</v>
      </c>
      <c r="P23" s="50" t="s">
        <v>253</v>
      </c>
    </row>
    <row r="24" spans="1:16" x14ac:dyDescent="0.25">
      <c r="A24" s="18">
        <v>44386</v>
      </c>
      <c r="B24" s="25" t="s">
        <v>38</v>
      </c>
      <c r="C24" s="20" t="s">
        <v>26</v>
      </c>
      <c r="D24" s="21" t="s">
        <v>39</v>
      </c>
      <c r="E24" s="22" t="s">
        <v>40</v>
      </c>
      <c r="F24" s="23" t="s">
        <v>41</v>
      </c>
      <c r="G24" s="50">
        <v>1</v>
      </c>
      <c r="H24" s="50" t="s">
        <v>37</v>
      </c>
      <c r="I24" s="50" t="s">
        <v>42</v>
      </c>
      <c r="J24" s="50">
        <v>49794</v>
      </c>
      <c r="K24" s="50" t="s">
        <v>31</v>
      </c>
      <c r="L24" s="50">
        <v>425</v>
      </c>
      <c r="M24" s="50"/>
      <c r="N24" s="50"/>
      <c r="O24" s="50">
        <v>425</v>
      </c>
      <c r="P24" s="50" t="s">
        <v>253</v>
      </c>
    </row>
    <row r="25" spans="1:16" ht="16.5" customHeight="1" x14ac:dyDescent="0.25">
      <c r="A25" s="18">
        <v>44390</v>
      </c>
      <c r="B25" s="25" t="s">
        <v>45</v>
      </c>
      <c r="C25" s="20" t="s">
        <v>46</v>
      </c>
      <c r="D25" s="21" t="s">
        <v>47</v>
      </c>
      <c r="E25" s="22" t="s">
        <v>48</v>
      </c>
      <c r="F25" s="23" t="s">
        <v>49</v>
      </c>
      <c r="G25" s="50">
        <v>1</v>
      </c>
      <c r="H25" s="50" t="s">
        <v>37</v>
      </c>
      <c r="I25" s="50" t="s">
        <v>251</v>
      </c>
      <c r="J25" s="50"/>
      <c r="K25" s="50" t="s">
        <v>50</v>
      </c>
      <c r="L25" s="50"/>
      <c r="M25" s="50">
        <v>350</v>
      </c>
      <c r="N25" s="50">
        <v>689.7</v>
      </c>
      <c r="O25" s="50">
        <v>1039.7</v>
      </c>
      <c r="P25" s="50" t="s">
        <v>253</v>
      </c>
    </row>
    <row r="26" spans="1:16" x14ac:dyDescent="0.25">
      <c r="A26" s="18">
        <v>44391</v>
      </c>
      <c r="B26" s="25" t="s">
        <v>180</v>
      </c>
      <c r="C26" s="20" t="s">
        <v>61</v>
      </c>
      <c r="D26" s="21" t="s">
        <v>62</v>
      </c>
      <c r="E26" s="22" t="s">
        <v>44</v>
      </c>
      <c r="F26" s="23" t="s">
        <v>63</v>
      </c>
      <c r="G26" s="50">
        <v>2</v>
      </c>
      <c r="H26" s="50" t="s">
        <v>37</v>
      </c>
      <c r="I26" s="50" t="s">
        <v>64</v>
      </c>
      <c r="J26" s="50"/>
      <c r="K26" s="50" t="s">
        <v>97</v>
      </c>
      <c r="L26" s="50">
        <v>651</v>
      </c>
      <c r="M26" s="50">
        <v>130</v>
      </c>
      <c r="N26" s="50"/>
      <c r="O26" s="50">
        <v>781</v>
      </c>
      <c r="P26" s="50" t="s">
        <v>253</v>
      </c>
    </row>
    <row r="27" spans="1:16" x14ac:dyDescent="0.25">
      <c r="A27" s="18"/>
      <c r="B27" s="19"/>
      <c r="C27" s="20"/>
      <c r="D27" s="26"/>
      <c r="E27" s="22"/>
      <c r="F27" s="23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x14ac:dyDescent="0.25">
      <c r="A28" s="18"/>
      <c r="B28" s="19"/>
      <c r="C28" s="20"/>
      <c r="D28" s="21"/>
      <c r="E28" s="22"/>
      <c r="F28" s="23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 x14ac:dyDescent="0.25">
      <c r="A29" s="18"/>
      <c r="B29" s="19"/>
      <c r="C29" s="20"/>
      <c r="D29" s="21"/>
      <c r="E29" s="22"/>
      <c r="F29" s="23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5">
      <c r="A30" s="18"/>
      <c r="B30" s="19"/>
      <c r="C30" s="20"/>
      <c r="D30" s="27"/>
      <c r="E30" s="22"/>
      <c r="F30" s="23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x14ac:dyDescent="0.25">
      <c r="A31" s="18"/>
      <c r="B31" s="19"/>
      <c r="C31" s="20"/>
      <c r="D31" s="21"/>
      <c r="E31" s="22"/>
      <c r="F31" s="23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5">
      <c r="A32" s="18"/>
      <c r="B32" s="19"/>
      <c r="C32" s="20"/>
      <c r="D32" s="21"/>
      <c r="E32" s="22"/>
      <c r="F32" s="23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x14ac:dyDescent="0.25">
      <c r="A33" s="28"/>
      <c r="B33" s="19"/>
      <c r="C33" s="20"/>
      <c r="D33" s="21"/>
      <c r="E33" s="22"/>
      <c r="F33" s="23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x14ac:dyDescent="0.25">
      <c r="A34" s="18"/>
      <c r="B34" s="19"/>
      <c r="C34" s="29"/>
      <c r="D34" s="21"/>
      <c r="E34" s="22"/>
      <c r="F34" s="23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x14ac:dyDescent="0.25">
      <c r="A35" s="18"/>
      <c r="B35" s="19"/>
      <c r="C35" s="20"/>
      <c r="D35" s="27"/>
      <c r="E35" s="22"/>
      <c r="F35" s="23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5">
      <c r="A36" s="18"/>
      <c r="B36" s="19"/>
      <c r="C36" s="20"/>
      <c r="D36" s="20"/>
      <c r="E36" s="22"/>
      <c r="F36" s="23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x14ac:dyDescent="0.25">
      <c r="A37" s="18"/>
      <c r="B37" s="19"/>
      <c r="C37" s="20"/>
      <c r="D37" s="27"/>
      <c r="E37" s="22"/>
      <c r="F37" s="23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x14ac:dyDescent="0.25">
      <c r="A38" s="18"/>
      <c r="B38" s="19"/>
      <c r="C38" s="20"/>
      <c r="D38" s="21"/>
      <c r="E38" s="22"/>
      <c r="F38" s="23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x14ac:dyDescent="0.25">
      <c r="A39" s="18"/>
      <c r="B39" s="19"/>
      <c r="C39" s="20"/>
      <c r="D39" s="21"/>
      <c r="E39" s="22"/>
      <c r="F39" s="23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x14ac:dyDescent="0.25">
      <c r="A40" s="18"/>
      <c r="B40" s="19"/>
      <c r="C40" s="20"/>
      <c r="D40" s="21"/>
      <c r="E40" s="22"/>
      <c r="F40" s="23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x14ac:dyDescent="0.25">
      <c r="A41" s="18"/>
      <c r="B41" s="19"/>
      <c r="C41" s="20"/>
      <c r="D41" s="21"/>
      <c r="E41" s="22"/>
      <c r="F41" s="23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x14ac:dyDescent="0.25">
      <c r="A42" s="18"/>
      <c r="B42" s="19"/>
      <c r="C42" s="20"/>
      <c r="D42" s="21"/>
      <c r="E42" s="22"/>
      <c r="F42" s="23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x14ac:dyDescent="0.25">
      <c r="A43" s="18"/>
      <c r="B43" s="19"/>
      <c r="C43" s="20"/>
      <c r="D43" s="21"/>
      <c r="E43" s="22"/>
      <c r="F43" s="23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x14ac:dyDescent="0.25">
      <c r="A44" s="18"/>
      <c r="B44" s="19"/>
      <c r="C44" s="20"/>
      <c r="D44" s="21"/>
      <c r="E44" s="22"/>
      <c r="F44" s="23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x14ac:dyDescent="0.25">
      <c r="A45" s="18"/>
      <c r="B45" s="19"/>
      <c r="C45" s="20"/>
      <c r="D45" s="21"/>
      <c r="E45" s="22"/>
      <c r="F45" s="23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6" x14ac:dyDescent="0.25">
      <c r="A46" s="18"/>
      <c r="B46" s="19"/>
      <c r="C46" s="24"/>
      <c r="D46" s="21"/>
      <c r="E46" s="22"/>
      <c r="F46" s="23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x14ac:dyDescent="0.25">
      <c r="A47" s="18"/>
      <c r="B47" s="19"/>
      <c r="C47" s="20"/>
      <c r="D47" s="27"/>
      <c r="E47" s="22"/>
      <c r="F47" s="23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x14ac:dyDescent="0.25">
      <c r="A48" s="18"/>
      <c r="B48" s="19"/>
      <c r="C48" s="20"/>
      <c r="D48" s="21"/>
      <c r="E48" s="22"/>
      <c r="F48" s="23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18"/>
      <c r="B49" s="19"/>
      <c r="C49" s="20"/>
      <c r="D49" s="21"/>
      <c r="E49" s="22"/>
      <c r="F49" s="23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A50" s="18"/>
      <c r="B50" s="19"/>
      <c r="C50" s="20"/>
      <c r="D50" s="21"/>
      <c r="E50" s="22"/>
      <c r="F50" s="23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x14ac:dyDescent="0.25">
      <c r="A51" s="18"/>
      <c r="B51" s="19"/>
      <c r="C51" s="20"/>
      <c r="D51" s="27"/>
      <c r="E51" s="22"/>
      <c r="F51" s="23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x14ac:dyDescent="0.25">
      <c r="A52" s="18"/>
      <c r="B52" s="19"/>
      <c r="C52" s="20"/>
      <c r="D52" s="21"/>
      <c r="E52" s="22"/>
      <c r="F52" s="23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x14ac:dyDescent="0.25">
      <c r="A53" s="18"/>
      <c r="B53" s="19"/>
      <c r="C53" s="20"/>
      <c r="D53" s="21"/>
      <c r="E53" s="22"/>
      <c r="F53" s="23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x14ac:dyDescent="0.25">
      <c r="A54" s="18"/>
      <c r="B54" s="19"/>
      <c r="C54" s="20"/>
      <c r="D54" s="27"/>
      <c r="E54" s="22"/>
      <c r="F54" s="23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x14ac:dyDescent="0.25">
      <c r="A55" s="18"/>
      <c r="B55" s="19"/>
      <c r="C55" s="20"/>
      <c r="D55" s="21"/>
      <c r="E55" s="22"/>
      <c r="F55" s="23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x14ac:dyDescent="0.25">
      <c r="A56" s="18"/>
      <c r="B56" s="30"/>
      <c r="C56" s="20"/>
      <c r="D56" s="21"/>
      <c r="E56" s="22"/>
      <c r="F56" s="23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x14ac:dyDescent="0.25">
      <c r="A57" s="18"/>
      <c r="B57" s="19"/>
      <c r="C57" s="20"/>
      <c r="D57" s="21"/>
      <c r="E57" s="22"/>
      <c r="F57" s="23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x14ac:dyDescent="0.25">
      <c r="A58" s="18"/>
      <c r="B58" s="19"/>
      <c r="C58" s="20"/>
      <c r="D58" s="27"/>
      <c r="E58" s="22"/>
      <c r="F58" s="23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x14ac:dyDescent="0.25">
      <c r="A59" s="18"/>
      <c r="B59" s="19"/>
      <c r="C59" s="20"/>
      <c r="D59" s="21"/>
      <c r="E59" s="22"/>
      <c r="F59" s="23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x14ac:dyDescent="0.25">
      <c r="A60" s="18"/>
      <c r="B60" s="19"/>
      <c r="C60" s="20"/>
      <c r="D60" s="21"/>
      <c r="E60" s="22"/>
      <c r="F60" s="23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x14ac:dyDescent="0.25">
      <c r="A61" s="18"/>
      <c r="B61" s="19"/>
      <c r="C61" s="31"/>
      <c r="D61" s="21"/>
      <c r="E61" s="32"/>
      <c r="F61" s="23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x14ac:dyDescent="0.25">
      <c r="A62" s="33"/>
      <c r="B62" s="34"/>
      <c r="C62" s="35"/>
      <c r="D62" s="36"/>
      <c r="E62" s="37"/>
      <c r="F62" s="23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x14ac:dyDescent="0.25">
      <c r="A63" s="38"/>
      <c r="B63" s="39"/>
      <c r="C63" s="40"/>
      <c r="D63" s="36"/>
      <c r="E63" s="41"/>
      <c r="F63" s="23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x14ac:dyDescent="0.25">
      <c r="A64" s="33"/>
      <c r="B64" s="34"/>
      <c r="C64" s="35"/>
      <c r="D64" s="42"/>
      <c r="E64" s="37"/>
      <c r="F64" s="23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x14ac:dyDescent="0.25">
      <c r="A65" s="38"/>
      <c r="B65" s="39"/>
      <c r="C65" s="40"/>
      <c r="D65" s="36"/>
      <c r="E65" s="41"/>
      <c r="F65" s="23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x14ac:dyDescent="0.25">
      <c r="A66" s="33"/>
      <c r="B66" s="34"/>
      <c r="C66" s="35"/>
      <c r="D66" s="36"/>
      <c r="E66" s="37"/>
      <c r="F66" s="43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x14ac:dyDescent="0.25">
      <c r="A67" s="33"/>
      <c r="B67" s="34"/>
      <c r="C67" s="40"/>
      <c r="D67" s="36"/>
      <c r="E67" s="37"/>
      <c r="F67" s="43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x14ac:dyDescent="0.25">
      <c r="A68" s="33"/>
      <c r="B68" s="34"/>
      <c r="C68" s="35"/>
      <c r="D68" s="42"/>
      <c r="E68" s="37"/>
      <c r="F68" s="43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x14ac:dyDescent="0.25">
      <c r="A69" s="33"/>
      <c r="B69" s="34"/>
      <c r="C69" s="35"/>
      <c r="D69" s="36"/>
      <c r="E69" s="37"/>
      <c r="F69" s="43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x14ac:dyDescent="0.25">
      <c r="A70" s="33"/>
      <c r="B70" s="34"/>
      <c r="C70" s="35"/>
      <c r="D70" s="36"/>
      <c r="E70" s="37"/>
      <c r="F70" s="43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x14ac:dyDescent="0.25">
      <c r="A71" s="33"/>
      <c r="B71" s="34"/>
      <c r="C71" s="35"/>
      <c r="D71" s="42"/>
      <c r="E71" s="37"/>
      <c r="F71" s="43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x14ac:dyDescent="0.25">
      <c r="A72" s="33"/>
      <c r="B72" s="34"/>
      <c r="C72" s="35"/>
      <c r="D72" s="42"/>
      <c r="E72" s="37"/>
      <c r="F72" s="43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x14ac:dyDescent="0.25">
      <c r="A73" s="33"/>
      <c r="B73" s="34"/>
      <c r="C73" s="35"/>
      <c r="D73" s="42"/>
      <c r="E73" s="37"/>
      <c r="F73" s="43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x14ac:dyDescent="0.25">
      <c r="A74" s="33"/>
      <c r="B74" s="34"/>
      <c r="C74" s="35"/>
      <c r="D74" s="42"/>
      <c r="E74" s="37"/>
      <c r="F74" s="43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x14ac:dyDescent="0.25">
      <c r="A75" s="33"/>
      <c r="B75" s="34"/>
      <c r="C75" s="35"/>
      <c r="D75" s="42"/>
      <c r="E75" s="37"/>
      <c r="F75" s="43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x14ac:dyDescent="0.25">
      <c r="A76" s="33"/>
      <c r="B76" s="34"/>
      <c r="C76" s="35"/>
      <c r="D76" s="42"/>
      <c r="E76" s="37"/>
      <c r="F76" s="43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x14ac:dyDescent="0.25">
      <c r="A77" s="33"/>
      <c r="B77" s="34"/>
      <c r="C77" s="35"/>
      <c r="D77" s="42"/>
      <c r="E77" s="37"/>
      <c r="F77" s="43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x14ac:dyDescent="0.25">
      <c r="A78" s="38"/>
      <c r="B78" s="39"/>
      <c r="C78" s="40"/>
      <c r="D78" s="36"/>
      <c r="E78" s="41"/>
      <c r="F78" s="43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x14ac:dyDescent="0.25">
      <c r="A79" s="33"/>
      <c r="B79" s="34"/>
      <c r="C79" s="35"/>
      <c r="D79" s="42"/>
      <c r="E79" s="37"/>
      <c r="F79" s="43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x14ac:dyDescent="0.25">
      <c r="A80" s="33"/>
      <c r="B80" s="34"/>
      <c r="C80" s="35"/>
      <c r="D80" s="42"/>
      <c r="E80" s="37"/>
      <c r="F80" s="43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x14ac:dyDescent="0.25">
      <c r="A81" s="33"/>
      <c r="B81" s="34"/>
      <c r="C81" s="35"/>
      <c r="D81" s="36"/>
      <c r="E81" s="37"/>
      <c r="F81" s="43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x14ac:dyDescent="0.25">
      <c r="A82" s="33"/>
      <c r="B82" s="34"/>
      <c r="C82" s="35"/>
      <c r="D82" s="36"/>
      <c r="E82" s="37"/>
      <c r="F82" s="43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x14ac:dyDescent="0.25">
      <c r="A83" s="38"/>
      <c r="B83" s="39"/>
      <c r="C83" s="40"/>
      <c r="D83" s="36"/>
      <c r="E83" s="41"/>
      <c r="F83" s="43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x14ac:dyDescent="0.25">
      <c r="A84" s="33"/>
      <c r="B84" s="34"/>
      <c r="C84" s="35"/>
      <c r="D84" s="36"/>
      <c r="E84" s="37"/>
      <c r="F84" s="43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x14ac:dyDescent="0.25">
      <c r="A85" s="33"/>
      <c r="B85" s="34"/>
      <c r="C85" s="35"/>
      <c r="D85" s="36"/>
      <c r="E85" s="37"/>
      <c r="F85" s="43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x14ac:dyDescent="0.25">
      <c r="A86" s="38"/>
      <c r="B86" s="39"/>
      <c r="C86" s="40"/>
      <c r="D86" s="36"/>
      <c r="E86" s="41"/>
      <c r="F86" s="43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x14ac:dyDescent="0.25">
      <c r="A87" s="38"/>
      <c r="B87" s="39"/>
      <c r="C87" s="40"/>
      <c r="D87" s="36"/>
      <c r="E87" s="41"/>
      <c r="F87" s="43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x14ac:dyDescent="0.25">
      <c r="A88" s="38"/>
      <c r="B88" s="39"/>
      <c r="C88" s="40"/>
      <c r="D88" s="36"/>
      <c r="E88" s="41"/>
      <c r="F88" s="43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x14ac:dyDescent="0.25">
      <c r="A89" s="38"/>
      <c r="B89" s="39"/>
      <c r="C89" s="40"/>
      <c r="D89" s="36"/>
      <c r="E89" s="41"/>
      <c r="F89" s="43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x14ac:dyDescent="0.25">
      <c r="A90" s="38"/>
      <c r="B90" s="39"/>
      <c r="C90" s="40"/>
      <c r="D90" s="36"/>
      <c r="E90" s="41"/>
      <c r="F90" s="43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x14ac:dyDescent="0.25">
      <c r="A91" s="38"/>
      <c r="B91" s="39"/>
      <c r="C91" s="40"/>
      <c r="D91" s="36"/>
      <c r="E91" s="41"/>
      <c r="F91" s="43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x14ac:dyDescent="0.25">
      <c r="A92" s="38"/>
      <c r="B92" s="39"/>
      <c r="C92" s="40"/>
      <c r="D92" s="36"/>
      <c r="E92" s="41"/>
      <c r="F92" s="43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x14ac:dyDescent="0.25">
      <c r="A93" s="44"/>
      <c r="B93" s="39"/>
      <c r="C93" s="40"/>
      <c r="D93" s="36"/>
      <c r="E93" s="41"/>
      <c r="F93" s="43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x14ac:dyDescent="0.25">
      <c r="A94" s="44"/>
      <c r="B94" s="39"/>
      <c r="C94" s="36"/>
      <c r="D94" s="36"/>
      <c r="E94" s="41"/>
      <c r="F94" s="23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x14ac:dyDescent="0.25">
      <c r="A95" s="45"/>
      <c r="B95" s="46"/>
      <c r="C95" s="47"/>
      <c r="D95" s="47"/>
      <c r="E95" s="48"/>
      <c r="F95" s="49"/>
      <c r="G95" s="50"/>
      <c r="H95" s="50"/>
      <c r="I95" s="50"/>
      <c r="J95" s="50"/>
      <c r="K95" s="50"/>
      <c r="L95" s="50"/>
      <c r="M95" s="50"/>
      <c r="N95" s="50"/>
      <c r="O95" s="50"/>
      <c r="P95" s="50"/>
    </row>
  </sheetData>
  <mergeCells count="4">
    <mergeCell ref="C1:N1"/>
    <mergeCell ref="D3:N3"/>
    <mergeCell ref="D5:I5"/>
    <mergeCell ref="D6:I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workbookViewId="0">
      <selection activeCell="L21" sqref="L21"/>
    </sheetView>
  </sheetViews>
  <sheetFormatPr baseColWidth="10" defaultRowHeight="15" x14ac:dyDescent="0.25"/>
  <cols>
    <col min="1" max="1" width="16.140625" customWidth="1"/>
    <col min="2" max="2" width="15.5703125" customWidth="1"/>
    <col min="3" max="3" width="17.5703125" customWidth="1"/>
    <col min="4" max="4" width="14.85546875" customWidth="1"/>
    <col min="6" max="6" width="13.5703125" customWidth="1"/>
  </cols>
  <sheetData>
    <row r="1" spans="1:16" x14ac:dyDescent="0.25">
      <c r="C1" s="61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6" x14ac:dyDescent="0.25">
      <c r="F2" s="1"/>
      <c r="G2" s="1"/>
      <c r="H2" s="51"/>
      <c r="I2" s="51"/>
      <c r="J2" s="3"/>
      <c r="K2" s="51"/>
    </row>
    <row r="3" spans="1:16" x14ac:dyDescent="0.25">
      <c r="D3" s="62" t="s">
        <v>1</v>
      </c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6" ht="15.75" thickBot="1" x14ac:dyDescent="0.3">
      <c r="F4" s="4"/>
      <c r="G4" s="4"/>
      <c r="H4" s="52"/>
      <c r="I4" s="52"/>
      <c r="J4" s="5"/>
      <c r="K4" s="51"/>
    </row>
    <row r="5" spans="1:16" ht="15.75" thickBot="1" x14ac:dyDescent="0.3">
      <c r="D5" s="63" t="s">
        <v>2</v>
      </c>
      <c r="E5" s="63"/>
      <c r="F5" s="63"/>
      <c r="G5" s="63"/>
      <c r="H5" s="63"/>
      <c r="I5" s="64"/>
      <c r="J5" s="6"/>
      <c r="N5" s="53" t="s">
        <v>3</v>
      </c>
    </row>
    <row r="6" spans="1:16" ht="15.75" thickBot="1" x14ac:dyDescent="0.3">
      <c r="D6" s="65" t="s">
        <v>4</v>
      </c>
      <c r="E6" s="65"/>
      <c r="F6" s="65"/>
      <c r="G6" s="65"/>
      <c r="H6" s="65"/>
      <c r="I6" s="66"/>
      <c r="J6" s="7"/>
      <c r="N6" s="8">
        <f ca="1">TODAY()</f>
        <v>44440</v>
      </c>
    </row>
    <row r="7" spans="1:16" x14ac:dyDescent="0.25">
      <c r="D7" s="65"/>
      <c r="E7" s="65"/>
      <c r="F7" s="65"/>
      <c r="G7" s="65"/>
      <c r="H7" s="65"/>
      <c r="I7" s="66"/>
      <c r="J7" s="7"/>
      <c r="K7" s="1"/>
    </row>
    <row r="8" spans="1:16" ht="10.5" customHeight="1" thickBot="1" x14ac:dyDescent="0.3">
      <c r="A8" s="9"/>
      <c r="B8" s="10"/>
      <c r="C8" s="11"/>
      <c r="D8" s="2"/>
      <c r="E8" s="12"/>
      <c r="F8" s="2"/>
    </row>
    <row r="9" spans="1:16" ht="30" x14ac:dyDescent="0.25">
      <c r="A9" s="13" t="s">
        <v>5</v>
      </c>
      <c r="B9" s="14" t="s">
        <v>6</v>
      </c>
      <c r="C9" s="15" t="s">
        <v>7</v>
      </c>
      <c r="D9" s="16" t="s">
        <v>8</v>
      </c>
      <c r="E9" s="17" t="s">
        <v>9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6" t="s">
        <v>17</v>
      </c>
      <c r="O9" s="16" t="s">
        <v>18</v>
      </c>
      <c r="P9" s="16" t="s">
        <v>19</v>
      </c>
    </row>
    <row r="10" spans="1:16" ht="30" x14ac:dyDescent="0.25">
      <c r="A10" s="18">
        <v>44382</v>
      </c>
      <c r="B10" s="19" t="s">
        <v>51</v>
      </c>
      <c r="C10" s="20" t="s">
        <v>43</v>
      </c>
      <c r="D10" s="21" t="s">
        <v>52</v>
      </c>
      <c r="E10" s="22" t="s">
        <v>53</v>
      </c>
      <c r="F10" s="23" t="s">
        <v>54</v>
      </c>
      <c r="G10" s="50">
        <v>1</v>
      </c>
      <c r="H10" s="50" t="s">
        <v>37</v>
      </c>
      <c r="I10" s="50" t="s">
        <v>254</v>
      </c>
      <c r="J10" s="50" t="s">
        <v>255</v>
      </c>
      <c r="K10" s="50" t="s">
        <v>118</v>
      </c>
      <c r="L10" s="50"/>
      <c r="M10" s="50">
        <v>65</v>
      </c>
      <c r="N10" s="50"/>
      <c r="O10" s="50">
        <v>65</v>
      </c>
      <c r="P10" s="54">
        <v>44421</v>
      </c>
    </row>
    <row r="11" spans="1:16" ht="17.25" customHeight="1" x14ac:dyDescent="0.25">
      <c r="A11" s="18">
        <v>44393</v>
      </c>
      <c r="B11" s="19" t="s">
        <v>38</v>
      </c>
      <c r="C11" s="21" t="s">
        <v>26</v>
      </c>
      <c r="D11" s="21" t="s">
        <v>39</v>
      </c>
      <c r="E11" s="22" t="s">
        <v>40</v>
      </c>
      <c r="F11" s="23" t="s">
        <v>41</v>
      </c>
      <c r="G11" s="50">
        <v>3</v>
      </c>
      <c r="H11" s="50" t="s">
        <v>37</v>
      </c>
      <c r="I11" s="50" t="s">
        <v>42</v>
      </c>
      <c r="J11" s="50"/>
      <c r="K11" s="50" t="s">
        <v>256</v>
      </c>
      <c r="L11" s="50">
        <v>1452</v>
      </c>
      <c r="M11" s="50">
        <v>130</v>
      </c>
      <c r="N11" s="50"/>
      <c r="O11" s="50">
        <v>1582</v>
      </c>
      <c r="P11" s="54">
        <v>44421</v>
      </c>
    </row>
    <row r="12" spans="1:16" x14ac:dyDescent="0.25">
      <c r="A12" s="18">
        <v>44395</v>
      </c>
      <c r="B12" s="19" t="s">
        <v>38</v>
      </c>
      <c r="C12" s="24" t="s">
        <v>26</v>
      </c>
      <c r="D12" s="21" t="s">
        <v>39</v>
      </c>
      <c r="E12" s="22" t="s">
        <v>40</v>
      </c>
      <c r="F12" s="23" t="s">
        <v>41</v>
      </c>
      <c r="G12" s="50">
        <v>2</v>
      </c>
      <c r="H12" s="50" t="s">
        <v>37</v>
      </c>
      <c r="I12" s="50" t="s">
        <v>42</v>
      </c>
      <c r="J12" s="50">
        <v>101520</v>
      </c>
      <c r="K12" s="50" t="s">
        <v>95</v>
      </c>
      <c r="L12" s="50">
        <v>798</v>
      </c>
      <c r="M12" s="50"/>
      <c r="N12" s="50"/>
      <c r="O12" s="50">
        <v>798</v>
      </c>
      <c r="P12" s="54">
        <v>44421</v>
      </c>
    </row>
    <row r="13" spans="1:16" x14ac:dyDescent="0.25">
      <c r="A13" s="18">
        <v>44396</v>
      </c>
      <c r="B13" s="19" t="s">
        <v>45</v>
      </c>
      <c r="C13" s="20" t="s">
        <v>46</v>
      </c>
      <c r="D13" s="21" t="s">
        <v>47</v>
      </c>
      <c r="E13" s="22" t="s">
        <v>48</v>
      </c>
      <c r="F13" s="23" t="s">
        <v>49</v>
      </c>
      <c r="G13" s="50">
        <v>1</v>
      </c>
      <c r="H13" s="50" t="s">
        <v>37</v>
      </c>
      <c r="I13" s="50" t="s">
        <v>238</v>
      </c>
      <c r="J13" s="50" t="s">
        <v>257</v>
      </c>
      <c r="K13" s="50" t="s">
        <v>258</v>
      </c>
      <c r="L13" s="50"/>
      <c r="M13" s="50">
        <v>350</v>
      </c>
      <c r="N13" s="50">
        <v>671.62</v>
      </c>
      <c r="O13" s="50">
        <v>1021.62</v>
      </c>
      <c r="P13" s="54">
        <v>44421</v>
      </c>
    </row>
    <row r="14" spans="1:16" ht="30" x14ac:dyDescent="0.25">
      <c r="A14" s="18">
        <v>44400</v>
      </c>
      <c r="B14" s="19" t="s">
        <v>51</v>
      </c>
      <c r="C14" s="20" t="s">
        <v>43</v>
      </c>
      <c r="D14" s="21" t="s">
        <v>52</v>
      </c>
      <c r="E14" s="22" t="s">
        <v>53</v>
      </c>
      <c r="F14" s="23" t="s">
        <v>54</v>
      </c>
      <c r="G14" s="50">
        <v>1</v>
      </c>
      <c r="H14" s="50" t="s">
        <v>37</v>
      </c>
      <c r="I14" s="50" t="s">
        <v>259</v>
      </c>
      <c r="J14" s="50"/>
      <c r="K14" s="50" t="s">
        <v>94</v>
      </c>
      <c r="L14" s="50">
        <v>238</v>
      </c>
      <c r="M14" s="50">
        <v>130</v>
      </c>
      <c r="N14" s="50"/>
      <c r="O14" s="50">
        <v>368</v>
      </c>
      <c r="P14" s="54">
        <v>44421</v>
      </c>
    </row>
    <row r="15" spans="1:16" ht="30" x14ac:dyDescent="0.25">
      <c r="A15" s="18">
        <v>44403</v>
      </c>
      <c r="B15" s="19" t="s">
        <v>51</v>
      </c>
      <c r="C15" s="20" t="s">
        <v>43</v>
      </c>
      <c r="D15" s="20" t="s">
        <v>52</v>
      </c>
      <c r="E15" s="22" t="s">
        <v>53</v>
      </c>
      <c r="F15" s="23" t="s">
        <v>54</v>
      </c>
      <c r="G15" s="50">
        <v>1</v>
      </c>
      <c r="H15" s="50" t="s">
        <v>37</v>
      </c>
      <c r="I15" s="50" t="s">
        <v>260</v>
      </c>
      <c r="J15" s="50">
        <v>79627</v>
      </c>
      <c r="K15" s="50" t="s">
        <v>256</v>
      </c>
      <c r="L15" s="50">
        <v>246</v>
      </c>
      <c r="M15" s="50">
        <v>130</v>
      </c>
      <c r="N15" s="50"/>
      <c r="O15" s="50">
        <v>376</v>
      </c>
      <c r="P15" s="54">
        <v>44421</v>
      </c>
    </row>
    <row r="16" spans="1:16" x14ac:dyDescent="0.25">
      <c r="A16" s="18"/>
      <c r="B16" s="19"/>
      <c r="C16" s="20"/>
      <c r="D16" s="20"/>
      <c r="E16" s="22"/>
      <c r="F16" s="23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6" x14ac:dyDescent="0.25">
      <c r="A17" s="18"/>
      <c r="B17" s="19"/>
      <c r="C17" s="20"/>
      <c r="D17" s="21"/>
      <c r="E17" s="22"/>
      <c r="F17" s="23"/>
      <c r="G17" s="50"/>
      <c r="H17" s="50"/>
      <c r="I17" s="50"/>
      <c r="J17" s="50"/>
      <c r="K17" s="50"/>
      <c r="L17" s="50"/>
      <c r="M17" s="50"/>
      <c r="N17" s="50"/>
      <c r="O17" s="50"/>
      <c r="P17" s="50"/>
    </row>
    <row r="18" spans="1:16" x14ac:dyDescent="0.25">
      <c r="A18" s="18"/>
      <c r="B18" s="19"/>
      <c r="C18" s="24"/>
      <c r="D18" s="21"/>
      <c r="E18" s="22"/>
      <c r="F18" s="23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6" x14ac:dyDescent="0.25">
      <c r="A19" s="18"/>
      <c r="B19" s="19"/>
      <c r="C19" s="20"/>
      <c r="D19" s="21"/>
      <c r="E19" s="22"/>
      <c r="F19" s="23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6" x14ac:dyDescent="0.25">
      <c r="A20" s="18"/>
      <c r="B20" s="25"/>
      <c r="C20" s="20"/>
      <c r="D20" s="21"/>
      <c r="E20" s="22"/>
      <c r="F20" s="23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x14ac:dyDescent="0.25">
      <c r="A21" s="18"/>
      <c r="B21" s="25"/>
      <c r="C21" s="20"/>
      <c r="D21" s="21"/>
      <c r="E21" s="22"/>
      <c r="F21" s="23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x14ac:dyDescent="0.25">
      <c r="A22" s="18"/>
      <c r="B22" s="19"/>
      <c r="C22" s="20"/>
      <c r="D22" s="21"/>
      <c r="E22" s="22"/>
      <c r="F22" s="23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x14ac:dyDescent="0.25">
      <c r="A23" s="18"/>
      <c r="B23" s="25"/>
      <c r="C23" s="20"/>
      <c r="D23" s="21"/>
      <c r="E23" s="22"/>
      <c r="F23" s="23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x14ac:dyDescent="0.25">
      <c r="A24" s="18"/>
      <c r="B24" s="25"/>
      <c r="C24" s="20"/>
      <c r="D24" s="21"/>
      <c r="E24" s="22"/>
      <c r="F24" s="23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6" ht="16.5" customHeight="1" x14ac:dyDescent="0.25">
      <c r="A25" s="18"/>
      <c r="B25" s="25"/>
      <c r="C25" s="20"/>
      <c r="D25" s="21"/>
      <c r="E25" s="22"/>
      <c r="F25" s="23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6" x14ac:dyDescent="0.25">
      <c r="A26" s="18"/>
      <c r="B26" s="25"/>
      <c r="C26" s="20"/>
      <c r="D26" s="21"/>
      <c r="E26" s="22"/>
      <c r="F26" s="23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6" x14ac:dyDescent="0.25">
      <c r="A27" s="18"/>
      <c r="B27" s="19"/>
      <c r="C27" s="20"/>
      <c r="D27" s="26"/>
      <c r="E27" s="22"/>
      <c r="F27" s="23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x14ac:dyDescent="0.25">
      <c r="A28" s="18"/>
      <c r="B28" s="19"/>
      <c r="C28" s="20"/>
      <c r="D28" s="21"/>
      <c r="E28" s="22"/>
      <c r="F28" s="23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 x14ac:dyDescent="0.25">
      <c r="A29" s="18"/>
      <c r="B29" s="19"/>
      <c r="C29" s="20"/>
      <c r="D29" s="21"/>
      <c r="E29" s="22"/>
      <c r="F29" s="23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5">
      <c r="A30" s="18"/>
      <c r="B30" s="19"/>
      <c r="C30" s="20"/>
      <c r="D30" s="27"/>
      <c r="E30" s="22"/>
      <c r="F30" s="23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x14ac:dyDescent="0.25">
      <c r="A31" s="18"/>
      <c r="B31" s="19"/>
      <c r="C31" s="20"/>
      <c r="D31" s="21"/>
      <c r="E31" s="22"/>
      <c r="F31" s="23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5">
      <c r="A32" s="18"/>
      <c r="B32" s="19"/>
      <c r="C32" s="20"/>
      <c r="D32" s="21"/>
      <c r="E32" s="22"/>
      <c r="F32" s="23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x14ac:dyDescent="0.25">
      <c r="A33" s="28"/>
      <c r="B33" s="19"/>
      <c r="C33" s="20"/>
      <c r="D33" s="21"/>
      <c r="E33" s="22"/>
      <c r="F33" s="23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x14ac:dyDescent="0.25">
      <c r="A34" s="18"/>
      <c r="B34" s="19"/>
      <c r="C34" s="29"/>
      <c r="D34" s="21"/>
      <c r="E34" s="22"/>
      <c r="F34" s="23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x14ac:dyDescent="0.25">
      <c r="A35" s="18"/>
      <c r="B35" s="19"/>
      <c r="C35" s="20"/>
      <c r="D35" s="27"/>
      <c r="E35" s="22"/>
      <c r="F35" s="23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5">
      <c r="A36" s="18"/>
      <c r="B36" s="19"/>
      <c r="C36" s="20"/>
      <c r="D36" s="20"/>
      <c r="E36" s="22"/>
      <c r="F36" s="23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x14ac:dyDescent="0.25">
      <c r="A37" s="18"/>
      <c r="B37" s="19"/>
      <c r="C37" s="20"/>
      <c r="D37" s="27"/>
      <c r="E37" s="22"/>
      <c r="F37" s="23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x14ac:dyDescent="0.25">
      <c r="A38" s="18"/>
      <c r="B38" s="19"/>
      <c r="C38" s="20"/>
      <c r="D38" s="21"/>
      <c r="E38" s="22"/>
      <c r="F38" s="23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x14ac:dyDescent="0.25">
      <c r="A39" s="18"/>
      <c r="B39" s="19"/>
      <c r="C39" s="20"/>
      <c r="D39" s="21"/>
      <c r="E39" s="22"/>
      <c r="F39" s="23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x14ac:dyDescent="0.25">
      <c r="A40" s="18"/>
      <c r="B40" s="19"/>
      <c r="C40" s="20"/>
      <c r="D40" s="21"/>
      <c r="E40" s="22"/>
      <c r="F40" s="23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x14ac:dyDescent="0.25">
      <c r="A41" s="18"/>
      <c r="B41" s="19"/>
      <c r="C41" s="20"/>
      <c r="D41" s="21"/>
      <c r="E41" s="22"/>
      <c r="F41" s="23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x14ac:dyDescent="0.25">
      <c r="A42" s="18"/>
      <c r="B42" s="19"/>
      <c r="C42" s="20"/>
      <c r="D42" s="21"/>
      <c r="E42" s="22"/>
      <c r="F42" s="23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x14ac:dyDescent="0.25">
      <c r="A43" s="18"/>
      <c r="B43" s="19"/>
      <c r="C43" s="20"/>
      <c r="D43" s="21"/>
      <c r="E43" s="22"/>
      <c r="F43" s="23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x14ac:dyDescent="0.25">
      <c r="A44" s="18"/>
      <c r="B44" s="19"/>
      <c r="C44" s="20"/>
      <c r="D44" s="21"/>
      <c r="E44" s="22"/>
      <c r="F44" s="23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x14ac:dyDescent="0.25">
      <c r="A45" s="18"/>
      <c r="B45" s="19"/>
      <c r="C45" s="20"/>
      <c r="D45" s="21"/>
      <c r="E45" s="22"/>
      <c r="F45" s="23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6" x14ac:dyDescent="0.25">
      <c r="A46" s="18"/>
      <c r="B46" s="19"/>
      <c r="C46" s="24"/>
      <c r="D46" s="21"/>
      <c r="E46" s="22"/>
      <c r="F46" s="23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x14ac:dyDescent="0.25">
      <c r="A47" s="18"/>
      <c r="B47" s="19"/>
      <c r="C47" s="20"/>
      <c r="D47" s="27"/>
      <c r="E47" s="22"/>
      <c r="F47" s="23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x14ac:dyDescent="0.25">
      <c r="A48" s="18"/>
      <c r="B48" s="19"/>
      <c r="C48" s="20"/>
      <c r="D48" s="21"/>
      <c r="E48" s="22"/>
      <c r="F48" s="23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18"/>
      <c r="B49" s="19"/>
      <c r="C49" s="20"/>
      <c r="D49" s="21"/>
      <c r="E49" s="22"/>
      <c r="F49" s="23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A50" s="18"/>
      <c r="B50" s="19"/>
      <c r="C50" s="20"/>
      <c r="D50" s="21"/>
      <c r="E50" s="22"/>
      <c r="F50" s="23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x14ac:dyDescent="0.25">
      <c r="A51" s="18"/>
      <c r="B51" s="19"/>
      <c r="C51" s="20"/>
      <c r="D51" s="27"/>
      <c r="E51" s="22"/>
      <c r="F51" s="23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x14ac:dyDescent="0.25">
      <c r="A52" s="18"/>
      <c r="B52" s="19"/>
      <c r="C52" s="20"/>
      <c r="D52" s="21"/>
      <c r="E52" s="22"/>
      <c r="F52" s="23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x14ac:dyDescent="0.25">
      <c r="A53" s="18"/>
      <c r="B53" s="19"/>
      <c r="C53" s="20"/>
      <c r="D53" s="21"/>
      <c r="E53" s="22"/>
      <c r="F53" s="23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x14ac:dyDescent="0.25">
      <c r="A54" s="18"/>
      <c r="B54" s="19"/>
      <c r="C54" s="20"/>
      <c r="D54" s="27"/>
      <c r="E54" s="22"/>
      <c r="F54" s="23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x14ac:dyDescent="0.25">
      <c r="A55" s="18"/>
      <c r="B55" s="19"/>
      <c r="C55" s="20"/>
      <c r="D55" s="21"/>
      <c r="E55" s="22"/>
      <c r="F55" s="23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x14ac:dyDescent="0.25">
      <c r="A56" s="18"/>
      <c r="B56" s="30"/>
      <c r="C56" s="20"/>
      <c r="D56" s="21"/>
      <c r="E56" s="22"/>
      <c r="F56" s="23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x14ac:dyDescent="0.25">
      <c r="A57" s="18"/>
      <c r="B57" s="19"/>
      <c r="C57" s="20"/>
      <c r="D57" s="21"/>
      <c r="E57" s="22"/>
      <c r="F57" s="23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x14ac:dyDescent="0.25">
      <c r="A58" s="18"/>
      <c r="B58" s="19"/>
      <c r="C58" s="20"/>
      <c r="D58" s="27"/>
      <c r="E58" s="22"/>
      <c r="F58" s="23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x14ac:dyDescent="0.25">
      <c r="A59" s="18"/>
      <c r="B59" s="19"/>
      <c r="C59" s="20"/>
      <c r="D59" s="21"/>
      <c r="E59" s="22"/>
      <c r="F59" s="23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x14ac:dyDescent="0.25">
      <c r="A60" s="18"/>
      <c r="B60" s="19"/>
      <c r="C60" s="20"/>
      <c r="D60" s="21"/>
      <c r="E60" s="22"/>
      <c r="F60" s="23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x14ac:dyDescent="0.25">
      <c r="A61" s="18"/>
      <c r="B61" s="19"/>
      <c r="C61" s="31"/>
      <c r="D61" s="21"/>
      <c r="E61" s="32"/>
      <c r="F61" s="23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x14ac:dyDescent="0.25">
      <c r="A62" s="33"/>
      <c r="B62" s="34"/>
      <c r="C62" s="35"/>
      <c r="D62" s="36"/>
      <c r="E62" s="37"/>
      <c r="F62" s="23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x14ac:dyDescent="0.25">
      <c r="A63" s="38"/>
      <c r="B63" s="39"/>
      <c r="C63" s="40"/>
      <c r="D63" s="36"/>
      <c r="E63" s="41"/>
      <c r="F63" s="23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x14ac:dyDescent="0.25">
      <c r="A64" s="33"/>
      <c r="B64" s="34"/>
      <c r="C64" s="35"/>
      <c r="D64" s="42"/>
      <c r="E64" s="37"/>
      <c r="F64" s="23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x14ac:dyDescent="0.25">
      <c r="A65" s="38"/>
      <c r="B65" s="39"/>
      <c r="C65" s="40"/>
      <c r="D65" s="36"/>
      <c r="E65" s="41"/>
      <c r="F65" s="23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x14ac:dyDescent="0.25">
      <c r="A66" s="33"/>
      <c r="B66" s="34"/>
      <c r="C66" s="35"/>
      <c r="D66" s="36"/>
      <c r="E66" s="37"/>
      <c r="F66" s="43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x14ac:dyDescent="0.25">
      <c r="A67" s="33"/>
      <c r="B67" s="34"/>
      <c r="C67" s="40"/>
      <c r="D67" s="36"/>
      <c r="E67" s="37"/>
      <c r="F67" s="43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x14ac:dyDescent="0.25">
      <c r="A68" s="33"/>
      <c r="B68" s="34"/>
      <c r="C68" s="35"/>
      <c r="D68" s="42"/>
      <c r="E68" s="37"/>
      <c r="F68" s="43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x14ac:dyDescent="0.25">
      <c r="A69" s="33"/>
      <c r="B69" s="34"/>
      <c r="C69" s="35"/>
      <c r="D69" s="36"/>
      <c r="E69" s="37"/>
      <c r="F69" s="43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x14ac:dyDescent="0.25">
      <c r="A70" s="33"/>
      <c r="B70" s="34"/>
      <c r="C70" s="35"/>
      <c r="D70" s="36"/>
      <c r="E70" s="37"/>
      <c r="F70" s="43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x14ac:dyDescent="0.25">
      <c r="A71" s="33"/>
      <c r="B71" s="34"/>
      <c r="C71" s="35"/>
      <c r="D71" s="42"/>
      <c r="E71" s="37"/>
      <c r="F71" s="43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x14ac:dyDescent="0.25">
      <c r="A72" s="33"/>
      <c r="B72" s="34"/>
      <c r="C72" s="35"/>
      <c r="D72" s="42"/>
      <c r="E72" s="37"/>
      <c r="F72" s="43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x14ac:dyDescent="0.25">
      <c r="A73" s="33"/>
      <c r="B73" s="34"/>
      <c r="C73" s="35"/>
      <c r="D73" s="42"/>
      <c r="E73" s="37"/>
      <c r="F73" s="43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x14ac:dyDescent="0.25">
      <c r="A74" s="33"/>
      <c r="B74" s="34"/>
      <c r="C74" s="35"/>
      <c r="D74" s="42"/>
      <c r="E74" s="37"/>
      <c r="F74" s="43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x14ac:dyDescent="0.25">
      <c r="A75" s="33"/>
      <c r="B75" s="34"/>
      <c r="C75" s="35"/>
      <c r="D75" s="42"/>
      <c r="E75" s="37"/>
      <c r="F75" s="43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x14ac:dyDescent="0.25">
      <c r="A76" s="33"/>
      <c r="B76" s="34"/>
      <c r="C76" s="35"/>
      <c r="D76" s="42"/>
      <c r="E76" s="37"/>
      <c r="F76" s="43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x14ac:dyDescent="0.25">
      <c r="A77" s="33"/>
      <c r="B77" s="34"/>
      <c r="C77" s="35"/>
      <c r="D77" s="42"/>
      <c r="E77" s="37"/>
      <c r="F77" s="43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x14ac:dyDescent="0.25">
      <c r="A78" s="38"/>
      <c r="B78" s="39"/>
      <c r="C78" s="40"/>
      <c r="D78" s="36"/>
      <c r="E78" s="41"/>
      <c r="F78" s="43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x14ac:dyDescent="0.25">
      <c r="A79" s="33"/>
      <c r="B79" s="34"/>
      <c r="C79" s="35"/>
      <c r="D79" s="42"/>
      <c r="E79" s="37"/>
      <c r="F79" s="43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x14ac:dyDescent="0.25">
      <c r="A80" s="33"/>
      <c r="B80" s="34"/>
      <c r="C80" s="35"/>
      <c r="D80" s="42"/>
      <c r="E80" s="37"/>
      <c r="F80" s="43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x14ac:dyDescent="0.25">
      <c r="A81" s="33"/>
      <c r="B81" s="34"/>
      <c r="C81" s="35"/>
      <c r="D81" s="36"/>
      <c r="E81" s="37"/>
      <c r="F81" s="43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x14ac:dyDescent="0.25">
      <c r="A82" s="33"/>
      <c r="B82" s="34"/>
      <c r="C82" s="35"/>
      <c r="D82" s="36"/>
      <c r="E82" s="37"/>
      <c r="F82" s="43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x14ac:dyDescent="0.25">
      <c r="A83" s="38"/>
      <c r="B83" s="39"/>
      <c r="C83" s="40"/>
      <c r="D83" s="36"/>
      <c r="E83" s="41"/>
      <c r="F83" s="43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x14ac:dyDescent="0.25">
      <c r="A84" s="33"/>
      <c r="B84" s="34"/>
      <c r="C84" s="35"/>
      <c r="D84" s="36"/>
      <c r="E84" s="37"/>
      <c r="F84" s="43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x14ac:dyDescent="0.25">
      <c r="A85" s="33"/>
      <c r="B85" s="34"/>
      <c r="C85" s="35"/>
      <c r="D85" s="36"/>
      <c r="E85" s="37"/>
      <c r="F85" s="43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x14ac:dyDescent="0.25">
      <c r="A86" s="38"/>
      <c r="B86" s="39"/>
      <c r="C86" s="40"/>
      <c r="D86" s="36"/>
      <c r="E86" s="41"/>
      <c r="F86" s="43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x14ac:dyDescent="0.25">
      <c r="A87" s="38"/>
      <c r="B87" s="39"/>
      <c r="C87" s="40"/>
      <c r="D87" s="36"/>
      <c r="E87" s="41"/>
      <c r="F87" s="43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x14ac:dyDescent="0.25">
      <c r="A88" s="38"/>
      <c r="B88" s="39"/>
      <c r="C88" s="40"/>
      <c r="D88" s="36"/>
      <c r="E88" s="41"/>
      <c r="F88" s="43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x14ac:dyDescent="0.25">
      <c r="A89" s="38"/>
      <c r="B89" s="39"/>
      <c r="C89" s="40"/>
      <c r="D89" s="36"/>
      <c r="E89" s="41"/>
      <c r="F89" s="43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x14ac:dyDescent="0.25">
      <c r="A90" s="38"/>
      <c r="B90" s="39"/>
      <c r="C90" s="40"/>
      <c r="D90" s="36"/>
      <c r="E90" s="41"/>
      <c r="F90" s="43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x14ac:dyDescent="0.25">
      <c r="A91" s="38"/>
      <c r="B91" s="39"/>
      <c r="C91" s="40"/>
      <c r="D91" s="36"/>
      <c r="E91" s="41"/>
      <c r="F91" s="43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x14ac:dyDescent="0.25">
      <c r="A92" s="38"/>
      <c r="B92" s="39"/>
      <c r="C92" s="40"/>
      <c r="D92" s="36"/>
      <c r="E92" s="41"/>
      <c r="F92" s="43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x14ac:dyDescent="0.25">
      <c r="A93" s="44"/>
      <c r="B93" s="39"/>
      <c r="C93" s="40"/>
      <c r="D93" s="36"/>
      <c r="E93" s="41"/>
      <c r="F93" s="43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x14ac:dyDescent="0.25">
      <c r="A94" s="44"/>
      <c r="B94" s="39"/>
      <c r="C94" s="36"/>
      <c r="D94" s="36"/>
      <c r="E94" s="41"/>
      <c r="F94" s="23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x14ac:dyDescent="0.25">
      <c r="A95" s="45"/>
      <c r="B95" s="46"/>
      <c r="C95" s="47"/>
      <c r="D95" s="47"/>
      <c r="E95" s="48"/>
      <c r="F95" s="49"/>
      <c r="G95" s="50"/>
      <c r="H95" s="50"/>
      <c r="I95" s="50"/>
      <c r="J95" s="50"/>
      <c r="K95" s="50"/>
      <c r="L95" s="50"/>
      <c r="M95" s="50"/>
      <c r="N95" s="50"/>
      <c r="O95" s="50"/>
      <c r="P95" s="50"/>
    </row>
  </sheetData>
  <mergeCells count="4">
    <mergeCell ref="C1:N1"/>
    <mergeCell ref="D3:N3"/>
    <mergeCell ref="D5:I5"/>
    <mergeCell ref="D6:I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opLeftCell="A34" workbookViewId="0">
      <selection activeCell="A10" sqref="A10:P39"/>
    </sheetView>
  </sheetViews>
  <sheetFormatPr baseColWidth="10" defaultRowHeight="15" x14ac:dyDescent="0.25"/>
  <cols>
    <col min="1" max="1" width="16.140625" customWidth="1"/>
    <col min="2" max="2" width="15.5703125" customWidth="1"/>
    <col min="3" max="3" width="17.5703125" customWidth="1"/>
    <col min="4" max="4" width="14.85546875" customWidth="1"/>
    <col min="6" max="6" width="13.5703125" customWidth="1"/>
  </cols>
  <sheetData>
    <row r="1" spans="1:16" x14ac:dyDescent="0.25">
      <c r="C1" s="61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6" x14ac:dyDescent="0.25">
      <c r="F2" s="1"/>
      <c r="G2" s="1"/>
      <c r="H2" s="51"/>
      <c r="I2" s="51"/>
      <c r="J2" s="3"/>
      <c r="K2" s="51"/>
    </row>
    <row r="3" spans="1:16" x14ac:dyDescent="0.25">
      <c r="D3" s="62" t="s">
        <v>1</v>
      </c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6" ht="15.75" thickBot="1" x14ac:dyDescent="0.3">
      <c r="F4" s="4"/>
      <c r="G4" s="4"/>
      <c r="H4" s="52"/>
      <c r="I4" s="52"/>
      <c r="J4" s="5"/>
      <c r="K4" s="51"/>
    </row>
    <row r="5" spans="1:16" ht="15.75" thickBot="1" x14ac:dyDescent="0.3">
      <c r="D5" s="63" t="s">
        <v>2</v>
      </c>
      <c r="E5" s="63"/>
      <c r="F5" s="63"/>
      <c r="G5" s="63"/>
      <c r="H5" s="63"/>
      <c r="I5" s="64"/>
      <c r="J5" s="6"/>
      <c r="N5" s="53" t="s">
        <v>3</v>
      </c>
    </row>
    <row r="6" spans="1:16" ht="15.75" thickBot="1" x14ac:dyDescent="0.3">
      <c r="D6" s="65" t="s">
        <v>4</v>
      </c>
      <c r="E6" s="65"/>
      <c r="F6" s="65"/>
      <c r="G6" s="65"/>
      <c r="H6" s="65"/>
      <c r="I6" s="66"/>
      <c r="J6" s="7"/>
      <c r="N6" s="8">
        <f ca="1">TODAY()</f>
        <v>44440</v>
      </c>
    </row>
    <row r="7" spans="1:16" x14ac:dyDescent="0.25">
      <c r="D7" s="65"/>
      <c r="E7" s="65"/>
      <c r="F7" s="65"/>
      <c r="G7" s="65"/>
      <c r="H7" s="65"/>
      <c r="I7" s="66"/>
      <c r="J7" s="7"/>
      <c r="K7" s="1"/>
    </row>
    <row r="8" spans="1:16" ht="10.5" customHeight="1" thickBot="1" x14ac:dyDescent="0.3">
      <c r="A8" s="9"/>
      <c r="B8" s="10"/>
      <c r="C8" s="11"/>
      <c r="D8" s="2"/>
      <c r="E8" s="12"/>
      <c r="F8" s="2"/>
    </row>
    <row r="9" spans="1:16" ht="30" x14ac:dyDescent="0.25">
      <c r="A9" s="13" t="s">
        <v>5</v>
      </c>
      <c r="B9" s="14" t="s">
        <v>6</v>
      </c>
      <c r="C9" s="15" t="s">
        <v>7</v>
      </c>
      <c r="D9" s="16" t="s">
        <v>8</v>
      </c>
      <c r="E9" s="17" t="s">
        <v>9</v>
      </c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6" t="s">
        <v>15</v>
      </c>
      <c r="M9" s="16" t="s">
        <v>16</v>
      </c>
      <c r="N9" s="16" t="s">
        <v>17</v>
      </c>
      <c r="O9" s="16" t="s">
        <v>18</v>
      </c>
      <c r="P9" s="16" t="s">
        <v>19</v>
      </c>
    </row>
    <row r="10" spans="1:16" x14ac:dyDescent="0.25">
      <c r="A10" s="18"/>
      <c r="B10" s="19"/>
      <c r="C10" s="20"/>
      <c r="D10" s="21"/>
      <c r="E10" s="22"/>
      <c r="F10" s="23"/>
      <c r="G10" s="50"/>
      <c r="H10" s="50"/>
      <c r="I10" s="50"/>
      <c r="J10" s="50"/>
      <c r="K10" s="50"/>
      <c r="L10" s="50"/>
      <c r="M10" s="50"/>
      <c r="N10" s="50"/>
      <c r="O10" s="50"/>
      <c r="P10" s="50"/>
    </row>
    <row r="11" spans="1:16" ht="17.25" customHeight="1" x14ac:dyDescent="0.25">
      <c r="A11" s="18"/>
      <c r="B11" s="19"/>
      <c r="C11" s="21"/>
      <c r="D11" s="21"/>
      <c r="E11" s="22"/>
      <c r="F11" s="23"/>
      <c r="G11" s="50"/>
      <c r="H11" s="50"/>
      <c r="I11" s="50"/>
      <c r="J11" s="50"/>
      <c r="K11" s="50"/>
      <c r="L11" s="50"/>
      <c r="M11" s="50"/>
      <c r="N11" s="50"/>
      <c r="O11" s="50"/>
      <c r="P11" s="50"/>
    </row>
    <row r="12" spans="1:16" x14ac:dyDescent="0.25">
      <c r="A12" s="18"/>
      <c r="B12" s="19"/>
      <c r="C12" s="24"/>
      <c r="D12" s="21"/>
      <c r="E12" s="22"/>
      <c r="F12" s="23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x14ac:dyDescent="0.25">
      <c r="A13" s="18"/>
      <c r="B13" s="19"/>
      <c r="C13" s="20"/>
      <c r="D13" s="21"/>
      <c r="E13" s="22"/>
      <c r="F13" s="23"/>
      <c r="G13" s="50"/>
      <c r="H13" s="50"/>
      <c r="I13" s="50"/>
      <c r="J13" s="50"/>
      <c r="K13" s="50"/>
      <c r="L13" s="50"/>
      <c r="M13" s="50"/>
      <c r="N13" s="50"/>
      <c r="O13" s="50"/>
      <c r="P13" s="50"/>
    </row>
    <row r="14" spans="1:16" x14ac:dyDescent="0.25">
      <c r="A14" s="18"/>
      <c r="B14" s="19"/>
      <c r="C14" s="20"/>
      <c r="D14" s="21"/>
      <c r="E14" s="22"/>
      <c r="F14" s="23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18"/>
      <c r="B15" s="19"/>
      <c r="C15" s="20"/>
      <c r="D15" s="20"/>
      <c r="E15" s="22"/>
      <c r="F15" s="23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6" x14ac:dyDescent="0.25">
      <c r="A16" s="18"/>
      <c r="B16" s="19"/>
      <c r="C16" s="20"/>
      <c r="D16" s="20"/>
      <c r="E16" s="22"/>
      <c r="F16" s="23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6" x14ac:dyDescent="0.25">
      <c r="A17" s="18"/>
      <c r="B17" s="19"/>
      <c r="C17" s="20"/>
      <c r="D17" s="21"/>
      <c r="E17" s="22"/>
      <c r="F17" s="23"/>
      <c r="G17" s="50"/>
      <c r="H17" s="50"/>
      <c r="I17" s="50"/>
      <c r="J17" s="50"/>
      <c r="K17" s="50"/>
      <c r="L17" s="50"/>
      <c r="M17" s="50"/>
      <c r="N17" s="50"/>
      <c r="O17" s="50"/>
      <c r="P17" s="50"/>
    </row>
    <row r="18" spans="1:16" x14ac:dyDescent="0.25">
      <c r="A18" s="18"/>
      <c r="B18" s="19"/>
      <c r="C18" s="24"/>
      <c r="D18" s="21"/>
      <c r="E18" s="22"/>
      <c r="F18" s="23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6" x14ac:dyDescent="0.25">
      <c r="A19" s="18"/>
      <c r="B19" s="19"/>
      <c r="C19" s="20"/>
      <c r="D19" s="21"/>
      <c r="E19" s="22"/>
      <c r="F19" s="23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6" x14ac:dyDescent="0.25">
      <c r="A20" s="18"/>
      <c r="B20" s="25"/>
      <c r="C20" s="20"/>
      <c r="D20" s="21"/>
      <c r="E20" s="22"/>
      <c r="F20" s="23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x14ac:dyDescent="0.25">
      <c r="A21" s="18"/>
      <c r="B21" s="25"/>
      <c r="C21" s="20"/>
      <c r="D21" s="21"/>
      <c r="E21" s="22"/>
      <c r="F21" s="23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x14ac:dyDescent="0.25">
      <c r="A22" s="18"/>
      <c r="B22" s="19"/>
      <c r="C22" s="20"/>
      <c r="D22" s="21"/>
      <c r="E22" s="22"/>
      <c r="F22" s="23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x14ac:dyDescent="0.25">
      <c r="A23" s="18"/>
      <c r="B23" s="25"/>
      <c r="C23" s="20"/>
      <c r="D23" s="21"/>
      <c r="E23" s="22"/>
      <c r="F23" s="23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x14ac:dyDescent="0.25">
      <c r="A24" s="18"/>
      <c r="B24" s="25"/>
      <c r="C24" s="20"/>
      <c r="D24" s="21"/>
      <c r="E24" s="22"/>
      <c r="F24" s="23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6" ht="16.5" customHeight="1" x14ac:dyDescent="0.25">
      <c r="A25" s="18"/>
      <c r="B25" s="25"/>
      <c r="C25" s="20"/>
      <c r="D25" s="21"/>
      <c r="E25" s="22"/>
      <c r="F25" s="23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6" x14ac:dyDescent="0.25">
      <c r="A26" s="18"/>
      <c r="B26" s="25"/>
      <c r="C26" s="20"/>
      <c r="D26" s="21"/>
      <c r="E26" s="22"/>
      <c r="F26" s="23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6" x14ac:dyDescent="0.25">
      <c r="A27" s="18"/>
      <c r="B27" s="19"/>
      <c r="C27" s="20"/>
      <c r="D27" s="26"/>
      <c r="E27" s="22"/>
      <c r="F27" s="23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x14ac:dyDescent="0.25">
      <c r="A28" s="18"/>
      <c r="B28" s="19"/>
      <c r="C28" s="20"/>
      <c r="D28" s="21"/>
      <c r="E28" s="22"/>
      <c r="F28" s="23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 x14ac:dyDescent="0.25">
      <c r="A29" s="18"/>
      <c r="B29" s="19"/>
      <c r="C29" s="20"/>
      <c r="D29" s="21"/>
      <c r="E29" s="22"/>
      <c r="F29" s="23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5">
      <c r="A30" s="18"/>
      <c r="B30" s="19"/>
      <c r="C30" s="20"/>
      <c r="D30" s="27"/>
      <c r="E30" s="22"/>
      <c r="F30" s="23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x14ac:dyDescent="0.25">
      <c r="A31" s="18"/>
      <c r="B31" s="19"/>
      <c r="C31" s="20"/>
      <c r="D31" s="21"/>
      <c r="E31" s="22"/>
      <c r="F31" s="23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5">
      <c r="A32" s="18"/>
      <c r="B32" s="19"/>
      <c r="C32" s="20"/>
      <c r="D32" s="21"/>
      <c r="E32" s="22"/>
      <c r="F32" s="23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x14ac:dyDescent="0.25">
      <c r="A33" s="28"/>
      <c r="B33" s="19"/>
      <c r="C33" s="20"/>
      <c r="D33" s="21"/>
      <c r="E33" s="22"/>
      <c r="F33" s="23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x14ac:dyDescent="0.25">
      <c r="A34" s="18"/>
      <c r="B34" s="19"/>
      <c r="C34" s="29"/>
      <c r="D34" s="21"/>
      <c r="E34" s="22"/>
      <c r="F34" s="23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x14ac:dyDescent="0.25">
      <c r="A35" s="18"/>
      <c r="B35" s="19"/>
      <c r="C35" s="20"/>
      <c r="D35" s="27"/>
      <c r="E35" s="22"/>
      <c r="F35" s="23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5">
      <c r="A36" s="18"/>
      <c r="B36" s="19"/>
      <c r="C36" s="20"/>
      <c r="D36" s="20"/>
      <c r="E36" s="22"/>
      <c r="F36" s="23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x14ac:dyDescent="0.25">
      <c r="A37" s="18"/>
      <c r="B37" s="19"/>
      <c r="C37" s="20"/>
      <c r="D37" s="27"/>
      <c r="E37" s="22"/>
      <c r="F37" s="23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x14ac:dyDescent="0.25">
      <c r="A38" s="18"/>
      <c r="B38" s="19"/>
      <c r="C38" s="20"/>
      <c r="D38" s="21"/>
      <c r="E38" s="22"/>
      <c r="F38" s="23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x14ac:dyDescent="0.25">
      <c r="A39" s="18"/>
      <c r="B39" s="19"/>
      <c r="C39" s="20"/>
      <c r="D39" s="21"/>
      <c r="E39" s="22"/>
      <c r="F39" s="23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x14ac:dyDescent="0.25">
      <c r="A40" s="18"/>
      <c r="B40" s="19"/>
      <c r="C40" s="20"/>
      <c r="D40" s="21"/>
      <c r="E40" s="22"/>
      <c r="F40" s="23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x14ac:dyDescent="0.25">
      <c r="A41" s="18"/>
      <c r="B41" s="19"/>
      <c r="C41" s="20"/>
      <c r="D41" s="21"/>
      <c r="E41" s="22"/>
      <c r="F41" s="23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x14ac:dyDescent="0.25">
      <c r="A42" s="18"/>
      <c r="B42" s="19"/>
      <c r="C42" s="20"/>
      <c r="D42" s="21"/>
      <c r="E42" s="22"/>
      <c r="F42" s="23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x14ac:dyDescent="0.25">
      <c r="A43" s="18"/>
      <c r="B43" s="19"/>
      <c r="C43" s="20"/>
      <c r="D43" s="21"/>
      <c r="E43" s="22"/>
      <c r="F43" s="23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x14ac:dyDescent="0.25">
      <c r="A44" s="18"/>
      <c r="B44" s="19"/>
      <c r="C44" s="20"/>
      <c r="D44" s="21"/>
      <c r="E44" s="22"/>
      <c r="F44" s="23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x14ac:dyDescent="0.25">
      <c r="A45" s="18"/>
      <c r="B45" s="19"/>
      <c r="C45" s="20"/>
      <c r="D45" s="21"/>
      <c r="E45" s="22"/>
      <c r="F45" s="23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6" x14ac:dyDescent="0.25">
      <c r="A46" s="18"/>
      <c r="B46" s="19"/>
      <c r="C46" s="24"/>
      <c r="D46" s="21"/>
      <c r="E46" s="22"/>
      <c r="F46" s="23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x14ac:dyDescent="0.25">
      <c r="A47" s="18"/>
      <c r="B47" s="19"/>
      <c r="C47" s="20"/>
      <c r="D47" s="27"/>
      <c r="E47" s="22"/>
      <c r="F47" s="23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x14ac:dyDescent="0.25">
      <c r="A48" s="18"/>
      <c r="B48" s="19"/>
      <c r="C48" s="20"/>
      <c r="D48" s="21"/>
      <c r="E48" s="22"/>
      <c r="F48" s="23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18"/>
      <c r="B49" s="19"/>
      <c r="C49" s="20"/>
      <c r="D49" s="21"/>
      <c r="E49" s="22"/>
      <c r="F49" s="23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A50" s="18"/>
      <c r="B50" s="19"/>
      <c r="C50" s="20"/>
      <c r="D50" s="21"/>
      <c r="E50" s="22"/>
      <c r="F50" s="23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x14ac:dyDescent="0.25">
      <c r="A51" s="18"/>
      <c r="B51" s="19"/>
      <c r="C51" s="20"/>
      <c r="D51" s="27"/>
      <c r="E51" s="22"/>
      <c r="F51" s="23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x14ac:dyDescent="0.25">
      <c r="A52" s="18"/>
      <c r="B52" s="19"/>
      <c r="C52" s="20"/>
      <c r="D52" s="21"/>
      <c r="E52" s="22"/>
      <c r="F52" s="23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x14ac:dyDescent="0.25">
      <c r="A53" s="18"/>
      <c r="B53" s="19"/>
      <c r="C53" s="20"/>
      <c r="D53" s="21"/>
      <c r="E53" s="22"/>
      <c r="F53" s="23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x14ac:dyDescent="0.25">
      <c r="A54" s="18"/>
      <c r="B54" s="19"/>
      <c r="C54" s="20"/>
      <c r="D54" s="27"/>
      <c r="E54" s="22"/>
      <c r="F54" s="23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x14ac:dyDescent="0.25">
      <c r="A55" s="18"/>
      <c r="B55" s="19"/>
      <c r="C55" s="20"/>
      <c r="D55" s="21"/>
      <c r="E55" s="22"/>
      <c r="F55" s="23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x14ac:dyDescent="0.25">
      <c r="A56" s="18"/>
      <c r="B56" s="30"/>
      <c r="C56" s="20"/>
      <c r="D56" s="21"/>
      <c r="E56" s="22"/>
      <c r="F56" s="23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x14ac:dyDescent="0.25">
      <c r="A57" s="18"/>
      <c r="B57" s="19"/>
      <c r="C57" s="20"/>
      <c r="D57" s="21"/>
      <c r="E57" s="22"/>
      <c r="F57" s="23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x14ac:dyDescent="0.25">
      <c r="A58" s="18"/>
      <c r="B58" s="19"/>
      <c r="C58" s="20"/>
      <c r="D58" s="27"/>
      <c r="E58" s="22"/>
      <c r="F58" s="23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x14ac:dyDescent="0.25">
      <c r="A59" s="18"/>
      <c r="B59" s="19"/>
      <c r="C59" s="20"/>
      <c r="D59" s="21"/>
      <c r="E59" s="22"/>
      <c r="F59" s="23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x14ac:dyDescent="0.25">
      <c r="A60" s="18"/>
      <c r="B60" s="19"/>
      <c r="C60" s="20"/>
      <c r="D60" s="21"/>
      <c r="E60" s="22"/>
      <c r="F60" s="23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x14ac:dyDescent="0.25">
      <c r="A61" s="18"/>
      <c r="B61" s="19"/>
      <c r="C61" s="31"/>
      <c r="D61" s="21"/>
      <c r="E61" s="32"/>
      <c r="F61" s="23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x14ac:dyDescent="0.25">
      <c r="A62" s="33"/>
      <c r="B62" s="34"/>
      <c r="C62" s="35"/>
      <c r="D62" s="36"/>
      <c r="E62" s="37"/>
      <c r="F62" s="23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x14ac:dyDescent="0.25">
      <c r="A63" s="38"/>
      <c r="B63" s="39"/>
      <c r="C63" s="40"/>
      <c r="D63" s="36"/>
      <c r="E63" s="41"/>
      <c r="F63" s="23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x14ac:dyDescent="0.25">
      <c r="A64" s="33"/>
      <c r="B64" s="34"/>
      <c r="C64" s="35"/>
      <c r="D64" s="42"/>
      <c r="E64" s="37"/>
      <c r="F64" s="23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x14ac:dyDescent="0.25">
      <c r="A65" s="38"/>
      <c r="B65" s="39"/>
      <c r="C65" s="40"/>
      <c r="D65" s="36"/>
      <c r="E65" s="41"/>
      <c r="F65" s="23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x14ac:dyDescent="0.25">
      <c r="A66" s="33"/>
      <c r="B66" s="34"/>
      <c r="C66" s="35"/>
      <c r="D66" s="36"/>
      <c r="E66" s="37"/>
      <c r="F66" s="43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x14ac:dyDescent="0.25">
      <c r="A67" s="33"/>
      <c r="B67" s="34"/>
      <c r="C67" s="40"/>
      <c r="D67" s="36"/>
      <c r="E67" s="37"/>
      <c r="F67" s="43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x14ac:dyDescent="0.25">
      <c r="A68" s="33"/>
      <c r="B68" s="34"/>
      <c r="C68" s="35"/>
      <c r="D68" s="42"/>
      <c r="E68" s="37"/>
      <c r="F68" s="43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x14ac:dyDescent="0.25">
      <c r="A69" s="33"/>
      <c r="B69" s="34"/>
      <c r="C69" s="35"/>
      <c r="D69" s="36"/>
      <c r="E69" s="37"/>
      <c r="F69" s="43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x14ac:dyDescent="0.25">
      <c r="A70" s="33"/>
      <c r="B70" s="34"/>
      <c r="C70" s="35"/>
      <c r="D70" s="36"/>
      <c r="E70" s="37"/>
      <c r="F70" s="43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x14ac:dyDescent="0.25">
      <c r="A71" s="33"/>
      <c r="B71" s="34"/>
      <c r="C71" s="35"/>
      <c r="D71" s="42"/>
      <c r="E71" s="37"/>
      <c r="F71" s="43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x14ac:dyDescent="0.25">
      <c r="A72" s="33"/>
      <c r="B72" s="34"/>
      <c r="C72" s="35"/>
      <c r="D72" s="42"/>
      <c r="E72" s="37"/>
      <c r="F72" s="43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x14ac:dyDescent="0.25">
      <c r="A73" s="33"/>
      <c r="B73" s="34"/>
      <c r="C73" s="35"/>
      <c r="D73" s="42"/>
      <c r="E73" s="37"/>
      <c r="F73" s="43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x14ac:dyDescent="0.25">
      <c r="A74" s="33"/>
      <c r="B74" s="34"/>
      <c r="C74" s="35"/>
      <c r="D74" s="42"/>
      <c r="E74" s="37"/>
      <c r="F74" s="43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x14ac:dyDescent="0.25">
      <c r="A75" s="33"/>
      <c r="B75" s="34"/>
      <c r="C75" s="35"/>
      <c r="D75" s="42"/>
      <c r="E75" s="37"/>
      <c r="F75" s="43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x14ac:dyDescent="0.25">
      <c r="A76" s="33"/>
      <c r="B76" s="34"/>
      <c r="C76" s="35"/>
      <c r="D76" s="42"/>
      <c r="E76" s="37"/>
      <c r="F76" s="43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x14ac:dyDescent="0.25">
      <c r="A77" s="33"/>
      <c r="B77" s="34"/>
      <c r="C77" s="35"/>
      <c r="D77" s="42"/>
      <c r="E77" s="37"/>
      <c r="F77" s="43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x14ac:dyDescent="0.25">
      <c r="A78" s="38"/>
      <c r="B78" s="39"/>
      <c r="C78" s="40"/>
      <c r="D78" s="36"/>
      <c r="E78" s="41"/>
      <c r="F78" s="43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x14ac:dyDescent="0.25">
      <c r="A79" s="33"/>
      <c r="B79" s="34"/>
      <c r="C79" s="35"/>
      <c r="D79" s="42"/>
      <c r="E79" s="37"/>
      <c r="F79" s="43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x14ac:dyDescent="0.25">
      <c r="A80" s="33"/>
      <c r="B80" s="34"/>
      <c r="C80" s="35"/>
      <c r="D80" s="42"/>
      <c r="E80" s="37"/>
      <c r="F80" s="43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x14ac:dyDescent="0.25">
      <c r="A81" s="33"/>
      <c r="B81" s="34"/>
      <c r="C81" s="35"/>
      <c r="D81" s="36"/>
      <c r="E81" s="37"/>
      <c r="F81" s="43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x14ac:dyDescent="0.25">
      <c r="A82" s="33"/>
      <c r="B82" s="34"/>
      <c r="C82" s="35"/>
      <c r="D82" s="36"/>
      <c r="E82" s="37"/>
      <c r="F82" s="43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x14ac:dyDescent="0.25">
      <c r="A83" s="38"/>
      <c r="B83" s="39"/>
      <c r="C83" s="40"/>
      <c r="D83" s="36"/>
      <c r="E83" s="41"/>
      <c r="F83" s="43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x14ac:dyDescent="0.25">
      <c r="A84" s="33"/>
      <c r="B84" s="34"/>
      <c r="C84" s="35"/>
      <c r="D84" s="36"/>
      <c r="E84" s="37"/>
      <c r="F84" s="43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x14ac:dyDescent="0.25">
      <c r="A85" s="33"/>
      <c r="B85" s="34"/>
      <c r="C85" s="35"/>
      <c r="D85" s="36"/>
      <c r="E85" s="37"/>
      <c r="F85" s="43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x14ac:dyDescent="0.25">
      <c r="A86" s="38"/>
      <c r="B86" s="39"/>
      <c r="C86" s="40"/>
      <c r="D86" s="36"/>
      <c r="E86" s="41"/>
      <c r="F86" s="43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x14ac:dyDescent="0.25">
      <c r="A87" s="38"/>
      <c r="B87" s="39"/>
      <c r="C87" s="40"/>
      <c r="D87" s="36"/>
      <c r="E87" s="41"/>
      <c r="F87" s="43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x14ac:dyDescent="0.25">
      <c r="A88" s="38"/>
      <c r="B88" s="39"/>
      <c r="C88" s="40"/>
      <c r="D88" s="36"/>
      <c r="E88" s="41"/>
      <c r="F88" s="43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x14ac:dyDescent="0.25">
      <c r="A89" s="38"/>
      <c r="B89" s="39"/>
      <c r="C89" s="40"/>
      <c r="D89" s="36"/>
      <c r="E89" s="41"/>
      <c r="F89" s="43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x14ac:dyDescent="0.25">
      <c r="A90" s="38"/>
      <c r="B90" s="39"/>
      <c r="C90" s="40"/>
      <c r="D90" s="36"/>
      <c r="E90" s="41"/>
      <c r="F90" s="43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x14ac:dyDescent="0.25">
      <c r="A91" s="38"/>
      <c r="B91" s="39"/>
      <c r="C91" s="40"/>
      <c r="D91" s="36"/>
      <c r="E91" s="41"/>
      <c r="F91" s="43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x14ac:dyDescent="0.25">
      <c r="A92" s="38"/>
      <c r="B92" s="39"/>
      <c r="C92" s="40"/>
      <c r="D92" s="36"/>
      <c r="E92" s="41"/>
      <c r="F92" s="43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x14ac:dyDescent="0.25">
      <c r="A93" s="44"/>
      <c r="B93" s="39"/>
      <c r="C93" s="40"/>
      <c r="D93" s="36"/>
      <c r="E93" s="41"/>
      <c r="F93" s="43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x14ac:dyDescent="0.25">
      <c r="A94" s="44"/>
      <c r="B94" s="39"/>
      <c r="C94" s="36"/>
      <c r="D94" s="36"/>
      <c r="E94" s="41"/>
      <c r="F94" s="23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x14ac:dyDescent="0.25">
      <c r="A95" s="45"/>
      <c r="B95" s="46"/>
      <c r="C95" s="47"/>
      <c r="D95" s="47"/>
      <c r="E95" s="48"/>
      <c r="F95" s="49"/>
      <c r="G95" s="50"/>
      <c r="H95" s="50"/>
      <c r="I95" s="50"/>
      <c r="J95" s="50"/>
      <c r="K95" s="50"/>
      <c r="L95" s="50"/>
      <c r="M95" s="50"/>
      <c r="N95" s="50"/>
      <c r="O95" s="50"/>
      <c r="P95" s="50"/>
    </row>
  </sheetData>
  <mergeCells count="4">
    <mergeCell ref="C1:N1"/>
    <mergeCell ref="D3:N3"/>
    <mergeCell ref="D5:I5"/>
    <mergeCell ref="D6:I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Chuy</dc:creator>
  <cp:lastModifiedBy>User</cp:lastModifiedBy>
  <dcterms:created xsi:type="dcterms:W3CDTF">2021-04-21T16:03:41Z</dcterms:created>
  <dcterms:modified xsi:type="dcterms:W3CDTF">2021-09-01T16:50:21Z</dcterms:modified>
</cp:coreProperties>
</file>