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<sst xmlns="http://schemas.openxmlformats.org/spreadsheetml/2006/main" count="70" uniqueCount="66">
  <si>
    <t>ACTIVIDADES</t>
  </si>
  <si>
    <t>DESCRIPCION</t>
  </si>
  <si>
    <t>Acondicionamiento, equipamiento y dotación de servicios del espacio destinado al centro del CRECI</t>
  </si>
  <si>
    <t>Construccion  de puerta de acceso independiente</t>
  </si>
  <si>
    <t>Instalación  de malla perimetral</t>
  </si>
  <si>
    <t>Reparación y acondicionamiento de sanitarios</t>
  </si>
  <si>
    <t>Mobiliario para aulas de almacenimiento, recepción y oficina</t>
  </si>
  <si>
    <t>Rehabilitación de áreas verdes</t>
  </si>
  <si>
    <t>Material de oficina</t>
  </si>
  <si>
    <t>Materias primas</t>
  </si>
  <si>
    <t>Materiales y suministros de laboratorio</t>
  </si>
  <si>
    <t>Guias del profesor y cuadernillo de hojas de material para el alumno de cada una de las unidades de Ciencia y Tecnología</t>
  </si>
  <si>
    <t>Mantenimiento y funcionamiento del CRECI</t>
  </si>
  <si>
    <t>Matrial de limpieza</t>
  </si>
  <si>
    <t>Mantenimiento del vhiculo que sera utilizado para la entrega de materiales a escuelas</t>
  </si>
  <si>
    <t xml:space="preserve">Mantenimiento de equipo de transporte </t>
  </si>
  <si>
    <t xml:space="preserve">Instalación de acuarios y terrarios </t>
  </si>
  <si>
    <t>Reparación de instalación eléctrica, hidráulica y sanitaria</t>
  </si>
  <si>
    <t>Equipo de oficina</t>
  </si>
  <si>
    <t>Materiales y utiles de impresión y reproducción</t>
  </si>
  <si>
    <t>Utencilios para el servicio de alimentación</t>
  </si>
  <si>
    <t>Acondicionamiento de aulas de almacenamiento</t>
  </si>
  <si>
    <t>Equipo de computo y telefonia</t>
  </si>
  <si>
    <t>Material didáctico</t>
  </si>
  <si>
    <t>Material de limpieza</t>
  </si>
  <si>
    <t>Refacciones,accesorios y herrramientas menores</t>
  </si>
  <si>
    <t>Material eléctrico</t>
  </si>
  <si>
    <t>Plaguicidas, abonos y fertilizantes</t>
  </si>
  <si>
    <t>Materiales y suministros médicos</t>
  </si>
  <si>
    <t>Prendas de protección</t>
  </si>
  <si>
    <t>Impresión de materiales para docentes y alumnos</t>
  </si>
  <si>
    <t>Plaguidcidas y abonos</t>
  </si>
  <si>
    <t>Herramientas</t>
  </si>
  <si>
    <t>Servicio de telecomunicación</t>
  </si>
  <si>
    <t>Servicios generales</t>
  </si>
  <si>
    <t xml:space="preserve">Combustibles </t>
  </si>
  <si>
    <t>Lubricantes y aditivos</t>
  </si>
  <si>
    <t>Seguro vehicular</t>
  </si>
  <si>
    <t>Pago convenios INNOVEC</t>
  </si>
  <si>
    <t>reuniones y talleres vivenciales, talleres de formación para docentes, segumiento y evaluación del programa</t>
  </si>
  <si>
    <t>Pasaje</t>
  </si>
  <si>
    <t>Viaticos</t>
  </si>
  <si>
    <t>Asistencia a reuniones regionales y nacionales de los integrantes del equipo técnico del programa</t>
  </si>
  <si>
    <t>Reunión de evaluación</t>
  </si>
  <si>
    <t>Congresos y convenciones</t>
  </si>
  <si>
    <t>Visitas de acompañamiento y seguimiento a escuelas participantes y evaluación a los alumnos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</si>
  <si>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</si>
  <si>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</si>
  <si>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</si>
  <si>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</si>
  <si>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</si>
  <si>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</si>
  <si>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</si>
  <si>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</si>
  <si>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</si>
  <si>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</si>
  <si>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</si>
  <si>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</si>
  <si>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Integración de Kits para actividades experimentales</t>
  </si>
  <si>
    <t>Partida presupuestal</t>
  </si>
  <si>
    <t>Clave</t>
  </si>
  <si>
    <t>Monto en miles de pesos y calanderización</t>
  </si>
  <si>
    <t>Total anual</t>
  </si>
  <si>
    <t>SISTEMA DE ENSEÑANZA VIVENCIAL E INDAGATORIA DE LA CIENCIA</t>
  </si>
  <si>
    <t>PROGRAMA DE GASTO 2009</t>
  </si>
  <si>
    <t>GASTO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</si>
</sst>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/>
    </xf>
    <xf numFmtId="171" fontId="2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4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4" xfId="0" applyFont="1" applyBorder="1" applyAlignment="1">
      <alignment horizontal="center" wrapText="1"/>
    </xf>
    <xf numFmtId="0" fontId="37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7" fillId="0" borderId="14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0" fontId="36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="80" zoomScaleNormal="80" zoomScalePageLayoutView="0" workbookViewId="0" topLeftCell="A32">
      <selection activeCell="L52" sqref="L52"/>
    </sheetView>
  </sheetViews>
  <sheetFormatPr defaultColWidth="11.421875" defaultRowHeight="15"/>
  <cols>
    <col min="1" max="1" width="27.57421875" style="1" customWidth="1"/>
    <col min="2" max="2" width="37.140625" style="1" hidden="1" customWidth="1"/>
    <col min="3" max="3" width="5.57421875" style="2" hidden="1" customWidth="1"/>
    <col min="4" max="4" width="6.00390625" style="0" bestFit="1" customWidth="1"/>
    <col min="5" max="5" width="7.7109375" style="0" bestFit="1" customWidth="1"/>
    <col min="6" max="6" width="6.28125" style="0" bestFit="1" customWidth="1"/>
    <col min="7" max="7" width="5.28125" style="0" bestFit="1" customWidth="1"/>
    <col min="8" max="8" width="5.8515625" style="0" bestFit="1" customWidth="1"/>
    <col min="9" max="9" width="5.57421875" style="0" bestFit="1" customWidth="1"/>
    <col min="10" max="10" width="5.140625" style="0" bestFit="1" customWidth="1"/>
    <col min="11" max="11" width="6.8515625" style="0" bestFit="1" customWidth="1"/>
    <col min="12" max="12" width="10.8515625" style="0" bestFit="1" customWidth="1"/>
    <col min="13" max="13" width="7.8515625" style="0" bestFit="1" customWidth="1"/>
    <col min="14" max="14" width="10.421875" style="0" bestFit="1" customWidth="1"/>
    <col min="15" max="15" width="9.8515625" style="0" bestFit="1" customWidth="1"/>
    <col min="16" max="16" width="10.00390625" style="3" bestFit="1" customWidth="1"/>
    <col min="17" max="17" width="16.7109375" style="3" customWidth="1"/>
  </cols>
  <sheetData>
    <row r="1" spans="1:17" ht="15">
      <c r="A1" s="28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/>
    </row>
    <row r="2" spans="1:17" ht="15" customHeight="1">
      <c r="A2" s="28" t="s">
        <v>64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/>
    </row>
    <row r="4" spans="1:17" s="4" customFormat="1" ht="12.75">
      <c r="A4" s="32" t="s">
        <v>0</v>
      </c>
      <c r="B4" s="30" t="s">
        <v>59</v>
      </c>
      <c r="C4" s="31"/>
      <c r="D4" s="34" t="s">
        <v>61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1"/>
      <c r="P4" s="36" t="s">
        <v>62</v>
      </c>
      <c r="Q4" s="17" t="s">
        <v>65</v>
      </c>
    </row>
    <row r="5" spans="1:17" s="7" customFormat="1" ht="12.75" customHeight="1">
      <c r="A5" s="33"/>
      <c r="B5" s="5" t="s">
        <v>1</v>
      </c>
      <c r="C5" s="6" t="s">
        <v>60</v>
      </c>
      <c r="D5" s="6" t="s">
        <v>46</v>
      </c>
      <c r="E5" s="6" t="s">
        <v>47</v>
      </c>
      <c r="F5" s="6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N5" s="6" t="s">
        <v>56</v>
      </c>
      <c r="O5" s="6" t="s">
        <v>57</v>
      </c>
      <c r="P5" s="37"/>
      <c r="Q5" s="18"/>
    </row>
    <row r="6" spans="1:17" s="4" customFormat="1" ht="25.5">
      <c r="A6" s="22" t="s">
        <v>2</v>
      </c>
      <c r="B6" s="8" t="s">
        <v>3</v>
      </c>
      <c r="C6" s="9">
        <v>2401</v>
      </c>
      <c r="D6" s="25">
        <v>500</v>
      </c>
      <c r="E6" s="25">
        <v>50</v>
      </c>
      <c r="F6" s="25"/>
      <c r="G6" s="25">
        <v>50</v>
      </c>
      <c r="H6" s="25"/>
      <c r="I6" s="25">
        <v>50</v>
      </c>
      <c r="J6" s="25"/>
      <c r="K6" s="25">
        <v>50</v>
      </c>
      <c r="L6" s="25"/>
      <c r="M6" s="25">
        <v>50</v>
      </c>
      <c r="N6" s="25"/>
      <c r="O6" s="25"/>
      <c r="P6" s="25">
        <v>750</v>
      </c>
      <c r="Q6" s="19">
        <v>391999.83</v>
      </c>
    </row>
    <row r="7" spans="1:17" s="4" customFormat="1" ht="25.5">
      <c r="A7" s="23"/>
      <c r="B7" s="8" t="s">
        <v>21</v>
      </c>
      <c r="C7" s="9">
        <v>2401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9"/>
    </row>
    <row r="8" spans="1:17" s="4" customFormat="1" ht="12.75">
      <c r="A8" s="23"/>
      <c r="B8" s="8" t="s">
        <v>7</v>
      </c>
      <c r="C8" s="9">
        <v>2401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9"/>
    </row>
    <row r="9" spans="1:17" s="4" customFormat="1" ht="25.5">
      <c r="A9" s="23"/>
      <c r="B9" s="8" t="s">
        <v>5</v>
      </c>
      <c r="C9" s="9">
        <v>2402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9"/>
    </row>
    <row r="10" spans="1:17" s="4" customFormat="1" ht="12.75">
      <c r="A10" s="23"/>
      <c r="B10" s="8" t="s">
        <v>4</v>
      </c>
      <c r="C10" s="9">
        <v>2403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9"/>
    </row>
    <row r="11" spans="1:17" s="4" customFormat="1" ht="25.5">
      <c r="A11" s="23"/>
      <c r="B11" s="8" t="s">
        <v>17</v>
      </c>
      <c r="C11" s="9">
        <v>2404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9"/>
    </row>
    <row r="12" spans="1:17" s="4" customFormat="1" ht="25.5">
      <c r="A12" s="23"/>
      <c r="B12" s="8" t="s">
        <v>6</v>
      </c>
      <c r="C12" s="9">
        <v>5101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9"/>
    </row>
    <row r="13" spans="1:17" s="4" customFormat="1" ht="12.75">
      <c r="A13" s="23"/>
      <c r="B13" s="8" t="s">
        <v>22</v>
      </c>
      <c r="C13" s="9">
        <v>2106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9"/>
    </row>
    <row r="14" spans="1:17" s="4" customFormat="1" ht="12.75">
      <c r="A14" s="23"/>
      <c r="B14" s="8" t="s">
        <v>16</v>
      </c>
      <c r="C14" s="9">
        <v>3504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9"/>
    </row>
    <row r="15" spans="1:17" s="4" customFormat="1" ht="12.75">
      <c r="A15" s="24"/>
      <c r="B15" s="8" t="s">
        <v>18</v>
      </c>
      <c r="C15" s="9">
        <v>5102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19"/>
    </row>
    <row r="16" spans="1:17" s="4" customFormat="1" ht="12.75">
      <c r="A16" s="22" t="s">
        <v>58</v>
      </c>
      <c r="B16" s="8" t="s">
        <v>23</v>
      </c>
      <c r="C16" s="9">
        <v>2103</v>
      </c>
      <c r="D16" s="25">
        <v>3000</v>
      </c>
      <c r="E16" s="25"/>
      <c r="F16" s="25"/>
      <c r="G16" s="25"/>
      <c r="H16" s="25"/>
      <c r="I16" s="25"/>
      <c r="J16" s="25"/>
      <c r="K16" s="25">
        <v>1000</v>
      </c>
      <c r="L16" s="25"/>
      <c r="M16" s="25"/>
      <c r="N16" s="25"/>
      <c r="O16" s="25"/>
      <c r="P16" s="25">
        <v>4000</v>
      </c>
      <c r="Q16" s="20">
        <v>947689.54</v>
      </c>
    </row>
    <row r="17" spans="1:17" s="4" customFormat="1" ht="15" customHeight="1">
      <c r="A17" s="23"/>
      <c r="B17" s="8" t="s">
        <v>24</v>
      </c>
      <c r="C17" s="9">
        <v>2102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0"/>
    </row>
    <row r="18" spans="1:17" s="4" customFormat="1" ht="15" customHeight="1">
      <c r="A18" s="23"/>
      <c r="B18" s="8" t="s">
        <v>8</v>
      </c>
      <c r="C18" s="9">
        <v>2101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0"/>
    </row>
    <row r="19" spans="1:17" s="4" customFormat="1" ht="15" customHeight="1">
      <c r="A19" s="23"/>
      <c r="B19" s="8" t="s">
        <v>9</v>
      </c>
      <c r="C19" s="9">
        <v>2301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0"/>
    </row>
    <row r="20" spans="1:17" s="4" customFormat="1" ht="26.25" customHeight="1">
      <c r="A20" s="23"/>
      <c r="B20" s="8" t="s">
        <v>25</v>
      </c>
      <c r="C20" s="9">
        <v>2302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0"/>
    </row>
    <row r="21" spans="1:17" s="4" customFormat="1" ht="15" customHeight="1">
      <c r="A21" s="23"/>
      <c r="B21" s="8" t="s">
        <v>26</v>
      </c>
      <c r="C21" s="9">
        <v>2404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0"/>
    </row>
    <row r="22" spans="1:17" s="4" customFormat="1" ht="15" customHeight="1">
      <c r="A22" s="23"/>
      <c r="B22" s="8" t="s">
        <v>27</v>
      </c>
      <c r="C22" s="9">
        <v>2502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0"/>
    </row>
    <row r="23" spans="1:17" s="4" customFormat="1" ht="15" customHeight="1">
      <c r="A23" s="23"/>
      <c r="B23" s="8" t="s">
        <v>28</v>
      </c>
      <c r="C23" s="9">
        <v>2506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0"/>
    </row>
    <row r="24" spans="1:17" s="4" customFormat="1" ht="15" customHeight="1">
      <c r="A24" s="23"/>
      <c r="B24" s="8" t="s">
        <v>10</v>
      </c>
      <c r="C24" s="9">
        <v>2507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0"/>
    </row>
    <row r="25" spans="1:17" s="4" customFormat="1" ht="15" customHeight="1">
      <c r="A25" s="23"/>
      <c r="B25" s="8" t="s">
        <v>29</v>
      </c>
      <c r="C25" s="9">
        <v>2702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0"/>
    </row>
    <row r="26" spans="1:17" s="4" customFormat="1" ht="15" customHeight="1">
      <c r="A26" s="24"/>
      <c r="B26" s="8" t="s">
        <v>20</v>
      </c>
      <c r="C26" s="9">
        <v>2204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0"/>
    </row>
    <row r="27" spans="1:17" s="4" customFormat="1" ht="38.25">
      <c r="A27" s="8" t="s">
        <v>30</v>
      </c>
      <c r="B27" s="8" t="s">
        <v>11</v>
      </c>
      <c r="C27" s="9">
        <v>2105</v>
      </c>
      <c r="D27" s="10">
        <v>150</v>
      </c>
      <c r="E27" s="10"/>
      <c r="F27" s="10"/>
      <c r="G27" s="10"/>
      <c r="H27" s="10"/>
      <c r="I27" s="10"/>
      <c r="J27" s="10">
        <v>150</v>
      </c>
      <c r="K27" s="10"/>
      <c r="L27" s="10"/>
      <c r="M27" s="10"/>
      <c r="N27" s="10"/>
      <c r="O27" s="10"/>
      <c r="P27" s="10">
        <v>300</v>
      </c>
      <c r="Q27" s="15">
        <f>SUM(E27+I27+N27)</f>
        <v>0</v>
      </c>
    </row>
    <row r="28" spans="1:17" s="4" customFormat="1" ht="12.75">
      <c r="A28" s="22" t="s">
        <v>12</v>
      </c>
      <c r="B28" s="8" t="s">
        <v>13</v>
      </c>
      <c r="C28" s="9">
        <v>2102</v>
      </c>
      <c r="D28" s="25">
        <v>6</v>
      </c>
      <c r="E28" s="25">
        <v>6</v>
      </c>
      <c r="F28" s="25">
        <v>6</v>
      </c>
      <c r="G28" s="25">
        <v>6</v>
      </c>
      <c r="H28" s="25">
        <v>6</v>
      </c>
      <c r="I28" s="25">
        <v>6</v>
      </c>
      <c r="J28" s="25">
        <v>4</v>
      </c>
      <c r="K28" s="25">
        <v>6</v>
      </c>
      <c r="L28" s="25">
        <v>6</v>
      </c>
      <c r="M28" s="25">
        <v>6</v>
      </c>
      <c r="N28" s="25">
        <v>6</v>
      </c>
      <c r="O28" s="25">
        <v>4</v>
      </c>
      <c r="P28" s="25">
        <v>68</v>
      </c>
      <c r="Q28" s="19">
        <f>SUM(E29+I29+N29)</f>
        <v>0</v>
      </c>
    </row>
    <row r="29" spans="1:17" s="4" customFormat="1" ht="15" customHeight="1">
      <c r="A29" s="23"/>
      <c r="B29" s="8" t="s">
        <v>8</v>
      </c>
      <c r="C29" s="9">
        <v>2101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9"/>
    </row>
    <row r="30" spans="1:17" s="4" customFormat="1" ht="15" customHeight="1">
      <c r="A30" s="23"/>
      <c r="B30" s="8" t="s">
        <v>31</v>
      </c>
      <c r="C30" s="9">
        <v>2505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19"/>
    </row>
    <row r="31" spans="1:17" s="4" customFormat="1" ht="15" customHeight="1">
      <c r="A31" s="23"/>
      <c r="B31" s="8" t="s">
        <v>32</v>
      </c>
      <c r="C31" s="9">
        <v>2302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19"/>
    </row>
    <row r="32" spans="1:17" s="4" customFormat="1" ht="15" customHeight="1">
      <c r="A32" s="23"/>
      <c r="B32" s="8" t="s">
        <v>29</v>
      </c>
      <c r="C32" s="9">
        <v>2702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9"/>
    </row>
    <row r="33" spans="1:17" s="4" customFormat="1" ht="15" customHeight="1">
      <c r="A33" s="23"/>
      <c r="B33" s="8" t="s">
        <v>33</v>
      </c>
      <c r="C33" s="9">
        <v>3604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19"/>
    </row>
    <row r="34" spans="1:17" s="4" customFormat="1" ht="15" customHeight="1">
      <c r="A34" s="23"/>
      <c r="B34" s="8" t="s">
        <v>34</v>
      </c>
      <c r="C34" s="9">
        <v>3000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19"/>
    </row>
    <row r="35" spans="1:17" s="4" customFormat="1" ht="26.25" customHeight="1">
      <c r="A35" s="24"/>
      <c r="B35" s="8" t="s">
        <v>19</v>
      </c>
      <c r="C35" s="9">
        <v>2105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19"/>
    </row>
    <row r="36" spans="1:17" s="4" customFormat="1" ht="15" customHeight="1">
      <c r="A36" s="22" t="s">
        <v>14</v>
      </c>
      <c r="B36" s="8" t="s">
        <v>35</v>
      </c>
      <c r="C36" s="9">
        <v>2601</v>
      </c>
      <c r="D36" s="25">
        <v>10</v>
      </c>
      <c r="E36" s="25">
        <v>4</v>
      </c>
      <c r="F36" s="25">
        <v>4</v>
      </c>
      <c r="G36" s="25">
        <v>4</v>
      </c>
      <c r="H36" s="25">
        <v>4</v>
      </c>
      <c r="I36" s="25">
        <v>4</v>
      </c>
      <c r="J36" s="25">
        <v>2</v>
      </c>
      <c r="K36" s="25">
        <v>4</v>
      </c>
      <c r="L36" s="25">
        <v>4</v>
      </c>
      <c r="M36" s="25">
        <v>4</v>
      </c>
      <c r="N36" s="25">
        <v>4</v>
      </c>
      <c r="O36" s="25">
        <v>2</v>
      </c>
      <c r="P36" s="25">
        <v>50</v>
      </c>
      <c r="Q36" s="20">
        <f>E37+F37+G37+H37+I37+J37+K37+L37+M37+N37+O37+P37</f>
        <v>0</v>
      </c>
    </row>
    <row r="37" spans="1:17" s="4" customFormat="1" ht="12.75">
      <c r="A37" s="23"/>
      <c r="B37" s="8" t="s">
        <v>36</v>
      </c>
      <c r="C37" s="9">
        <v>2602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0"/>
    </row>
    <row r="38" spans="1:17" s="4" customFormat="1" ht="12.75">
      <c r="A38" s="23"/>
      <c r="B38" s="8" t="s">
        <v>37</v>
      </c>
      <c r="C38" s="9">
        <v>3405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0"/>
    </row>
    <row r="39" spans="1:17" s="4" customFormat="1" ht="12.75">
      <c r="A39" s="24"/>
      <c r="B39" s="8" t="s">
        <v>15</v>
      </c>
      <c r="C39" s="9">
        <v>3503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0"/>
    </row>
    <row r="40" spans="1:17" s="4" customFormat="1" ht="38.25">
      <c r="A40" s="11" t="s">
        <v>38</v>
      </c>
      <c r="B40" s="8" t="s">
        <v>39</v>
      </c>
      <c r="C40" s="9">
        <v>4000</v>
      </c>
      <c r="D40" s="10">
        <v>600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600</v>
      </c>
      <c r="Q40" s="15">
        <v>600</v>
      </c>
    </row>
    <row r="41" spans="1:17" s="4" customFormat="1" ht="15" customHeight="1">
      <c r="A41" s="22" t="s">
        <v>45</v>
      </c>
      <c r="B41" s="8" t="s">
        <v>40</v>
      </c>
      <c r="C41" s="9">
        <v>3701</v>
      </c>
      <c r="D41" s="25"/>
      <c r="E41" s="25">
        <v>5</v>
      </c>
      <c r="F41" s="25">
        <v>5</v>
      </c>
      <c r="G41" s="25"/>
      <c r="H41" s="25">
        <v>5</v>
      </c>
      <c r="I41" s="25">
        <v>5</v>
      </c>
      <c r="J41" s="25"/>
      <c r="K41" s="25">
        <v>5</v>
      </c>
      <c r="L41" s="25">
        <v>5</v>
      </c>
      <c r="M41" s="25">
        <v>5</v>
      </c>
      <c r="N41" s="25">
        <v>5</v>
      </c>
      <c r="O41" s="25"/>
      <c r="P41" s="25">
        <v>40</v>
      </c>
      <c r="Q41" s="21">
        <f>E42+F42+G42+H42+I42+J42+K42+L42+M42+N42+O42+P42</f>
        <v>0</v>
      </c>
    </row>
    <row r="42" spans="1:17" s="4" customFormat="1" ht="77.25" customHeight="1">
      <c r="A42" s="24"/>
      <c r="B42" s="8" t="s">
        <v>41</v>
      </c>
      <c r="C42" s="9">
        <v>3702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1"/>
    </row>
    <row r="43" spans="1:17" s="4" customFormat="1" ht="12.75">
      <c r="A43" s="22" t="s">
        <v>42</v>
      </c>
      <c r="B43" s="8" t="s">
        <v>40</v>
      </c>
      <c r="C43" s="9">
        <v>3701</v>
      </c>
      <c r="D43" s="25"/>
      <c r="E43" s="25"/>
      <c r="F43" s="25">
        <v>15</v>
      </c>
      <c r="G43" s="25"/>
      <c r="H43" s="25"/>
      <c r="I43" s="25"/>
      <c r="J43" s="25">
        <v>15</v>
      </c>
      <c r="K43" s="25"/>
      <c r="L43" s="25"/>
      <c r="M43" s="25"/>
      <c r="N43" s="25">
        <v>15</v>
      </c>
      <c r="O43" s="25"/>
      <c r="P43" s="25">
        <v>45</v>
      </c>
      <c r="Q43" s="19">
        <v>22927.23</v>
      </c>
    </row>
    <row r="44" spans="1:17" s="4" customFormat="1" ht="71.25" customHeight="1">
      <c r="A44" s="24"/>
      <c r="B44" s="8" t="s">
        <v>41</v>
      </c>
      <c r="C44" s="9">
        <v>3702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9"/>
    </row>
    <row r="45" spans="1:17" s="4" customFormat="1" ht="12.75">
      <c r="A45" s="8" t="s">
        <v>43</v>
      </c>
      <c r="B45" s="8" t="s">
        <v>44</v>
      </c>
      <c r="C45" s="9">
        <v>3802</v>
      </c>
      <c r="D45" s="10"/>
      <c r="E45" s="10"/>
      <c r="F45" s="10"/>
      <c r="G45" s="10"/>
      <c r="H45" s="10"/>
      <c r="I45" s="10">
        <v>80</v>
      </c>
      <c r="J45" s="10"/>
      <c r="K45" s="10"/>
      <c r="L45" s="10"/>
      <c r="M45" s="10"/>
      <c r="N45" s="10"/>
      <c r="O45" s="10"/>
      <c r="P45" s="10">
        <v>80</v>
      </c>
      <c r="Q45" s="14"/>
    </row>
    <row r="46" spans="1:17" s="4" customFormat="1" ht="12.75">
      <c r="A46" s="12"/>
      <c r="B46" s="12"/>
      <c r="C46" s="13"/>
      <c r="P46" s="6">
        <f>SUM(P6:P45)</f>
        <v>5933</v>
      </c>
      <c r="Q46" s="14">
        <f>SUM(Q6:Q45)</f>
        <v>1363216.6</v>
      </c>
    </row>
    <row r="47" ht="15">
      <c r="Q47" s="16"/>
    </row>
  </sheetData>
  <sheetProtection/>
  <mergeCells count="97">
    <mergeCell ref="A2:P2"/>
    <mergeCell ref="A1:P1"/>
    <mergeCell ref="M43:M44"/>
    <mergeCell ref="N43:N44"/>
    <mergeCell ref="O43:O44"/>
    <mergeCell ref="P43:P44"/>
    <mergeCell ref="B4:C4"/>
    <mergeCell ref="A4:A5"/>
    <mergeCell ref="D4:O4"/>
    <mergeCell ref="P4:P5"/>
    <mergeCell ref="P41:P42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J41:J42"/>
    <mergeCell ref="K41:K42"/>
    <mergeCell ref="L41:L42"/>
    <mergeCell ref="M41:M42"/>
    <mergeCell ref="N41:N42"/>
    <mergeCell ref="O41:O42"/>
    <mergeCell ref="M36:M39"/>
    <mergeCell ref="N36:N39"/>
    <mergeCell ref="O36:O39"/>
    <mergeCell ref="P36:P39"/>
    <mergeCell ref="D41:D42"/>
    <mergeCell ref="E41:E42"/>
    <mergeCell ref="F41:F42"/>
    <mergeCell ref="G41:G42"/>
    <mergeCell ref="H41:H42"/>
    <mergeCell ref="I41:I42"/>
    <mergeCell ref="P28:P35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J28:J35"/>
    <mergeCell ref="K28:K35"/>
    <mergeCell ref="L28:L35"/>
    <mergeCell ref="M28:M35"/>
    <mergeCell ref="N28:N35"/>
    <mergeCell ref="O28:O35"/>
    <mergeCell ref="M16:M26"/>
    <mergeCell ref="N16:N26"/>
    <mergeCell ref="O16:O26"/>
    <mergeCell ref="P16:P26"/>
    <mergeCell ref="D28:D35"/>
    <mergeCell ref="E28:E35"/>
    <mergeCell ref="F28:F35"/>
    <mergeCell ref="G28:G35"/>
    <mergeCell ref="H28:H35"/>
    <mergeCell ref="I28:I35"/>
    <mergeCell ref="P6:P15"/>
    <mergeCell ref="D16:D26"/>
    <mergeCell ref="E16:E26"/>
    <mergeCell ref="F16:F26"/>
    <mergeCell ref="G16:G26"/>
    <mergeCell ref="H16:H26"/>
    <mergeCell ref="I16:I26"/>
    <mergeCell ref="J16:J26"/>
    <mergeCell ref="K16:K26"/>
    <mergeCell ref="L16:L26"/>
    <mergeCell ref="J6:J15"/>
    <mergeCell ref="K6:K15"/>
    <mergeCell ref="L6:L15"/>
    <mergeCell ref="M6:M15"/>
    <mergeCell ref="N6:N15"/>
    <mergeCell ref="O6:O15"/>
    <mergeCell ref="D6:D15"/>
    <mergeCell ref="E6:E15"/>
    <mergeCell ref="F6:F15"/>
    <mergeCell ref="G6:G15"/>
    <mergeCell ref="H6:H15"/>
    <mergeCell ref="I6:I15"/>
    <mergeCell ref="A6:A15"/>
    <mergeCell ref="A16:A26"/>
    <mergeCell ref="A28:A35"/>
    <mergeCell ref="A36:A39"/>
    <mergeCell ref="A41:A42"/>
    <mergeCell ref="A43:A44"/>
    <mergeCell ref="Q4:Q5"/>
    <mergeCell ref="Q43:Q44"/>
    <mergeCell ref="Q36:Q39"/>
    <mergeCell ref="Q41:Q42"/>
    <mergeCell ref="Q28:Q35"/>
    <mergeCell ref="Q16:Q26"/>
    <mergeCell ref="Q6:Q15"/>
  </mergeCells>
  <printOptions/>
  <pageMargins left="0.31496062992125984" right="0.31496062992125984" top="0.7480314960629921" bottom="0.7480314960629921" header="0.31496062992125984" footer="0.31496062992125984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ogonzalez</dc:creator>
  <cp:keywords/>
  <dc:description/>
  <cp:lastModifiedBy>smartinez</cp:lastModifiedBy>
  <cp:lastPrinted>2009-06-10T18:34:59Z</cp:lastPrinted>
  <dcterms:created xsi:type="dcterms:W3CDTF">2009-01-22T16:04:58Z</dcterms:created>
  <dcterms:modified xsi:type="dcterms:W3CDTF">2009-06-10T18:35:06Z</dcterms:modified>
  <cp:category/>
  <cp:version/>
  <cp:contentType/>
  <cp:contentStatus/>
</cp:coreProperties>
</file>