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23715" windowHeight="991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69" i="1" l="1"/>
  <c r="H69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G24" i="1"/>
  <c r="H24" i="1" s="1"/>
  <c r="G25" i="1"/>
  <c r="H25" i="1" s="1"/>
  <c r="G26" i="1"/>
  <c r="H26" i="1" s="1"/>
  <c r="G27" i="1"/>
  <c r="G28" i="1"/>
  <c r="H28" i="1" s="1"/>
  <c r="G29" i="1"/>
  <c r="H29" i="1" s="1"/>
  <c r="G30" i="1"/>
  <c r="H30" i="1" s="1"/>
  <c r="G31" i="1"/>
  <c r="G32" i="1"/>
  <c r="H32" i="1" s="1"/>
  <c r="G33" i="1"/>
  <c r="H33" i="1" s="1"/>
  <c r="G35" i="1"/>
  <c r="H35" i="1" s="1"/>
  <c r="G36" i="1"/>
  <c r="G37" i="1"/>
  <c r="H37" i="1" s="1"/>
  <c r="G38" i="1"/>
  <c r="H38" i="1" s="1"/>
  <c r="G40" i="1"/>
  <c r="H40" i="1" s="1"/>
  <c r="G41" i="1"/>
  <c r="G42" i="1"/>
  <c r="H42" i="1" s="1"/>
  <c r="G43" i="1"/>
  <c r="H43" i="1" s="1"/>
  <c r="G44" i="1"/>
  <c r="H44" i="1" s="1"/>
  <c r="G45" i="1"/>
  <c r="G46" i="1"/>
  <c r="H46" i="1" s="1"/>
  <c r="G47" i="1"/>
  <c r="H47" i="1" s="1"/>
  <c r="G48" i="1"/>
  <c r="H48" i="1" s="1"/>
  <c r="G49" i="1"/>
  <c r="G50" i="1"/>
  <c r="H50" i="1" s="1"/>
  <c r="G51" i="1"/>
  <c r="H51" i="1" s="1"/>
  <c r="G52" i="1"/>
  <c r="H52" i="1" s="1"/>
  <c r="G53" i="1"/>
  <c r="G54" i="1"/>
  <c r="H54" i="1" s="1"/>
  <c r="G55" i="1"/>
  <c r="H55" i="1" s="1"/>
  <c r="G56" i="1"/>
  <c r="H56" i="1" s="1"/>
  <c r="G57" i="1"/>
  <c r="G58" i="1"/>
  <c r="H58" i="1" s="1"/>
  <c r="G59" i="1"/>
  <c r="H59" i="1" s="1"/>
  <c r="G60" i="1"/>
  <c r="H60" i="1" s="1"/>
  <c r="G61" i="1"/>
  <c r="G62" i="1"/>
  <c r="H62" i="1" s="1"/>
  <c r="G63" i="1"/>
  <c r="H63" i="1" s="1"/>
  <c r="G64" i="1"/>
  <c r="H64" i="1" s="1"/>
  <c r="G65" i="1"/>
  <c r="G66" i="1"/>
  <c r="H66" i="1" s="1"/>
  <c r="G67" i="1"/>
  <c r="H67" i="1" s="1"/>
  <c r="G68" i="1"/>
  <c r="H68" i="1" s="1"/>
  <c r="G70" i="1"/>
  <c r="G71" i="1"/>
  <c r="H71" i="1" s="1"/>
  <c r="G72" i="1"/>
  <c r="H72" i="1" s="1"/>
  <c r="G73" i="1"/>
  <c r="H73" i="1" s="1"/>
  <c r="G74" i="1"/>
  <c r="G75" i="1"/>
  <c r="H75" i="1" s="1"/>
  <c r="G76" i="1"/>
  <c r="H76" i="1" s="1"/>
  <c r="G77" i="1"/>
  <c r="H77" i="1" s="1"/>
  <c r="G78" i="1"/>
  <c r="G79" i="1"/>
  <c r="H79" i="1" s="1"/>
  <c r="G80" i="1"/>
  <c r="H80" i="1" s="1"/>
  <c r="G81" i="1"/>
  <c r="H81" i="1" s="1"/>
  <c r="G82" i="1"/>
  <c r="G83" i="1"/>
  <c r="H83" i="1" s="1"/>
  <c r="G84" i="1"/>
  <c r="H84" i="1" s="1"/>
  <c r="G85" i="1"/>
  <c r="H85" i="1" s="1"/>
  <c r="G86" i="1"/>
  <c r="G87" i="1"/>
  <c r="H87" i="1" s="1"/>
  <c r="G88" i="1"/>
  <c r="H88" i="1" s="1"/>
  <c r="G89" i="1"/>
  <c r="H89" i="1" s="1"/>
  <c r="G90" i="1"/>
  <c r="G91" i="1"/>
  <c r="H91" i="1" s="1"/>
  <c r="G92" i="1"/>
  <c r="H92" i="1" s="1"/>
  <c r="G93" i="1"/>
  <c r="H93" i="1" s="1"/>
  <c r="G94" i="1"/>
  <c r="G95" i="1"/>
  <c r="H95" i="1" s="1"/>
  <c r="G96" i="1"/>
  <c r="H96" i="1" s="1"/>
  <c r="G97" i="1"/>
  <c r="H97" i="1" s="1"/>
  <c r="G98" i="1"/>
  <c r="G99" i="1"/>
  <c r="H99" i="1" s="1"/>
  <c r="G100" i="1"/>
  <c r="H100" i="1" s="1"/>
  <c r="G101" i="1"/>
  <c r="H101" i="1" s="1"/>
  <c r="G102" i="1"/>
  <c r="G103" i="1"/>
  <c r="H103" i="1" s="1"/>
  <c r="G104" i="1"/>
  <c r="H104" i="1" s="1"/>
  <c r="G107" i="1"/>
  <c r="G108" i="1"/>
  <c r="G109" i="1"/>
  <c r="H109" i="1" s="1"/>
  <c r="G110" i="1"/>
  <c r="H110" i="1" s="1"/>
  <c r="G111" i="1"/>
  <c r="H111" i="1" s="1"/>
  <c r="G112" i="1"/>
  <c r="G113" i="1"/>
  <c r="H113" i="1" s="1"/>
  <c r="G114" i="1"/>
  <c r="H114" i="1" s="1"/>
  <c r="G115" i="1"/>
  <c r="H115" i="1" s="1"/>
  <c r="G116" i="1"/>
  <c r="G117" i="1"/>
  <c r="H117" i="1" s="1"/>
  <c r="G118" i="1"/>
  <c r="H118" i="1" s="1"/>
  <c r="G119" i="1"/>
  <c r="H119" i="1" s="1"/>
  <c r="G120" i="1"/>
  <c r="G121" i="1"/>
  <c r="H121" i="1" s="1"/>
  <c r="G122" i="1"/>
  <c r="H122" i="1" s="1"/>
  <c r="G123" i="1"/>
  <c r="H123" i="1" s="1"/>
  <c r="G124" i="1"/>
  <c r="G125" i="1"/>
  <c r="H125" i="1" s="1"/>
  <c r="G126" i="1"/>
  <c r="H126" i="1" s="1"/>
  <c r="G127" i="1"/>
  <c r="H127" i="1" s="1"/>
  <c r="G128" i="1"/>
  <c r="G129" i="1"/>
  <c r="H129" i="1" s="1"/>
  <c r="G130" i="1"/>
  <c r="H130" i="1" s="1"/>
  <c r="G131" i="1"/>
  <c r="H131" i="1" s="1"/>
  <c r="G132" i="1"/>
  <c r="G133" i="1"/>
  <c r="H133" i="1" s="1"/>
  <c r="G134" i="1"/>
  <c r="H134" i="1" s="1"/>
  <c r="G135" i="1"/>
  <c r="H135" i="1" s="1"/>
  <c r="G136" i="1"/>
  <c r="G137" i="1"/>
  <c r="H137" i="1" s="1"/>
  <c r="G138" i="1"/>
  <c r="H138" i="1" s="1"/>
  <c r="G139" i="1"/>
  <c r="H139" i="1" s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H153" i="1" s="1"/>
  <c r="G154" i="1"/>
  <c r="G155" i="1"/>
  <c r="H155" i="1" s="1"/>
  <c r="G156" i="1"/>
  <c r="G157" i="1"/>
  <c r="H157" i="1" s="1"/>
  <c r="G158" i="1"/>
  <c r="G159" i="1"/>
  <c r="H159" i="1" s="1"/>
  <c r="G160" i="1"/>
  <c r="G161" i="1"/>
  <c r="H161" i="1" s="1"/>
  <c r="G162" i="1"/>
  <c r="G163" i="1"/>
  <c r="H163" i="1" s="1"/>
  <c r="G164" i="1"/>
  <c r="G165" i="1"/>
  <c r="H165" i="1" s="1"/>
  <c r="G166" i="1"/>
  <c r="G167" i="1"/>
  <c r="H167" i="1" s="1"/>
  <c r="G168" i="1"/>
  <c r="G169" i="1"/>
  <c r="H169" i="1" s="1"/>
  <c r="G170" i="1"/>
  <c r="G171" i="1"/>
  <c r="H171" i="1" s="1"/>
  <c r="G172" i="1"/>
  <c r="G173" i="1"/>
  <c r="H173" i="1" s="1"/>
  <c r="G174" i="1"/>
  <c r="G175" i="1"/>
  <c r="H175" i="1" s="1"/>
  <c r="G176" i="1"/>
  <c r="G177" i="1"/>
  <c r="H177" i="1" s="1"/>
  <c r="G178" i="1"/>
  <c r="G179" i="1"/>
  <c r="H179" i="1" s="1"/>
  <c r="G180" i="1"/>
  <c r="G181" i="1"/>
  <c r="H181" i="1" s="1"/>
  <c r="G182" i="1"/>
  <c r="G183" i="1"/>
  <c r="H183" i="1" s="1"/>
  <c r="G184" i="1"/>
  <c r="G185" i="1"/>
  <c r="H185" i="1" s="1"/>
  <c r="G186" i="1"/>
  <c r="G187" i="1"/>
  <c r="H187" i="1" s="1"/>
  <c r="G188" i="1"/>
  <c r="G189" i="1"/>
  <c r="H189" i="1" s="1"/>
  <c r="G190" i="1"/>
  <c r="G191" i="1"/>
  <c r="H191" i="1" s="1"/>
  <c r="G192" i="1"/>
  <c r="G193" i="1"/>
  <c r="H193" i="1" s="1"/>
  <c r="G194" i="1"/>
  <c r="G195" i="1"/>
  <c r="H195" i="1" s="1"/>
  <c r="G196" i="1"/>
  <c r="G197" i="1"/>
  <c r="H197" i="1" s="1"/>
  <c r="G198" i="1"/>
  <c r="G199" i="1"/>
  <c r="H199" i="1" s="1"/>
  <c r="G200" i="1"/>
  <c r="G201" i="1"/>
  <c r="H201" i="1" s="1"/>
  <c r="G202" i="1"/>
  <c r="G203" i="1"/>
  <c r="H203" i="1" s="1"/>
  <c r="G204" i="1"/>
  <c r="G205" i="1"/>
  <c r="H205" i="1" s="1"/>
  <c r="G206" i="1"/>
  <c r="G207" i="1"/>
  <c r="H207" i="1" s="1"/>
  <c r="G208" i="1"/>
  <c r="G209" i="1"/>
  <c r="H209" i="1" s="1"/>
  <c r="G210" i="1"/>
  <c r="G211" i="1"/>
  <c r="H211" i="1" s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8" i="1"/>
  <c r="G249" i="1"/>
  <c r="G250" i="1"/>
  <c r="G252" i="1"/>
  <c r="G254" i="1"/>
  <c r="G255" i="1"/>
  <c r="G256" i="1"/>
  <c r="G257" i="1"/>
  <c r="G258" i="1"/>
  <c r="G8" i="1"/>
  <c r="H8" i="1" s="1"/>
  <c r="H23" i="1"/>
  <c r="H27" i="1"/>
  <c r="H31" i="1"/>
  <c r="H36" i="1"/>
  <c r="H41" i="1"/>
  <c r="H45" i="1"/>
  <c r="H49" i="1"/>
  <c r="H53" i="1"/>
  <c r="H57" i="1"/>
  <c r="H61" i="1"/>
  <c r="H65" i="1"/>
  <c r="H70" i="1"/>
  <c r="H74" i="1"/>
  <c r="H78" i="1"/>
  <c r="H82" i="1"/>
  <c r="H86" i="1"/>
  <c r="H90" i="1"/>
  <c r="H94" i="1"/>
  <c r="H98" i="1"/>
  <c r="H102" i="1"/>
  <c r="H108" i="1"/>
  <c r="H112" i="1"/>
  <c r="H116" i="1"/>
  <c r="H120" i="1"/>
  <c r="H124" i="1"/>
  <c r="H128" i="1"/>
  <c r="H132" i="1"/>
  <c r="H136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6" i="1"/>
  <c r="H158" i="1"/>
  <c r="H160" i="1"/>
  <c r="H162" i="1"/>
  <c r="H164" i="1"/>
  <c r="H166" i="1"/>
  <c r="H168" i="1"/>
  <c r="H170" i="1"/>
  <c r="H172" i="1"/>
  <c r="H174" i="1"/>
  <c r="H176" i="1"/>
  <c r="H178" i="1"/>
  <c r="H180" i="1"/>
  <c r="H182" i="1"/>
  <c r="H184" i="1"/>
  <c r="H186" i="1"/>
  <c r="H188" i="1"/>
  <c r="H190" i="1"/>
  <c r="H192" i="1"/>
  <c r="H194" i="1"/>
  <c r="H196" i="1"/>
  <c r="H198" i="1"/>
  <c r="H200" i="1"/>
  <c r="H202" i="1"/>
  <c r="H204" i="1"/>
  <c r="H206" i="1"/>
  <c r="H208" i="1"/>
  <c r="H210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8" i="1"/>
  <c r="H249" i="1"/>
  <c r="H252" i="1"/>
  <c r="H254" i="1"/>
  <c r="H255" i="1"/>
  <c r="H256" i="1"/>
  <c r="H257" i="1"/>
  <c r="H258" i="1"/>
  <c r="H259" i="1" l="1"/>
  <c r="E259" i="1"/>
</calcChain>
</file>

<file path=xl/sharedStrings.xml><?xml version="1.0" encoding="utf-8"?>
<sst xmlns="http://schemas.openxmlformats.org/spreadsheetml/2006/main" count="758" uniqueCount="458">
  <si>
    <t>NOMBRE DEL
EMPLEADO</t>
  </si>
  <si>
    <t>CARGO</t>
  </si>
  <si>
    <t>ANTONIA GARCIA CRUZ</t>
  </si>
  <si>
    <t>REGIDOR</t>
  </si>
  <si>
    <t>MARIBEL GOMEZ CARLIN</t>
  </si>
  <si>
    <t>REGIDORA</t>
  </si>
  <si>
    <t>GERMAN ALEJANDRO HARO GONZALEZ</t>
  </si>
  <si>
    <t>ARTURO RIVERA REYNOSO</t>
  </si>
  <si>
    <t>ALMA KARELI OREGEL ESCOTO</t>
  </si>
  <si>
    <t>JOSE DE JESUS VAZQUEZ RAMIREZ</t>
  </si>
  <si>
    <t>LUZ MARIA SALCEDO CORNEJO</t>
  </si>
  <si>
    <t>JUAN MANUEL HERNANDEZ SOLIS</t>
  </si>
  <si>
    <t>HUGO CRUZ MORALES</t>
  </si>
  <si>
    <t>SUELDO</t>
  </si>
  <si>
    <t>H. AYUNTAMIENTO CONSTITUCIONAL DE ZAPOTLAN DEL REY, JAL. 2015  -  2018</t>
  </si>
  <si>
    <t>CELSO FLORES HERNANDEZ</t>
  </si>
  <si>
    <t>JOSE  ANTONIO  RAMIREZ  RIBERA</t>
  </si>
  <si>
    <t>AUXILIAR   DE  
PRESIDENCIA</t>
  </si>
  <si>
    <t>SIXTA RAMIREZ FLORES</t>
  </si>
  <si>
    <t>MENSAJERA</t>
  </si>
  <si>
    <t>GUILLERMINA RAMIREZ IÑIGUEZ</t>
  </si>
  <si>
    <t>BERTHA HERNANDEZ CASTELLANOS</t>
  </si>
  <si>
    <t>AMANDA MALDONADO FLORES</t>
  </si>
  <si>
    <t>SECRETARIA</t>
  </si>
  <si>
    <t>JOSE DE JESUS AGUILAR GARCIA</t>
  </si>
  <si>
    <t>SINDICO</t>
  </si>
  <si>
    <t>ANTONIO GARCIA HERNANDEZ</t>
  </si>
  <si>
    <t>OFICIAL MAYOR</t>
  </si>
  <si>
    <t>ANA REBECA SALCEDO SALCEDO</t>
  </si>
  <si>
    <t>MARIA GUADALUPE LOPEZ AGUIRRE</t>
  </si>
  <si>
    <t>JULIO CESAR MONTES GUTIERREZ</t>
  </si>
  <si>
    <t>AUXILIAR</t>
  </si>
  <si>
    <t>ALBERTO CORONA  FIGUEROA</t>
  </si>
  <si>
    <t>JUAN JOSE VILLALOBOS LOMELI</t>
  </si>
  <si>
    <t>ROSENDO RODRIGUEZ HERNANDEZ</t>
  </si>
  <si>
    <t>CARLOS  ERNESTO  PADILLA  SALCEDO</t>
  </si>
  <si>
    <t>JOSE LUIS GONZALEZ GODINEZ</t>
  </si>
  <si>
    <t>PEDRO CORNEJO GONZALEZ</t>
  </si>
  <si>
    <t>ENC. TANQUE</t>
  </si>
  <si>
    <t>LUCIO CARBAJAL MENDOZA</t>
  </si>
  <si>
    <t>AUX. OFICIALIA</t>
  </si>
  <si>
    <t>MIGUEL SOTO LOPEZ</t>
  </si>
  <si>
    <t>MARTINIANO HIDALGO REYES</t>
  </si>
  <si>
    <t>JAVIER RODRIGUEZ MACIAS</t>
  </si>
  <si>
    <t>JURIDICO</t>
  </si>
  <si>
    <t>LOURDES LIZET ASCENCIO PEREZ</t>
  </si>
  <si>
    <t>SANDRA DOLORES ALVAREZ PADILLA</t>
  </si>
  <si>
    <t>BRENDA ISABEL VALDOVINOS RAMIREZ</t>
  </si>
  <si>
    <t>GUILLERMINA  FLORES  ZUÑIGA</t>
  </si>
  <si>
    <t>FRANCISCO SEGURA MONTES</t>
  </si>
  <si>
    <t>MARIA MAGDALENA GONZALEZ SALAZAR</t>
  </si>
  <si>
    <t>AUX. DE INTENDENCIA</t>
  </si>
  <si>
    <t>MA. DEL CARMEN GUTIERREZ ROBLEDO</t>
  </si>
  <si>
    <t>MARIANA GODINEZ LOPEZ</t>
  </si>
  <si>
    <t>ROSALBA CASTELLANOS FLORES</t>
  </si>
  <si>
    <t>JOSEFINA DIAZ CORTES</t>
  </si>
  <si>
    <t>LUISA DANIEL SANTIAGO</t>
  </si>
  <si>
    <t>BONIFACIO OCHOA ESPINOZA</t>
  </si>
  <si>
    <t>EVERARDO RAMOS ALVAREZ</t>
  </si>
  <si>
    <t>MECANICO</t>
  </si>
  <si>
    <t>MANUEL CARRANZA GUTIERREZ</t>
  </si>
  <si>
    <t>ANA LUISA RANGEL VAZQUEZ</t>
  </si>
  <si>
    <t>LETICIA FLORES SALCEDO</t>
  </si>
  <si>
    <t xml:space="preserve">FRANCISCO OROZCO JIMENEZ </t>
  </si>
  <si>
    <t xml:space="preserve">JARDINERO </t>
  </si>
  <si>
    <t>JUAN MANUEL ZARAGOZA MALDONADO</t>
  </si>
  <si>
    <t>JOSE ROSARIO LOPEZ PEREZ</t>
  </si>
  <si>
    <t xml:space="preserve">ALBAÑIL DEG. </t>
  </si>
  <si>
    <t>MANUEL GALBAN  MALDONADO</t>
  </si>
  <si>
    <t>PINTOR Y AUX. ALBAÑIL</t>
  </si>
  <si>
    <t>ROSA ELENA MALDONADO CAMARENA</t>
  </si>
  <si>
    <t>ENC. COM. BIBLIOTECA</t>
  </si>
  <si>
    <t>MARIA REYNOSO GARCIA</t>
  </si>
  <si>
    <t>INT. AUD. TECUALTITAN</t>
  </si>
  <si>
    <t>DANIEL HERNANDEZ OROZCO</t>
  </si>
  <si>
    <t>AUCENCIO ROMO HERNANDEZ</t>
  </si>
  <si>
    <t>JAR.  PLAZA. PLATANAR</t>
  </si>
  <si>
    <t>CANDELARIO LLAMAS BECERRA</t>
  </si>
  <si>
    <t>AGENTE CHILA</t>
  </si>
  <si>
    <t>ENCARNACION IÑIGUEZ CUEVAS</t>
  </si>
  <si>
    <t>AGENTE JABALI</t>
  </si>
  <si>
    <t>FERNANDO IBARRA NAVARRO</t>
  </si>
  <si>
    <t>AGENTE    LA  NORIA</t>
  </si>
  <si>
    <t>JORGE LUIS GODINES SILVA</t>
  </si>
  <si>
    <t>AGENTE CERRITOS</t>
  </si>
  <si>
    <t>JOSE GUADALUPE BECERRA GUTIERREZ</t>
  </si>
  <si>
    <t>AGENTE MIRADOR</t>
  </si>
  <si>
    <t>RUBEN MENDOZA SOSA</t>
  </si>
  <si>
    <t>AGENTE   OTATLAN</t>
  </si>
  <si>
    <t>AGENTE   LA  VIBORA</t>
  </si>
  <si>
    <t>ISIDRO LUNA CRUZ</t>
  </si>
  <si>
    <t>AGENTE  DE  CHILA</t>
  </si>
  <si>
    <t>ANA BERTHA VELAZQUEZ GUTIERREZ</t>
  </si>
  <si>
    <t>FIDELA MARTINEZ SANCHEZ</t>
  </si>
  <si>
    <t>ENC. ZAPOTLAN DEL REY</t>
  </si>
  <si>
    <t>MARIA SANTOS GARCIA</t>
  </si>
  <si>
    <t>ENC. SANTIAGO TOT</t>
  </si>
  <si>
    <t>ROSAURA RIVERA NAPOLES</t>
  </si>
  <si>
    <t>ENC    ATZCATLAN</t>
  </si>
  <si>
    <t>SANTIAGO ROBLEDO GUTIERREZ</t>
  </si>
  <si>
    <t>ENCARGADO AHUATLAN</t>
  </si>
  <si>
    <t>JARDINERO PLAZA CERRITOS</t>
  </si>
  <si>
    <t>ISIDRA GONZALEZ LLAMAS</t>
  </si>
  <si>
    <t>JARDINERO PLAZA CHILA</t>
  </si>
  <si>
    <t>JAVIER PIMENTEL PONCE</t>
  </si>
  <si>
    <t>JARDINERO SANTIAGO</t>
  </si>
  <si>
    <t>JUAN GAYTAN RODRIGUEZ</t>
  </si>
  <si>
    <t>JARDINERO PZA. ATZCATLAN</t>
  </si>
  <si>
    <t>MARIA DEL CARMEN PEREZ SEGURA</t>
  </si>
  <si>
    <t>JARD. DEL PARQUE DE  CHILA</t>
  </si>
  <si>
    <t>JARDINERO PZA. OTATLAN</t>
  </si>
  <si>
    <t>ESTEBAN AVIÑA AVALOS</t>
  </si>
  <si>
    <t>JAR. PLAZA RANCHO NUEVO</t>
  </si>
  <si>
    <t>IGNACIO FONSECA GUTIERREZ</t>
  </si>
  <si>
    <t>JAR. AUX. ZAPOTLAN</t>
  </si>
  <si>
    <t>IRMA YOLANDA CRUZ SANCHEZ</t>
  </si>
  <si>
    <t>JARDINERO PLAZA
EL SAUZ</t>
  </si>
  <si>
    <t>JESUS GEORGE PLASCENCIA</t>
  </si>
  <si>
    <t>JARD. PLAZA LA COLONIA</t>
  </si>
  <si>
    <t>MARIA REYES GODINEZ SOTO</t>
  </si>
  <si>
    <t>JARD. PLAZA  * LA VIBORA</t>
  </si>
  <si>
    <t>ROBERTO YAÑEZ PEREZ</t>
  </si>
  <si>
    <t>JARD. PLAZA DE LA NORIA</t>
  </si>
  <si>
    <t>SUSANO MONTAÑO QUIJANO</t>
  </si>
  <si>
    <t>JARD. PLAZA LA CONSTANCIA</t>
  </si>
  <si>
    <t>IGNACIO ZUÑIGA FLORES</t>
  </si>
  <si>
    <t>JARD. PLAZA PROVIDENCIA</t>
  </si>
  <si>
    <t>J. JESUS BECERRA ORTEGA</t>
  </si>
  <si>
    <t>JARD. PARQUE AHUATLAN</t>
  </si>
  <si>
    <t>CARLA PATRICIA SANCHEZ CRUZ</t>
  </si>
  <si>
    <t>JARD. PLAZA EL MIRADOR</t>
  </si>
  <si>
    <t>JESUS GOMEZ GARCIA</t>
  </si>
  <si>
    <t>JARD. PLAZA AHUATLAN</t>
  </si>
  <si>
    <t>LOCADIO GUTIERREZ CURIEL</t>
  </si>
  <si>
    <t>JARD. UNIDAD DEP. ZAPOTLAN</t>
  </si>
  <si>
    <t>CRISOFORO J. CASILLAS GARCIA</t>
  </si>
  <si>
    <t>ENC. CAM.DEPORTIVO ZAPOTLAN</t>
  </si>
  <si>
    <t>JUAN ZARAGOZA LOPEZ</t>
  </si>
  <si>
    <t>JAR. PLAZA PROVIDENCIA</t>
  </si>
  <si>
    <t>MA. DE JESUS GUTIERREZ CASTRO</t>
  </si>
  <si>
    <t>BARRENDERA
PLAZA OTATLAN</t>
  </si>
  <si>
    <t>MARIA JOSEFINA OCHOA FLORES</t>
  </si>
  <si>
    <t>INTENDENTE, CASA
SALUD EL UVALANO</t>
  </si>
  <si>
    <t>SALVADOR FLORES ALVAREZ</t>
  </si>
  <si>
    <t>JARDINERO EN LA PLAZA
DEL RINCON DE CHILA</t>
  </si>
  <si>
    <t>MARIA GUADALUPE RAMIREZ PEREZ</t>
  </si>
  <si>
    <t>INTENDENTE</t>
  </si>
  <si>
    <t>SECRETARIO DE AYUNTAMIENTO</t>
  </si>
  <si>
    <t>INTENDENTE PRESIDENCIA</t>
  </si>
  <si>
    <t>PRESIDENTE MUNICIPAL</t>
  </si>
  <si>
    <t>AUXILIAR DE INTENDENCIA</t>
  </si>
  <si>
    <t>CHOFER DE CAMION  ESCOLAR</t>
  </si>
  <si>
    <t>AUXILIAR DE  OFICIALIA MAYOR</t>
  </si>
  <si>
    <t>AUX. DE ALUMBRADO PUBLICO</t>
  </si>
  <si>
    <t>OFICIAL DE REGISTRO CIVIL</t>
  </si>
  <si>
    <t>DIR. DE CASA DE LA CULTURA</t>
  </si>
  <si>
    <t>INS.COMPUTO BIBLIOTECA ZAPOTLAN</t>
  </si>
  <si>
    <t>ENC. BIBLIOTECA DE SANTIAGO</t>
  </si>
  <si>
    <t>AUX. BIBLIOTECA DE SANTIAGO</t>
  </si>
  <si>
    <t>BIBLIOTECARIA, AHUATLAN</t>
  </si>
  <si>
    <t>MAESTRA BAILE POLINESIO</t>
  </si>
  <si>
    <t>AUXILIAR DE BIBLIOTECA EN ZAPOTLAN</t>
  </si>
  <si>
    <t>INTENDENTE DE CASA DE CULTURA</t>
  </si>
  <si>
    <t>AUX. CULTURA, T/ VESPERTINO</t>
  </si>
  <si>
    <t>JEFE   MANTENIMIENTO VEHICULAR</t>
  </si>
  <si>
    <t>JEFE DE PARTICIPACION SOCIAL</t>
  </si>
  <si>
    <t>ENCARGADA BIBLIOTECA TECUALTITAN</t>
  </si>
  <si>
    <t>ENC. CEMENTERIO TECUALTITAN</t>
  </si>
  <si>
    <t>ENCARGADO DEL CEMENTERIO EN PLATANAR</t>
  </si>
  <si>
    <t>AGENTE RINCON DE CHILA</t>
  </si>
  <si>
    <t>ENCARGADO CEMENTERIO OTATLAN</t>
  </si>
  <si>
    <t>SERGIO HUMBRTO REYNOSO ESTRADA</t>
  </si>
  <si>
    <t>LUZ MARIA URIBE GUTIERREZ</t>
  </si>
  <si>
    <t>EVA ALEJANDRA BECERRA CARRANZA</t>
  </si>
  <si>
    <t>FEDERICO GARCIA CUEVAS</t>
  </si>
  <si>
    <t>JESUS MIGUEL MUÑOZ CORTES</t>
  </si>
  <si>
    <t>ELVIA DELGADILLO CARBAJAL</t>
  </si>
  <si>
    <t>MONICA CASTELLANOS SEGURA</t>
  </si>
  <si>
    <t>ENCARGADO DE HACIENDA MUNICIPAL</t>
  </si>
  <si>
    <t>AUX. EN HACIENDA MUNICIPAL</t>
  </si>
  <si>
    <t>ENCARGADO DE PADRON Y LICENCIAS</t>
  </si>
  <si>
    <t>DIRECTOR DE CATASTRO</t>
  </si>
  <si>
    <t>PRIMITIVO  CHAVEZ  GUTIERREZ</t>
  </si>
  <si>
    <t>SECRETARIO DEL 
ARCHIVO</t>
  </si>
  <si>
    <t>LUIS MANUEL TOVAR URIBE</t>
  </si>
  <si>
    <t>JUAN FRANCISCO FLORES CORONADO</t>
  </si>
  <si>
    <t>FRANCISCO JAVIER FONSECA PADILLA</t>
  </si>
  <si>
    <t>J. JESUS CISNEROS FIGUEROA</t>
  </si>
  <si>
    <t>JEFATURA  DE PROMOCION  ECONOMICA</t>
  </si>
  <si>
    <t>DIR. PLANEACION Y PROYECTOS</t>
  </si>
  <si>
    <t>RAMIRO ROGRIGUEZ HERNANDEZ</t>
  </si>
  <si>
    <t>JORGE GONZALEZ FLORES</t>
  </si>
  <si>
    <t>PEDRO OMAR FRANCO RODRIGUEZ</t>
  </si>
  <si>
    <t>ING. OBRAS PUBLICAS</t>
  </si>
  <si>
    <t>LUIS ORLANDO FLORES SANCHEZ</t>
  </si>
  <si>
    <t>JOSE  MUÑOZ GONZALEZ</t>
  </si>
  <si>
    <t>AUX. TECNICO</t>
  </si>
  <si>
    <t>JUAN PABLO FONSECA PADILLA</t>
  </si>
  <si>
    <t>RUBEN MACIAS MENDOZA</t>
  </si>
  <si>
    <t>AYUDANTE</t>
  </si>
  <si>
    <t>RICARDO SOTO LOPEZ</t>
  </si>
  <si>
    <t>GERARDO GUTIERREZ JAUREGUI</t>
  </si>
  <si>
    <t>EDUARDO CASTAÑEDA MANZANO</t>
  </si>
  <si>
    <t>JUAN MANUEL RAMIREZ HERNANDEZ</t>
  </si>
  <si>
    <t>MANUEL ZERMEÑO SANCHEZ</t>
  </si>
  <si>
    <t>ALBAÑIL</t>
  </si>
  <si>
    <t>EDUARDO SERMEÑO SANCHEZ</t>
  </si>
  <si>
    <t>AYU. DE ASEO</t>
  </si>
  <si>
    <t>JUAN MANUEL PADILLA MORENO</t>
  </si>
  <si>
    <t>RAFAEL RENTERIA GONZALEZ</t>
  </si>
  <si>
    <t>SERGIO GONZALEZ ZERMEÑO</t>
  </si>
  <si>
    <t>PEON ALBAÑIL</t>
  </si>
  <si>
    <t>JUAN PABLO CASILLAS CARRANZA</t>
  </si>
  <si>
    <t>AYUDANTE DE OBRAS</t>
  </si>
  <si>
    <t>MANUEL FLORES MUÑIZ</t>
  </si>
  <si>
    <t>AYUDANTE EN OBRAS</t>
  </si>
  <si>
    <t>JORGE LUIS GUTIERREZ VELAZQUEZ</t>
  </si>
  <si>
    <t>MARTIN PEREZ CUEVAS</t>
  </si>
  <si>
    <t>DIRECTOR DE OBRAS PUBLICAS</t>
  </si>
  <si>
    <t>SUB DIRECTOR OBRAS PUBLICAS</t>
  </si>
  <si>
    <t>ENC.  DEL PERSONAL EN OBRAS PUBLICAS</t>
  </si>
  <si>
    <t>AUX. TECNICO EQ. COMPUTO</t>
  </si>
  <si>
    <t>RICARDO BAUTISTA MALDONADO</t>
  </si>
  <si>
    <t>J. JESUS FONSECA ROSAS</t>
  </si>
  <si>
    <t>JUAN CARLOS FLORES CURIEL</t>
  </si>
  <si>
    <t>BARRENDERO ASEO PUB.</t>
  </si>
  <si>
    <t>JUAN CARLOS NAPOLES GARCIA</t>
  </si>
  <si>
    <t>AUX. DE ASEO PUBLICO</t>
  </si>
  <si>
    <t>JOSE GARIBAY MONTES</t>
  </si>
  <si>
    <t>AUX. PARQUES Y JARDINES</t>
  </si>
  <si>
    <t>JAVIER GUERRA HERNANDEZ</t>
  </si>
  <si>
    <t>CHOFER CAMION VOLTEO</t>
  </si>
  <si>
    <t>CHOFER CAMION</t>
  </si>
  <si>
    <t>CENOVIO BECERRA PADILLA</t>
  </si>
  <si>
    <t>RAMON ALVAREZ DIAZ</t>
  </si>
  <si>
    <t>J. GUADALUPE DE ANDA NUÑO</t>
  </si>
  <si>
    <t>INT. PZA. ZAPOTLAN</t>
  </si>
  <si>
    <t>FELICITAS GUZMAN ALCARAZ</t>
  </si>
  <si>
    <t>ENC. BAÑOS BUBLICOS</t>
  </si>
  <si>
    <t>JOSE GUADALUPE ROSALES ZARAGOZA</t>
  </si>
  <si>
    <t>JARD. PQUE. ZAPOTLAN</t>
  </si>
  <si>
    <t>RAMON AMEZCUA RAMIREZ</t>
  </si>
  <si>
    <t>OP. RETROEXCAVADORA</t>
  </si>
  <si>
    <t>SALVADOR RAMIREZ TORRES</t>
  </si>
  <si>
    <t>J. JESUS ROJO LOPEZ</t>
  </si>
  <si>
    <t>PODADOR</t>
  </si>
  <si>
    <t>RAMON RAMIREZ GARCIA</t>
  </si>
  <si>
    <t>ENCARGADO</t>
  </si>
  <si>
    <t>GILBERTO PEREZ SEGURA</t>
  </si>
  <si>
    <t>AVELARDO  GUTIERREZ MALDONADO</t>
  </si>
  <si>
    <t>J. JESUS FLORES CORTES</t>
  </si>
  <si>
    <t>DANIEL MONTES BECERRA</t>
  </si>
  <si>
    <t>FONTANERO</t>
  </si>
  <si>
    <t>FELIPE MALDONADO JAUREGUI</t>
  </si>
  <si>
    <t>JOSE FRANCISCO DIAZ GONZALEZ</t>
  </si>
  <si>
    <t>MARTIN MUÑOZ GONZALEZ</t>
  </si>
  <si>
    <t>RAMON HERNANDEZ CORTEZ</t>
  </si>
  <si>
    <t>JESUS SOTO FRANCO</t>
  </si>
  <si>
    <t>JUAN MANUEL GONZALEZ GODINEZ</t>
  </si>
  <si>
    <t>BOMBERO DE CERRITOS</t>
  </si>
  <si>
    <t>RAFAEL OLIVEROS ANAYA</t>
  </si>
  <si>
    <t>BOMBERO DE TECUALTITAN</t>
  </si>
  <si>
    <t>JOSE REYES OLIVA MENDOZA</t>
  </si>
  <si>
    <t>BOMBERO DE CHILA</t>
  </si>
  <si>
    <t>DAVID HERNANDEZ GAYTAN</t>
  </si>
  <si>
    <t>BOMBERO DE OTATLAN</t>
  </si>
  <si>
    <t>J. ANTONIO GUTIERREZ FLORES</t>
  </si>
  <si>
    <t>BOMBERO LA COLONIA</t>
  </si>
  <si>
    <t>ALEJANDRO GUTIERREZ GARCIA</t>
  </si>
  <si>
    <t>JOSE DE JESUS RAMOS FLORES</t>
  </si>
  <si>
    <t>DOMINGO VELAZQUEZ RIVERA</t>
  </si>
  <si>
    <t>TORIBIO ANTONIO NUÑO SAHAGUN</t>
  </si>
  <si>
    <t>PROMOTOR DE DEPORTES</t>
  </si>
  <si>
    <t>VICTORIA SALCEDO MONTES</t>
  </si>
  <si>
    <t>JESUS CORTES LOZANO</t>
  </si>
  <si>
    <t>LAURA BELEN LLAMAS DIAZ</t>
  </si>
  <si>
    <t>EDUARDO IÑIGUEZ DIAZ</t>
  </si>
  <si>
    <t>ENCARGADO RASTRO   MUNICIPAL</t>
  </si>
  <si>
    <t>CHOFER CAMION ASEO PUBL.</t>
  </si>
  <si>
    <t>ENC. DE LA ALAMEDA EN  CHILA</t>
  </si>
  <si>
    <t>JEFE DPTO AGUA POTABLE</t>
  </si>
  <si>
    <t>ENC. BOMBAS AGUA POTABLE</t>
  </si>
  <si>
    <t>BOMBERO DE MESA AMULA</t>
  </si>
  <si>
    <t>ENC. DE  E.C.A.Y ECOLOGIA</t>
  </si>
  <si>
    <t>BOMBERO DE EL PLATANAR</t>
  </si>
  <si>
    <t>CAJERA DE AGUA POTABLE SANTIAGO TOTOLIMIXPAN</t>
  </si>
  <si>
    <t>BOMBERO DE LA COL. GUADALUPANA</t>
  </si>
  <si>
    <t>BOMBERO DE POTRERO DE GOMEZ</t>
  </si>
  <si>
    <t>BOMBERO DE RINCON DE CHILA</t>
  </si>
  <si>
    <t>DIRECTOR DEPORTES MUNICIPAL</t>
  </si>
  <si>
    <t>INSTRUCTOR DEL RASTRO MUNICIPAL</t>
  </si>
  <si>
    <t>JEFE    DE FOMENTO AGROPECUARIO</t>
  </si>
  <si>
    <t>AUX. DEL DEPARTAMENTO PROMOCION ECONOMICA</t>
  </si>
  <si>
    <t>AUXILIAR TECNICO DEP. DESARROLLO RURAL</t>
  </si>
  <si>
    <t>SALVADOR BARAJAS GARCIA</t>
  </si>
  <si>
    <t>MEDICO  MUNICIPAL</t>
  </si>
  <si>
    <t>ROSA SALCEDO LOPEZ</t>
  </si>
  <si>
    <t>ENFERMERA</t>
  </si>
  <si>
    <t>LAURA OCEGUEDA CAMPOS</t>
  </si>
  <si>
    <t>ENC. DE COMUSIDA</t>
  </si>
  <si>
    <t>MARIBEL SOLIS SERRANO</t>
  </si>
  <si>
    <t>ENC. INSTANCIA DE LA 
MUJER</t>
  </si>
  <si>
    <t>GONZALO RAMIREZ SERRANO</t>
  </si>
  <si>
    <t>CLEOTILDE SALCEDO AGUILAR</t>
  </si>
  <si>
    <t>SARGENTO</t>
  </si>
  <si>
    <t>CHOFER</t>
  </si>
  <si>
    <t>FELIX YAÑEZ GONZALEZ</t>
  </si>
  <si>
    <t>POLICIA</t>
  </si>
  <si>
    <t>CABINERO</t>
  </si>
  <si>
    <t>MARCO ANTONIO CONTRERAS CASTRO</t>
  </si>
  <si>
    <t>CARLOS NAPOLES MENDOZA</t>
  </si>
  <si>
    <t>VELADOR</t>
  </si>
  <si>
    <t>CESAR EDUARDO CASTRO CASTELLANOS</t>
  </si>
  <si>
    <t>CHOFER AMBULANCIA</t>
  </si>
  <si>
    <t>ELISEO DIAZ HERNANDEZ</t>
  </si>
  <si>
    <t>JUAN MANUEL RAMIREZ GONZALEZ</t>
  </si>
  <si>
    <t>PARAMEDICO</t>
  </si>
  <si>
    <t>ARMERO</t>
  </si>
  <si>
    <t>INOCENTE GONGORA OBANDO</t>
  </si>
  <si>
    <t>JOSE RAMIREZ VALENZUELA</t>
  </si>
  <si>
    <t>JOSE REYES GUTIERREZ ALDANA</t>
  </si>
  <si>
    <t>OSCAR MIGUEL RODRIGUEZ GUTIERREZ</t>
  </si>
  <si>
    <t>JOSE LUIS GUTIERREZ MARTINEZ</t>
  </si>
  <si>
    <t>JUAN CARLOS BARTOLO GODINEZ</t>
  </si>
  <si>
    <t>JULIA RAMIREZ RAMIREZ</t>
  </si>
  <si>
    <t>JUEZ MUNICIPAL</t>
  </si>
  <si>
    <t>JOSE OSCAR PEREZ SANCHEZ</t>
  </si>
  <si>
    <t>SALVADOR  FLORES  AVILA</t>
  </si>
  <si>
    <t>JUBILADO</t>
  </si>
  <si>
    <t>JUAN GONZALEZ MUNGUIA</t>
  </si>
  <si>
    <t>ALVARO MALDONADO FLORES</t>
  </si>
  <si>
    <t>ARMANDO EVERARDO FLORES GARCIA</t>
  </si>
  <si>
    <t>J. REFUGIO TORRES MURILLO</t>
  </si>
  <si>
    <t>HUMBERTO RAMOS RAMIREZ</t>
  </si>
  <si>
    <t>JUANA HERNANDEZ LOMELI</t>
  </si>
  <si>
    <t>SANDRA YALID SANTIAGO PABLO</t>
  </si>
  <si>
    <t>LUIS ANTONIO LOPEZ FLORES</t>
  </si>
  <si>
    <t>DIRECTOR SEGURIDAD PUBLICA</t>
  </si>
  <si>
    <t>ENC. CORREO AHUATLAN</t>
  </si>
  <si>
    <t>SUELDO NETO</t>
  </si>
  <si>
    <t>ADSCRIPCION</t>
  </si>
  <si>
    <t>SALA DE REGIDORES</t>
  </si>
  <si>
    <t>PRESIDENCIA</t>
  </si>
  <si>
    <t>SECRETARIA GENERAL</t>
  </si>
  <si>
    <t>SINDICATURA</t>
  </si>
  <si>
    <t>OFICIALIA MAYOR</t>
  </si>
  <si>
    <t>REGISTRO CIVIL</t>
  </si>
  <si>
    <t>CASA DE CULTURA</t>
  </si>
  <si>
    <t>MANTENIMIENTO DE VEHICULOS</t>
  </si>
  <si>
    <t>PARTICIPACION SOCIAL</t>
  </si>
  <si>
    <t>DELEGACIONES</t>
  </si>
  <si>
    <t>HACIENDA MUNICIPAL</t>
  </si>
  <si>
    <t>PADRON Y LICENCIAS</t>
  </si>
  <si>
    <t>ARCHIVO</t>
  </si>
  <si>
    <t>PREDIAL Y CATASTRO</t>
  </si>
  <si>
    <t>PROMOCION ECONOMICA</t>
  </si>
  <si>
    <t>PLANEACION Y PROYECTOS</t>
  </si>
  <si>
    <t>OBRAS PUBLICAS</t>
  </si>
  <si>
    <t>RASTRO MUNICIPAL</t>
  </si>
  <si>
    <t>PARQUES Y JARDINES</t>
  </si>
  <si>
    <t>AGUA, DRENAJE Y ALCANTARILLADO</t>
  </si>
  <si>
    <t>DEPORTES MUNICIPALES</t>
  </si>
  <si>
    <t>FOMENTO AGROPECUARIO</t>
  </si>
  <si>
    <t>SERVICIOS MEDICOS</t>
  </si>
  <si>
    <t>SEGURIDAD PUBLICA</t>
  </si>
  <si>
    <t>JEANETTE CRUZ GARCIA</t>
  </si>
  <si>
    <t>SECRETARIA DE PRESIDENCIA</t>
  </si>
  <si>
    <t>SECRETARIA TRANSPARENCIA</t>
  </si>
  <si>
    <t>CRISANTO PADILLA ESPINOZA</t>
  </si>
  <si>
    <t>JOSE SALVADOR RODRIGUEZ GIRON</t>
  </si>
  <si>
    <t>ARTURO PATIÑO ROSAS</t>
  </si>
  <si>
    <t>JUAN JOSE GONZALEZ SERRANO</t>
  </si>
  <si>
    <t>DAVID GARCIA OLIVARES</t>
  </si>
  <si>
    <t>DELEGADO</t>
  </si>
  <si>
    <t>MA. DEL ROCIO FLORES ROJAS</t>
  </si>
  <si>
    <t>JUAN NUÑO SOTO</t>
  </si>
  <si>
    <t>AGENTE DE AZCATLAN</t>
  </si>
  <si>
    <t>GERARDO TOVAR REYES</t>
  </si>
  <si>
    <t>AGENTE LA CONSTANCIA</t>
  </si>
  <si>
    <t>IGNACIO CASTELLANOS GUTIERREZ</t>
  </si>
  <si>
    <t>AGENTE EL UVALANO</t>
  </si>
  <si>
    <t>JORGE LEDESMA GUZMAN</t>
  </si>
  <si>
    <t>AGENTE EL PLATANAR</t>
  </si>
  <si>
    <t>JUAN MANUEL BECERRA GUTIERREZ</t>
  </si>
  <si>
    <t>AGENTE LA COLONIA</t>
  </si>
  <si>
    <t>CLAUDIA ALEJANDRA CONTRERAS PLASCENCIA</t>
  </si>
  <si>
    <t>AGENTE LA SOLEDAD DE PEREZ</t>
  </si>
  <si>
    <t>ARNULFO FONSECA PAREDES</t>
  </si>
  <si>
    <t>AGENTE RANCHO NUEVO</t>
  </si>
  <si>
    <t>JUAN OREGEL HERNANDEZ</t>
  </si>
  <si>
    <t>CESAR GUTIERREZ BARAJAS</t>
  </si>
  <si>
    <t>VICTORIANAO SALCEDO GARCIA</t>
  </si>
  <si>
    <t>JOSE LOPEZ SALCEDO</t>
  </si>
  <si>
    <t>JOSE ANTONIO RAMOS VILLA</t>
  </si>
  <si>
    <t>ESTEBAN GUTIERREZ LOPEZ</t>
  </si>
  <si>
    <t>AGENTE AHUATLAN</t>
  </si>
  <si>
    <t>AGENTE POTRERO DE GOMEZ</t>
  </si>
  <si>
    <t>AGENTE MESA DE AMULA</t>
  </si>
  <si>
    <t>AGENTE LA CAÑADA</t>
  </si>
  <si>
    <t>AGENTE LA CAMPANA</t>
  </si>
  <si>
    <t>AGENTE SANTIAGO</t>
  </si>
  <si>
    <t>JUAN JOSE CORNEJO RAMIREZ</t>
  </si>
  <si>
    <t>AGENTE COL GUADALUPANA</t>
  </si>
  <si>
    <t>AGENTE LOS FRESNOS</t>
  </si>
  <si>
    <t>ALEJO SANCHEZ MUÑOZ</t>
  </si>
  <si>
    <t>JARDINEO LOS POCITOS</t>
  </si>
  <si>
    <t>MA. ISABEL RAMIREZ FLORES</t>
  </si>
  <si>
    <t>JESUS JUSTO FRANCO BRIONES</t>
  </si>
  <si>
    <t>TOPOGRAFO</t>
  </si>
  <si>
    <t>FRANCISCO REYES SALDAÑA</t>
  </si>
  <si>
    <t>SALVADOR ALEJANDRO LOPEZ GONZALEZ</t>
  </si>
  <si>
    <t>JUAN JOSE MEJIA VAZQUEZ</t>
  </si>
  <si>
    <t>SONIA ANGELICA MENDOZA CABALLERO</t>
  </si>
  <si>
    <t>SECRETARIA DE SINDICATURA</t>
  </si>
  <si>
    <t>JORGE ARTURO IÑIGUEZ LOZANO</t>
  </si>
  <si>
    <t>AUX. CORREO</t>
  </si>
  <si>
    <t>BEATRIZ CASTELLANOS CARLIN</t>
  </si>
  <si>
    <t>ALFREDO CASTELLANOS CARLIN</t>
  </si>
  <si>
    <t>JOSE RAUL MARQUEZ LOPEZ</t>
  </si>
  <si>
    <t>J. CRUZ FLORES CONTRERAS</t>
  </si>
  <si>
    <t>BLANCA ALICIA PIÑA DE ANDA</t>
  </si>
  <si>
    <t>MARIA LUISA SAHAGUN SAHAGUN</t>
  </si>
  <si>
    <t>OMERO MUÑOZ FLORES</t>
  </si>
  <si>
    <t>TOMAS ALVAREZ FLORES</t>
  </si>
  <si>
    <t>BOMBERO EN SANTIAGO</t>
  </si>
  <si>
    <t>MIRYAM OCEGUEDA CAMPOS</t>
  </si>
  <si>
    <t>JUAN MUÑOZ MANZANO</t>
  </si>
  <si>
    <t>ROBERTO MANDONADO LLAMAS</t>
  </si>
  <si>
    <t>UNIDAD ZAPOTLAN</t>
  </si>
  <si>
    <t>JUAN RODRIGUEZ  RAZO</t>
  </si>
  <si>
    <t>HILARIO SALCEDO MARTINEZ</t>
  </si>
  <si>
    <t>COMANDANTE</t>
  </si>
  <si>
    <t>POLICIA DE LINEA</t>
  </si>
  <si>
    <t>RICARDO TORRES CASTELLANOS</t>
  </si>
  <si>
    <t>OSCAR ARTURO VILLALOBOS  MARES</t>
  </si>
  <si>
    <t>MARIO ALFREDO JUAREZ GONZALEZ</t>
  </si>
  <si>
    <t>JUAN  ANGEL  VALENCIA  SANCHEZ</t>
  </si>
  <si>
    <t>LUIS   FERNANDO  LOPEZ  SALAZAR</t>
  </si>
  <si>
    <t>JAIME NUÑO CASTELLANOS</t>
  </si>
  <si>
    <t>GONZALO VARGAS NUÑEZ</t>
  </si>
  <si>
    <t>ALFREDO AGUIRRE MALDONADO</t>
  </si>
  <si>
    <t>BRANDON ALEXIS VAZQUEZ GUTIERREZ</t>
  </si>
  <si>
    <t>JORGE LOPEZ RIOS</t>
  </si>
  <si>
    <t>MARCO ANTONIO VARGAS NUÑEZ</t>
  </si>
  <si>
    <t>ESPERANZA GARCIA OLIVARES</t>
  </si>
  <si>
    <t>SECRETARIA DELEGACION TECUALTITAN</t>
  </si>
  <si>
    <t>JOSE MAYORAL NAPOLES</t>
  </si>
  <si>
    <t>JOSE PASCUAL ALVAREZ FRANCO</t>
  </si>
  <si>
    <t>EXEQUIEL PLASCENCIA HERRERA</t>
  </si>
  <si>
    <t>YOLANDA CASTELLANOS LOPEZ</t>
  </si>
  <si>
    <t>ENC. LA NORA</t>
  </si>
  <si>
    <t>JUAN MANUEL LOZA HERNANDEZ</t>
  </si>
  <si>
    <t>PLAZA CERRITOS</t>
  </si>
  <si>
    <t>LEONOR BRAVO PEREZ</t>
  </si>
  <si>
    <t>JOSE ANTONIO FLORES CURIEL</t>
  </si>
  <si>
    <t>ELISEO DIAZ LOPEZ</t>
  </si>
  <si>
    <t>JORGE SANCHEZ RUIZ</t>
  </si>
  <si>
    <t>CESAR ALBERTO DIAZ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</si>
</sst>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9" fontId="12" fillId="0" borderId="0" applyFont="0" applyFill="0" applyBorder="0" applyAlignment="0" applyProtection="0"/>
    <xf numFmtId="0" fontId="12" fillId="23" borderId="4" applyNumberFormat="0" applyFont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22" fillId="0" borderId="10" xfId="50" applyFont="1" applyBorder="1" applyAlignment="1">
      <alignment horizontal="left"/>
    </xf>
    <xf numFmtId="0" fontId="22" fillId="0" borderId="10" xfId="50" applyFont="1" applyBorder="1" applyProtection="1">
      <protection locked="0"/>
    </xf>
    <xf numFmtId="0" fontId="22" fillId="0" borderId="10" xfId="1" applyFont="1" applyBorder="1" applyProtection="1">
      <protection locked="0"/>
    </xf>
    <xf numFmtId="0" fontId="23" fillId="0" borderId="0" xfId="1" applyFont="1" applyFill="1" applyBorder="1" applyAlignment="1">
      <alignment vertical="center"/>
    </xf>
    <xf numFmtId="0" fontId="22" fillId="0" borderId="10" xfId="1" applyFont="1" applyFill="1" applyBorder="1" applyProtection="1">
      <protection locked="0"/>
    </xf>
    <xf numFmtId="0" fontId="22" fillId="0" borderId="10" xfId="50" applyFont="1" applyBorder="1"/>
    <xf numFmtId="0" fontId="22" fillId="0" borderId="10" xfId="50" applyFont="1" applyFill="1" applyBorder="1"/>
    <xf numFmtId="0" fontId="22" fillId="0" borderId="10" xfId="50" applyFont="1" applyFill="1" applyBorder="1" applyAlignment="1" applyProtection="1">
      <protection locked="0"/>
    </xf>
    <xf numFmtId="0" fontId="22" fillId="0" borderId="10" xfId="50" applyFont="1" applyFill="1" applyBorder="1" applyAlignment="1"/>
    <xf numFmtId="0" fontId="22" fillId="0" borderId="10" xfId="1" applyFont="1" applyBorder="1" applyAlignment="1" applyProtection="1">
      <alignment horizontal="left"/>
      <protection locked="0"/>
    </xf>
    <xf numFmtId="0" fontId="22" fillId="0" borderId="10" xfId="50" applyFont="1" applyBorder="1" applyAlignment="1">
      <alignment horizontal="left" wrapText="1"/>
    </xf>
    <xf numFmtId="0" fontId="22" fillId="0" borderId="10" xfId="50" applyFont="1" applyBorder="1" applyAlignment="1" applyProtection="1">
      <alignment horizontal="left" vertical="center"/>
      <protection locked="0"/>
    </xf>
    <xf numFmtId="0" fontId="22" fillId="0" borderId="10" xfId="50" applyFont="1" applyBorder="1" applyAlignment="1" applyProtection="1">
      <alignment horizontal="left" vertical="center" wrapText="1"/>
      <protection locked="0"/>
    </xf>
    <xf numFmtId="0" fontId="22" fillId="0" borderId="10" xfId="50" applyFont="1" applyFill="1" applyBorder="1" applyAlignment="1" applyProtection="1">
      <alignment horizontal="left" wrapText="1"/>
      <protection locked="0"/>
    </xf>
    <xf numFmtId="0" fontId="22" fillId="0" borderId="10" xfId="50" applyFont="1" applyFill="1" applyBorder="1" applyAlignment="1">
      <alignment horizontal="left" vertical="center" wrapText="1"/>
    </xf>
    <xf numFmtId="0" fontId="22" fillId="0" borderId="10" xfId="50" applyFont="1" applyFill="1" applyBorder="1" applyAlignment="1">
      <alignment horizontal="left" wrapText="1"/>
    </xf>
    <xf numFmtId="0" fontId="22" fillId="0" borderId="10" xfId="50" applyFont="1" applyFill="1" applyBorder="1" applyAlignment="1">
      <alignment horizontal="left"/>
    </xf>
    <xf numFmtId="0" fontId="22" fillId="0" borderId="10" xfId="50" applyFont="1" applyFill="1" applyBorder="1" applyAlignment="1">
      <alignment wrapText="1"/>
    </xf>
    <xf numFmtId="0" fontId="22" fillId="0" borderId="10" xfId="50" applyFont="1" applyBorder="1" applyAlignment="1"/>
    <xf numFmtId="0" fontId="22" fillId="0" borderId="10" xfId="50" applyFont="1" applyFill="1" applyBorder="1"/>
    <xf numFmtId="0" fontId="22" fillId="0" borderId="13" xfId="50" applyFont="1" applyBorder="1" applyAlignment="1">
      <alignment wrapText="1"/>
    </xf>
    <xf numFmtId="0" fontId="22" fillId="0" borderId="10" xfId="50" applyFont="1" applyFill="1" applyBorder="1" applyAlignment="1">
      <alignment vertical="center" wrapText="1"/>
    </xf>
    <xf numFmtId="0" fontId="22" fillId="0" borderId="10" xfId="50" applyFont="1" applyBorder="1" applyAlignment="1">
      <alignment wrapText="1"/>
    </xf>
    <xf numFmtId="0" fontId="22" fillId="0" borderId="13" xfId="50" applyFont="1" applyFill="1" applyBorder="1" applyAlignment="1"/>
    <xf numFmtId="0" fontId="22" fillId="0" borderId="12" xfId="50" applyFont="1" applyFill="1" applyBorder="1" applyAlignment="1">
      <alignment wrapText="1"/>
    </xf>
    <xf numFmtId="0" fontId="22" fillId="0" borderId="13" xfId="50" applyFont="1" applyFill="1" applyBorder="1" applyAlignment="1">
      <alignment horizontal="left"/>
    </xf>
    <xf numFmtId="0" fontId="22" fillId="0" borderId="12" xfId="50" applyFont="1" applyFill="1" applyBorder="1" applyAlignment="1">
      <alignment horizontal="left"/>
    </xf>
    <xf numFmtId="0" fontId="22" fillId="0" borderId="12" xfId="50" applyFont="1" applyFill="1" applyBorder="1" applyAlignment="1">
      <alignment horizontal="left" wrapText="1"/>
    </xf>
    <xf numFmtId="0" fontId="22" fillId="0" borderId="14" xfId="50" applyFont="1" applyFill="1" applyBorder="1" applyAlignment="1">
      <alignment horizontal="left"/>
    </xf>
    <xf numFmtId="0" fontId="22" fillId="0" borderId="14" xfId="50" applyFont="1" applyFill="1" applyBorder="1" applyAlignment="1">
      <alignment horizontal="left" wrapText="1"/>
    </xf>
    <xf numFmtId="0" fontId="22" fillId="0" borderId="13" xfId="50" applyFont="1" applyBorder="1" applyAlignment="1">
      <alignment horizontal="left" wrapText="1"/>
    </xf>
    <xf numFmtId="0" fontId="22" fillId="0" borderId="10" xfId="50" applyFont="1" applyFill="1" applyBorder="1" applyAlignment="1">
      <alignment horizontal="left" vertical="center"/>
    </xf>
    <xf numFmtId="4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3" fontId="22" fillId="0" borderId="10" xfId="33" applyFont="1" applyBorder="1" applyAlignment="1">
      <alignment vertical="center"/>
    </xf>
    <xf numFmtId="4" fontId="1" fillId="0" borderId="10" xfId="0" applyNumberFormat="1" applyFont="1" applyBorder="1"/>
    <xf numFmtId="0" fontId="21" fillId="24" borderId="11" xfId="1" applyFont="1" applyFill="1" applyBorder="1" applyAlignment="1">
      <alignment horizontal="center" vertical="center" wrapText="1" shrinkToFit="1"/>
    </xf>
    <xf numFmtId="0" fontId="21" fillId="24" borderId="15" xfId="1" applyFont="1" applyFill="1" applyBorder="1" applyAlignment="1">
      <alignment horizontal="center" vertical="center" wrapText="1" shrinkToFit="1"/>
    </xf>
    <xf numFmtId="0" fontId="21" fillId="24" borderId="13" xfId="1" applyFont="1" applyFill="1" applyBorder="1" applyAlignment="1">
      <alignment horizontal="center" vertical="center" wrapText="1" shrinkToFit="1"/>
    </xf>
    <xf numFmtId="4" fontId="24" fillId="0" borderId="10" xfId="0" applyNumberFormat="1" applyFont="1" applyBorder="1"/>
    <xf numFmtId="0" fontId="22" fillId="0" borderId="13" xfId="50" applyFont="1" applyBorder="1" applyAlignment="1">
      <alignment horizontal="left"/>
    </xf>
    <xf numFmtId="4" fontId="24" fillId="0" borderId="10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21" fillId="24" borderId="11" xfId="1" applyFont="1" applyFill="1" applyBorder="1" applyAlignment="1">
      <alignment horizontal="center" vertical="center"/>
    </xf>
    <xf numFmtId="0" fontId="21" fillId="24" borderId="15" xfId="1" applyFont="1" applyFill="1" applyBorder="1" applyAlignment="1">
      <alignment horizontal="center" vertical="center"/>
    </xf>
    <xf numFmtId="0" fontId="21" fillId="24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right"/>
    </xf>
    <xf numFmtId="0" fontId="21" fillId="24" borderId="11" xfId="1" applyFont="1" applyFill="1" applyBorder="1" applyAlignment="1">
      <alignment horizontal="center" vertical="center" wrapText="1" shrinkToFit="1"/>
    </xf>
    <xf numFmtId="0" fontId="21" fillId="24" borderId="15" xfId="1" applyFont="1" applyFill="1" applyBorder="1" applyAlignment="1">
      <alignment horizontal="center" vertical="center" wrapText="1" shrinkToFit="1"/>
    </xf>
    <xf numFmtId="0" fontId="21" fillId="24" borderId="13" xfId="1" applyFont="1" applyFill="1" applyBorder="1" applyAlignment="1">
      <alignment horizontal="center" vertical="center" wrapText="1" shrinkToFit="1"/>
    </xf>
    <xf numFmtId="0" fontId="21" fillId="24" borderId="11" xfId="1" applyFont="1" applyFill="1" applyBorder="1" applyAlignment="1">
      <alignment horizontal="center" vertical="center"/>
    </xf>
    <xf numFmtId="0" fontId="21" fillId="24" borderId="15" xfId="1" applyFont="1" applyFill="1" applyBorder="1" applyAlignment="1">
      <alignment horizontal="center" vertical="center"/>
    </xf>
    <xf numFmtId="0" fontId="21" fillId="24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4" fontId="24" fillId="0" borderId="10" xfId="0" applyNumberFormat="1" applyFont="1" applyFill="1" applyBorder="1"/>
    <xf numFmtId="0" fontId="24" fillId="0" borderId="10" xfId="0" applyFont="1" applyFill="1" applyBorder="1" applyAlignment="1">
      <alignment horizontal="right"/>
    </xf>
    <xf numFmtId="0" fontId="22" fillId="0" borderId="11" xfId="50" applyFont="1" applyFill="1" applyBorder="1" applyAlignment="1"/>
    <xf numFmtId="0" fontId="24" fillId="0" borderId="10" xfId="0" applyFont="1" applyFill="1" applyBorder="1" applyAlignment="1"/>
    <xf numFmtId="0" fontId="24" fillId="0" borderId="10" xfId="0" applyFont="1" applyFill="1" applyBorder="1" applyAlignment="1">
      <alignment wrapText="1"/>
    </xf>
    <xf numFmtId="0" fontId="22" fillId="0" borderId="10" xfId="50" applyFont="1" applyFill="1" applyBorder="1" applyAlignment="1" applyProtection="1">
      <alignment vertical="center" wrapText="1"/>
      <protection locked="0"/>
    </xf>
  </cellXfs>
  <cellStyles count="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illares 2" xfId="33"/>
    <cellStyle name="Millares 3" xfId="49"/>
    <cellStyle name="Moneda 2" xfId="34"/>
    <cellStyle name="Moneda 3" xfId="48"/>
    <cellStyle name="Neutral 2" xfId="35"/>
    <cellStyle name="Normal" xfId="0" builtinId="0"/>
    <cellStyle name="Normal 2" xfId="1"/>
    <cellStyle name="Normal 3" xfId="50"/>
    <cellStyle name="Notas 2" xfId="36"/>
    <cellStyle name="Notas 3" xfId="47"/>
    <cellStyle name="Porcentaje 2" xfId="37"/>
    <cellStyle name="Porcentaje 3" xfId="46"/>
    <cellStyle name="Salida 2" xfId="38"/>
    <cellStyle name="Texto de advertencia 2" xfId="39"/>
    <cellStyle name="Texto explicativo 2" xfId="40"/>
    <cellStyle name="Título 1 2" xfId="42"/>
    <cellStyle name="Título 2 2" xfId="43"/>
    <cellStyle name="Título 3 2" xfId="44"/>
    <cellStyle name="Título 4" xfId="41"/>
    <cellStyle name="Total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85725</xdr:colOff>
      <xdr:row>3</xdr:row>
      <xdr:rowOff>76201</xdr:rowOff>
    </xdr:to>
    <xdr:pic>
      <xdr:nvPicPr>
        <xdr:cNvPr id="2" name="Picture 1" descr="AGU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1"/>
          <a:ext cx="752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59"/>
  <sheetViews>
    <sheetView tabSelected="1" workbookViewId="0">
      <pane ySplit="7" topLeftCell="A8" activePane="bottomLeft" state="frozen"/>
      <selection pane="bottomLeft" activeCell="B16" sqref="B16"/>
    </sheetView>
  </sheetViews>
  <sheetFormatPr baseColWidth="10" defaultRowHeight="15" x14ac:dyDescent="0.25"/>
  <cols>
    <col min="1" max="1" width="10" customWidth="1"/>
    <col min="2" max="2" width="36.28515625" bestFit="1" customWidth="1"/>
    <col min="3" max="3" width="31.85546875" customWidth="1"/>
    <col min="4" max="4" width="42.28515625" customWidth="1"/>
    <col min="5" max="7" width="11.42578125" hidden="1" customWidth="1"/>
    <col min="8" max="8" width="13" bestFit="1" customWidth="1"/>
  </cols>
  <sheetData>
    <row r="3" spans="1:18" ht="15" customHeight="1" x14ac:dyDescent="0.25">
      <c r="B3" s="65" t="s">
        <v>14</v>
      </c>
      <c r="C3" s="65"/>
      <c r="D3" s="65"/>
      <c r="E3" s="65"/>
      <c r="F3" s="57"/>
      <c r="G3" s="57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B5" s="59" t="s">
        <v>0</v>
      </c>
      <c r="C5" s="38"/>
      <c r="D5" s="59" t="s">
        <v>1</v>
      </c>
      <c r="E5" s="62" t="s">
        <v>13</v>
      </c>
      <c r="F5" s="54"/>
      <c r="G5" s="54"/>
      <c r="H5" s="62" t="s">
        <v>339</v>
      </c>
    </row>
    <row r="6" spans="1:18" x14ac:dyDescent="0.25">
      <c r="B6" s="60"/>
      <c r="C6" s="39" t="s">
        <v>340</v>
      </c>
      <c r="D6" s="60"/>
      <c r="E6" s="63"/>
      <c r="F6" s="55"/>
      <c r="G6" s="55"/>
      <c r="H6" s="63"/>
    </row>
    <row r="7" spans="1:18" x14ac:dyDescent="0.25">
      <c r="B7" s="61"/>
      <c r="C7" s="40"/>
      <c r="D7" s="61"/>
      <c r="E7" s="64"/>
      <c r="F7" s="56"/>
      <c r="G7" s="56"/>
      <c r="H7" s="64"/>
    </row>
    <row r="8" spans="1:18" ht="15" customHeight="1" x14ac:dyDescent="0.25">
      <c r="A8" s="1">
        <v>1</v>
      </c>
      <c r="B8" s="4" t="s">
        <v>2</v>
      </c>
      <c r="C8" s="4" t="s">
        <v>341</v>
      </c>
      <c r="D8" s="11" t="s">
        <v>3</v>
      </c>
      <c r="E8" s="34">
        <v>7236.13</v>
      </c>
      <c r="F8" s="34">
        <v>186.06</v>
      </c>
      <c r="G8" s="34">
        <f>F8</f>
        <v>186.06</v>
      </c>
      <c r="H8" s="41">
        <f>(E8*2)+F8+G8</f>
        <v>14844.38</v>
      </c>
    </row>
    <row r="9" spans="1:18" ht="15" customHeight="1" x14ac:dyDescent="0.25">
      <c r="A9" s="1">
        <v>2</v>
      </c>
      <c r="B9" s="6" t="s">
        <v>4</v>
      </c>
      <c r="C9" s="4" t="s">
        <v>341</v>
      </c>
      <c r="D9" s="11" t="s">
        <v>5</v>
      </c>
      <c r="E9" s="34">
        <v>7236.13</v>
      </c>
      <c r="F9" s="34">
        <v>186.06</v>
      </c>
      <c r="G9" s="34">
        <f t="shared" ref="G9:G74" si="0">F9</f>
        <v>186.06</v>
      </c>
      <c r="H9" s="41">
        <f t="shared" ref="H9:H74" si="1">(E9*2)+F9+G9</f>
        <v>14844.38</v>
      </c>
    </row>
    <row r="10" spans="1:18" ht="15" customHeight="1" x14ac:dyDescent="0.25">
      <c r="A10" s="1">
        <v>3</v>
      </c>
      <c r="B10" s="6" t="s">
        <v>6</v>
      </c>
      <c r="C10" s="4" t="s">
        <v>341</v>
      </c>
      <c r="D10" s="11" t="s">
        <v>3</v>
      </c>
      <c r="E10" s="34">
        <v>7236.13</v>
      </c>
      <c r="F10" s="34">
        <v>186.06</v>
      </c>
      <c r="G10" s="34">
        <f t="shared" si="0"/>
        <v>186.06</v>
      </c>
      <c r="H10" s="41">
        <f t="shared" si="1"/>
        <v>14844.38</v>
      </c>
    </row>
    <row r="11" spans="1:18" ht="15" customHeight="1" x14ac:dyDescent="0.25">
      <c r="A11" s="1">
        <v>4</v>
      </c>
      <c r="B11" s="6" t="s">
        <v>7</v>
      </c>
      <c r="C11" s="4" t="s">
        <v>341</v>
      </c>
      <c r="D11" s="11" t="s">
        <v>3</v>
      </c>
      <c r="E11" s="34">
        <v>7236.13</v>
      </c>
      <c r="F11" s="34">
        <v>186.06</v>
      </c>
      <c r="G11" s="34">
        <f t="shared" si="0"/>
        <v>186.06</v>
      </c>
      <c r="H11" s="41">
        <f t="shared" si="1"/>
        <v>14844.38</v>
      </c>
    </row>
    <row r="12" spans="1:18" ht="15" customHeight="1" x14ac:dyDescent="0.25">
      <c r="A12" s="1">
        <v>5</v>
      </c>
      <c r="B12" s="6" t="s">
        <v>8</v>
      </c>
      <c r="C12" s="4" t="s">
        <v>341</v>
      </c>
      <c r="D12" s="11" t="s">
        <v>5</v>
      </c>
      <c r="E12" s="34">
        <v>7236.13</v>
      </c>
      <c r="F12" s="34">
        <v>186.06</v>
      </c>
      <c r="G12" s="34">
        <f t="shared" si="0"/>
        <v>186.06</v>
      </c>
      <c r="H12" s="41">
        <f t="shared" si="1"/>
        <v>14844.38</v>
      </c>
    </row>
    <row r="13" spans="1:18" ht="15" customHeight="1" x14ac:dyDescent="0.25">
      <c r="A13" s="1">
        <v>6</v>
      </c>
      <c r="B13" s="6" t="s">
        <v>9</v>
      </c>
      <c r="C13" s="4" t="s">
        <v>341</v>
      </c>
      <c r="D13" s="11" t="s">
        <v>3</v>
      </c>
      <c r="E13" s="34">
        <v>7422.19</v>
      </c>
      <c r="F13" s="34"/>
      <c r="G13" s="34">
        <f t="shared" si="0"/>
        <v>0</v>
      </c>
      <c r="H13" s="41">
        <f t="shared" si="1"/>
        <v>14844.38</v>
      </c>
    </row>
    <row r="14" spans="1:18" ht="15" customHeight="1" x14ac:dyDescent="0.25">
      <c r="A14" s="1">
        <v>7</v>
      </c>
      <c r="B14" s="6" t="s">
        <v>10</v>
      </c>
      <c r="C14" s="4" t="s">
        <v>341</v>
      </c>
      <c r="D14" s="11" t="s">
        <v>5</v>
      </c>
      <c r="E14" s="34">
        <v>7422.19</v>
      </c>
      <c r="F14" s="34"/>
      <c r="G14" s="34">
        <f t="shared" si="0"/>
        <v>0</v>
      </c>
      <c r="H14" s="41">
        <f t="shared" si="1"/>
        <v>14844.38</v>
      </c>
    </row>
    <row r="15" spans="1:18" ht="15" customHeight="1" x14ac:dyDescent="0.25">
      <c r="A15" s="1">
        <v>8</v>
      </c>
      <c r="B15" s="6" t="s">
        <v>11</v>
      </c>
      <c r="C15" s="4" t="s">
        <v>341</v>
      </c>
      <c r="D15" s="11" t="s">
        <v>3</v>
      </c>
      <c r="E15" s="34">
        <v>7422.19</v>
      </c>
      <c r="F15" s="34"/>
      <c r="G15" s="34">
        <f t="shared" si="0"/>
        <v>0</v>
      </c>
      <c r="H15" s="41">
        <f t="shared" si="1"/>
        <v>14844.38</v>
      </c>
    </row>
    <row r="16" spans="1:18" ht="15" customHeight="1" x14ac:dyDescent="0.25">
      <c r="A16" s="1">
        <v>9</v>
      </c>
      <c r="B16" s="6" t="s">
        <v>12</v>
      </c>
      <c r="C16" s="4" t="s">
        <v>341</v>
      </c>
      <c r="D16" s="11" t="s">
        <v>3</v>
      </c>
      <c r="E16" s="34">
        <v>7422.19</v>
      </c>
      <c r="F16" s="34"/>
      <c r="G16" s="34">
        <f t="shared" si="0"/>
        <v>0</v>
      </c>
      <c r="H16" s="41">
        <f t="shared" si="1"/>
        <v>14844.38</v>
      </c>
    </row>
    <row r="17" spans="1:8" ht="15" customHeight="1" x14ac:dyDescent="0.25">
      <c r="A17" s="1">
        <v>10</v>
      </c>
      <c r="B17" s="3" t="s">
        <v>15</v>
      </c>
      <c r="C17" s="3" t="s">
        <v>342</v>
      </c>
      <c r="D17" s="12" t="s">
        <v>149</v>
      </c>
      <c r="E17" s="34">
        <v>18640.52</v>
      </c>
      <c r="F17" s="34">
        <v>477.96</v>
      </c>
      <c r="G17" s="34">
        <f t="shared" si="0"/>
        <v>477.96</v>
      </c>
      <c r="H17" s="41">
        <f t="shared" si="1"/>
        <v>38236.959999999999</v>
      </c>
    </row>
    <row r="18" spans="1:8" ht="15" customHeight="1" x14ac:dyDescent="0.25">
      <c r="A18" s="1">
        <v>11</v>
      </c>
      <c r="B18" s="3" t="s">
        <v>365</v>
      </c>
      <c r="C18" s="3" t="s">
        <v>366</v>
      </c>
      <c r="D18" s="12" t="s">
        <v>342</v>
      </c>
      <c r="E18" s="34">
        <v>3509.87</v>
      </c>
      <c r="F18" s="34">
        <v>90</v>
      </c>
      <c r="G18" s="34">
        <f t="shared" si="0"/>
        <v>90</v>
      </c>
      <c r="H18" s="41">
        <f t="shared" si="1"/>
        <v>7199.74</v>
      </c>
    </row>
    <row r="19" spans="1:8" ht="15" customHeight="1" x14ac:dyDescent="0.25">
      <c r="A19" s="1">
        <v>12</v>
      </c>
      <c r="B19" s="7" t="s">
        <v>16</v>
      </c>
      <c r="C19" s="3" t="s">
        <v>342</v>
      </c>
      <c r="D19" s="12" t="s">
        <v>17</v>
      </c>
      <c r="E19" s="34">
        <v>3312.92</v>
      </c>
      <c r="F19" s="34">
        <v>84.95</v>
      </c>
      <c r="G19" s="34">
        <f t="shared" si="0"/>
        <v>84.95</v>
      </c>
      <c r="H19" s="41">
        <f t="shared" si="1"/>
        <v>6795.74</v>
      </c>
    </row>
    <row r="20" spans="1:8" ht="15" customHeight="1" x14ac:dyDescent="0.25">
      <c r="A20" s="1">
        <v>13</v>
      </c>
      <c r="B20" s="7" t="s">
        <v>18</v>
      </c>
      <c r="C20" s="3" t="s">
        <v>342</v>
      </c>
      <c r="D20" s="2" t="s">
        <v>19</v>
      </c>
      <c r="E20" s="34">
        <v>2025.4</v>
      </c>
      <c r="F20" s="34">
        <v>51.93</v>
      </c>
      <c r="G20" s="34">
        <f t="shared" si="0"/>
        <v>51.93</v>
      </c>
      <c r="H20" s="41">
        <f t="shared" si="1"/>
        <v>4154.6600000000008</v>
      </c>
    </row>
    <row r="21" spans="1:8" ht="15" customHeight="1" x14ac:dyDescent="0.25">
      <c r="A21" s="1">
        <v>14</v>
      </c>
      <c r="B21" s="7" t="s">
        <v>20</v>
      </c>
      <c r="C21" s="3" t="s">
        <v>342</v>
      </c>
      <c r="D21" s="12" t="s">
        <v>150</v>
      </c>
      <c r="E21" s="34">
        <v>2487.06</v>
      </c>
      <c r="F21" s="34">
        <v>63.77</v>
      </c>
      <c r="G21" s="34">
        <f t="shared" si="0"/>
        <v>63.77</v>
      </c>
      <c r="H21" s="41">
        <f t="shared" si="1"/>
        <v>5101.6600000000008</v>
      </c>
    </row>
    <row r="22" spans="1:8" ht="15" customHeight="1" x14ac:dyDescent="0.25">
      <c r="A22" s="1">
        <v>15</v>
      </c>
      <c r="B22" s="7" t="s">
        <v>21</v>
      </c>
      <c r="C22" s="3" t="s">
        <v>342</v>
      </c>
      <c r="D22" s="12" t="s">
        <v>148</v>
      </c>
      <c r="E22" s="34">
        <v>2484.1</v>
      </c>
      <c r="F22" s="34">
        <v>63.7</v>
      </c>
      <c r="G22" s="34">
        <f t="shared" si="0"/>
        <v>63.7</v>
      </c>
      <c r="H22" s="41">
        <f t="shared" si="1"/>
        <v>5095.5999999999995</v>
      </c>
    </row>
    <row r="23" spans="1:8" ht="15" customHeight="1" x14ac:dyDescent="0.25">
      <c r="A23" s="1">
        <v>16</v>
      </c>
      <c r="B23" s="2" t="s">
        <v>22</v>
      </c>
      <c r="C23" s="2" t="s">
        <v>343</v>
      </c>
      <c r="D23" s="14" t="s">
        <v>147</v>
      </c>
      <c r="E23" s="34">
        <v>8937.24</v>
      </c>
      <c r="F23" s="34">
        <v>229.16</v>
      </c>
      <c r="G23" s="34">
        <f t="shared" si="0"/>
        <v>229.16</v>
      </c>
      <c r="H23" s="41">
        <f t="shared" si="1"/>
        <v>18332.8</v>
      </c>
    </row>
    <row r="24" spans="1:8" ht="15" customHeight="1" x14ac:dyDescent="0.25">
      <c r="A24" s="1">
        <v>17</v>
      </c>
      <c r="B24" s="2" t="s">
        <v>186</v>
      </c>
      <c r="C24" s="2" t="s">
        <v>367</v>
      </c>
      <c r="D24" s="14" t="s">
        <v>23</v>
      </c>
      <c r="E24" s="34">
        <v>3457.42</v>
      </c>
      <c r="F24" s="34">
        <v>134.69999999999999</v>
      </c>
      <c r="G24" s="34">
        <f t="shared" si="0"/>
        <v>134.69999999999999</v>
      </c>
      <c r="H24" s="41">
        <f t="shared" si="1"/>
        <v>7184.24</v>
      </c>
    </row>
    <row r="25" spans="1:8" ht="15" customHeight="1" x14ac:dyDescent="0.25">
      <c r="A25" s="1">
        <v>18</v>
      </c>
      <c r="B25" s="9" t="s">
        <v>24</v>
      </c>
      <c r="C25" s="9" t="s">
        <v>344</v>
      </c>
      <c r="D25" s="13" t="s">
        <v>25</v>
      </c>
      <c r="E25" s="34">
        <v>11387.13</v>
      </c>
      <c r="F25" s="34">
        <v>291.98</v>
      </c>
      <c r="G25" s="34">
        <f t="shared" si="0"/>
        <v>291.98</v>
      </c>
      <c r="H25" s="41">
        <f t="shared" si="1"/>
        <v>23358.219999999998</v>
      </c>
    </row>
    <row r="26" spans="1:8" ht="15" customHeight="1" x14ac:dyDescent="0.25">
      <c r="A26" s="1">
        <v>19</v>
      </c>
      <c r="B26" s="9" t="s">
        <v>412</v>
      </c>
      <c r="C26" s="9" t="s">
        <v>413</v>
      </c>
      <c r="D26" s="13" t="s">
        <v>25</v>
      </c>
      <c r="E26" s="34">
        <v>4275.3999999999996</v>
      </c>
      <c r="F26" s="34"/>
      <c r="G26" s="34">
        <f t="shared" si="0"/>
        <v>0</v>
      </c>
      <c r="H26" s="41">
        <f t="shared" si="1"/>
        <v>8550.7999999999993</v>
      </c>
    </row>
    <row r="27" spans="1:8" ht="15" customHeight="1" x14ac:dyDescent="0.25">
      <c r="A27" s="1">
        <v>20</v>
      </c>
      <c r="B27" s="7" t="s">
        <v>26</v>
      </c>
      <c r="C27" s="7" t="s">
        <v>345</v>
      </c>
      <c r="D27" s="2" t="s">
        <v>27</v>
      </c>
      <c r="E27" s="34">
        <v>7728.84</v>
      </c>
      <c r="F27" s="34">
        <v>198.18</v>
      </c>
      <c r="G27" s="34">
        <f t="shared" si="0"/>
        <v>198.18</v>
      </c>
      <c r="H27" s="41">
        <f t="shared" si="1"/>
        <v>15854.04</v>
      </c>
    </row>
    <row r="28" spans="1:8" ht="15" customHeight="1" x14ac:dyDescent="0.25">
      <c r="A28" s="1">
        <v>21</v>
      </c>
      <c r="B28" s="7" t="s">
        <v>28</v>
      </c>
      <c r="C28" s="7" t="s">
        <v>345</v>
      </c>
      <c r="D28" s="2" t="s">
        <v>23</v>
      </c>
      <c r="E28" s="34">
        <v>3251.54</v>
      </c>
      <c r="F28" s="34">
        <v>83.37</v>
      </c>
      <c r="G28" s="34">
        <f t="shared" si="0"/>
        <v>83.37</v>
      </c>
      <c r="H28" s="41">
        <f t="shared" si="1"/>
        <v>6669.82</v>
      </c>
    </row>
    <row r="29" spans="1:8" ht="15" customHeight="1" x14ac:dyDescent="0.25">
      <c r="A29" s="1">
        <v>22</v>
      </c>
      <c r="B29" s="7" t="s">
        <v>29</v>
      </c>
      <c r="C29" s="7" t="s">
        <v>345</v>
      </c>
      <c r="D29" s="2" t="s">
        <v>23</v>
      </c>
      <c r="E29" s="34">
        <v>3776.41</v>
      </c>
      <c r="F29" s="34">
        <v>96.83</v>
      </c>
      <c r="G29" s="34">
        <f t="shared" si="0"/>
        <v>96.83</v>
      </c>
      <c r="H29" s="41">
        <f t="shared" si="1"/>
        <v>7746.48</v>
      </c>
    </row>
    <row r="30" spans="1:8" ht="15" customHeight="1" x14ac:dyDescent="0.25">
      <c r="A30" s="1">
        <v>23</v>
      </c>
      <c r="B30" s="7" t="s">
        <v>30</v>
      </c>
      <c r="C30" s="7" t="s">
        <v>345</v>
      </c>
      <c r="D30" s="2" t="s">
        <v>31</v>
      </c>
      <c r="E30" s="34">
        <v>3110.78</v>
      </c>
      <c r="F30" s="34">
        <v>79.760000000000005</v>
      </c>
      <c r="G30" s="34">
        <f t="shared" si="0"/>
        <v>79.760000000000005</v>
      </c>
      <c r="H30" s="41">
        <f t="shared" si="1"/>
        <v>6381.0800000000008</v>
      </c>
    </row>
    <row r="31" spans="1:8" ht="15" customHeight="1" x14ac:dyDescent="0.25">
      <c r="A31" s="1">
        <v>24</v>
      </c>
      <c r="B31" s="7" t="s">
        <v>32</v>
      </c>
      <c r="C31" s="7" t="s">
        <v>345</v>
      </c>
      <c r="D31" s="12" t="s">
        <v>151</v>
      </c>
      <c r="E31" s="34">
        <v>2943.94</v>
      </c>
      <c r="F31" s="34">
        <v>75.489999999999995</v>
      </c>
      <c r="G31" s="34">
        <f t="shared" si="0"/>
        <v>75.489999999999995</v>
      </c>
      <c r="H31" s="41">
        <f t="shared" si="1"/>
        <v>6038.86</v>
      </c>
    </row>
    <row r="32" spans="1:8" ht="15" customHeight="1" x14ac:dyDescent="0.25">
      <c r="A32" s="1">
        <v>25</v>
      </c>
      <c r="B32" s="7" t="s">
        <v>34</v>
      </c>
      <c r="C32" s="7" t="s">
        <v>345</v>
      </c>
      <c r="D32" s="12" t="s">
        <v>151</v>
      </c>
      <c r="E32" s="34">
        <v>3362.4</v>
      </c>
      <c r="F32" s="34">
        <v>86.22</v>
      </c>
      <c r="G32" s="34">
        <f t="shared" si="0"/>
        <v>86.22</v>
      </c>
      <c r="H32" s="41">
        <f t="shared" si="1"/>
        <v>6897.2400000000007</v>
      </c>
    </row>
    <row r="33" spans="1:8" ht="15" customHeight="1" x14ac:dyDescent="0.25">
      <c r="A33" s="1">
        <v>26</v>
      </c>
      <c r="B33" s="7" t="s">
        <v>368</v>
      </c>
      <c r="C33" s="7" t="s">
        <v>345</v>
      </c>
      <c r="D33" s="12" t="s">
        <v>151</v>
      </c>
      <c r="E33" s="34">
        <v>2735.89</v>
      </c>
      <c r="F33" s="34">
        <v>70.150000000000006</v>
      </c>
      <c r="G33" s="34">
        <f t="shared" si="0"/>
        <v>70.150000000000006</v>
      </c>
      <c r="H33" s="41">
        <f t="shared" si="1"/>
        <v>5612.079999999999</v>
      </c>
    </row>
    <row r="34" spans="1:8" ht="15" customHeight="1" x14ac:dyDescent="0.25">
      <c r="A34" s="1">
        <v>27</v>
      </c>
      <c r="B34" s="7" t="s">
        <v>446</v>
      </c>
      <c r="C34" s="7" t="s">
        <v>345</v>
      </c>
      <c r="D34" s="12" t="s">
        <v>31</v>
      </c>
      <c r="E34" s="34"/>
      <c r="F34" s="34"/>
      <c r="G34" s="34"/>
      <c r="H34" s="41">
        <v>6039.84</v>
      </c>
    </row>
    <row r="35" spans="1:8" ht="15" customHeight="1" x14ac:dyDescent="0.25">
      <c r="A35" s="1">
        <v>28</v>
      </c>
      <c r="B35" s="7" t="s">
        <v>35</v>
      </c>
      <c r="C35" s="7" t="s">
        <v>345</v>
      </c>
      <c r="D35" s="12" t="s">
        <v>151</v>
      </c>
      <c r="E35" s="34">
        <v>3119.89</v>
      </c>
      <c r="F35" s="34">
        <v>80</v>
      </c>
      <c r="G35" s="34">
        <f t="shared" si="0"/>
        <v>80</v>
      </c>
      <c r="H35" s="41">
        <f t="shared" si="1"/>
        <v>6399.78</v>
      </c>
    </row>
    <row r="36" spans="1:8" ht="15" customHeight="1" x14ac:dyDescent="0.25">
      <c r="A36" s="1">
        <v>29</v>
      </c>
      <c r="B36" s="7" t="s">
        <v>36</v>
      </c>
      <c r="C36" s="7" t="s">
        <v>345</v>
      </c>
      <c r="D36" s="12" t="s">
        <v>152</v>
      </c>
      <c r="E36" s="34">
        <v>3178.55</v>
      </c>
      <c r="F36" s="34">
        <v>81.5</v>
      </c>
      <c r="G36" s="34">
        <f t="shared" si="0"/>
        <v>81.5</v>
      </c>
      <c r="H36" s="41">
        <f t="shared" si="1"/>
        <v>6520.1</v>
      </c>
    </row>
    <row r="37" spans="1:8" ht="15" customHeight="1" x14ac:dyDescent="0.25">
      <c r="A37" s="1">
        <v>30</v>
      </c>
      <c r="B37" s="21" t="s">
        <v>37</v>
      </c>
      <c r="C37" s="7" t="s">
        <v>345</v>
      </c>
      <c r="D37" s="18" t="s">
        <v>38</v>
      </c>
      <c r="E37" s="35">
        <v>756.52</v>
      </c>
      <c r="F37" s="35">
        <v>19.399999999999999</v>
      </c>
      <c r="G37" s="34">
        <f t="shared" si="0"/>
        <v>19.399999999999999</v>
      </c>
      <c r="H37" s="41">
        <f t="shared" si="1"/>
        <v>1551.8400000000001</v>
      </c>
    </row>
    <row r="38" spans="1:8" ht="15" customHeight="1" x14ac:dyDescent="0.25">
      <c r="A38" s="1">
        <v>31</v>
      </c>
      <c r="B38" s="21" t="s">
        <v>39</v>
      </c>
      <c r="C38" s="7" t="s">
        <v>345</v>
      </c>
      <c r="D38" s="18" t="s">
        <v>40</v>
      </c>
      <c r="E38" s="34">
        <v>2541.89</v>
      </c>
      <c r="F38" s="34">
        <v>65.180000000000007</v>
      </c>
      <c r="G38" s="34">
        <f t="shared" si="0"/>
        <v>65.180000000000007</v>
      </c>
      <c r="H38" s="41">
        <f t="shared" si="1"/>
        <v>5214.1400000000003</v>
      </c>
    </row>
    <row r="39" spans="1:8" ht="15" customHeight="1" x14ac:dyDescent="0.25">
      <c r="A39" s="1">
        <v>32</v>
      </c>
      <c r="B39" s="21" t="s">
        <v>41</v>
      </c>
      <c r="C39" s="7" t="s">
        <v>345</v>
      </c>
      <c r="D39" s="18"/>
      <c r="E39" s="34"/>
      <c r="F39" s="34"/>
      <c r="G39" s="34"/>
      <c r="H39" s="41">
        <v>2400.92</v>
      </c>
    </row>
    <row r="40" spans="1:8" ht="15" customHeight="1" x14ac:dyDescent="0.25">
      <c r="A40" s="1">
        <v>33</v>
      </c>
      <c r="B40" s="21" t="s">
        <v>369</v>
      </c>
      <c r="C40" s="7" t="s">
        <v>345</v>
      </c>
      <c r="D40" s="18" t="s">
        <v>151</v>
      </c>
      <c r="E40" s="34">
        <v>2638.76</v>
      </c>
      <c r="F40" s="34">
        <v>67.66</v>
      </c>
      <c r="G40" s="34">
        <f t="shared" si="0"/>
        <v>67.66</v>
      </c>
      <c r="H40" s="41">
        <f t="shared" si="1"/>
        <v>5412.84</v>
      </c>
    </row>
    <row r="41" spans="1:8" ht="15" customHeight="1" x14ac:dyDescent="0.25">
      <c r="A41" s="1">
        <v>34</v>
      </c>
      <c r="B41" s="21" t="s">
        <v>370</v>
      </c>
      <c r="C41" s="7" t="s">
        <v>345</v>
      </c>
      <c r="D41" s="18" t="s">
        <v>151</v>
      </c>
      <c r="E41" s="34">
        <v>3392.92</v>
      </c>
      <c r="F41" s="34">
        <v>87</v>
      </c>
      <c r="G41" s="34">
        <f t="shared" si="0"/>
        <v>87</v>
      </c>
      <c r="H41" s="41">
        <f t="shared" si="1"/>
        <v>6959.84</v>
      </c>
    </row>
    <row r="42" spans="1:8" ht="15" customHeight="1" x14ac:dyDescent="0.25">
      <c r="A42" s="1">
        <v>35</v>
      </c>
      <c r="B42" s="21" t="s">
        <v>414</v>
      </c>
      <c r="C42" s="7" t="s">
        <v>345</v>
      </c>
      <c r="D42" s="18" t="s">
        <v>415</v>
      </c>
      <c r="E42" s="34">
        <v>2228.4499999999998</v>
      </c>
      <c r="F42" s="34">
        <v>61.02</v>
      </c>
      <c r="G42" s="34">
        <f t="shared" si="0"/>
        <v>61.02</v>
      </c>
      <c r="H42" s="41">
        <f t="shared" si="1"/>
        <v>4578.9400000000005</v>
      </c>
    </row>
    <row r="43" spans="1:8" ht="15" customHeight="1" x14ac:dyDescent="0.25">
      <c r="A43" s="1">
        <v>36</v>
      </c>
      <c r="B43" s="21" t="s">
        <v>42</v>
      </c>
      <c r="C43" s="7" t="s">
        <v>345</v>
      </c>
      <c r="D43" s="17" t="s">
        <v>153</v>
      </c>
      <c r="E43" s="34">
        <v>3310.05</v>
      </c>
      <c r="F43" s="34">
        <v>84.87</v>
      </c>
      <c r="G43" s="34">
        <f t="shared" si="0"/>
        <v>84.87</v>
      </c>
      <c r="H43" s="41">
        <f t="shared" si="1"/>
        <v>6789.84</v>
      </c>
    </row>
    <row r="44" spans="1:8" ht="15" customHeight="1" x14ac:dyDescent="0.25">
      <c r="A44" s="1">
        <v>37</v>
      </c>
      <c r="B44" s="10" t="s">
        <v>43</v>
      </c>
      <c r="C44" s="10" t="s">
        <v>44</v>
      </c>
      <c r="D44" s="17" t="s">
        <v>44</v>
      </c>
      <c r="E44" s="34">
        <v>8314.2800000000007</v>
      </c>
      <c r="F44" s="34">
        <v>213.19</v>
      </c>
      <c r="G44" s="34">
        <f t="shared" si="0"/>
        <v>213.19</v>
      </c>
      <c r="H44" s="41">
        <f t="shared" si="1"/>
        <v>17054.939999999999</v>
      </c>
    </row>
    <row r="45" spans="1:8" ht="15" customHeight="1" x14ac:dyDescent="0.25">
      <c r="A45" s="1">
        <v>38</v>
      </c>
      <c r="B45" s="10" t="s">
        <v>187</v>
      </c>
      <c r="C45" s="10" t="s">
        <v>44</v>
      </c>
      <c r="D45" s="17" t="s">
        <v>44</v>
      </c>
      <c r="E45" s="34">
        <v>5873</v>
      </c>
      <c r="F45" s="34">
        <v>150.59</v>
      </c>
      <c r="G45" s="34">
        <f t="shared" si="0"/>
        <v>150.59</v>
      </c>
      <c r="H45" s="41">
        <f t="shared" si="1"/>
        <v>12047.18</v>
      </c>
    </row>
    <row r="46" spans="1:8" ht="15" customHeight="1" x14ac:dyDescent="0.25">
      <c r="A46" s="1">
        <v>39</v>
      </c>
      <c r="B46" s="9" t="s">
        <v>45</v>
      </c>
      <c r="C46" s="9" t="s">
        <v>346</v>
      </c>
      <c r="D46" s="14" t="s">
        <v>154</v>
      </c>
      <c r="E46" s="34">
        <v>4437.3999999999996</v>
      </c>
      <c r="F46" s="34">
        <v>113.78</v>
      </c>
      <c r="G46" s="34">
        <f t="shared" si="0"/>
        <v>113.78</v>
      </c>
      <c r="H46" s="41">
        <f t="shared" si="1"/>
        <v>9102.36</v>
      </c>
    </row>
    <row r="47" spans="1:8" ht="15" customHeight="1" x14ac:dyDescent="0.25">
      <c r="A47" s="1">
        <v>40</v>
      </c>
      <c r="B47" s="9" t="s">
        <v>46</v>
      </c>
      <c r="C47" s="9" t="s">
        <v>346</v>
      </c>
      <c r="D47" s="13" t="s">
        <v>23</v>
      </c>
      <c r="E47" s="34">
        <v>3252.84</v>
      </c>
      <c r="F47" s="34">
        <v>83.41</v>
      </c>
      <c r="G47" s="34">
        <f t="shared" si="0"/>
        <v>83.41</v>
      </c>
      <c r="H47" s="41">
        <f t="shared" si="1"/>
        <v>6672.5</v>
      </c>
    </row>
    <row r="48" spans="1:8" ht="15" customHeight="1" x14ac:dyDescent="0.25">
      <c r="A48" s="1">
        <v>41</v>
      </c>
      <c r="B48" s="8" t="s">
        <v>47</v>
      </c>
      <c r="C48" s="21" t="s">
        <v>347</v>
      </c>
      <c r="D48" s="17" t="s">
        <v>155</v>
      </c>
      <c r="E48" s="34">
        <v>3933.23</v>
      </c>
      <c r="F48" s="34">
        <v>100.85</v>
      </c>
      <c r="G48" s="34">
        <f t="shared" si="0"/>
        <v>100.85</v>
      </c>
      <c r="H48" s="41">
        <f t="shared" si="1"/>
        <v>8068.1600000000008</v>
      </c>
    </row>
    <row r="49" spans="1:8" ht="15" customHeight="1" x14ac:dyDescent="0.25">
      <c r="A49" s="1">
        <v>42</v>
      </c>
      <c r="B49" s="8" t="s">
        <v>48</v>
      </c>
      <c r="C49" s="21" t="s">
        <v>347</v>
      </c>
      <c r="D49" s="18" t="s">
        <v>23</v>
      </c>
      <c r="E49" s="34">
        <v>3252.84</v>
      </c>
      <c r="F49" s="34">
        <v>83.41</v>
      </c>
      <c r="G49" s="34">
        <f t="shared" si="0"/>
        <v>83.41</v>
      </c>
      <c r="H49" s="41">
        <f t="shared" si="1"/>
        <v>6672.5</v>
      </c>
    </row>
    <row r="50" spans="1:8" ht="15" customHeight="1" x14ac:dyDescent="0.25">
      <c r="A50" s="1">
        <v>43</v>
      </c>
      <c r="B50" s="8" t="s">
        <v>49</v>
      </c>
      <c r="C50" s="21" t="s">
        <v>347</v>
      </c>
      <c r="D50" s="17" t="s">
        <v>156</v>
      </c>
      <c r="E50" s="34">
        <v>2448.77</v>
      </c>
      <c r="F50" s="34">
        <v>62.79</v>
      </c>
      <c r="G50" s="34">
        <f t="shared" si="0"/>
        <v>62.79</v>
      </c>
      <c r="H50" s="41">
        <f t="shared" si="1"/>
        <v>5023.12</v>
      </c>
    </row>
    <row r="51" spans="1:8" ht="15" customHeight="1" x14ac:dyDescent="0.25">
      <c r="A51" s="1">
        <v>44</v>
      </c>
      <c r="B51" s="8" t="s">
        <v>50</v>
      </c>
      <c r="C51" s="21" t="s">
        <v>347</v>
      </c>
      <c r="D51" s="17" t="s">
        <v>51</v>
      </c>
      <c r="E51" s="34">
        <v>1899.85</v>
      </c>
      <c r="F51" s="34">
        <v>48.71</v>
      </c>
      <c r="G51" s="34">
        <f t="shared" si="0"/>
        <v>48.71</v>
      </c>
      <c r="H51" s="41">
        <f t="shared" si="1"/>
        <v>3897.12</v>
      </c>
    </row>
    <row r="52" spans="1:8" ht="15" customHeight="1" x14ac:dyDescent="0.25">
      <c r="A52" s="1">
        <v>45</v>
      </c>
      <c r="B52" s="8" t="s">
        <v>416</v>
      </c>
      <c r="C52" s="21" t="s">
        <v>347</v>
      </c>
      <c r="D52" s="17" t="s">
        <v>157</v>
      </c>
      <c r="E52" s="34">
        <v>2475.67</v>
      </c>
      <c r="F52" s="34">
        <v>63.93</v>
      </c>
      <c r="G52" s="34">
        <f t="shared" si="0"/>
        <v>63.93</v>
      </c>
      <c r="H52" s="41">
        <f t="shared" si="1"/>
        <v>5079.2000000000007</v>
      </c>
    </row>
    <row r="53" spans="1:8" ht="15" customHeight="1" x14ac:dyDescent="0.25">
      <c r="A53" s="1">
        <v>46</v>
      </c>
      <c r="B53" s="8" t="s">
        <v>417</v>
      </c>
      <c r="C53" s="21" t="s">
        <v>347</v>
      </c>
      <c r="D53" s="17" t="s">
        <v>158</v>
      </c>
      <c r="E53" s="34">
        <v>1147.75</v>
      </c>
      <c r="F53" s="34">
        <v>25.7</v>
      </c>
      <c r="G53" s="34">
        <f t="shared" si="0"/>
        <v>25.7</v>
      </c>
      <c r="H53" s="41">
        <f t="shared" si="1"/>
        <v>2346.8999999999996</v>
      </c>
    </row>
    <row r="54" spans="1:8" ht="15" customHeight="1" x14ac:dyDescent="0.25">
      <c r="A54" s="1">
        <v>47</v>
      </c>
      <c r="B54" s="8" t="s">
        <v>52</v>
      </c>
      <c r="C54" s="21" t="s">
        <v>347</v>
      </c>
      <c r="D54" s="17" t="s">
        <v>159</v>
      </c>
      <c r="E54" s="34">
        <v>2486.31</v>
      </c>
      <c r="F54" s="34">
        <v>63.75</v>
      </c>
      <c r="G54" s="34">
        <f t="shared" si="0"/>
        <v>63.75</v>
      </c>
      <c r="H54" s="41">
        <f t="shared" si="1"/>
        <v>5100.12</v>
      </c>
    </row>
    <row r="55" spans="1:8" ht="15" customHeight="1" x14ac:dyDescent="0.25">
      <c r="A55" s="1">
        <v>48</v>
      </c>
      <c r="B55" s="8" t="s">
        <v>53</v>
      </c>
      <c r="C55" s="21" t="s">
        <v>347</v>
      </c>
      <c r="D55" s="17" t="s">
        <v>160</v>
      </c>
      <c r="E55" s="35">
        <v>803.95</v>
      </c>
      <c r="F55" s="35">
        <v>20.61</v>
      </c>
      <c r="G55" s="34">
        <f t="shared" si="0"/>
        <v>20.61</v>
      </c>
      <c r="H55" s="41">
        <f t="shared" si="1"/>
        <v>1649.12</v>
      </c>
    </row>
    <row r="56" spans="1:8" ht="15" customHeight="1" x14ac:dyDescent="0.25">
      <c r="A56" s="1">
        <v>49</v>
      </c>
      <c r="B56" s="7" t="s">
        <v>54</v>
      </c>
      <c r="C56" s="21" t="s">
        <v>347</v>
      </c>
      <c r="D56" s="12" t="s">
        <v>161</v>
      </c>
      <c r="E56" s="34">
        <v>2448.77</v>
      </c>
      <c r="F56" s="34">
        <v>62.79</v>
      </c>
      <c r="G56" s="34">
        <f t="shared" si="0"/>
        <v>62.79</v>
      </c>
      <c r="H56" s="41">
        <f t="shared" si="1"/>
        <v>5023.12</v>
      </c>
    </row>
    <row r="57" spans="1:8" ht="15" customHeight="1" x14ac:dyDescent="0.25">
      <c r="A57" s="1">
        <v>50</v>
      </c>
      <c r="B57" s="7" t="s">
        <v>55</v>
      </c>
      <c r="C57" s="21" t="s">
        <v>347</v>
      </c>
      <c r="D57" s="12" t="s">
        <v>162</v>
      </c>
      <c r="E57" s="34">
        <v>2440.9699999999998</v>
      </c>
      <c r="F57" s="34">
        <v>62.59</v>
      </c>
      <c r="G57" s="34">
        <f t="shared" si="0"/>
        <v>62.59</v>
      </c>
      <c r="H57" s="41">
        <f t="shared" si="1"/>
        <v>5007.12</v>
      </c>
    </row>
    <row r="58" spans="1:8" ht="15" customHeight="1" x14ac:dyDescent="0.25">
      <c r="A58" s="1">
        <v>51</v>
      </c>
      <c r="B58" s="7" t="s">
        <v>56</v>
      </c>
      <c r="C58" s="21" t="s">
        <v>347</v>
      </c>
      <c r="D58" s="12" t="s">
        <v>163</v>
      </c>
      <c r="E58" s="34">
        <v>2995.89</v>
      </c>
      <c r="F58" s="34">
        <v>76.819999999999993</v>
      </c>
      <c r="G58" s="34">
        <f t="shared" si="0"/>
        <v>76.819999999999993</v>
      </c>
      <c r="H58" s="41">
        <f t="shared" si="1"/>
        <v>6145.4199999999992</v>
      </c>
    </row>
    <row r="59" spans="1:8" ht="15" customHeight="1" x14ac:dyDescent="0.25">
      <c r="A59" s="1">
        <v>52</v>
      </c>
      <c r="B59" s="8" t="s">
        <v>57</v>
      </c>
      <c r="C59" s="21" t="s">
        <v>348</v>
      </c>
      <c r="D59" s="17" t="s">
        <v>164</v>
      </c>
      <c r="E59" s="34">
        <v>6975.28</v>
      </c>
      <c r="F59" s="34">
        <v>153.13999999999999</v>
      </c>
      <c r="G59" s="34">
        <f t="shared" si="0"/>
        <v>153.13999999999999</v>
      </c>
      <c r="H59" s="41">
        <f t="shared" si="1"/>
        <v>14256.839999999998</v>
      </c>
    </row>
    <row r="60" spans="1:8" ht="15" customHeight="1" x14ac:dyDescent="0.25">
      <c r="A60" s="1">
        <v>53</v>
      </c>
      <c r="B60" s="8" t="s">
        <v>58</v>
      </c>
      <c r="C60" s="21" t="s">
        <v>348</v>
      </c>
      <c r="D60" s="16" t="s">
        <v>59</v>
      </c>
      <c r="E60" s="34">
        <v>3808.35</v>
      </c>
      <c r="F60" s="34">
        <v>97.65</v>
      </c>
      <c r="G60" s="34">
        <f t="shared" si="0"/>
        <v>97.65</v>
      </c>
      <c r="H60" s="41">
        <f t="shared" si="1"/>
        <v>7811.9999999999991</v>
      </c>
    </row>
    <row r="61" spans="1:8" ht="15" customHeight="1" x14ac:dyDescent="0.25">
      <c r="A61" s="1">
        <v>54</v>
      </c>
      <c r="B61" s="21" t="s">
        <v>371</v>
      </c>
      <c r="C61" s="21" t="s">
        <v>348</v>
      </c>
      <c r="D61" s="16" t="s">
        <v>311</v>
      </c>
      <c r="E61" s="34">
        <v>2581.11</v>
      </c>
      <c r="F61" s="34">
        <v>61.77</v>
      </c>
      <c r="G61" s="34">
        <f t="shared" si="0"/>
        <v>61.77</v>
      </c>
      <c r="H61" s="41">
        <f t="shared" si="1"/>
        <v>5285.7600000000011</v>
      </c>
    </row>
    <row r="62" spans="1:8" ht="15" customHeight="1" x14ac:dyDescent="0.25">
      <c r="A62" s="1">
        <v>55</v>
      </c>
      <c r="B62" s="7" t="s">
        <v>60</v>
      </c>
      <c r="C62" s="7" t="s">
        <v>349</v>
      </c>
      <c r="D62" s="12" t="s">
        <v>165</v>
      </c>
      <c r="E62" s="34">
        <v>4883.6099999999997</v>
      </c>
      <c r="F62" s="34">
        <v>125.22</v>
      </c>
      <c r="G62" s="34">
        <f t="shared" si="0"/>
        <v>125.22</v>
      </c>
      <c r="H62" s="41">
        <f t="shared" si="1"/>
        <v>10017.659999999998</v>
      </c>
    </row>
    <row r="63" spans="1:8" ht="15" customHeight="1" x14ac:dyDescent="0.25">
      <c r="A63" s="1">
        <v>56</v>
      </c>
      <c r="B63" s="8" t="s">
        <v>61</v>
      </c>
      <c r="C63" s="7" t="s">
        <v>349</v>
      </c>
      <c r="D63" s="18" t="s">
        <v>23</v>
      </c>
      <c r="E63" s="34">
        <v>3225.47</v>
      </c>
      <c r="F63" s="34">
        <v>82.7</v>
      </c>
      <c r="G63" s="34">
        <f t="shared" si="0"/>
        <v>82.7</v>
      </c>
      <c r="H63" s="41">
        <f t="shared" si="1"/>
        <v>6616.3399999999992</v>
      </c>
    </row>
    <row r="64" spans="1:8" ht="15" customHeight="1" x14ac:dyDescent="0.25">
      <c r="A64" s="1">
        <v>57</v>
      </c>
      <c r="B64" s="21" t="s">
        <v>62</v>
      </c>
      <c r="C64" s="7" t="s">
        <v>349</v>
      </c>
      <c r="D64" s="18" t="s">
        <v>23</v>
      </c>
      <c r="E64" s="34">
        <v>4119.3</v>
      </c>
      <c r="F64" s="34">
        <v>105.62</v>
      </c>
      <c r="G64" s="34">
        <f t="shared" si="0"/>
        <v>105.62</v>
      </c>
      <c r="H64" s="41">
        <f t="shared" si="1"/>
        <v>8449.840000000002</v>
      </c>
    </row>
    <row r="65" spans="1:8" ht="15" customHeight="1" x14ac:dyDescent="0.25">
      <c r="A65" s="1">
        <v>58</v>
      </c>
      <c r="B65" s="20" t="s">
        <v>372</v>
      </c>
      <c r="C65" s="20" t="s">
        <v>350</v>
      </c>
      <c r="D65" s="12" t="s">
        <v>373</v>
      </c>
      <c r="E65" s="34">
        <v>2476.92</v>
      </c>
      <c r="F65" s="34">
        <v>63.51</v>
      </c>
      <c r="G65" s="34">
        <f t="shared" si="0"/>
        <v>63.51</v>
      </c>
      <c r="H65" s="41">
        <f t="shared" si="1"/>
        <v>5080.8600000000006</v>
      </c>
    </row>
    <row r="66" spans="1:8" ht="15" customHeight="1" x14ac:dyDescent="0.25">
      <c r="A66" s="1">
        <v>59</v>
      </c>
      <c r="B66" s="20" t="s">
        <v>374</v>
      </c>
      <c r="C66" s="20" t="s">
        <v>350</v>
      </c>
      <c r="D66" s="12" t="s">
        <v>166</v>
      </c>
      <c r="E66" s="34">
        <v>2427.39</v>
      </c>
      <c r="F66" s="34">
        <v>62.24</v>
      </c>
      <c r="G66" s="34">
        <f t="shared" si="0"/>
        <v>62.24</v>
      </c>
      <c r="H66" s="41">
        <f t="shared" si="1"/>
        <v>4979.2599999999993</v>
      </c>
    </row>
    <row r="67" spans="1:8" ht="15" customHeight="1" x14ac:dyDescent="0.25">
      <c r="A67" s="1">
        <v>60</v>
      </c>
      <c r="B67" s="20" t="s">
        <v>63</v>
      </c>
      <c r="C67" s="20" t="s">
        <v>350</v>
      </c>
      <c r="D67" s="2" t="s">
        <v>64</v>
      </c>
      <c r="E67" s="34">
        <v>1690.21</v>
      </c>
      <c r="F67" s="34">
        <v>43.34</v>
      </c>
      <c r="G67" s="34">
        <f t="shared" si="0"/>
        <v>43.34</v>
      </c>
      <c r="H67" s="41">
        <f t="shared" si="1"/>
        <v>3467.1000000000004</v>
      </c>
    </row>
    <row r="68" spans="1:8" ht="15" customHeight="1" x14ac:dyDescent="0.25">
      <c r="A68" s="1">
        <v>61</v>
      </c>
      <c r="B68" s="10" t="s">
        <v>65</v>
      </c>
      <c r="C68" s="20" t="s">
        <v>350</v>
      </c>
      <c r="D68" s="16" t="s">
        <v>167</v>
      </c>
      <c r="E68" s="34">
        <v>1260.49</v>
      </c>
      <c r="F68" s="34">
        <v>32.32</v>
      </c>
      <c r="G68" s="34">
        <f t="shared" si="0"/>
        <v>32.32</v>
      </c>
      <c r="H68" s="41">
        <f t="shared" si="1"/>
        <v>2585.6200000000003</v>
      </c>
    </row>
    <row r="69" spans="1:8" ht="15" customHeight="1" x14ac:dyDescent="0.25">
      <c r="A69" s="1">
        <v>62</v>
      </c>
      <c r="B69" s="10" t="s">
        <v>444</v>
      </c>
      <c r="C69" s="20" t="s">
        <v>350</v>
      </c>
      <c r="D69" s="16" t="s">
        <v>445</v>
      </c>
      <c r="E69" s="34">
        <v>2892.29</v>
      </c>
      <c r="F69" s="34">
        <v>74.16</v>
      </c>
      <c r="G69" s="34">
        <f t="shared" si="0"/>
        <v>74.16</v>
      </c>
      <c r="H69" s="41">
        <f t="shared" si="1"/>
        <v>5932.9</v>
      </c>
    </row>
    <row r="70" spans="1:8" ht="15" customHeight="1" x14ac:dyDescent="0.25">
      <c r="A70" s="1">
        <v>63</v>
      </c>
      <c r="B70" s="20" t="s">
        <v>66</v>
      </c>
      <c r="C70" s="20" t="s">
        <v>350</v>
      </c>
      <c r="D70" s="2" t="s">
        <v>67</v>
      </c>
      <c r="E70" s="34">
        <v>2892.29</v>
      </c>
      <c r="F70" s="34">
        <v>74.16</v>
      </c>
      <c r="G70" s="34">
        <f t="shared" si="0"/>
        <v>74.16</v>
      </c>
      <c r="H70" s="41">
        <f t="shared" si="1"/>
        <v>5932.9</v>
      </c>
    </row>
    <row r="71" spans="1:8" ht="15" customHeight="1" x14ac:dyDescent="0.25">
      <c r="A71" s="1">
        <v>64</v>
      </c>
      <c r="B71" s="20" t="s">
        <v>68</v>
      </c>
      <c r="C71" s="20" t="s">
        <v>350</v>
      </c>
      <c r="D71" s="2" t="s">
        <v>69</v>
      </c>
      <c r="E71" s="34">
        <v>2892.29</v>
      </c>
      <c r="F71" s="34">
        <v>74.16</v>
      </c>
      <c r="G71" s="34">
        <f t="shared" si="0"/>
        <v>74.16</v>
      </c>
      <c r="H71" s="41">
        <f t="shared" si="1"/>
        <v>5932.9</v>
      </c>
    </row>
    <row r="72" spans="1:8" ht="15" customHeight="1" x14ac:dyDescent="0.25">
      <c r="A72" s="1">
        <v>65</v>
      </c>
      <c r="B72" s="20" t="s">
        <v>70</v>
      </c>
      <c r="C72" s="20" t="s">
        <v>350</v>
      </c>
      <c r="D72" s="2" t="s">
        <v>71</v>
      </c>
      <c r="E72" s="35">
        <v>893.71</v>
      </c>
      <c r="F72" s="35">
        <v>22.92</v>
      </c>
      <c r="G72" s="34">
        <f t="shared" si="0"/>
        <v>22.92</v>
      </c>
      <c r="H72" s="41">
        <f t="shared" si="1"/>
        <v>1833.2600000000002</v>
      </c>
    </row>
    <row r="73" spans="1:8" ht="15" customHeight="1" x14ac:dyDescent="0.25">
      <c r="A73" s="1">
        <v>66</v>
      </c>
      <c r="B73" s="20" t="s">
        <v>72</v>
      </c>
      <c r="C73" s="20" t="s">
        <v>350</v>
      </c>
      <c r="D73" s="2" t="s">
        <v>73</v>
      </c>
      <c r="E73" s="35">
        <v>658.26</v>
      </c>
      <c r="F73" s="35">
        <v>16.88</v>
      </c>
      <c r="G73" s="34">
        <f t="shared" si="0"/>
        <v>16.88</v>
      </c>
      <c r="H73" s="41">
        <f t="shared" si="1"/>
        <v>1350.2800000000002</v>
      </c>
    </row>
    <row r="74" spans="1:8" ht="15" customHeight="1" x14ac:dyDescent="0.25">
      <c r="A74" s="1">
        <v>67</v>
      </c>
      <c r="B74" s="10" t="s">
        <v>74</v>
      </c>
      <c r="C74" s="20" t="s">
        <v>350</v>
      </c>
      <c r="D74" s="18" t="s">
        <v>168</v>
      </c>
      <c r="E74" s="34">
        <v>1066.0999999999999</v>
      </c>
      <c r="F74" s="34">
        <v>27.34</v>
      </c>
      <c r="G74" s="34">
        <f t="shared" si="0"/>
        <v>27.34</v>
      </c>
      <c r="H74" s="41">
        <f t="shared" si="1"/>
        <v>2186.88</v>
      </c>
    </row>
    <row r="75" spans="1:8" ht="15" customHeight="1" x14ac:dyDescent="0.25">
      <c r="A75" s="1">
        <v>68</v>
      </c>
      <c r="B75" s="20" t="s">
        <v>75</v>
      </c>
      <c r="C75" s="20" t="s">
        <v>350</v>
      </c>
      <c r="D75" s="2" t="s">
        <v>76</v>
      </c>
      <c r="E75" s="34">
        <v>1071.58</v>
      </c>
      <c r="F75" s="34">
        <v>27.48</v>
      </c>
      <c r="G75" s="34">
        <f t="shared" ref="G75:G139" si="2">F75</f>
        <v>27.48</v>
      </c>
      <c r="H75" s="41">
        <f t="shared" ref="H75:H139" si="3">(E75*2)+F75+G75</f>
        <v>2198.12</v>
      </c>
    </row>
    <row r="76" spans="1:8" ht="15" customHeight="1" x14ac:dyDescent="0.25">
      <c r="A76" s="1">
        <v>69</v>
      </c>
      <c r="B76" s="21" t="s">
        <v>77</v>
      </c>
      <c r="C76" s="20" t="s">
        <v>350</v>
      </c>
      <c r="D76" s="17" t="s">
        <v>78</v>
      </c>
      <c r="E76" s="35">
        <v>562.41999999999996</v>
      </c>
      <c r="F76" s="35">
        <v>14.42</v>
      </c>
      <c r="G76" s="34">
        <f t="shared" si="2"/>
        <v>14.42</v>
      </c>
      <c r="H76" s="41">
        <f t="shared" si="3"/>
        <v>1153.68</v>
      </c>
    </row>
    <row r="77" spans="1:8" ht="15" customHeight="1" x14ac:dyDescent="0.25">
      <c r="A77" s="1">
        <v>70</v>
      </c>
      <c r="B77" s="21" t="s">
        <v>79</v>
      </c>
      <c r="C77" s="20" t="s">
        <v>350</v>
      </c>
      <c r="D77" s="17" t="s">
        <v>80</v>
      </c>
      <c r="E77" s="35">
        <v>562.41999999999996</v>
      </c>
      <c r="F77" s="35">
        <v>14.42</v>
      </c>
      <c r="G77" s="34">
        <f t="shared" si="2"/>
        <v>14.42</v>
      </c>
      <c r="H77" s="41">
        <f t="shared" si="3"/>
        <v>1153.68</v>
      </c>
    </row>
    <row r="78" spans="1:8" ht="15" customHeight="1" x14ac:dyDescent="0.25">
      <c r="A78" s="1">
        <v>71</v>
      </c>
      <c r="B78" s="21" t="s">
        <v>81</v>
      </c>
      <c r="C78" s="20" t="s">
        <v>350</v>
      </c>
      <c r="D78" s="17" t="s">
        <v>82</v>
      </c>
      <c r="E78" s="35">
        <v>562.41999999999996</v>
      </c>
      <c r="F78" s="35">
        <v>14.42</v>
      </c>
      <c r="G78" s="34">
        <f t="shared" si="2"/>
        <v>14.42</v>
      </c>
      <c r="H78" s="41">
        <f t="shared" si="3"/>
        <v>1153.68</v>
      </c>
    </row>
    <row r="79" spans="1:8" ht="15" customHeight="1" x14ac:dyDescent="0.25">
      <c r="A79" s="1">
        <v>72</v>
      </c>
      <c r="B79" s="21" t="s">
        <v>83</v>
      </c>
      <c r="C79" s="20" t="s">
        <v>350</v>
      </c>
      <c r="D79" s="17" t="s">
        <v>84</v>
      </c>
      <c r="E79" s="35">
        <v>562.41999999999996</v>
      </c>
      <c r="F79" s="35">
        <v>14.42</v>
      </c>
      <c r="G79" s="34">
        <f t="shared" si="2"/>
        <v>14.42</v>
      </c>
      <c r="H79" s="41">
        <f t="shared" si="3"/>
        <v>1153.68</v>
      </c>
    </row>
    <row r="80" spans="1:8" ht="15" customHeight="1" x14ac:dyDescent="0.25">
      <c r="A80" s="1">
        <v>73</v>
      </c>
      <c r="B80" s="21" t="s">
        <v>85</v>
      </c>
      <c r="C80" s="20" t="s">
        <v>350</v>
      </c>
      <c r="D80" s="17" t="s">
        <v>169</v>
      </c>
      <c r="E80" s="35">
        <v>562.41999999999996</v>
      </c>
      <c r="F80" s="35">
        <v>14.42</v>
      </c>
      <c r="G80" s="34">
        <f t="shared" si="2"/>
        <v>14.42</v>
      </c>
      <c r="H80" s="41">
        <f t="shared" si="3"/>
        <v>1153.68</v>
      </c>
    </row>
    <row r="81" spans="1:8" ht="15" customHeight="1" x14ac:dyDescent="0.25">
      <c r="A81" s="1">
        <v>74</v>
      </c>
      <c r="B81" s="21" t="s">
        <v>447</v>
      </c>
      <c r="C81" s="20" t="s">
        <v>350</v>
      </c>
      <c r="D81" s="17" t="s">
        <v>86</v>
      </c>
      <c r="E81" s="35">
        <v>562.41999999999996</v>
      </c>
      <c r="F81" s="35">
        <v>14.42</v>
      </c>
      <c r="G81" s="34">
        <f t="shared" si="2"/>
        <v>14.42</v>
      </c>
      <c r="H81" s="41">
        <f t="shared" si="3"/>
        <v>1153.68</v>
      </c>
    </row>
    <row r="82" spans="1:8" ht="15" customHeight="1" x14ac:dyDescent="0.25">
      <c r="A82" s="1">
        <v>75</v>
      </c>
      <c r="B82" s="21" t="s">
        <v>87</v>
      </c>
      <c r="C82" s="20" t="s">
        <v>350</v>
      </c>
      <c r="D82" s="17" t="s">
        <v>88</v>
      </c>
      <c r="E82" s="35">
        <v>1027.76</v>
      </c>
      <c r="F82" s="35">
        <v>26.35</v>
      </c>
      <c r="G82" s="34">
        <f t="shared" si="2"/>
        <v>26.35</v>
      </c>
      <c r="H82" s="41">
        <f t="shared" si="3"/>
        <v>2108.2199999999998</v>
      </c>
    </row>
    <row r="83" spans="1:8" ht="15" customHeight="1" x14ac:dyDescent="0.25">
      <c r="A83" s="1">
        <v>76</v>
      </c>
      <c r="B83" s="21" t="s">
        <v>448</v>
      </c>
      <c r="C83" s="20" t="s">
        <v>350</v>
      </c>
      <c r="D83" s="17" t="s">
        <v>89</v>
      </c>
      <c r="E83" s="35">
        <v>562.41999999999996</v>
      </c>
      <c r="F83" s="35">
        <v>14.42</v>
      </c>
      <c r="G83" s="34">
        <f t="shared" si="2"/>
        <v>14.42</v>
      </c>
      <c r="H83" s="41">
        <f t="shared" si="3"/>
        <v>1153.68</v>
      </c>
    </row>
    <row r="84" spans="1:8" ht="15" customHeight="1" x14ac:dyDescent="0.25">
      <c r="A84" s="1">
        <v>77</v>
      </c>
      <c r="B84" s="21" t="s">
        <v>90</v>
      </c>
      <c r="C84" s="20" t="s">
        <v>350</v>
      </c>
      <c r="D84" s="17" t="s">
        <v>91</v>
      </c>
      <c r="E84" s="35">
        <v>562.41999999999996</v>
      </c>
      <c r="F84" s="35">
        <v>14.42</v>
      </c>
      <c r="G84" s="34">
        <f t="shared" si="2"/>
        <v>14.42</v>
      </c>
      <c r="H84" s="41">
        <f t="shared" si="3"/>
        <v>1153.68</v>
      </c>
    </row>
    <row r="85" spans="1:8" ht="15" customHeight="1" x14ac:dyDescent="0.25">
      <c r="A85" s="1">
        <v>78</v>
      </c>
      <c r="B85" s="21" t="s">
        <v>375</v>
      </c>
      <c r="C85" s="20" t="s">
        <v>350</v>
      </c>
      <c r="D85" s="17" t="s">
        <v>376</v>
      </c>
      <c r="E85" s="35">
        <v>562.41999999999996</v>
      </c>
      <c r="F85" s="35">
        <v>14.42</v>
      </c>
      <c r="G85" s="34">
        <f t="shared" si="2"/>
        <v>14.42</v>
      </c>
      <c r="H85" s="41">
        <f t="shared" si="3"/>
        <v>1153.68</v>
      </c>
    </row>
    <row r="86" spans="1:8" ht="15" customHeight="1" x14ac:dyDescent="0.25">
      <c r="A86" s="1">
        <v>79</v>
      </c>
      <c r="B86" s="21" t="s">
        <v>377</v>
      </c>
      <c r="C86" s="20" t="s">
        <v>350</v>
      </c>
      <c r="D86" s="17" t="s">
        <v>378</v>
      </c>
      <c r="E86" s="35">
        <v>562.41999999999996</v>
      </c>
      <c r="F86" s="35">
        <v>14.42</v>
      </c>
      <c r="G86" s="34">
        <f t="shared" si="2"/>
        <v>14.42</v>
      </c>
      <c r="H86" s="41">
        <f t="shared" si="3"/>
        <v>1153.68</v>
      </c>
    </row>
    <row r="87" spans="1:8" ht="15" customHeight="1" x14ac:dyDescent="0.25">
      <c r="A87" s="1">
        <v>80</v>
      </c>
      <c r="B87" s="21" t="s">
        <v>379</v>
      </c>
      <c r="C87" s="20" t="s">
        <v>350</v>
      </c>
      <c r="D87" s="17" t="s">
        <v>380</v>
      </c>
      <c r="E87" s="35">
        <v>562.41999999999996</v>
      </c>
      <c r="F87" s="35">
        <v>14.42</v>
      </c>
      <c r="G87" s="34">
        <f t="shared" si="2"/>
        <v>14.42</v>
      </c>
      <c r="H87" s="41">
        <f t="shared" si="3"/>
        <v>1153.68</v>
      </c>
    </row>
    <row r="88" spans="1:8" ht="15" customHeight="1" x14ac:dyDescent="0.25">
      <c r="A88" s="1">
        <v>81</v>
      </c>
      <c r="B88" s="21" t="s">
        <v>381</v>
      </c>
      <c r="C88" s="20" t="s">
        <v>350</v>
      </c>
      <c r="D88" s="17" t="s">
        <v>382</v>
      </c>
      <c r="E88" s="35">
        <v>562.41999999999996</v>
      </c>
      <c r="F88" s="35">
        <v>14.42</v>
      </c>
      <c r="G88" s="34">
        <f t="shared" si="2"/>
        <v>14.42</v>
      </c>
      <c r="H88" s="41">
        <f t="shared" si="3"/>
        <v>1153.68</v>
      </c>
    </row>
    <row r="89" spans="1:8" ht="15" customHeight="1" x14ac:dyDescent="0.25">
      <c r="A89" s="1">
        <v>82</v>
      </c>
      <c r="B89" s="21" t="s">
        <v>383</v>
      </c>
      <c r="C89" s="20" t="s">
        <v>350</v>
      </c>
      <c r="D89" s="17" t="s">
        <v>384</v>
      </c>
      <c r="E89" s="35">
        <v>562.41999999999996</v>
      </c>
      <c r="F89" s="35">
        <v>14.42</v>
      </c>
      <c r="G89" s="34">
        <f t="shared" si="2"/>
        <v>14.42</v>
      </c>
      <c r="H89" s="41">
        <f t="shared" si="3"/>
        <v>1153.68</v>
      </c>
    </row>
    <row r="90" spans="1:8" ht="15" customHeight="1" x14ac:dyDescent="0.25">
      <c r="A90" s="1">
        <v>83</v>
      </c>
      <c r="B90" s="21" t="s">
        <v>385</v>
      </c>
      <c r="C90" s="20" t="s">
        <v>350</v>
      </c>
      <c r="D90" s="17" t="s">
        <v>386</v>
      </c>
      <c r="E90" s="35">
        <v>562.41999999999996</v>
      </c>
      <c r="F90" s="35">
        <v>14.42</v>
      </c>
      <c r="G90" s="34">
        <f t="shared" si="2"/>
        <v>14.42</v>
      </c>
      <c r="H90" s="41">
        <f t="shared" si="3"/>
        <v>1153.68</v>
      </c>
    </row>
    <row r="91" spans="1:8" ht="15" customHeight="1" x14ac:dyDescent="0.25">
      <c r="A91" s="1">
        <v>84</v>
      </c>
      <c r="B91" s="21" t="s">
        <v>387</v>
      </c>
      <c r="C91" s="20" t="s">
        <v>350</v>
      </c>
      <c r="D91" s="17" t="s">
        <v>388</v>
      </c>
      <c r="E91" s="35">
        <v>562.41999999999996</v>
      </c>
      <c r="F91" s="35">
        <v>14.42</v>
      </c>
      <c r="G91" s="34">
        <f t="shared" si="2"/>
        <v>14.42</v>
      </c>
      <c r="H91" s="41">
        <f t="shared" si="3"/>
        <v>1153.68</v>
      </c>
    </row>
    <row r="92" spans="1:8" ht="15" customHeight="1" x14ac:dyDescent="0.25">
      <c r="A92" s="1">
        <v>85</v>
      </c>
      <c r="B92" s="21" t="s">
        <v>389</v>
      </c>
      <c r="C92" s="20" t="s">
        <v>350</v>
      </c>
      <c r="D92" s="17" t="s">
        <v>395</v>
      </c>
      <c r="E92" s="35">
        <v>979.93</v>
      </c>
      <c r="F92" s="35">
        <v>25.13</v>
      </c>
      <c r="G92" s="34">
        <f t="shared" si="2"/>
        <v>25.13</v>
      </c>
      <c r="H92" s="41">
        <f t="shared" si="3"/>
        <v>2010.1200000000001</v>
      </c>
    </row>
    <row r="93" spans="1:8" ht="15" customHeight="1" x14ac:dyDescent="0.25">
      <c r="A93" s="1">
        <v>86</v>
      </c>
      <c r="B93" s="21" t="s">
        <v>390</v>
      </c>
      <c r="C93" s="20" t="s">
        <v>350</v>
      </c>
      <c r="D93" s="17" t="s">
        <v>396</v>
      </c>
      <c r="E93" s="35">
        <v>562.41999999999996</v>
      </c>
      <c r="F93" s="35">
        <v>14.42</v>
      </c>
      <c r="G93" s="34">
        <f t="shared" si="2"/>
        <v>14.42</v>
      </c>
      <c r="H93" s="41">
        <f t="shared" si="3"/>
        <v>1153.68</v>
      </c>
    </row>
    <row r="94" spans="1:8" ht="15" customHeight="1" x14ac:dyDescent="0.25">
      <c r="A94" s="1">
        <v>87</v>
      </c>
      <c r="B94" s="21" t="s">
        <v>391</v>
      </c>
      <c r="C94" s="20" t="s">
        <v>350</v>
      </c>
      <c r="D94" s="17" t="s">
        <v>397</v>
      </c>
      <c r="E94" s="35">
        <v>562.41999999999996</v>
      </c>
      <c r="F94" s="35">
        <v>14.42</v>
      </c>
      <c r="G94" s="34">
        <f t="shared" si="2"/>
        <v>14.42</v>
      </c>
      <c r="H94" s="41">
        <f t="shared" si="3"/>
        <v>1153.68</v>
      </c>
    </row>
    <row r="95" spans="1:8" ht="15" customHeight="1" x14ac:dyDescent="0.25">
      <c r="A95" s="1">
        <v>88</v>
      </c>
      <c r="B95" s="21" t="s">
        <v>33</v>
      </c>
      <c r="C95" s="20" t="s">
        <v>350</v>
      </c>
      <c r="D95" s="17" t="s">
        <v>402</v>
      </c>
      <c r="E95" s="35">
        <v>562.41999999999996</v>
      </c>
      <c r="F95" s="35">
        <v>14.42</v>
      </c>
      <c r="G95" s="34">
        <f t="shared" si="2"/>
        <v>14.42</v>
      </c>
      <c r="H95" s="41">
        <f t="shared" si="3"/>
        <v>1153.68</v>
      </c>
    </row>
    <row r="96" spans="1:8" ht="15" customHeight="1" x14ac:dyDescent="0.25">
      <c r="A96" s="1">
        <v>89</v>
      </c>
      <c r="B96" s="21" t="s">
        <v>401</v>
      </c>
      <c r="C96" s="20" t="s">
        <v>350</v>
      </c>
      <c r="D96" s="17" t="s">
        <v>398</v>
      </c>
      <c r="E96" s="35">
        <v>562.41999999999996</v>
      </c>
      <c r="F96" s="35">
        <v>14.42</v>
      </c>
      <c r="G96" s="34">
        <f t="shared" si="2"/>
        <v>14.42</v>
      </c>
      <c r="H96" s="41">
        <f t="shared" si="3"/>
        <v>1153.68</v>
      </c>
    </row>
    <row r="97" spans="1:8" ht="15" customHeight="1" x14ac:dyDescent="0.25">
      <c r="A97" s="1">
        <v>90</v>
      </c>
      <c r="B97" s="21" t="s">
        <v>392</v>
      </c>
      <c r="C97" s="20" t="s">
        <v>350</v>
      </c>
      <c r="D97" s="17" t="s">
        <v>399</v>
      </c>
      <c r="E97" s="35">
        <v>562.41999999999996</v>
      </c>
      <c r="F97" s="35">
        <v>14.42</v>
      </c>
      <c r="G97" s="34">
        <f t="shared" si="2"/>
        <v>14.42</v>
      </c>
      <c r="H97" s="41">
        <f t="shared" si="3"/>
        <v>1153.68</v>
      </c>
    </row>
    <row r="98" spans="1:8" ht="15" customHeight="1" x14ac:dyDescent="0.25">
      <c r="A98" s="1">
        <v>91</v>
      </c>
      <c r="B98" s="21" t="s">
        <v>393</v>
      </c>
      <c r="C98" s="20" t="s">
        <v>350</v>
      </c>
      <c r="D98" s="17" t="s">
        <v>403</v>
      </c>
      <c r="E98" s="35">
        <v>562.41999999999996</v>
      </c>
      <c r="F98" s="35">
        <v>14.42</v>
      </c>
      <c r="G98" s="34">
        <f t="shared" si="2"/>
        <v>14.42</v>
      </c>
      <c r="H98" s="41">
        <f t="shared" si="3"/>
        <v>1153.68</v>
      </c>
    </row>
    <row r="99" spans="1:8" ht="15" customHeight="1" x14ac:dyDescent="0.25">
      <c r="A99" s="1">
        <v>92</v>
      </c>
      <c r="B99" s="21" t="s">
        <v>394</v>
      </c>
      <c r="C99" s="20" t="s">
        <v>350</v>
      </c>
      <c r="D99" s="17" t="s">
        <v>400</v>
      </c>
      <c r="E99" s="35">
        <v>986.78</v>
      </c>
      <c r="F99" s="58">
        <v>25.3</v>
      </c>
      <c r="G99" s="34">
        <f t="shared" si="2"/>
        <v>25.3</v>
      </c>
      <c r="H99" s="41">
        <f t="shared" si="3"/>
        <v>2024.1599999999999</v>
      </c>
    </row>
    <row r="100" spans="1:8" ht="15" customHeight="1" x14ac:dyDescent="0.25">
      <c r="A100" s="1">
        <v>93</v>
      </c>
      <c r="B100" s="21" t="s">
        <v>92</v>
      </c>
      <c r="C100" s="20" t="s">
        <v>350</v>
      </c>
      <c r="D100" s="18" t="s">
        <v>170</v>
      </c>
      <c r="E100" s="34">
        <v>1067.47</v>
      </c>
      <c r="F100" s="34">
        <v>27.37</v>
      </c>
      <c r="G100" s="34">
        <f t="shared" si="2"/>
        <v>27.37</v>
      </c>
      <c r="H100" s="41">
        <f t="shared" si="3"/>
        <v>2189.6799999999998</v>
      </c>
    </row>
    <row r="101" spans="1:8" ht="15" customHeight="1" x14ac:dyDescent="0.25">
      <c r="A101" s="1">
        <v>94</v>
      </c>
      <c r="B101" s="21" t="s">
        <v>93</v>
      </c>
      <c r="C101" s="20" t="s">
        <v>350</v>
      </c>
      <c r="D101" s="18" t="s">
        <v>94</v>
      </c>
      <c r="E101" s="34">
        <v>2065.84</v>
      </c>
      <c r="F101" s="34">
        <v>52.97</v>
      </c>
      <c r="G101" s="34">
        <f t="shared" si="2"/>
        <v>52.97</v>
      </c>
      <c r="H101" s="41">
        <f t="shared" si="3"/>
        <v>4237.6200000000008</v>
      </c>
    </row>
    <row r="102" spans="1:8" ht="15" customHeight="1" x14ac:dyDescent="0.25">
      <c r="A102" s="1">
        <v>95</v>
      </c>
      <c r="B102" s="21" t="s">
        <v>95</v>
      </c>
      <c r="C102" s="20" t="s">
        <v>350</v>
      </c>
      <c r="D102" s="18" t="s">
        <v>96</v>
      </c>
      <c r="E102" s="34">
        <v>1067.47</v>
      </c>
      <c r="F102" s="34">
        <v>27.37</v>
      </c>
      <c r="G102" s="34">
        <f t="shared" si="2"/>
        <v>27.37</v>
      </c>
      <c r="H102" s="41">
        <f t="shared" si="3"/>
        <v>2189.6799999999998</v>
      </c>
    </row>
    <row r="103" spans="1:8" ht="15" customHeight="1" x14ac:dyDescent="0.25">
      <c r="A103" s="1">
        <v>96</v>
      </c>
      <c r="B103" s="21" t="s">
        <v>97</v>
      </c>
      <c r="C103" s="20" t="s">
        <v>350</v>
      </c>
      <c r="D103" s="18" t="s">
        <v>98</v>
      </c>
      <c r="E103" s="34">
        <v>1067.47</v>
      </c>
      <c r="F103" s="34">
        <v>27.37</v>
      </c>
      <c r="G103" s="34">
        <f t="shared" si="2"/>
        <v>27.37</v>
      </c>
      <c r="H103" s="41">
        <f t="shared" si="3"/>
        <v>2189.6799999999998</v>
      </c>
    </row>
    <row r="104" spans="1:8" ht="15" customHeight="1" x14ac:dyDescent="0.25">
      <c r="A104" s="1">
        <v>97</v>
      </c>
      <c r="B104" s="21" t="s">
        <v>99</v>
      </c>
      <c r="C104" s="20" t="s">
        <v>350</v>
      </c>
      <c r="D104" s="18" t="s">
        <v>100</v>
      </c>
      <c r="E104" s="34">
        <v>1067.47</v>
      </c>
      <c r="F104" s="34">
        <v>27.37</v>
      </c>
      <c r="G104" s="34">
        <f t="shared" si="2"/>
        <v>27.37</v>
      </c>
      <c r="H104" s="41">
        <f t="shared" si="3"/>
        <v>2189.6799999999998</v>
      </c>
    </row>
    <row r="105" spans="1:8" ht="15" customHeight="1" x14ac:dyDescent="0.25">
      <c r="A105" s="1">
        <v>98</v>
      </c>
      <c r="B105" s="21" t="s">
        <v>449</v>
      </c>
      <c r="C105" s="20" t="s">
        <v>350</v>
      </c>
      <c r="D105" s="18" t="s">
        <v>450</v>
      </c>
      <c r="E105" s="34"/>
      <c r="F105" s="34"/>
      <c r="G105" s="34"/>
      <c r="H105" s="41">
        <v>2189.6799999999998</v>
      </c>
    </row>
    <row r="106" spans="1:8" ht="15" customHeight="1" x14ac:dyDescent="0.25">
      <c r="A106" s="1">
        <v>99</v>
      </c>
      <c r="B106" s="21" t="s">
        <v>451</v>
      </c>
      <c r="C106" s="20" t="s">
        <v>350</v>
      </c>
      <c r="D106" s="18" t="s">
        <v>452</v>
      </c>
      <c r="E106" s="34"/>
      <c r="F106" s="34"/>
      <c r="G106" s="34"/>
      <c r="H106" s="41">
        <v>2285.16</v>
      </c>
    </row>
    <row r="107" spans="1:8" ht="15" customHeight="1" x14ac:dyDescent="0.25">
      <c r="A107" s="1">
        <v>100</v>
      </c>
      <c r="B107" s="21" t="s">
        <v>453</v>
      </c>
      <c r="C107" s="20" t="s">
        <v>350</v>
      </c>
      <c r="D107" s="18" t="s">
        <v>101</v>
      </c>
      <c r="E107" s="34">
        <v>1067.47</v>
      </c>
      <c r="F107" s="34">
        <v>27.37</v>
      </c>
      <c r="G107" s="34">
        <f t="shared" si="2"/>
        <v>27.37</v>
      </c>
      <c r="H107" s="41">
        <v>2254.2800000000002</v>
      </c>
    </row>
    <row r="108" spans="1:8" ht="15" customHeight="1" x14ac:dyDescent="0.25">
      <c r="A108" s="1">
        <v>101</v>
      </c>
      <c r="B108" s="21" t="s">
        <v>102</v>
      </c>
      <c r="C108" s="20" t="s">
        <v>350</v>
      </c>
      <c r="D108" s="18" t="s">
        <v>103</v>
      </c>
      <c r="E108" s="34">
        <v>1085.27</v>
      </c>
      <c r="F108" s="34">
        <v>27.83</v>
      </c>
      <c r="G108" s="34">
        <f t="shared" si="2"/>
        <v>27.83</v>
      </c>
      <c r="H108" s="41">
        <f t="shared" si="3"/>
        <v>2226.1999999999998</v>
      </c>
    </row>
    <row r="109" spans="1:8" ht="15" customHeight="1" x14ac:dyDescent="0.25">
      <c r="A109" s="1">
        <v>102</v>
      </c>
      <c r="B109" s="21" t="s">
        <v>104</v>
      </c>
      <c r="C109" s="20" t="s">
        <v>350</v>
      </c>
      <c r="D109" s="18" t="s">
        <v>105</v>
      </c>
      <c r="E109" s="34">
        <v>1078.43</v>
      </c>
      <c r="F109" s="34">
        <v>27.65</v>
      </c>
      <c r="G109" s="34">
        <f t="shared" si="2"/>
        <v>27.65</v>
      </c>
      <c r="H109" s="41">
        <f t="shared" si="3"/>
        <v>2212.1600000000003</v>
      </c>
    </row>
    <row r="110" spans="1:8" ht="15" customHeight="1" x14ac:dyDescent="0.25">
      <c r="A110" s="1">
        <v>103</v>
      </c>
      <c r="B110" s="21" t="s">
        <v>106</v>
      </c>
      <c r="C110" s="20" t="s">
        <v>350</v>
      </c>
      <c r="D110" s="18" t="s">
        <v>107</v>
      </c>
      <c r="E110" s="34">
        <v>1153.72</v>
      </c>
      <c r="F110" s="34">
        <v>29.58</v>
      </c>
      <c r="G110" s="34">
        <f t="shared" si="2"/>
        <v>29.58</v>
      </c>
      <c r="H110" s="41">
        <f t="shared" si="3"/>
        <v>2366.6</v>
      </c>
    </row>
    <row r="111" spans="1:8" ht="15" customHeight="1" x14ac:dyDescent="0.25">
      <c r="A111" s="1">
        <v>104</v>
      </c>
      <c r="B111" s="21" t="s">
        <v>418</v>
      </c>
      <c r="C111" s="20" t="s">
        <v>350</v>
      </c>
      <c r="D111" s="18" t="s">
        <v>105</v>
      </c>
      <c r="E111" s="34">
        <v>1086.1500000000001</v>
      </c>
      <c r="F111" s="34">
        <v>26.95</v>
      </c>
      <c r="G111" s="34">
        <f t="shared" si="2"/>
        <v>26.95</v>
      </c>
      <c r="H111" s="41">
        <f t="shared" si="3"/>
        <v>2226.1999999999998</v>
      </c>
    </row>
    <row r="112" spans="1:8" ht="15" customHeight="1" x14ac:dyDescent="0.25">
      <c r="A112" s="1">
        <v>105</v>
      </c>
      <c r="B112" s="21" t="s">
        <v>108</v>
      </c>
      <c r="C112" s="20" t="s">
        <v>350</v>
      </c>
      <c r="D112" s="18" t="s">
        <v>109</v>
      </c>
      <c r="E112" s="34">
        <v>1201.6300000000001</v>
      </c>
      <c r="F112" s="34">
        <v>30.81</v>
      </c>
      <c r="G112" s="34">
        <f t="shared" si="2"/>
        <v>30.81</v>
      </c>
      <c r="H112" s="41">
        <f t="shared" si="3"/>
        <v>2464.88</v>
      </c>
    </row>
    <row r="113" spans="1:8" ht="15" customHeight="1" x14ac:dyDescent="0.25">
      <c r="A113" s="1">
        <v>106</v>
      </c>
      <c r="B113" s="21" t="s">
        <v>404</v>
      </c>
      <c r="C113" s="20" t="s">
        <v>350</v>
      </c>
      <c r="D113" s="18" t="s">
        <v>405</v>
      </c>
      <c r="E113" s="34">
        <v>1201.6300000000001</v>
      </c>
      <c r="F113" s="34">
        <v>30.81</v>
      </c>
      <c r="G113" s="34">
        <f t="shared" si="2"/>
        <v>30.81</v>
      </c>
      <c r="H113" s="41">
        <f t="shared" si="3"/>
        <v>2464.88</v>
      </c>
    </row>
    <row r="114" spans="1:8" ht="15" customHeight="1" x14ac:dyDescent="0.25">
      <c r="A114" s="1">
        <v>107</v>
      </c>
      <c r="B114" s="21" t="s">
        <v>419</v>
      </c>
      <c r="C114" s="20" t="s">
        <v>350</v>
      </c>
      <c r="D114" s="18" t="s">
        <v>110</v>
      </c>
      <c r="E114" s="34">
        <v>1194.78</v>
      </c>
      <c r="F114" s="34">
        <v>30.64</v>
      </c>
      <c r="G114" s="34">
        <f t="shared" si="2"/>
        <v>30.64</v>
      </c>
      <c r="H114" s="41">
        <f t="shared" si="3"/>
        <v>2450.8399999999997</v>
      </c>
    </row>
    <row r="115" spans="1:8" ht="15" customHeight="1" x14ac:dyDescent="0.25">
      <c r="A115" s="1">
        <v>108</v>
      </c>
      <c r="B115" s="21" t="s">
        <v>111</v>
      </c>
      <c r="C115" s="10" t="s">
        <v>350</v>
      </c>
      <c r="D115" s="18" t="s">
        <v>112</v>
      </c>
      <c r="E115" s="43">
        <v>1068.8399999999999</v>
      </c>
      <c r="F115" s="43">
        <v>27.41</v>
      </c>
      <c r="G115" s="43">
        <f t="shared" si="2"/>
        <v>27.41</v>
      </c>
      <c r="H115" s="41">
        <f t="shared" si="3"/>
        <v>2192.4999999999995</v>
      </c>
    </row>
    <row r="116" spans="1:8" ht="15" customHeight="1" x14ac:dyDescent="0.25">
      <c r="A116" s="1">
        <v>109</v>
      </c>
      <c r="B116" s="21" t="s">
        <v>113</v>
      </c>
      <c r="C116" s="20" t="s">
        <v>350</v>
      </c>
      <c r="D116" s="18" t="s">
        <v>114</v>
      </c>
      <c r="E116" s="34">
        <v>1737.77</v>
      </c>
      <c r="F116" s="34"/>
      <c r="G116" s="34">
        <f t="shared" si="2"/>
        <v>0</v>
      </c>
      <c r="H116" s="41">
        <f t="shared" si="3"/>
        <v>3475.54</v>
      </c>
    </row>
    <row r="117" spans="1:8" ht="15" customHeight="1" x14ac:dyDescent="0.25">
      <c r="A117" s="1">
        <v>110</v>
      </c>
      <c r="B117" s="10" t="s">
        <v>115</v>
      </c>
      <c r="C117" s="20" t="s">
        <v>350</v>
      </c>
      <c r="D117" s="17" t="s">
        <v>116</v>
      </c>
      <c r="E117" s="34">
        <v>1379.59</v>
      </c>
      <c r="F117" s="34">
        <v>35.369999999999997</v>
      </c>
      <c r="G117" s="34">
        <f t="shared" si="2"/>
        <v>35.369999999999997</v>
      </c>
      <c r="H117" s="41">
        <f t="shared" si="3"/>
        <v>2829.9199999999996</v>
      </c>
    </row>
    <row r="118" spans="1:8" ht="15" customHeight="1" x14ac:dyDescent="0.25">
      <c r="A118" s="1">
        <v>111</v>
      </c>
      <c r="B118" s="21" t="s">
        <v>117</v>
      </c>
      <c r="C118" s="20" t="s">
        <v>350</v>
      </c>
      <c r="D118" s="18" t="s">
        <v>118</v>
      </c>
      <c r="E118" s="34">
        <v>1112.6500000000001</v>
      </c>
      <c r="F118" s="34">
        <v>28.53</v>
      </c>
      <c r="G118" s="34">
        <f t="shared" si="2"/>
        <v>28.53</v>
      </c>
      <c r="H118" s="41">
        <f t="shared" si="3"/>
        <v>2282.3600000000006</v>
      </c>
    </row>
    <row r="119" spans="1:8" ht="15" customHeight="1" x14ac:dyDescent="0.25">
      <c r="A119" s="1">
        <v>112</v>
      </c>
      <c r="B119" s="21" t="s">
        <v>119</v>
      </c>
      <c r="C119" s="20" t="s">
        <v>350</v>
      </c>
      <c r="D119" s="18" t="s">
        <v>120</v>
      </c>
      <c r="E119" s="34">
        <v>1068.8399999999999</v>
      </c>
      <c r="F119" s="34">
        <v>27.41</v>
      </c>
      <c r="G119" s="34">
        <f t="shared" si="2"/>
        <v>27.41</v>
      </c>
      <c r="H119" s="41">
        <f t="shared" si="3"/>
        <v>2192.4999999999995</v>
      </c>
    </row>
    <row r="120" spans="1:8" ht="15" customHeight="1" x14ac:dyDescent="0.25">
      <c r="A120" s="1">
        <v>113</v>
      </c>
      <c r="B120" s="21" t="s">
        <v>121</v>
      </c>
      <c r="C120" s="20" t="s">
        <v>350</v>
      </c>
      <c r="D120" s="18" t="s">
        <v>122</v>
      </c>
      <c r="E120" s="34">
        <v>1068.8399999999999</v>
      </c>
      <c r="F120" s="34">
        <v>27.41</v>
      </c>
      <c r="G120" s="34">
        <f t="shared" si="2"/>
        <v>27.41</v>
      </c>
      <c r="H120" s="41">
        <f t="shared" si="3"/>
        <v>2192.4999999999995</v>
      </c>
    </row>
    <row r="121" spans="1:8" ht="15" customHeight="1" x14ac:dyDescent="0.25">
      <c r="A121" s="1">
        <v>114</v>
      </c>
      <c r="B121" s="21" t="s">
        <v>123</v>
      </c>
      <c r="C121" s="20" t="s">
        <v>350</v>
      </c>
      <c r="D121" s="18" t="s">
        <v>124</v>
      </c>
      <c r="E121" s="34">
        <v>1112.6500000000001</v>
      </c>
      <c r="F121" s="34">
        <v>28.53</v>
      </c>
      <c r="G121" s="34">
        <f t="shared" si="2"/>
        <v>28.53</v>
      </c>
      <c r="H121" s="41">
        <f t="shared" si="3"/>
        <v>2282.3600000000006</v>
      </c>
    </row>
    <row r="122" spans="1:8" ht="15" customHeight="1" x14ac:dyDescent="0.25">
      <c r="A122" s="1">
        <v>115</v>
      </c>
      <c r="B122" s="21" t="s">
        <v>125</v>
      </c>
      <c r="C122" s="20" t="s">
        <v>350</v>
      </c>
      <c r="D122" s="18" t="s">
        <v>126</v>
      </c>
      <c r="E122" s="34">
        <v>1461.61</v>
      </c>
      <c r="F122" s="34">
        <v>37.479999999999997</v>
      </c>
      <c r="G122" s="34">
        <f t="shared" si="2"/>
        <v>37.479999999999997</v>
      </c>
      <c r="H122" s="41">
        <f t="shared" si="3"/>
        <v>2998.18</v>
      </c>
    </row>
    <row r="123" spans="1:8" ht="15" customHeight="1" x14ac:dyDescent="0.25">
      <c r="A123" s="1">
        <v>116</v>
      </c>
      <c r="B123" s="21" t="s">
        <v>127</v>
      </c>
      <c r="C123" s="20" t="s">
        <v>350</v>
      </c>
      <c r="D123" s="18" t="s">
        <v>128</v>
      </c>
      <c r="E123" s="34">
        <v>1249.54</v>
      </c>
      <c r="F123" s="34">
        <v>32.04</v>
      </c>
      <c r="G123" s="34">
        <f t="shared" si="2"/>
        <v>32.04</v>
      </c>
      <c r="H123" s="41">
        <f t="shared" si="3"/>
        <v>2563.16</v>
      </c>
    </row>
    <row r="124" spans="1:8" ht="15" customHeight="1" x14ac:dyDescent="0.25">
      <c r="A124" s="1">
        <v>117</v>
      </c>
      <c r="B124" s="21" t="s">
        <v>129</v>
      </c>
      <c r="C124" s="20" t="s">
        <v>350</v>
      </c>
      <c r="D124" s="18" t="s">
        <v>130</v>
      </c>
      <c r="E124" s="34">
        <v>1071.58</v>
      </c>
      <c r="F124" s="34">
        <v>27.48</v>
      </c>
      <c r="G124" s="34">
        <f t="shared" si="2"/>
        <v>27.48</v>
      </c>
      <c r="H124" s="41">
        <f t="shared" si="3"/>
        <v>2198.12</v>
      </c>
    </row>
    <row r="125" spans="1:8" ht="15" customHeight="1" x14ac:dyDescent="0.25">
      <c r="A125" s="1">
        <v>118</v>
      </c>
      <c r="B125" s="21" t="s">
        <v>131</v>
      </c>
      <c r="C125" s="20" t="s">
        <v>350</v>
      </c>
      <c r="D125" s="18" t="s">
        <v>132</v>
      </c>
      <c r="E125" s="34">
        <v>1070.21</v>
      </c>
      <c r="F125" s="34">
        <v>27.44</v>
      </c>
      <c r="G125" s="34">
        <f t="shared" si="2"/>
        <v>27.44</v>
      </c>
      <c r="H125" s="41">
        <f t="shared" si="3"/>
        <v>2195.3000000000002</v>
      </c>
    </row>
    <row r="126" spans="1:8" ht="15" customHeight="1" x14ac:dyDescent="0.25">
      <c r="A126" s="1">
        <v>119</v>
      </c>
      <c r="B126" s="21" t="s">
        <v>133</v>
      </c>
      <c r="C126" s="20" t="s">
        <v>350</v>
      </c>
      <c r="D126" s="18" t="s">
        <v>134</v>
      </c>
      <c r="E126" s="34">
        <v>1452.03</v>
      </c>
      <c r="F126" s="34">
        <v>37.25</v>
      </c>
      <c r="G126" s="34">
        <f t="shared" si="2"/>
        <v>37.25</v>
      </c>
      <c r="H126" s="41">
        <f t="shared" si="3"/>
        <v>2978.56</v>
      </c>
    </row>
    <row r="127" spans="1:8" ht="15" customHeight="1" x14ac:dyDescent="0.25">
      <c r="A127" s="1">
        <v>120</v>
      </c>
      <c r="B127" s="21" t="s">
        <v>135</v>
      </c>
      <c r="C127" s="20" t="s">
        <v>350</v>
      </c>
      <c r="D127" s="18" t="s">
        <v>136</v>
      </c>
      <c r="E127" s="34">
        <v>1543.75</v>
      </c>
      <c r="F127" s="34">
        <v>39.58</v>
      </c>
      <c r="G127" s="34">
        <f t="shared" si="2"/>
        <v>39.58</v>
      </c>
      <c r="H127" s="41">
        <f t="shared" si="3"/>
        <v>3166.66</v>
      </c>
    </row>
    <row r="128" spans="1:8" ht="15" customHeight="1" x14ac:dyDescent="0.25">
      <c r="A128" s="1">
        <v>121</v>
      </c>
      <c r="B128" s="21" t="s">
        <v>137</v>
      </c>
      <c r="C128" s="20" t="s">
        <v>350</v>
      </c>
      <c r="D128" s="18" t="s">
        <v>138</v>
      </c>
      <c r="E128" s="34">
        <v>1783.3</v>
      </c>
      <c r="F128" s="34">
        <v>45.73</v>
      </c>
      <c r="G128" s="34">
        <f t="shared" si="2"/>
        <v>45.73</v>
      </c>
      <c r="H128" s="41">
        <f t="shared" si="3"/>
        <v>3658.06</v>
      </c>
    </row>
    <row r="129" spans="1:8" ht="15" customHeight="1" x14ac:dyDescent="0.25">
      <c r="A129" s="1">
        <v>122</v>
      </c>
      <c r="B129" s="21" t="s">
        <v>420</v>
      </c>
      <c r="C129" s="20" t="s">
        <v>350</v>
      </c>
      <c r="D129" s="18" t="s">
        <v>146</v>
      </c>
      <c r="E129" s="34">
        <v>2455.15</v>
      </c>
      <c r="F129" s="34">
        <v>51.86</v>
      </c>
      <c r="G129" s="34">
        <f t="shared" si="2"/>
        <v>51.86</v>
      </c>
      <c r="H129" s="41">
        <f t="shared" si="3"/>
        <v>5014.0199999999995</v>
      </c>
    </row>
    <row r="130" spans="1:8" ht="15" customHeight="1" x14ac:dyDescent="0.25">
      <c r="A130" s="1">
        <v>123</v>
      </c>
      <c r="B130" s="21" t="s">
        <v>406</v>
      </c>
      <c r="C130" s="20" t="s">
        <v>350</v>
      </c>
      <c r="D130" s="18" t="s">
        <v>146</v>
      </c>
      <c r="E130" s="34">
        <v>2437.81</v>
      </c>
      <c r="F130" s="34">
        <v>62.51</v>
      </c>
      <c r="G130" s="34">
        <f t="shared" si="2"/>
        <v>62.51</v>
      </c>
      <c r="H130" s="41">
        <f t="shared" si="3"/>
        <v>5000.6400000000003</v>
      </c>
    </row>
    <row r="131" spans="1:8" ht="15" customHeight="1" x14ac:dyDescent="0.25">
      <c r="A131" s="1">
        <v>124</v>
      </c>
      <c r="B131" s="21" t="s">
        <v>421</v>
      </c>
      <c r="C131" s="20" t="s">
        <v>350</v>
      </c>
      <c r="D131" s="18" t="s">
        <v>146</v>
      </c>
      <c r="E131" s="34">
        <v>1007.47</v>
      </c>
      <c r="F131" s="34">
        <v>63.51</v>
      </c>
      <c r="G131" s="34">
        <f t="shared" si="2"/>
        <v>63.51</v>
      </c>
      <c r="H131" s="41">
        <f t="shared" si="3"/>
        <v>2141.9600000000005</v>
      </c>
    </row>
    <row r="132" spans="1:8" ht="15" customHeight="1" x14ac:dyDescent="0.25">
      <c r="A132" s="1">
        <v>125</v>
      </c>
      <c r="B132" s="9" t="s">
        <v>139</v>
      </c>
      <c r="C132" s="20" t="s">
        <v>350</v>
      </c>
      <c r="D132" s="15" t="s">
        <v>140</v>
      </c>
      <c r="E132" s="34">
        <v>1523.21</v>
      </c>
      <c r="F132" s="34">
        <v>39.06</v>
      </c>
      <c r="G132" s="34">
        <f t="shared" si="2"/>
        <v>39.06</v>
      </c>
      <c r="H132" s="41">
        <f t="shared" si="3"/>
        <v>3124.54</v>
      </c>
    </row>
    <row r="133" spans="1:8" ht="15" customHeight="1" x14ac:dyDescent="0.25">
      <c r="A133" s="1">
        <v>126</v>
      </c>
      <c r="B133" s="9" t="s">
        <v>141</v>
      </c>
      <c r="C133" s="10" t="s">
        <v>350</v>
      </c>
      <c r="D133" s="15" t="s">
        <v>142</v>
      </c>
      <c r="E133" s="43">
        <v>1335.78</v>
      </c>
      <c r="F133" s="43">
        <v>34.25</v>
      </c>
      <c r="G133" s="43">
        <f t="shared" si="2"/>
        <v>34.25</v>
      </c>
      <c r="H133" s="66">
        <f t="shared" si="3"/>
        <v>2740.06</v>
      </c>
    </row>
    <row r="134" spans="1:8" ht="15" customHeight="1" x14ac:dyDescent="0.25">
      <c r="A134" s="1">
        <v>127</v>
      </c>
      <c r="B134" s="9" t="s">
        <v>143</v>
      </c>
      <c r="C134" s="10" t="s">
        <v>350</v>
      </c>
      <c r="D134" s="15" t="s">
        <v>144</v>
      </c>
      <c r="E134" s="43">
        <v>1064.74</v>
      </c>
      <c r="F134" s="43">
        <v>27.3</v>
      </c>
      <c r="G134" s="43">
        <f t="shared" si="2"/>
        <v>27.3</v>
      </c>
      <c r="H134" s="66">
        <f t="shared" si="3"/>
        <v>2184.0800000000004</v>
      </c>
    </row>
    <row r="135" spans="1:8" ht="15" customHeight="1" x14ac:dyDescent="0.25">
      <c r="A135" s="1">
        <v>128</v>
      </c>
      <c r="B135" s="9" t="s">
        <v>145</v>
      </c>
      <c r="C135" s="10" t="s">
        <v>350</v>
      </c>
      <c r="D135" s="15" t="s">
        <v>146</v>
      </c>
      <c r="E135" s="67">
        <v>838.96</v>
      </c>
      <c r="F135" s="67">
        <v>21.51</v>
      </c>
      <c r="G135" s="43">
        <f t="shared" si="2"/>
        <v>21.51</v>
      </c>
      <c r="H135" s="66">
        <f t="shared" si="3"/>
        <v>1720.94</v>
      </c>
    </row>
    <row r="136" spans="1:8" ht="15" customHeight="1" x14ac:dyDescent="0.25">
      <c r="A136" s="1">
        <v>129</v>
      </c>
      <c r="B136" s="10" t="s">
        <v>171</v>
      </c>
      <c r="C136" s="10" t="s">
        <v>351</v>
      </c>
      <c r="D136" s="19" t="s">
        <v>178</v>
      </c>
      <c r="E136" s="43">
        <v>10889.39</v>
      </c>
      <c r="F136" s="43">
        <v>279.22000000000003</v>
      </c>
      <c r="G136" s="43">
        <f t="shared" si="2"/>
        <v>279.22000000000003</v>
      </c>
      <c r="H136" s="66">
        <f t="shared" si="3"/>
        <v>22337.22</v>
      </c>
    </row>
    <row r="137" spans="1:8" ht="15" customHeight="1" x14ac:dyDescent="0.25">
      <c r="A137" s="1">
        <v>130</v>
      </c>
      <c r="B137" s="68" t="s">
        <v>172</v>
      </c>
      <c r="C137" s="10" t="s">
        <v>351</v>
      </c>
      <c r="D137" s="23" t="s">
        <v>179</v>
      </c>
      <c r="E137" s="43">
        <v>3957.23</v>
      </c>
      <c r="F137" s="43">
        <v>101.47</v>
      </c>
      <c r="G137" s="43">
        <f t="shared" si="2"/>
        <v>101.47</v>
      </c>
      <c r="H137" s="66">
        <f t="shared" si="3"/>
        <v>8117.4000000000005</v>
      </c>
    </row>
    <row r="138" spans="1:8" ht="15" customHeight="1" x14ac:dyDescent="0.25">
      <c r="A138" s="1">
        <v>131</v>
      </c>
      <c r="B138" s="69" t="s">
        <v>173</v>
      </c>
      <c r="C138" s="10" t="s">
        <v>351</v>
      </c>
      <c r="D138" s="70" t="s">
        <v>179</v>
      </c>
      <c r="E138" s="43">
        <v>8920.33</v>
      </c>
      <c r="F138" s="43">
        <v>228.73</v>
      </c>
      <c r="G138" s="43">
        <f t="shared" si="2"/>
        <v>228.73</v>
      </c>
      <c r="H138" s="66">
        <f t="shared" si="3"/>
        <v>18298.12</v>
      </c>
    </row>
    <row r="139" spans="1:8" ht="15" customHeight="1" x14ac:dyDescent="0.25">
      <c r="A139" s="1">
        <v>132</v>
      </c>
      <c r="B139" s="9" t="s">
        <v>174</v>
      </c>
      <c r="C139" s="9" t="s">
        <v>352</v>
      </c>
      <c r="D139" s="71" t="s">
        <v>180</v>
      </c>
      <c r="E139" s="43">
        <v>4396.2</v>
      </c>
      <c r="F139" s="43">
        <v>112.72</v>
      </c>
      <c r="G139" s="43">
        <f t="shared" si="2"/>
        <v>112.72</v>
      </c>
      <c r="H139" s="66">
        <f t="shared" si="3"/>
        <v>9017.8399999999983</v>
      </c>
    </row>
    <row r="140" spans="1:8" ht="15" customHeight="1" x14ac:dyDescent="0.25">
      <c r="A140" s="1">
        <v>133</v>
      </c>
      <c r="B140" s="10" t="s">
        <v>175</v>
      </c>
      <c r="C140" s="10" t="s">
        <v>354</v>
      </c>
      <c r="D140" s="10" t="s">
        <v>181</v>
      </c>
      <c r="E140" s="43">
        <v>5880.36</v>
      </c>
      <c r="F140" s="43">
        <v>125.22</v>
      </c>
      <c r="G140" s="43">
        <f t="shared" ref="G140:G202" si="4">F140</f>
        <v>125.22</v>
      </c>
      <c r="H140" s="66">
        <f t="shared" ref="H140:H202" si="5">(E140*2)+F140+G140</f>
        <v>12011.159999999998</v>
      </c>
    </row>
    <row r="141" spans="1:8" ht="15" customHeight="1" x14ac:dyDescent="0.25">
      <c r="A141" s="1">
        <v>134</v>
      </c>
      <c r="B141" s="20" t="s">
        <v>176</v>
      </c>
      <c r="C141" s="20" t="s">
        <v>354</v>
      </c>
      <c r="D141" s="20" t="s">
        <v>23</v>
      </c>
      <c r="E141" s="34">
        <v>3745.7</v>
      </c>
      <c r="F141" s="34">
        <v>96.04</v>
      </c>
      <c r="G141" s="34">
        <f t="shared" si="4"/>
        <v>96.04</v>
      </c>
      <c r="H141" s="41">
        <f t="shared" si="5"/>
        <v>7683.48</v>
      </c>
    </row>
    <row r="142" spans="1:8" ht="15" customHeight="1" x14ac:dyDescent="0.25">
      <c r="A142" s="1">
        <v>135</v>
      </c>
      <c r="B142" s="20" t="s">
        <v>177</v>
      </c>
      <c r="C142" s="20" t="s">
        <v>354</v>
      </c>
      <c r="D142" s="20" t="s">
        <v>23</v>
      </c>
      <c r="E142" s="34">
        <v>3957.23</v>
      </c>
      <c r="F142" s="34">
        <v>101.47</v>
      </c>
      <c r="G142" s="34">
        <f t="shared" si="4"/>
        <v>101.47</v>
      </c>
      <c r="H142" s="41">
        <f t="shared" si="5"/>
        <v>8117.4000000000005</v>
      </c>
    </row>
    <row r="143" spans="1:8" ht="15" customHeight="1" x14ac:dyDescent="0.25">
      <c r="A143" s="1">
        <v>136</v>
      </c>
      <c r="B143" s="2" t="s">
        <v>182</v>
      </c>
      <c r="C143" s="42" t="s">
        <v>353</v>
      </c>
      <c r="D143" s="32" t="s">
        <v>183</v>
      </c>
      <c r="E143" s="34">
        <v>3536.85</v>
      </c>
      <c r="F143" s="34">
        <v>90.69</v>
      </c>
      <c r="G143" s="34">
        <f t="shared" si="4"/>
        <v>90.69</v>
      </c>
      <c r="H143" s="41">
        <f t="shared" si="5"/>
        <v>7255.079999999999</v>
      </c>
    </row>
    <row r="144" spans="1:8" ht="15" customHeight="1" x14ac:dyDescent="0.25">
      <c r="A144" s="1">
        <v>137</v>
      </c>
      <c r="B144" s="10" t="s">
        <v>184</v>
      </c>
      <c r="C144" s="25" t="s">
        <v>355</v>
      </c>
      <c r="D144" s="22" t="s">
        <v>188</v>
      </c>
      <c r="E144" s="34">
        <v>3909.22</v>
      </c>
      <c r="F144" s="34">
        <v>100.24</v>
      </c>
      <c r="G144" s="34">
        <f t="shared" si="4"/>
        <v>100.24</v>
      </c>
      <c r="H144" s="41">
        <f t="shared" si="5"/>
        <v>8018.9199999999992</v>
      </c>
    </row>
    <row r="145" spans="1:8" ht="15" customHeight="1" x14ac:dyDescent="0.25">
      <c r="A145" s="1">
        <v>138</v>
      </c>
      <c r="B145" s="25" t="s">
        <v>185</v>
      </c>
      <c r="C145" s="26" t="s">
        <v>356</v>
      </c>
      <c r="D145" s="26" t="s">
        <v>189</v>
      </c>
      <c r="E145" s="34">
        <v>6382.33</v>
      </c>
      <c r="F145" s="34">
        <v>163.65</v>
      </c>
      <c r="G145" s="34">
        <f t="shared" si="4"/>
        <v>163.65</v>
      </c>
      <c r="H145" s="41">
        <f t="shared" si="5"/>
        <v>13091.96</v>
      </c>
    </row>
    <row r="146" spans="1:8" ht="15" customHeight="1" x14ac:dyDescent="0.25">
      <c r="A146" s="1">
        <v>139</v>
      </c>
      <c r="B146" s="27" t="s">
        <v>194</v>
      </c>
      <c r="C146" s="28" t="s">
        <v>357</v>
      </c>
      <c r="D146" s="28" t="s">
        <v>218</v>
      </c>
      <c r="E146" s="34">
        <v>8080.11</v>
      </c>
      <c r="F146" s="34">
        <v>207.18</v>
      </c>
      <c r="G146" s="34">
        <f t="shared" si="4"/>
        <v>207.18</v>
      </c>
      <c r="H146" s="41">
        <f t="shared" si="5"/>
        <v>16574.579999999998</v>
      </c>
    </row>
    <row r="147" spans="1:8" ht="15" customHeight="1" x14ac:dyDescent="0.25">
      <c r="A147" s="1">
        <v>140</v>
      </c>
      <c r="B147" s="27" t="s">
        <v>190</v>
      </c>
      <c r="C147" s="28" t="s">
        <v>357</v>
      </c>
      <c r="D147" s="29" t="s">
        <v>219</v>
      </c>
      <c r="E147" s="34">
        <v>6347.21</v>
      </c>
      <c r="F147" s="34">
        <v>162.75</v>
      </c>
      <c r="G147" s="34">
        <f t="shared" si="4"/>
        <v>162.75</v>
      </c>
      <c r="H147" s="41">
        <f t="shared" si="5"/>
        <v>13019.92</v>
      </c>
    </row>
    <row r="148" spans="1:8" ht="15" customHeight="1" x14ac:dyDescent="0.25">
      <c r="A148" s="1">
        <v>141</v>
      </c>
      <c r="B148" s="27" t="s">
        <v>191</v>
      </c>
      <c r="C148" s="28" t="s">
        <v>357</v>
      </c>
      <c r="D148" s="29" t="s">
        <v>220</v>
      </c>
      <c r="E148" s="34">
        <v>3969.24</v>
      </c>
      <c r="F148" s="34">
        <v>101.78</v>
      </c>
      <c r="G148" s="34">
        <f t="shared" si="4"/>
        <v>101.78</v>
      </c>
      <c r="H148" s="41">
        <f t="shared" si="5"/>
        <v>8142.0399999999991</v>
      </c>
    </row>
    <row r="149" spans="1:8" ht="15" customHeight="1" x14ac:dyDescent="0.25">
      <c r="A149" s="1">
        <v>142</v>
      </c>
      <c r="B149" s="18" t="s">
        <v>192</v>
      </c>
      <c r="C149" s="28" t="s">
        <v>357</v>
      </c>
      <c r="D149" s="30" t="s">
        <v>193</v>
      </c>
      <c r="E149" s="34">
        <v>6487.71</v>
      </c>
      <c r="F149" s="34">
        <v>166.35</v>
      </c>
      <c r="G149" s="34">
        <f t="shared" si="4"/>
        <v>166.35</v>
      </c>
      <c r="H149" s="41">
        <f t="shared" si="5"/>
        <v>13308.12</v>
      </c>
    </row>
    <row r="150" spans="1:8" ht="15" customHeight="1" x14ac:dyDescent="0.25">
      <c r="A150" s="1">
        <v>143</v>
      </c>
      <c r="B150" s="18" t="s">
        <v>195</v>
      </c>
      <c r="C150" s="28" t="s">
        <v>357</v>
      </c>
      <c r="D150" s="30" t="s">
        <v>196</v>
      </c>
      <c r="E150" s="34">
        <v>3855.2</v>
      </c>
      <c r="F150" s="34">
        <v>98.85</v>
      </c>
      <c r="G150" s="34">
        <f t="shared" si="4"/>
        <v>98.85</v>
      </c>
      <c r="H150" s="41">
        <f t="shared" si="5"/>
        <v>7908.1</v>
      </c>
    </row>
    <row r="151" spans="1:8" ht="15" customHeight="1" x14ac:dyDescent="0.25">
      <c r="A151" s="1">
        <v>144</v>
      </c>
      <c r="B151" s="18" t="s">
        <v>197</v>
      </c>
      <c r="C151" s="28" t="s">
        <v>357</v>
      </c>
      <c r="D151" s="31" t="s">
        <v>221</v>
      </c>
      <c r="E151" s="34">
        <v>3714.98</v>
      </c>
      <c r="F151" s="34">
        <v>95.26</v>
      </c>
      <c r="G151" s="34">
        <f t="shared" si="4"/>
        <v>95.26</v>
      </c>
      <c r="H151" s="41">
        <f t="shared" si="5"/>
        <v>7620.4800000000005</v>
      </c>
    </row>
    <row r="152" spans="1:8" ht="15" customHeight="1" x14ac:dyDescent="0.25">
      <c r="A152" s="1">
        <v>145</v>
      </c>
      <c r="B152" s="18" t="s">
        <v>198</v>
      </c>
      <c r="C152" s="28" t="s">
        <v>357</v>
      </c>
      <c r="D152" s="30" t="s">
        <v>199</v>
      </c>
      <c r="E152" s="34">
        <v>3616.7</v>
      </c>
      <c r="F152" s="34">
        <v>92.74</v>
      </c>
      <c r="G152" s="34">
        <f t="shared" si="4"/>
        <v>92.74</v>
      </c>
      <c r="H152" s="41">
        <f t="shared" si="5"/>
        <v>7418.8799999999992</v>
      </c>
    </row>
    <row r="153" spans="1:8" ht="15" customHeight="1" x14ac:dyDescent="0.25">
      <c r="A153" s="1">
        <v>146</v>
      </c>
      <c r="B153" s="18" t="s">
        <v>200</v>
      </c>
      <c r="C153" s="28" t="s">
        <v>357</v>
      </c>
      <c r="D153" s="30" t="s">
        <v>199</v>
      </c>
      <c r="E153" s="34">
        <v>3675.67</v>
      </c>
      <c r="F153" s="34">
        <v>94.25</v>
      </c>
      <c r="G153" s="34">
        <f t="shared" si="4"/>
        <v>94.25</v>
      </c>
      <c r="H153" s="41">
        <f t="shared" si="5"/>
        <v>7539.84</v>
      </c>
    </row>
    <row r="154" spans="1:8" ht="15" customHeight="1" x14ac:dyDescent="0.25">
      <c r="A154" s="1">
        <v>147</v>
      </c>
      <c r="B154" s="18" t="s">
        <v>201</v>
      </c>
      <c r="C154" s="28" t="s">
        <v>357</v>
      </c>
      <c r="D154" s="30" t="s">
        <v>199</v>
      </c>
      <c r="E154" s="34">
        <v>3939.23</v>
      </c>
      <c r="F154" s="34">
        <v>101.01</v>
      </c>
      <c r="G154" s="34">
        <f t="shared" si="4"/>
        <v>101.01</v>
      </c>
      <c r="H154" s="41">
        <f t="shared" si="5"/>
        <v>8080.4800000000005</v>
      </c>
    </row>
    <row r="155" spans="1:8" ht="15" customHeight="1" x14ac:dyDescent="0.25">
      <c r="A155" s="1">
        <v>148</v>
      </c>
      <c r="B155" s="18" t="s">
        <v>454</v>
      </c>
      <c r="C155" s="28" t="s">
        <v>357</v>
      </c>
      <c r="D155" s="30" t="s">
        <v>199</v>
      </c>
      <c r="E155" s="34">
        <v>3037.79</v>
      </c>
      <c r="F155" s="34">
        <v>77.89</v>
      </c>
      <c r="G155" s="34">
        <f t="shared" si="4"/>
        <v>77.89</v>
      </c>
      <c r="H155" s="41">
        <f t="shared" si="5"/>
        <v>6231.3600000000006</v>
      </c>
    </row>
    <row r="156" spans="1:8" ht="15" customHeight="1" x14ac:dyDescent="0.25">
      <c r="A156" s="1">
        <v>149</v>
      </c>
      <c r="B156" s="18" t="s">
        <v>202</v>
      </c>
      <c r="C156" s="28" t="s">
        <v>357</v>
      </c>
      <c r="D156" s="30" t="s">
        <v>199</v>
      </c>
      <c r="E156" s="34">
        <v>2963.49</v>
      </c>
      <c r="F156" s="34">
        <v>75.989999999999995</v>
      </c>
      <c r="G156" s="34">
        <f t="shared" si="4"/>
        <v>75.989999999999995</v>
      </c>
      <c r="H156" s="41">
        <f t="shared" si="5"/>
        <v>6078.9599999999991</v>
      </c>
    </row>
    <row r="157" spans="1:8" ht="15" customHeight="1" x14ac:dyDescent="0.25">
      <c r="A157" s="1">
        <v>150</v>
      </c>
      <c r="B157" s="18" t="s">
        <v>203</v>
      </c>
      <c r="C157" s="28" t="s">
        <v>357</v>
      </c>
      <c r="D157" s="30" t="s">
        <v>199</v>
      </c>
      <c r="E157" s="34">
        <v>2913.14</v>
      </c>
      <c r="F157" s="34">
        <v>74.7</v>
      </c>
      <c r="G157" s="34">
        <f t="shared" si="4"/>
        <v>74.7</v>
      </c>
      <c r="H157" s="41">
        <f t="shared" si="5"/>
        <v>5975.6799999999994</v>
      </c>
    </row>
    <row r="158" spans="1:8" ht="15" customHeight="1" x14ac:dyDescent="0.25">
      <c r="A158" s="1">
        <v>151</v>
      </c>
      <c r="B158" s="18" t="s">
        <v>204</v>
      </c>
      <c r="C158" s="28" t="s">
        <v>357</v>
      </c>
      <c r="D158" s="30" t="s">
        <v>205</v>
      </c>
      <c r="E158" s="34">
        <v>3408.68</v>
      </c>
      <c r="F158" s="34">
        <v>87.4</v>
      </c>
      <c r="G158" s="34">
        <f t="shared" si="4"/>
        <v>87.4</v>
      </c>
      <c r="H158" s="41">
        <f t="shared" si="5"/>
        <v>6992.1599999999989</v>
      </c>
    </row>
    <row r="159" spans="1:8" ht="15" customHeight="1" x14ac:dyDescent="0.25">
      <c r="A159" s="1">
        <v>152</v>
      </c>
      <c r="B159" s="18" t="s">
        <v>206</v>
      </c>
      <c r="C159" s="28" t="s">
        <v>357</v>
      </c>
      <c r="D159" s="33" t="s">
        <v>207</v>
      </c>
      <c r="E159" s="34">
        <v>3390.66</v>
      </c>
      <c r="F159" s="34">
        <v>86.94</v>
      </c>
      <c r="G159" s="34">
        <f t="shared" si="4"/>
        <v>86.94</v>
      </c>
      <c r="H159" s="41">
        <f t="shared" si="5"/>
        <v>6955.1999999999989</v>
      </c>
    </row>
    <row r="160" spans="1:8" ht="15" customHeight="1" x14ac:dyDescent="0.25">
      <c r="A160" s="1">
        <v>153</v>
      </c>
      <c r="B160" s="18" t="s">
        <v>208</v>
      </c>
      <c r="C160" s="28" t="s">
        <v>357</v>
      </c>
      <c r="D160" s="30" t="s">
        <v>199</v>
      </c>
      <c r="E160" s="34">
        <v>2788.02</v>
      </c>
      <c r="F160" s="34">
        <v>71.489999999999995</v>
      </c>
      <c r="G160" s="34">
        <f t="shared" si="4"/>
        <v>71.489999999999995</v>
      </c>
      <c r="H160" s="41">
        <f t="shared" si="5"/>
        <v>5719.0199999999995</v>
      </c>
    </row>
    <row r="161" spans="1:8" ht="15" customHeight="1" x14ac:dyDescent="0.25">
      <c r="A161" s="1">
        <v>154</v>
      </c>
      <c r="B161" s="18" t="s">
        <v>209</v>
      </c>
      <c r="C161" s="28" t="s">
        <v>357</v>
      </c>
      <c r="D161" s="17" t="s">
        <v>205</v>
      </c>
      <c r="E161" s="34">
        <v>3421.37</v>
      </c>
      <c r="F161" s="34">
        <v>87.73</v>
      </c>
      <c r="G161" s="34">
        <f t="shared" si="4"/>
        <v>87.73</v>
      </c>
      <c r="H161" s="41">
        <f t="shared" si="5"/>
        <v>7018.1999999999989</v>
      </c>
    </row>
    <row r="162" spans="1:8" ht="15" customHeight="1" x14ac:dyDescent="0.25">
      <c r="A162" s="1">
        <v>155</v>
      </c>
      <c r="B162" s="18" t="s">
        <v>210</v>
      </c>
      <c r="C162" s="28" t="s">
        <v>357</v>
      </c>
      <c r="D162" s="17" t="s">
        <v>211</v>
      </c>
      <c r="E162" s="34">
        <v>2781.5</v>
      </c>
      <c r="F162" s="34">
        <v>71.319999999999993</v>
      </c>
      <c r="G162" s="34">
        <f t="shared" si="4"/>
        <v>71.319999999999993</v>
      </c>
      <c r="H162" s="41">
        <f t="shared" si="5"/>
        <v>5705.6399999999994</v>
      </c>
    </row>
    <row r="163" spans="1:8" ht="15" customHeight="1" x14ac:dyDescent="0.25">
      <c r="A163" s="1">
        <v>156</v>
      </c>
      <c r="B163" s="18" t="s">
        <v>212</v>
      </c>
      <c r="C163" s="28" t="s">
        <v>357</v>
      </c>
      <c r="D163" s="31" t="s">
        <v>213</v>
      </c>
      <c r="E163" s="34">
        <v>2786.72</v>
      </c>
      <c r="F163" s="34">
        <v>71.45</v>
      </c>
      <c r="G163" s="34">
        <f t="shared" si="4"/>
        <v>71.45</v>
      </c>
      <c r="H163" s="41">
        <f t="shared" si="5"/>
        <v>5716.3399999999992</v>
      </c>
    </row>
    <row r="164" spans="1:8" ht="15" customHeight="1" x14ac:dyDescent="0.25">
      <c r="A164" s="1">
        <v>157</v>
      </c>
      <c r="B164" s="18" t="s">
        <v>214</v>
      </c>
      <c r="C164" s="28" t="s">
        <v>357</v>
      </c>
      <c r="D164" s="31" t="s">
        <v>215</v>
      </c>
      <c r="E164" s="34">
        <v>2730.67</v>
      </c>
      <c r="F164" s="34">
        <v>70.02</v>
      </c>
      <c r="G164" s="34">
        <f t="shared" si="4"/>
        <v>70.02</v>
      </c>
      <c r="H164" s="41">
        <f t="shared" si="5"/>
        <v>5601.380000000001</v>
      </c>
    </row>
    <row r="165" spans="1:8" ht="15" customHeight="1" x14ac:dyDescent="0.25">
      <c r="A165" s="1">
        <v>158</v>
      </c>
      <c r="B165" s="18" t="s">
        <v>216</v>
      </c>
      <c r="C165" s="28" t="s">
        <v>357</v>
      </c>
      <c r="D165" s="31" t="s">
        <v>213</v>
      </c>
      <c r="E165" s="34">
        <v>2927.49</v>
      </c>
      <c r="F165" s="34">
        <v>75.06</v>
      </c>
      <c r="G165" s="34">
        <f t="shared" si="4"/>
        <v>75.06</v>
      </c>
      <c r="H165" s="41">
        <f t="shared" si="5"/>
        <v>6005.1</v>
      </c>
    </row>
    <row r="166" spans="1:8" ht="15" customHeight="1" x14ac:dyDescent="0.25">
      <c r="A166" s="1">
        <v>159</v>
      </c>
      <c r="B166" s="10" t="s">
        <v>217</v>
      </c>
      <c r="C166" s="28" t="s">
        <v>357</v>
      </c>
      <c r="D166" s="19" t="s">
        <v>213</v>
      </c>
      <c r="E166" s="34">
        <v>3702.7</v>
      </c>
      <c r="F166" s="34">
        <v>94.94</v>
      </c>
      <c r="G166" s="34">
        <f t="shared" si="4"/>
        <v>94.94</v>
      </c>
      <c r="H166" s="41">
        <f t="shared" si="5"/>
        <v>7595.2799999999988</v>
      </c>
    </row>
    <row r="167" spans="1:8" ht="15" customHeight="1" x14ac:dyDescent="0.25">
      <c r="A167" s="1">
        <v>160</v>
      </c>
      <c r="B167" s="10" t="s">
        <v>407</v>
      </c>
      <c r="C167" s="28" t="s">
        <v>357</v>
      </c>
      <c r="D167" s="19" t="s">
        <v>408</v>
      </c>
      <c r="E167" s="34">
        <v>3751.84</v>
      </c>
      <c r="F167" s="34">
        <v>96.2</v>
      </c>
      <c r="G167" s="34">
        <f t="shared" si="4"/>
        <v>96.2</v>
      </c>
      <c r="H167" s="41">
        <f t="shared" si="5"/>
        <v>7696.08</v>
      </c>
    </row>
    <row r="168" spans="1:8" ht="15" customHeight="1" x14ac:dyDescent="0.25">
      <c r="A168" s="1">
        <v>161</v>
      </c>
      <c r="B168" s="20" t="s">
        <v>222</v>
      </c>
      <c r="C168" s="20" t="s">
        <v>358</v>
      </c>
      <c r="D168" s="24" t="s">
        <v>277</v>
      </c>
      <c r="E168" s="34">
        <v>4389.3900000000003</v>
      </c>
      <c r="F168" s="34">
        <v>112.55</v>
      </c>
      <c r="G168" s="34">
        <f t="shared" si="4"/>
        <v>112.55</v>
      </c>
      <c r="H168" s="41">
        <f t="shared" si="5"/>
        <v>9003.8799999999992</v>
      </c>
    </row>
    <row r="169" spans="1:8" ht="15" customHeight="1" x14ac:dyDescent="0.25">
      <c r="A169" s="1">
        <v>162</v>
      </c>
      <c r="B169" s="10" t="s">
        <v>223</v>
      </c>
      <c r="C169" s="10" t="s">
        <v>359</v>
      </c>
      <c r="D169" s="19" t="s">
        <v>278</v>
      </c>
      <c r="E169" s="36">
        <v>4483.0200000000004</v>
      </c>
      <c r="F169" s="36">
        <v>114.95</v>
      </c>
      <c r="G169" s="34">
        <f t="shared" si="4"/>
        <v>114.95</v>
      </c>
      <c r="H169" s="41">
        <f t="shared" si="5"/>
        <v>9195.9400000000023</v>
      </c>
    </row>
    <row r="170" spans="1:8" ht="15" customHeight="1" x14ac:dyDescent="0.25">
      <c r="A170" s="1">
        <v>163</v>
      </c>
      <c r="B170" s="10" t="s">
        <v>224</v>
      </c>
      <c r="C170" s="10" t="s">
        <v>359</v>
      </c>
      <c r="D170" s="10" t="s">
        <v>225</v>
      </c>
      <c r="E170" s="36">
        <v>3074.28</v>
      </c>
      <c r="F170" s="36">
        <v>78.83</v>
      </c>
      <c r="G170" s="34">
        <f t="shared" si="4"/>
        <v>78.83</v>
      </c>
      <c r="H170" s="41">
        <f t="shared" si="5"/>
        <v>6306.22</v>
      </c>
    </row>
    <row r="171" spans="1:8" ht="15" customHeight="1" x14ac:dyDescent="0.25">
      <c r="A171" s="1">
        <v>164</v>
      </c>
      <c r="B171" s="10" t="s">
        <v>226</v>
      </c>
      <c r="C171" s="10" t="s">
        <v>359</v>
      </c>
      <c r="D171" s="10" t="s">
        <v>227</v>
      </c>
      <c r="E171" s="36">
        <v>2905.32</v>
      </c>
      <c r="F171" s="36">
        <v>74.5</v>
      </c>
      <c r="G171" s="34">
        <f t="shared" si="4"/>
        <v>74.5</v>
      </c>
      <c r="H171" s="41">
        <f t="shared" si="5"/>
        <v>5959.64</v>
      </c>
    </row>
    <row r="172" spans="1:8" ht="15" customHeight="1" x14ac:dyDescent="0.25">
      <c r="A172" s="1">
        <v>165</v>
      </c>
      <c r="B172" s="10" t="s">
        <v>228</v>
      </c>
      <c r="C172" s="10" t="s">
        <v>359</v>
      </c>
      <c r="D172" s="10" t="s">
        <v>229</v>
      </c>
      <c r="E172" s="36">
        <v>1208.47</v>
      </c>
      <c r="F172" s="36">
        <v>30.99</v>
      </c>
      <c r="G172" s="34">
        <f t="shared" si="4"/>
        <v>30.99</v>
      </c>
      <c r="H172" s="41">
        <f t="shared" si="5"/>
        <v>2478.9199999999996</v>
      </c>
    </row>
    <row r="173" spans="1:8" ht="15" customHeight="1" x14ac:dyDescent="0.25">
      <c r="A173" s="1">
        <v>166</v>
      </c>
      <c r="B173" s="10" t="s">
        <v>230</v>
      </c>
      <c r="C173" s="10" t="s">
        <v>359</v>
      </c>
      <c r="D173" s="10" t="s">
        <v>231</v>
      </c>
      <c r="E173" s="36">
        <v>4240.54</v>
      </c>
      <c r="F173" s="36">
        <v>108.73</v>
      </c>
      <c r="G173" s="34">
        <f t="shared" si="4"/>
        <v>108.73</v>
      </c>
      <c r="H173" s="41">
        <f t="shared" si="5"/>
        <v>8698.5399999999991</v>
      </c>
    </row>
    <row r="174" spans="1:8" ht="15" customHeight="1" x14ac:dyDescent="0.25">
      <c r="A174" s="1">
        <v>167</v>
      </c>
      <c r="B174" s="10" t="s">
        <v>233</v>
      </c>
      <c r="C174" s="10" t="s">
        <v>359</v>
      </c>
      <c r="D174" s="10" t="s">
        <v>231</v>
      </c>
      <c r="E174" s="36">
        <v>4298.1499999999996</v>
      </c>
      <c r="F174" s="36">
        <v>110.21</v>
      </c>
      <c r="G174" s="34">
        <f t="shared" si="4"/>
        <v>110.21</v>
      </c>
      <c r="H174" s="41">
        <f t="shared" si="5"/>
        <v>8816.7199999999975</v>
      </c>
    </row>
    <row r="175" spans="1:8" ht="15" customHeight="1" x14ac:dyDescent="0.25">
      <c r="A175" s="1">
        <v>168</v>
      </c>
      <c r="B175" s="10" t="s">
        <v>234</v>
      </c>
      <c r="C175" s="10" t="s">
        <v>359</v>
      </c>
      <c r="D175" s="10" t="s">
        <v>232</v>
      </c>
      <c r="E175" s="36">
        <v>4684.5600000000004</v>
      </c>
      <c r="F175" s="36">
        <v>120.12</v>
      </c>
      <c r="G175" s="34">
        <f t="shared" si="4"/>
        <v>120.12</v>
      </c>
      <c r="H175" s="41">
        <f t="shared" si="5"/>
        <v>9609.3600000000024</v>
      </c>
    </row>
    <row r="176" spans="1:8" ht="15" customHeight="1" x14ac:dyDescent="0.25">
      <c r="A176" s="1">
        <v>169</v>
      </c>
      <c r="B176" s="10" t="s">
        <v>422</v>
      </c>
      <c r="C176" s="10" t="s">
        <v>359</v>
      </c>
      <c r="D176" s="10" t="s">
        <v>232</v>
      </c>
      <c r="E176" s="36">
        <v>2901.09</v>
      </c>
      <c r="F176" s="36">
        <v>92.1</v>
      </c>
      <c r="G176" s="34">
        <f t="shared" si="4"/>
        <v>92.1</v>
      </c>
      <c r="H176" s="41">
        <f t="shared" si="5"/>
        <v>5986.380000000001</v>
      </c>
    </row>
    <row r="177" spans="1:8" ht="15" customHeight="1" x14ac:dyDescent="0.25">
      <c r="A177" s="1">
        <v>170</v>
      </c>
      <c r="B177" s="10" t="s">
        <v>235</v>
      </c>
      <c r="C177" s="10" t="s">
        <v>359</v>
      </c>
      <c r="D177" s="10" t="s">
        <v>236</v>
      </c>
      <c r="E177" s="34">
        <v>1558.04</v>
      </c>
      <c r="F177" s="34">
        <v>39.33</v>
      </c>
      <c r="G177" s="34">
        <f t="shared" si="4"/>
        <v>39.33</v>
      </c>
      <c r="H177" s="41">
        <f t="shared" si="5"/>
        <v>3194.74</v>
      </c>
    </row>
    <row r="178" spans="1:8" ht="15" customHeight="1" x14ac:dyDescent="0.25">
      <c r="A178" s="1">
        <v>171</v>
      </c>
      <c r="B178" s="10" t="s">
        <v>237</v>
      </c>
      <c r="C178" s="10" t="s">
        <v>359</v>
      </c>
      <c r="D178" s="10" t="s">
        <v>238</v>
      </c>
      <c r="E178" s="34">
        <v>1149.5999999999999</v>
      </c>
      <c r="F178" s="34">
        <v>29.48</v>
      </c>
      <c r="G178" s="34">
        <f t="shared" si="4"/>
        <v>29.48</v>
      </c>
      <c r="H178" s="41">
        <f t="shared" si="5"/>
        <v>2358.16</v>
      </c>
    </row>
    <row r="179" spans="1:8" ht="15" customHeight="1" x14ac:dyDescent="0.25">
      <c r="A179" s="1">
        <v>172</v>
      </c>
      <c r="B179" s="10" t="s">
        <v>239</v>
      </c>
      <c r="C179" s="10" t="s">
        <v>359</v>
      </c>
      <c r="D179" s="10" t="s">
        <v>240</v>
      </c>
      <c r="E179" s="34">
        <v>2905.32</v>
      </c>
      <c r="F179" s="34">
        <v>74.5</v>
      </c>
      <c r="G179" s="34">
        <f t="shared" si="4"/>
        <v>74.5</v>
      </c>
      <c r="H179" s="41">
        <f t="shared" si="5"/>
        <v>5959.64</v>
      </c>
    </row>
    <row r="180" spans="1:8" ht="15" customHeight="1" x14ac:dyDescent="0.25">
      <c r="A180" s="1">
        <v>173</v>
      </c>
      <c r="B180" s="10" t="s">
        <v>241</v>
      </c>
      <c r="C180" s="10" t="s">
        <v>359</v>
      </c>
      <c r="D180" s="10" t="s">
        <v>242</v>
      </c>
      <c r="E180" s="34">
        <v>4684.5600000000004</v>
      </c>
      <c r="F180" s="34">
        <v>120.12</v>
      </c>
      <c r="G180" s="34">
        <f t="shared" si="4"/>
        <v>120.12</v>
      </c>
      <c r="H180" s="41">
        <f t="shared" si="5"/>
        <v>9609.3600000000024</v>
      </c>
    </row>
    <row r="181" spans="1:8" ht="15" customHeight="1" x14ac:dyDescent="0.25">
      <c r="A181" s="1">
        <v>174</v>
      </c>
      <c r="B181" s="10" t="s">
        <v>243</v>
      </c>
      <c r="C181" s="10" t="s">
        <v>359</v>
      </c>
      <c r="D181" s="23" t="s">
        <v>279</v>
      </c>
      <c r="E181" s="34">
        <v>1277.6600000000001</v>
      </c>
      <c r="F181" s="34">
        <v>32.76</v>
      </c>
      <c r="G181" s="34">
        <f t="shared" si="4"/>
        <v>32.76</v>
      </c>
      <c r="H181" s="41">
        <f t="shared" si="5"/>
        <v>2620.8400000000006</v>
      </c>
    </row>
    <row r="182" spans="1:8" ht="15" customHeight="1" x14ac:dyDescent="0.25">
      <c r="A182" s="1">
        <v>175</v>
      </c>
      <c r="B182" s="10" t="s">
        <v>244</v>
      </c>
      <c r="C182" s="10" t="s">
        <v>359</v>
      </c>
      <c r="D182" s="10" t="s">
        <v>245</v>
      </c>
      <c r="E182" s="34">
        <v>3358.65</v>
      </c>
      <c r="F182" s="34">
        <v>86.12</v>
      </c>
      <c r="G182" s="34">
        <f t="shared" si="4"/>
        <v>86.12</v>
      </c>
      <c r="H182" s="41">
        <f t="shared" si="5"/>
        <v>6889.54</v>
      </c>
    </row>
    <row r="183" spans="1:8" ht="15" customHeight="1" x14ac:dyDescent="0.25">
      <c r="A183" s="1">
        <v>176</v>
      </c>
      <c r="B183" s="10" t="s">
        <v>246</v>
      </c>
      <c r="C183" s="10" t="s">
        <v>359</v>
      </c>
      <c r="D183" s="10" t="s">
        <v>247</v>
      </c>
      <c r="E183" s="34">
        <v>3957.23</v>
      </c>
      <c r="F183" s="34">
        <v>101.47</v>
      </c>
      <c r="G183" s="34">
        <f t="shared" si="4"/>
        <v>101.47</v>
      </c>
      <c r="H183" s="41">
        <f t="shared" si="5"/>
        <v>8117.4000000000005</v>
      </c>
    </row>
    <row r="184" spans="1:8" ht="15" customHeight="1" x14ac:dyDescent="0.25">
      <c r="A184" s="1">
        <v>177</v>
      </c>
      <c r="B184" s="10" t="s">
        <v>248</v>
      </c>
      <c r="C184" s="10" t="s">
        <v>359</v>
      </c>
      <c r="D184" s="10" t="s">
        <v>199</v>
      </c>
      <c r="E184" s="34">
        <v>2295.73</v>
      </c>
      <c r="F184" s="34">
        <v>58.86</v>
      </c>
      <c r="G184" s="34">
        <f t="shared" si="4"/>
        <v>58.86</v>
      </c>
      <c r="H184" s="41">
        <f t="shared" si="5"/>
        <v>4709.1799999999994</v>
      </c>
    </row>
    <row r="185" spans="1:8" ht="15" customHeight="1" x14ac:dyDescent="0.25">
      <c r="A185" s="1">
        <v>178</v>
      </c>
      <c r="B185" s="10" t="s">
        <v>249</v>
      </c>
      <c r="C185" s="10" t="s">
        <v>360</v>
      </c>
      <c r="D185" s="19" t="s">
        <v>280</v>
      </c>
      <c r="E185" s="34">
        <v>5204.43</v>
      </c>
      <c r="F185" s="34">
        <v>133.44999999999999</v>
      </c>
      <c r="G185" s="34">
        <f t="shared" si="4"/>
        <v>133.44999999999999</v>
      </c>
      <c r="H185" s="41">
        <f t="shared" si="5"/>
        <v>10675.760000000002</v>
      </c>
    </row>
    <row r="186" spans="1:8" ht="15" customHeight="1" x14ac:dyDescent="0.25">
      <c r="A186" s="1">
        <v>179</v>
      </c>
      <c r="B186" s="10" t="s">
        <v>250</v>
      </c>
      <c r="C186" s="10" t="s">
        <v>360</v>
      </c>
      <c r="D186" s="19" t="s">
        <v>281</v>
      </c>
      <c r="E186" s="34">
        <v>2644.65</v>
      </c>
      <c r="F186" s="34">
        <v>67.91</v>
      </c>
      <c r="G186" s="34">
        <f t="shared" si="4"/>
        <v>67.91</v>
      </c>
      <c r="H186" s="41">
        <f t="shared" si="5"/>
        <v>5425.12</v>
      </c>
    </row>
    <row r="187" spans="1:8" ht="15" customHeight="1" x14ac:dyDescent="0.25">
      <c r="A187" s="1">
        <v>180</v>
      </c>
      <c r="B187" s="10" t="s">
        <v>251</v>
      </c>
      <c r="C187" s="10" t="s">
        <v>360</v>
      </c>
      <c r="D187" s="10" t="s">
        <v>252</v>
      </c>
      <c r="E187" s="34">
        <v>2709.82</v>
      </c>
      <c r="F187" s="34">
        <v>69.48</v>
      </c>
      <c r="G187" s="34">
        <f t="shared" si="4"/>
        <v>69.48</v>
      </c>
      <c r="H187" s="41">
        <f t="shared" si="5"/>
        <v>5558.5999999999995</v>
      </c>
    </row>
    <row r="188" spans="1:8" ht="15" customHeight="1" x14ac:dyDescent="0.25">
      <c r="A188" s="1">
        <v>181</v>
      </c>
      <c r="B188" s="10" t="s">
        <v>253</v>
      </c>
      <c r="C188" s="10" t="s">
        <v>360</v>
      </c>
      <c r="D188" s="19" t="s">
        <v>282</v>
      </c>
      <c r="E188" s="34">
        <v>1860.5</v>
      </c>
      <c r="F188" s="34">
        <v>47.71</v>
      </c>
      <c r="G188" s="34">
        <f t="shared" si="4"/>
        <v>47.71</v>
      </c>
      <c r="H188" s="41">
        <f t="shared" si="5"/>
        <v>3816.42</v>
      </c>
    </row>
    <row r="189" spans="1:8" ht="15" customHeight="1" x14ac:dyDescent="0.25">
      <c r="A189" s="1">
        <v>182</v>
      </c>
      <c r="B189" s="10" t="s">
        <v>254</v>
      </c>
      <c r="C189" s="10" t="s">
        <v>360</v>
      </c>
      <c r="D189" s="19" t="s">
        <v>283</v>
      </c>
      <c r="E189" s="34">
        <v>4019.66</v>
      </c>
      <c r="F189" s="34">
        <v>103.07</v>
      </c>
      <c r="G189" s="34">
        <f t="shared" si="4"/>
        <v>103.07</v>
      </c>
      <c r="H189" s="41">
        <f t="shared" si="5"/>
        <v>8245.4599999999991</v>
      </c>
    </row>
    <row r="190" spans="1:8" ht="15" customHeight="1" x14ac:dyDescent="0.25">
      <c r="A190" s="1">
        <v>183</v>
      </c>
      <c r="B190" s="10" t="s">
        <v>255</v>
      </c>
      <c r="C190" s="10" t="s">
        <v>360</v>
      </c>
      <c r="D190" s="10" t="s">
        <v>199</v>
      </c>
      <c r="E190" s="34">
        <v>2795.84</v>
      </c>
      <c r="F190" s="34">
        <v>71.69</v>
      </c>
      <c r="G190" s="34">
        <f t="shared" si="4"/>
        <v>71.69</v>
      </c>
      <c r="H190" s="41">
        <f t="shared" si="5"/>
        <v>5735.0599999999995</v>
      </c>
    </row>
    <row r="191" spans="1:8" ht="15" customHeight="1" x14ac:dyDescent="0.25">
      <c r="A191" s="1">
        <v>184</v>
      </c>
      <c r="B191" s="10" t="s">
        <v>256</v>
      </c>
      <c r="C191" s="10" t="s">
        <v>360</v>
      </c>
      <c r="D191" s="19" t="s">
        <v>284</v>
      </c>
      <c r="E191" s="34">
        <v>1317.99</v>
      </c>
      <c r="F191" s="34">
        <v>33.79</v>
      </c>
      <c r="G191" s="34">
        <f t="shared" si="4"/>
        <v>33.79</v>
      </c>
      <c r="H191" s="41">
        <f t="shared" si="5"/>
        <v>2703.56</v>
      </c>
    </row>
    <row r="192" spans="1:8" ht="15" customHeight="1" x14ac:dyDescent="0.25">
      <c r="A192" s="1">
        <v>185</v>
      </c>
      <c r="B192" s="10" t="s">
        <v>257</v>
      </c>
      <c r="C192" s="10" t="s">
        <v>360</v>
      </c>
      <c r="D192" s="19" t="s">
        <v>252</v>
      </c>
      <c r="E192" s="34">
        <v>2806.04</v>
      </c>
      <c r="F192" s="34"/>
      <c r="G192" s="34">
        <f t="shared" si="4"/>
        <v>0</v>
      </c>
      <c r="H192" s="41">
        <f t="shared" si="5"/>
        <v>5612.08</v>
      </c>
    </row>
    <row r="193" spans="1:8" ht="15" customHeight="1" x14ac:dyDescent="0.25">
      <c r="A193" s="1">
        <v>186</v>
      </c>
      <c r="B193" s="10" t="s">
        <v>258</v>
      </c>
      <c r="C193" s="10" t="s">
        <v>360</v>
      </c>
      <c r="D193" s="19" t="s">
        <v>259</v>
      </c>
      <c r="E193" s="34">
        <v>1317.99</v>
      </c>
      <c r="F193" s="34">
        <v>33.79</v>
      </c>
      <c r="G193" s="34">
        <f t="shared" si="4"/>
        <v>33.79</v>
      </c>
      <c r="H193" s="41">
        <f t="shared" si="5"/>
        <v>2703.56</v>
      </c>
    </row>
    <row r="194" spans="1:8" ht="15" customHeight="1" x14ac:dyDescent="0.25">
      <c r="A194" s="1">
        <v>187</v>
      </c>
      <c r="B194" s="10" t="s">
        <v>260</v>
      </c>
      <c r="C194" s="10" t="s">
        <v>360</v>
      </c>
      <c r="D194" s="19" t="s">
        <v>261</v>
      </c>
      <c r="E194" s="34">
        <v>1349.47</v>
      </c>
      <c r="F194" s="34">
        <v>34.6</v>
      </c>
      <c r="G194" s="34">
        <f t="shared" si="4"/>
        <v>34.6</v>
      </c>
      <c r="H194" s="41">
        <f t="shared" si="5"/>
        <v>2768.14</v>
      </c>
    </row>
    <row r="195" spans="1:8" ht="15" customHeight="1" x14ac:dyDescent="0.25">
      <c r="A195" s="1">
        <v>188</v>
      </c>
      <c r="B195" s="10" t="s">
        <v>262</v>
      </c>
      <c r="C195" s="10" t="s">
        <v>360</v>
      </c>
      <c r="D195" s="19" t="s">
        <v>263</v>
      </c>
      <c r="E195" s="34">
        <v>1352.21</v>
      </c>
      <c r="F195" s="34">
        <v>34.67</v>
      </c>
      <c r="G195" s="34">
        <f t="shared" si="4"/>
        <v>34.67</v>
      </c>
      <c r="H195" s="41">
        <f t="shared" si="5"/>
        <v>2773.76</v>
      </c>
    </row>
    <row r="196" spans="1:8" ht="15" customHeight="1" x14ac:dyDescent="0.25">
      <c r="A196" s="1">
        <v>189</v>
      </c>
      <c r="B196" s="10" t="s">
        <v>423</v>
      </c>
      <c r="C196" s="10" t="s">
        <v>360</v>
      </c>
      <c r="D196" s="19" t="s">
        <v>424</v>
      </c>
      <c r="E196" s="34">
        <v>1385.23</v>
      </c>
      <c r="F196" s="34">
        <v>92.8</v>
      </c>
      <c r="G196" s="34">
        <f t="shared" si="4"/>
        <v>92.8</v>
      </c>
      <c r="H196" s="41">
        <f t="shared" si="5"/>
        <v>2956.0600000000004</v>
      </c>
    </row>
    <row r="197" spans="1:8" ht="15" customHeight="1" x14ac:dyDescent="0.25">
      <c r="A197" s="1">
        <v>190</v>
      </c>
      <c r="B197" s="10" t="s">
        <v>425</v>
      </c>
      <c r="C197" s="10" t="s">
        <v>360</v>
      </c>
      <c r="D197" s="19" t="s">
        <v>285</v>
      </c>
      <c r="E197" s="34">
        <v>1142.1300000000001</v>
      </c>
      <c r="F197" s="34">
        <v>28.53</v>
      </c>
      <c r="G197" s="34">
        <f t="shared" si="4"/>
        <v>28.53</v>
      </c>
      <c r="H197" s="41">
        <f t="shared" si="5"/>
        <v>2341.3200000000006</v>
      </c>
    </row>
    <row r="198" spans="1:8" ht="15" customHeight="1" x14ac:dyDescent="0.25">
      <c r="A198" s="1">
        <v>191</v>
      </c>
      <c r="B198" s="10" t="s">
        <v>264</v>
      </c>
      <c r="C198" s="10" t="s">
        <v>360</v>
      </c>
      <c r="D198" s="19" t="s">
        <v>286</v>
      </c>
      <c r="E198" s="34">
        <v>838.96</v>
      </c>
      <c r="F198" s="34">
        <v>21.51</v>
      </c>
      <c r="G198" s="34">
        <f t="shared" si="4"/>
        <v>21.51</v>
      </c>
      <c r="H198" s="41">
        <f t="shared" si="5"/>
        <v>1720.94</v>
      </c>
    </row>
    <row r="199" spans="1:8" ht="15" customHeight="1" x14ac:dyDescent="0.25">
      <c r="A199" s="1">
        <v>192</v>
      </c>
      <c r="B199" s="10" t="s">
        <v>426</v>
      </c>
      <c r="C199" s="10" t="s">
        <v>360</v>
      </c>
      <c r="D199" s="19" t="s">
        <v>265</v>
      </c>
      <c r="E199" s="34">
        <v>1334.16</v>
      </c>
      <c r="F199" s="34">
        <v>59.74</v>
      </c>
      <c r="G199" s="34">
        <f t="shared" si="4"/>
        <v>59.74</v>
      </c>
      <c r="H199" s="41">
        <f t="shared" si="5"/>
        <v>2787.7999999999997</v>
      </c>
    </row>
    <row r="200" spans="1:8" ht="15" customHeight="1" x14ac:dyDescent="0.25">
      <c r="A200" s="1">
        <v>193</v>
      </c>
      <c r="B200" s="10" t="s">
        <v>266</v>
      </c>
      <c r="C200" s="10" t="s">
        <v>360</v>
      </c>
      <c r="D200" s="19" t="s">
        <v>267</v>
      </c>
      <c r="E200" s="34">
        <v>1348.79</v>
      </c>
      <c r="F200" s="34">
        <v>34.58</v>
      </c>
      <c r="G200" s="34">
        <f t="shared" si="4"/>
        <v>34.58</v>
      </c>
      <c r="H200" s="41">
        <f t="shared" si="5"/>
        <v>2766.74</v>
      </c>
    </row>
    <row r="201" spans="1:8" ht="15" customHeight="1" x14ac:dyDescent="0.25">
      <c r="A201" s="1">
        <v>194</v>
      </c>
      <c r="B201" s="10" t="s">
        <v>268</v>
      </c>
      <c r="C201" s="10" t="s">
        <v>360</v>
      </c>
      <c r="D201" s="19" t="s">
        <v>287</v>
      </c>
      <c r="E201" s="34">
        <v>1352.21</v>
      </c>
      <c r="F201" s="34">
        <v>34.67</v>
      </c>
      <c r="G201" s="34">
        <f t="shared" si="4"/>
        <v>34.67</v>
      </c>
      <c r="H201" s="41">
        <f t="shared" si="5"/>
        <v>2773.76</v>
      </c>
    </row>
    <row r="202" spans="1:8" ht="15" customHeight="1" x14ac:dyDescent="0.25">
      <c r="A202" s="1">
        <v>195</v>
      </c>
      <c r="B202" s="10" t="s">
        <v>269</v>
      </c>
      <c r="C202" s="10" t="s">
        <v>360</v>
      </c>
      <c r="D202" s="19" t="s">
        <v>288</v>
      </c>
      <c r="E202" s="34">
        <v>619.92999999999995</v>
      </c>
      <c r="F202" s="34">
        <v>15.9</v>
      </c>
      <c r="G202" s="34">
        <f t="shared" si="4"/>
        <v>15.9</v>
      </c>
      <c r="H202" s="41">
        <f t="shared" si="5"/>
        <v>1271.6600000000001</v>
      </c>
    </row>
    <row r="203" spans="1:8" ht="15" customHeight="1" x14ac:dyDescent="0.25">
      <c r="A203" s="1">
        <v>196</v>
      </c>
      <c r="B203" s="10" t="s">
        <v>270</v>
      </c>
      <c r="C203" s="10" t="s">
        <v>361</v>
      </c>
      <c r="D203" s="19" t="s">
        <v>289</v>
      </c>
      <c r="E203" s="34">
        <v>4377.38</v>
      </c>
      <c r="F203" s="34">
        <v>112.24</v>
      </c>
      <c r="G203" s="34">
        <f t="shared" ref="G203:G258" si="6">F203</f>
        <v>112.24</v>
      </c>
      <c r="H203" s="41">
        <f t="shared" ref="H203:H258" si="7">(E203*2)+F203+G203</f>
        <v>8979.24</v>
      </c>
    </row>
    <row r="204" spans="1:8" ht="15" customHeight="1" x14ac:dyDescent="0.25">
      <c r="A204" s="1">
        <v>197</v>
      </c>
      <c r="B204" s="10" t="s">
        <v>271</v>
      </c>
      <c r="C204" s="10" t="s">
        <v>361</v>
      </c>
      <c r="D204" s="19" t="s">
        <v>272</v>
      </c>
      <c r="E204" s="34">
        <v>3447.17</v>
      </c>
      <c r="F204" s="34">
        <v>88.39</v>
      </c>
      <c r="G204" s="34">
        <f t="shared" si="6"/>
        <v>88.39</v>
      </c>
      <c r="H204" s="41">
        <f t="shared" si="7"/>
        <v>7071.1200000000008</v>
      </c>
    </row>
    <row r="205" spans="1:8" ht="15" customHeight="1" x14ac:dyDescent="0.25">
      <c r="A205" s="1">
        <v>198</v>
      </c>
      <c r="B205" s="10" t="s">
        <v>427</v>
      </c>
      <c r="C205" s="10" t="s">
        <v>361</v>
      </c>
      <c r="D205" s="19" t="s">
        <v>428</v>
      </c>
      <c r="E205" s="34">
        <v>1009.67</v>
      </c>
      <c r="F205" s="34">
        <v>89.39</v>
      </c>
      <c r="G205" s="34">
        <f t="shared" si="6"/>
        <v>89.39</v>
      </c>
      <c r="H205" s="41">
        <f t="shared" si="7"/>
        <v>2198.12</v>
      </c>
    </row>
    <row r="206" spans="1:8" ht="15" customHeight="1" x14ac:dyDescent="0.25">
      <c r="A206" s="1">
        <v>199</v>
      </c>
      <c r="B206" s="10" t="s">
        <v>273</v>
      </c>
      <c r="C206" s="10" t="s">
        <v>358</v>
      </c>
      <c r="D206" s="19" t="s">
        <v>290</v>
      </c>
      <c r="E206" s="34">
        <v>2615.9699999999998</v>
      </c>
      <c r="F206" s="34">
        <v>67.08</v>
      </c>
      <c r="G206" s="34">
        <f t="shared" si="6"/>
        <v>67.08</v>
      </c>
      <c r="H206" s="41">
        <f t="shared" si="7"/>
        <v>5366.0999999999995</v>
      </c>
    </row>
    <row r="207" spans="1:8" ht="15" customHeight="1" x14ac:dyDescent="0.25">
      <c r="A207" s="1">
        <v>200</v>
      </c>
      <c r="B207" s="10" t="s">
        <v>274</v>
      </c>
      <c r="C207" s="10" t="s">
        <v>362</v>
      </c>
      <c r="D207" s="19" t="s">
        <v>291</v>
      </c>
      <c r="E207" s="34">
        <v>4883.6099999999997</v>
      </c>
      <c r="F207" s="34">
        <v>125.22</v>
      </c>
      <c r="G207" s="34">
        <f t="shared" si="6"/>
        <v>125.22</v>
      </c>
      <c r="H207" s="41">
        <f t="shared" si="7"/>
        <v>10017.659999999998</v>
      </c>
    </row>
    <row r="208" spans="1:8" ht="15" customHeight="1" x14ac:dyDescent="0.25">
      <c r="A208" s="1">
        <v>201</v>
      </c>
      <c r="B208" s="10" t="s">
        <v>275</v>
      </c>
      <c r="C208" s="10" t="s">
        <v>362</v>
      </c>
      <c r="D208" s="19" t="s">
        <v>292</v>
      </c>
      <c r="E208" s="34">
        <v>3224.17</v>
      </c>
      <c r="F208" s="34">
        <v>82.67</v>
      </c>
      <c r="G208" s="34">
        <f t="shared" si="6"/>
        <v>82.67</v>
      </c>
      <c r="H208" s="41">
        <f t="shared" si="7"/>
        <v>6613.68</v>
      </c>
    </row>
    <row r="209" spans="1:8" ht="15" customHeight="1" x14ac:dyDescent="0.25">
      <c r="A209" s="1">
        <v>202</v>
      </c>
      <c r="B209" s="10" t="s">
        <v>276</v>
      </c>
      <c r="C209" s="10" t="s">
        <v>362</v>
      </c>
      <c r="D209" s="19" t="s">
        <v>293</v>
      </c>
      <c r="E209" s="34">
        <v>3185.06</v>
      </c>
      <c r="F209" s="34">
        <v>81.67</v>
      </c>
      <c r="G209" s="34">
        <f t="shared" si="6"/>
        <v>81.67</v>
      </c>
      <c r="H209" s="41">
        <f t="shared" si="7"/>
        <v>6533.46</v>
      </c>
    </row>
    <row r="210" spans="1:8" ht="15" customHeight="1" x14ac:dyDescent="0.25">
      <c r="A210" s="1">
        <v>203</v>
      </c>
      <c r="B210" s="18" t="s">
        <v>294</v>
      </c>
      <c r="C210" s="18" t="s">
        <v>363</v>
      </c>
      <c r="D210" s="18" t="s">
        <v>295</v>
      </c>
      <c r="E210" s="34">
        <v>5879.33</v>
      </c>
      <c r="F210" s="34">
        <v>118.62</v>
      </c>
      <c r="G210" s="34">
        <f t="shared" si="6"/>
        <v>118.62</v>
      </c>
      <c r="H210" s="41">
        <f t="shared" si="7"/>
        <v>11995.900000000001</v>
      </c>
    </row>
    <row r="211" spans="1:8" ht="15" customHeight="1" x14ac:dyDescent="0.25">
      <c r="A211" s="1">
        <v>204</v>
      </c>
      <c r="B211" s="18" t="s">
        <v>296</v>
      </c>
      <c r="C211" s="18" t="s">
        <v>363</v>
      </c>
      <c r="D211" s="18" t="s">
        <v>297</v>
      </c>
      <c r="E211" s="34">
        <v>2934</v>
      </c>
      <c r="F211" s="34">
        <v>75.23</v>
      </c>
      <c r="G211" s="34">
        <f t="shared" si="6"/>
        <v>75.23</v>
      </c>
      <c r="H211" s="41">
        <f t="shared" si="7"/>
        <v>6018.4599999999991</v>
      </c>
    </row>
    <row r="212" spans="1:8" ht="15" customHeight="1" x14ac:dyDescent="0.25">
      <c r="A212" s="1">
        <v>205</v>
      </c>
      <c r="B212" s="18" t="s">
        <v>298</v>
      </c>
      <c r="C212" s="18" t="s">
        <v>363</v>
      </c>
      <c r="D212" s="18" t="s">
        <v>299</v>
      </c>
      <c r="E212" s="34">
        <v>2405.23</v>
      </c>
      <c r="F212" s="34">
        <v>61.67</v>
      </c>
      <c r="G212" s="34">
        <f t="shared" si="6"/>
        <v>61.67</v>
      </c>
      <c r="H212" s="41">
        <f t="shared" si="7"/>
        <v>4933.8</v>
      </c>
    </row>
    <row r="213" spans="1:8" ht="15" customHeight="1" x14ac:dyDescent="0.25">
      <c r="A213" s="1">
        <v>206</v>
      </c>
      <c r="B213" s="18" t="s">
        <v>300</v>
      </c>
      <c r="C213" s="18" t="s">
        <v>363</v>
      </c>
      <c r="D213" s="17" t="s">
        <v>301</v>
      </c>
      <c r="E213" s="34">
        <v>2950.46</v>
      </c>
      <c r="F213" s="34">
        <v>75.650000000000006</v>
      </c>
      <c r="G213" s="34">
        <f t="shared" si="6"/>
        <v>75.650000000000006</v>
      </c>
      <c r="H213" s="41">
        <f t="shared" si="7"/>
        <v>6052.2199999999993</v>
      </c>
    </row>
    <row r="214" spans="1:8" ht="15" customHeight="1" x14ac:dyDescent="0.25">
      <c r="A214" s="1">
        <v>207</v>
      </c>
      <c r="B214" s="18" t="s">
        <v>302</v>
      </c>
      <c r="C214" s="18" t="s">
        <v>364</v>
      </c>
      <c r="D214" s="18" t="s">
        <v>337</v>
      </c>
      <c r="E214" s="34">
        <v>7377.58</v>
      </c>
      <c r="F214" s="34">
        <v>189.17</v>
      </c>
      <c r="G214" s="34">
        <f t="shared" si="6"/>
        <v>189.17</v>
      </c>
      <c r="H214" s="41">
        <f t="shared" si="7"/>
        <v>15133.5</v>
      </c>
    </row>
    <row r="215" spans="1:8" ht="15" customHeight="1" x14ac:dyDescent="0.25">
      <c r="A215" s="1">
        <v>208</v>
      </c>
      <c r="B215" s="47" t="s">
        <v>306</v>
      </c>
      <c r="C215" s="18" t="s">
        <v>364</v>
      </c>
      <c r="D215" s="47" t="s">
        <v>307</v>
      </c>
      <c r="E215" s="43">
        <v>2794.54</v>
      </c>
      <c r="F215" s="43">
        <v>71.650000000000006</v>
      </c>
      <c r="G215" s="34">
        <f t="shared" si="6"/>
        <v>71.650000000000006</v>
      </c>
      <c r="H215" s="41">
        <f t="shared" si="7"/>
        <v>5732.3799999999992</v>
      </c>
    </row>
    <row r="216" spans="1:8" ht="15" customHeight="1" x14ac:dyDescent="0.25">
      <c r="A216" s="1">
        <v>209</v>
      </c>
      <c r="B216" s="47" t="s">
        <v>309</v>
      </c>
      <c r="C216" s="18" t="s">
        <v>364</v>
      </c>
      <c r="D216" s="47" t="s">
        <v>308</v>
      </c>
      <c r="E216" s="43">
        <v>2931.4</v>
      </c>
      <c r="F216" s="43">
        <v>75.16</v>
      </c>
      <c r="G216" s="34">
        <f t="shared" si="6"/>
        <v>75.16</v>
      </c>
      <c r="H216" s="41">
        <f t="shared" si="7"/>
        <v>6013.12</v>
      </c>
    </row>
    <row r="217" spans="1:8" ht="15" customHeight="1" x14ac:dyDescent="0.25">
      <c r="A217" s="1">
        <v>210</v>
      </c>
      <c r="B217" s="47" t="s">
        <v>334</v>
      </c>
      <c r="C217" s="18" t="s">
        <v>364</v>
      </c>
      <c r="D217" s="47" t="s">
        <v>307</v>
      </c>
      <c r="E217" s="43">
        <v>2911.84</v>
      </c>
      <c r="F217" s="43">
        <v>74.56</v>
      </c>
      <c r="G217" s="34">
        <f t="shared" si="6"/>
        <v>74.56</v>
      </c>
      <c r="H217" s="41">
        <f t="shared" si="7"/>
        <v>5972.8000000000011</v>
      </c>
    </row>
    <row r="218" spans="1:8" ht="15" customHeight="1" x14ac:dyDescent="0.25">
      <c r="A218" s="1">
        <v>211</v>
      </c>
      <c r="B218" s="47" t="s">
        <v>303</v>
      </c>
      <c r="C218" s="18" t="s">
        <v>364</v>
      </c>
      <c r="D218" s="48" t="s">
        <v>308</v>
      </c>
      <c r="E218" s="43">
        <v>2931.4</v>
      </c>
      <c r="F218" s="43">
        <v>75.16</v>
      </c>
      <c r="G218" s="34">
        <f t="shared" si="6"/>
        <v>75.16</v>
      </c>
      <c r="H218" s="41">
        <f t="shared" si="7"/>
        <v>6013.12</v>
      </c>
    </row>
    <row r="219" spans="1:8" ht="15" customHeight="1" x14ac:dyDescent="0.25">
      <c r="A219" s="1">
        <v>212</v>
      </c>
      <c r="B219" s="47" t="s">
        <v>331</v>
      </c>
      <c r="C219" s="18" t="s">
        <v>364</v>
      </c>
      <c r="D219" s="47" t="s">
        <v>305</v>
      </c>
      <c r="E219" s="43">
        <v>3140.91</v>
      </c>
      <c r="F219" s="43">
        <v>71.650000000000006</v>
      </c>
      <c r="G219" s="34">
        <f t="shared" si="6"/>
        <v>71.650000000000006</v>
      </c>
      <c r="H219" s="41">
        <f t="shared" si="7"/>
        <v>6425.119999999999</v>
      </c>
    </row>
    <row r="220" spans="1:8" ht="15" customHeight="1" x14ac:dyDescent="0.25">
      <c r="A220" s="1">
        <v>213</v>
      </c>
      <c r="B220" s="47" t="s">
        <v>429</v>
      </c>
      <c r="C220" s="18" t="s">
        <v>364</v>
      </c>
      <c r="D220" s="47" t="s">
        <v>305</v>
      </c>
      <c r="E220" s="43">
        <v>3964.91</v>
      </c>
      <c r="F220" s="43">
        <v>71.650000000000006</v>
      </c>
      <c r="G220" s="34">
        <f t="shared" si="6"/>
        <v>71.650000000000006</v>
      </c>
      <c r="H220" s="41">
        <f t="shared" si="7"/>
        <v>8073.119999999999</v>
      </c>
    </row>
    <row r="221" spans="1:8" ht="15" customHeight="1" x14ac:dyDescent="0.25">
      <c r="A221" s="1">
        <v>214</v>
      </c>
      <c r="B221" s="47" t="s">
        <v>310</v>
      </c>
      <c r="C221" s="18" t="s">
        <v>364</v>
      </c>
      <c r="D221" s="47" t="s">
        <v>311</v>
      </c>
      <c r="E221" s="43">
        <v>2798.44</v>
      </c>
      <c r="F221" s="43">
        <v>71.760000000000005</v>
      </c>
      <c r="G221" s="34">
        <f t="shared" si="6"/>
        <v>71.760000000000005</v>
      </c>
      <c r="H221" s="41">
        <f t="shared" si="7"/>
        <v>5740.4000000000005</v>
      </c>
    </row>
    <row r="222" spans="1:8" ht="15" customHeight="1" x14ac:dyDescent="0.25">
      <c r="A222" s="1">
        <v>215</v>
      </c>
      <c r="B222" s="47" t="s">
        <v>312</v>
      </c>
      <c r="C222" s="18" t="s">
        <v>364</v>
      </c>
      <c r="D222" s="48" t="s">
        <v>313</v>
      </c>
      <c r="E222" s="43">
        <v>3276.3</v>
      </c>
      <c r="F222" s="43">
        <v>84.01</v>
      </c>
      <c r="G222" s="34">
        <f t="shared" si="6"/>
        <v>84.01</v>
      </c>
      <c r="H222" s="41">
        <f t="shared" si="7"/>
        <v>6720.6200000000008</v>
      </c>
    </row>
    <row r="223" spans="1:8" ht="15" customHeight="1" x14ac:dyDescent="0.25">
      <c r="A223" s="1">
        <v>216</v>
      </c>
      <c r="B223" s="49" t="s">
        <v>314</v>
      </c>
      <c r="C223" s="18" t="s">
        <v>364</v>
      </c>
      <c r="D223" s="49" t="s">
        <v>307</v>
      </c>
      <c r="E223" s="43">
        <v>2931.4</v>
      </c>
      <c r="F223" s="43">
        <v>75.16</v>
      </c>
      <c r="G223" s="34">
        <f t="shared" si="6"/>
        <v>75.16</v>
      </c>
      <c r="H223" s="41">
        <f t="shared" si="7"/>
        <v>6013.12</v>
      </c>
    </row>
    <row r="224" spans="1:8" ht="15" customHeight="1" x14ac:dyDescent="0.25">
      <c r="A224" s="1">
        <v>217</v>
      </c>
      <c r="B224" s="49" t="s">
        <v>315</v>
      </c>
      <c r="C224" s="18" t="s">
        <v>364</v>
      </c>
      <c r="D224" s="50" t="s">
        <v>316</v>
      </c>
      <c r="E224" s="43">
        <v>2944.73</v>
      </c>
      <c r="F224" s="43">
        <v>75.53</v>
      </c>
      <c r="G224" s="34">
        <f t="shared" si="6"/>
        <v>75.53</v>
      </c>
      <c r="H224" s="41">
        <f t="shared" si="7"/>
        <v>6040.5199999999995</v>
      </c>
    </row>
    <row r="225" spans="1:8" ht="15" customHeight="1" x14ac:dyDescent="0.25">
      <c r="A225" s="1">
        <v>218</v>
      </c>
      <c r="B225" s="49" t="s">
        <v>430</v>
      </c>
      <c r="C225" s="18" t="s">
        <v>364</v>
      </c>
      <c r="D225" s="51" t="s">
        <v>431</v>
      </c>
      <c r="E225" s="43">
        <v>3891.68</v>
      </c>
      <c r="F225" s="43">
        <v>75.16</v>
      </c>
      <c r="G225" s="34">
        <f t="shared" si="6"/>
        <v>75.16</v>
      </c>
      <c r="H225" s="41">
        <f t="shared" si="7"/>
        <v>7933.6799999999994</v>
      </c>
    </row>
    <row r="226" spans="1:8" ht="15" customHeight="1" x14ac:dyDescent="0.25">
      <c r="A226" s="1">
        <v>219</v>
      </c>
      <c r="B226" s="49" t="s">
        <v>318</v>
      </c>
      <c r="C226" s="18" t="s">
        <v>364</v>
      </c>
      <c r="D226" s="51" t="s">
        <v>304</v>
      </c>
      <c r="E226" s="43">
        <v>3440.13</v>
      </c>
      <c r="F226" s="43">
        <v>75.16</v>
      </c>
      <c r="G226" s="34">
        <f t="shared" si="6"/>
        <v>75.16</v>
      </c>
      <c r="H226" s="41">
        <f t="shared" si="7"/>
        <v>7030.58</v>
      </c>
    </row>
    <row r="227" spans="1:8" ht="15" customHeight="1" x14ac:dyDescent="0.25">
      <c r="A227" s="1">
        <v>220</v>
      </c>
      <c r="B227" s="49" t="s">
        <v>319</v>
      </c>
      <c r="C227" s="18" t="s">
        <v>364</v>
      </c>
      <c r="D227" s="47" t="s">
        <v>307</v>
      </c>
      <c r="E227" s="43">
        <v>2799.04</v>
      </c>
      <c r="F227" s="43">
        <v>71.16</v>
      </c>
      <c r="G227" s="34">
        <f t="shared" si="6"/>
        <v>71.16</v>
      </c>
      <c r="H227" s="41">
        <f t="shared" si="7"/>
        <v>5740.4</v>
      </c>
    </row>
    <row r="228" spans="1:8" ht="15" customHeight="1" x14ac:dyDescent="0.25">
      <c r="A228" s="1">
        <v>221</v>
      </c>
      <c r="B228" s="49" t="s">
        <v>320</v>
      </c>
      <c r="C228" s="18" t="s">
        <v>364</v>
      </c>
      <c r="D228" s="47" t="s">
        <v>305</v>
      </c>
      <c r="E228" s="43">
        <v>3137.4</v>
      </c>
      <c r="F228" s="43">
        <v>75.16</v>
      </c>
      <c r="G228" s="34">
        <f t="shared" si="6"/>
        <v>75.16</v>
      </c>
      <c r="H228" s="41">
        <f t="shared" si="7"/>
        <v>6425.12</v>
      </c>
    </row>
    <row r="229" spans="1:8" ht="15" customHeight="1" x14ac:dyDescent="0.25">
      <c r="A229" s="1">
        <v>222</v>
      </c>
      <c r="B229" s="49" t="s">
        <v>321</v>
      </c>
      <c r="C229" s="18" t="s">
        <v>364</v>
      </c>
      <c r="D229" s="47" t="s">
        <v>307</v>
      </c>
      <c r="E229" s="43">
        <v>2735.89</v>
      </c>
      <c r="F229" s="43">
        <v>70.150000000000006</v>
      </c>
      <c r="G229" s="34">
        <f t="shared" si="6"/>
        <v>70.150000000000006</v>
      </c>
      <c r="H229" s="41">
        <f t="shared" si="7"/>
        <v>5612.079999999999</v>
      </c>
    </row>
    <row r="230" spans="1:8" ht="15" customHeight="1" x14ac:dyDescent="0.25">
      <c r="A230" s="1">
        <v>223</v>
      </c>
      <c r="B230" s="47" t="s">
        <v>322</v>
      </c>
      <c r="C230" s="18" t="s">
        <v>364</v>
      </c>
      <c r="D230" s="51" t="s">
        <v>431</v>
      </c>
      <c r="E230" s="43">
        <v>3547.89</v>
      </c>
      <c r="F230" s="43">
        <v>82.17</v>
      </c>
      <c r="G230" s="34">
        <f t="shared" si="6"/>
        <v>82.17</v>
      </c>
      <c r="H230" s="41">
        <f t="shared" si="7"/>
        <v>7260.12</v>
      </c>
    </row>
    <row r="231" spans="1:8" ht="15" customHeight="1" x14ac:dyDescent="0.25">
      <c r="A231" s="1">
        <v>224</v>
      </c>
      <c r="B231" s="47" t="s">
        <v>323</v>
      </c>
      <c r="C231" s="18" t="s">
        <v>364</v>
      </c>
      <c r="D231" s="47" t="s">
        <v>307</v>
      </c>
      <c r="E231" s="43">
        <v>2735.89</v>
      </c>
      <c r="F231" s="43">
        <v>70.150000000000006</v>
      </c>
      <c r="G231" s="34">
        <f t="shared" si="6"/>
        <v>70.150000000000006</v>
      </c>
      <c r="H231" s="41">
        <f t="shared" si="7"/>
        <v>5612.079999999999</v>
      </c>
    </row>
    <row r="232" spans="1:8" ht="15" customHeight="1" x14ac:dyDescent="0.25">
      <c r="A232" s="1">
        <v>225</v>
      </c>
      <c r="B232" s="47" t="s">
        <v>324</v>
      </c>
      <c r="C232" s="18" t="s">
        <v>364</v>
      </c>
      <c r="D232" s="47" t="s">
        <v>325</v>
      </c>
      <c r="E232" s="43">
        <v>3358.72</v>
      </c>
      <c r="F232" s="43">
        <v>86.12</v>
      </c>
      <c r="G232" s="34">
        <f t="shared" si="6"/>
        <v>86.12</v>
      </c>
      <c r="H232" s="41">
        <f t="shared" si="7"/>
        <v>6889.6799999999994</v>
      </c>
    </row>
    <row r="233" spans="1:8" ht="15" customHeight="1" x14ac:dyDescent="0.25">
      <c r="A233" s="1">
        <v>226</v>
      </c>
      <c r="B233" s="44" t="s">
        <v>326</v>
      </c>
      <c r="C233" s="18" t="s">
        <v>364</v>
      </c>
      <c r="D233" s="44" t="s">
        <v>307</v>
      </c>
      <c r="E233" s="43">
        <v>2729.37</v>
      </c>
      <c r="F233" s="43">
        <v>69.98</v>
      </c>
      <c r="G233" s="34">
        <f t="shared" si="6"/>
        <v>69.98</v>
      </c>
      <c r="H233" s="41">
        <f t="shared" si="7"/>
        <v>5598.6999999999989</v>
      </c>
    </row>
    <row r="234" spans="1:8" ht="15" customHeight="1" x14ac:dyDescent="0.25">
      <c r="A234" s="1">
        <v>227</v>
      </c>
      <c r="B234" s="47" t="s">
        <v>332</v>
      </c>
      <c r="C234" s="18" t="s">
        <v>364</v>
      </c>
      <c r="D234" s="51" t="s">
        <v>317</v>
      </c>
      <c r="E234" s="43">
        <v>2931.39</v>
      </c>
      <c r="F234" s="43">
        <v>75.16</v>
      </c>
      <c r="G234" s="34">
        <f t="shared" si="6"/>
        <v>75.16</v>
      </c>
      <c r="H234" s="41">
        <f t="shared" si="7"/>
        <v>6013.0999999999995</v>
      </c>
    </row>
    <row r="235" spans="1:8" ht="15" customHeight="1" x14ac:dyDescent="0.25">
      <c r="A235" s="1">
        <v>228</v>
      </c>
      <c r="B235" s="47" t="s">
        <v>409</v>
      </c>
      <c r="C235" s="18" t="s">
        <v>364</v>
      </c>
      <c r="D235" s="47" t="s">
        <v>305</v>
      </c>
      <c r="E235" s="43">
        <v>2931.39</v>
      </c>
      <c r="F235" s="43">
        <v>75.16</v>
      </c>
      <c r="G235" s="34">
        <f t="shared" si="6"/>
        <v>75.16</v>
      </c>
      <c r="H235" s="41">
        <f t="shared" si="7"/>
        <v>6013.0999999999995</v>
      </c>
    </row>
    <row r="236" spans="1:8" ht="15" customHeight="1" x14ac:dyDescent="0.25">
      <c r="A236" s="1">
        <v>229</v>
      </c>
      <c r="B236" s="52" t="s">
        <v>333</v>
      </c>
      <c r="C236" s="18" t="s">
        <v>364</v>
      </c>
      <c r="D236" s="45" t="s">
        <v>432</v>
      </c>
      <c r="E236" s="43">
        <v>2801.05</v>
      </c>
      <c r="F236" s="43">
        <v>71.819999999999993</v>
      </c>
      <c r="G236" s="34">
        <f t="shared" si="6"/>
        <v>71.819999999999993</v>
      </c>
      <c r="H236" s="41">
        <f t="shared" si="7"/>
        <v>5745.74</v>
      </c>
    </row>
    <row r="237" spans="1:8" ht="15" customHeight="1" x14ac:dyDescent="0.25">
      <c r="A237" s="1">
        <v>230</v>
      </c>
      <c r="B237" s="44" t="s">
        <v>335</v>
      </c>
      <c r="C237" s="18" t="s">
        <v>364</v>
      </c>
      <c r="D237" s="44" t="s">
        <v>432</v>
      </c>
      <c r="E237" s="43">
        <v>2801.05</v>
      </c>
      <c r="F237" s="43">
        <v>71.819999999999993</v>
      </c>
      <c r="G237" s="34">
        <f t="shared" si="6"/>
        <v>71.819999999999993</v>
      </c>
      <c r="H237" s="41">
        <f t="shared" si="7"/>
        <v>5745.74</v>
      </c>
    </row>
    <row r="238" spans="1:8" ht="15" customHeight="1" x14ac:dyDescent="0.25">
      <c r="A238" s="1">
        <v>231</v>
      </c>
      <c r="B238" s="46" t="s">
        <v>410</v>
      </c>
      <c r="C238" s="18" t="s">
        <v>364</v>
      </c>
      <c r="D238" s="46" t="s">
        <v>305</v>
      </c>
      <c r="E238" s="43">
        <v>2937.4</v>
      </c>
      <c r="F238" s="43">
        <v>75.16</v>
      </c>
      <c r="G238" s="34">
        <f t="shared" si="6"/>
        <v>75.16</v>
      </c>
      <c r="H238" s="41">
        <f t="shared" si="7"/>
        <v>6025.12</v>
      </c>
    </row>
    <row r="239" spans="1:8" ht="15" customHeight="1" x14ac:dyDescent="0.25">
      <c r="A239" s="1">
        <v>232</v>
      </c>
      <c r="B239" s="44" t="s">
        <v>433</v>
      </c>
      <c r="C239" s="18" t="s">
        <v>364</v>
      </c>
      <c r="D239" s="44" t="s">
        <v>432</v>
      </c>
      <c r="E239" s="43">
        <v>2801.06</v>
      </c>
      <c r="F239" s="43">
        <v>71.819999999999993</v>
      </c>
      <c r="G239" s="34">
        <f t="shared" si="6"/>
        <v>71.819999999999993</v>
      </c>
      <c r="H239" s="41">
        <f t="shared" si="7"/>
        <v>5745.7599999999993</v>
      </c>
    </row>
    <row r="240" spans="1:8" ht="15" customHeight="1" x14ac:dyDescent="0.25">
      <c r="A240" s="1">
        <v>233</v>
      </c>
      <c r="B240" s="44" t="s">
        <v>434</v>
      </c>
      <c r="C240" s="18" t="s">
        <v>364</v>
      </c>
      <c r="D240" s="44" t="s">
        <v>432</v>
      </c>
      <c r="E240" s="43">
        <v>2801.06</v>
      </c>
      <c r="F240" s="43">
        <v>71.819999999999993</v>
      </c>
      <c r="G240" s="34">
        <f t="shared" si="6"/>
        <v>71.819999999999993</v>
      </c>
      <c r="H240" s="41">
        <f t="shared" si="7"/>
        <v>5745.7599999999993</v>
      </c>
    </row>
    <row r="241" spans="1:8" ht="15" customHeight="1" x14ac:dyDescent="0.25">
      <c r="A241" s="1">
        <v>234</v>
      </c>
      <c r="B241" s="44" t="s">
        <v>435</v>
      </c>
      <c r="C241" s="18" t="s">
        <v>364</v>
      </c>
      <c r="D241" s="44" t="s">
        <v>305</v>
      </c>
      <c r="E241" s="43">
        <v>2931.4</v>
      </c>
      <c r="F241" s="43">
        <v>75.16</v>
      </c>
      <c r="G241" s="34">
        <f t="shared" si="6"/>
        <v>75.16</v>
      </c>
      <c r="H241" s="41">
        <f t="shared" si="7"/>
        <v>6013.12</v>
      </c>
    </row>
    <row r="242" spans="1:8" ht="15" customHeight="1" x14ac:dyDescent="0.25">
      <c r="A242" s="1">
        <v>235</v>
      </c>
      <c r="B242" s="44" t="s">
        <v>436</v>
      </c>
      <c r="C242" s="18" t="s">
        <v>364</v>
      </c>
      <c r="D242" s="44" t="s">
        <v>305</v>
      </c>
      <c r="E242" s="43">
        <v>2931.4</v>
      </c>
      <c r="F242" s="43">
        <v>75.16</v>
      </c>
      <c r="G242" s="34">
        <f t="shared" si="6"/>
        <v>75.16</v>
      </c>
      <c r="H242" s="41">
        <f t="shared" si="7"/>
        <v>6013.12</v>
      </c>
    </row>
    <row r="243" spans="1:8" ht="15" customHeight="1" x14ac:dyDescent="0.25">
      <c r="A243" s="1">
        <v>236</v>
      </c>
      <c r="B243" s="46" t="s">
        <v>437</v>
      </c>
      <c r="C243" s="18" t="s">
        <v>364</v>
      </c>
      <c r="D243" s="44" t="s">
        <v>305</v>
      </c>
      <c r="E243" s="43">
        <v>2931.4</v>
      </c>
      <c r="F243" s="43">
        <v>75.16</v>
      </c>
      <c r="G243" s="34">
        <f t="shared" si="6"/>
        <v>75.16</v>
      </c>
      <c r="H243" s="41">
        <f t="shared" si="7"/>
        <v>6013.12</v>
      </c>
    </row>
    <row r="244" spans="1:8" ht="15" customHeight="1" x14ac:dyDescent="0.25">
      <c r="A244" s="1">
        <v>237</v>
      </c>
      <c r="B244" s="47" t="s">
        <v>438</v>
      </c>
      <c r="C244" s="18" t="s">
        <v>364</v>
      </c>
      <c r="D244" s="53" t="s">
        <v>307</v>
      </c>
      <c r="E244" s="43">
        <v>2472.27</v>
      </c>
      <c r="F244" s="43">
        <v>62.73</v>
      </c>
      <c r="G244" s="34">
        <f t="shared" si="6"/>
        <v>62.73</v>
      </c>
      <c r="H244" s="41">
        <f t="shared" si="7"/>
        <v>5069.9999999999991</v>
      </c>
    </row>
    <row r="245" spans="1:8" ht="15" customHeight="1" x14ac:dyDescent="0.25">
      <c r="A245" s="1">
        <v>238</v>
      </c>
      <c r="B245" s="47" t="s">
        <v>439</v>
      </c>
      <c r="C245" s="18" t="s">
        <v>364</v>
      </c>
      <c r="D245" s="53" t="s">
        <v>307</v>
      </c>
      <c r="E245" s="43">
        <v>2469</v>
      </c>
      <c r="F245" s="43"/>
      <c r="G245" s="34">
        <f t="shared" si="6"/>
        <v>0</v>
      </c>
      <c r="H245" s="41">
        <f t="shared" si="7"/>
        <v>4938</v>
      </c>
    </row>
    <row r="246" spans="1:8" ht="15" customHeight="1" x14ac:dyDescent="0.25">
      <c r="A246" s="1">
        <v>239</v>
      </c>
      <c r="B246" s="47" t="s">
        <v>440</v>
      </c>
      <c r="C246" s="18" t="s">
        <v>364</v>
      </c>
      <c r="D246" s="53" t="s">
        <v>307</v>
      </c>
      <c r="E246" s="43"/>
      <c r="F246" s="43"/>
      <c r="G246" s="34"/>
      <c r="H246" s="41">
        <v>5739</v>
      </c>
    </row>
    <row r="247" spans="1:8" ht="15" customHeight="1" x14ac:dyDescent="0.25">
      <c r="A247" s="1">
        <v>240</v>
      </c>
      <c r="B247" s="47" t="s">
        <v>455</v>
      </c>
      <c r="C247" s="18" t="s">
        <v>364</v>
      </c>
      <c r="D247" s="53" t="s">
        <v>307</v>
      </c>
      <c r="E247" s="43"/>
      <c r="F247" s="43"/>
      <c r="G247" s="34"/>
      <c r="H247" s="41">
        <v>4938</v>
      </c>
    </row>
    <row r="248" spans="1:8" ht="15" customHeight="1" x14ac:dyDescent="0.25">
      <c r="A248" s="1">
        <v>241</v>
      </c>
      <c r="B248" s="47" t="s">
        <v>440</v>
      </c>
      <c r="C248" s="18" t="s">
        <v>364</v>
      </c>
      <c r="D248" s="53" t="s">
        <v>307</v>
      </c>
      <c r="E248" s="43">
        <v>2469.6</v>
      </c>
      <c r="F248" s="43"/>
      <c r="G248" s="34">
        <f t="shared" si="6"/>
        <v>0</v>
      </c>
      <c r="H248" s="41">
        <f t="shared" si="7"/>
        <v>4939.2</v>
      </c>
    </row>
    <row r="249" spans="1:8" ht="15" customHeight="1" x14ac:dyDescent="0.25">
      <c r="A249" s="1">
        <v>242</v>
      </c>
      <c r="B249" s="47" t="s">
        <v>441</v>
      </c>
      <c r="C249" s="18" t="s">
        <v>364</v>
      </c>
      <c r="D249" s="53" t="s">
        <v>307</v>
      </c>
      <c r="E249" s="43">
        <v>2469</v>
      </c>
      <c r="F249" s="43"/>
      <c r="G249" s="34">
        <f t="shared" si="6"/>
        <v>0</v>
      </c>
      <c r="H249" s="41">
        <f t="shared" si="7"/>
        <v>4938</v>
      </c>
    </row>
    <row r="250" spans="1:8" ht="15" customHeight="1" x14ac:dyDescent="0.25">
      <c r="A250" s="1">
        <v>243</v>
      </c>
      <c r="B250" s="47" t="s">
        <v>442</v>
      </c>
      <c r="C250" s="18" t="s">
        <v>364</v>
      </c>
      <c r="D250" s="53" t="s">
        <v>307</v>
      </c>
      <c r="E250" s="43">
        <v>1316.8</v>
      </c>
      <c r="F250" s="43"/>
      <c r="G250" s="34">
        <f t="shared" si="6"/>
        <v>0</v>
      </c>
      <c r="H250" s="41">
        <v>5267.2</v>
      </c>
    </row>
    <row r="251" spans="1:8" ht="15" customHeight="1" x14ac:dyDescent="0.25">
      <c r="A251" s="1">
        <v>244</v>
      </c>
      <c r="B251" s="47" t="s">
        <v>456</v>
      </c>
      <c r="C251" s="18" t="s">
        <v>364</v>
      </c>
      <c r="D251" s="53" t="s">
        <v>307</v>
      </c>
      <c r="E251" s="43"/>
      <c r="F251" s="43"/>
      <c r="G251" s="34"/>
      <c r="H251" s="41">
        <v>4950</v>
      </c>
    </row>
    <row r="252" spans="1:8" ht="15" customHeight="1" x14ac:dyDescent="0.25">
      <c r="A252" s="1">
        <v>245</v>
      </c>
      <c r="B252" s="47" t="s">
        <v>411</v>
      </c>
      <c r="C252" s="18" t="s">
        <v>364</v>
      </c>
      <c r="D252" s="53" t="s">
        <v>307</v>
      </c>
      <c r="E252" s="43">
        <v>2469</v>
      </c>
      <c r="F252" s="43"/>
      <c r="G252" s="34">
        <f t="shared" si="6"/>
        <v>0</v>
      </c>
      <c r="H252" s="41">
        <f t="shared" si="7"/>
        <v>4938</v>
      </c>
    </row>
    <row r="253" spans="1:8" ht="15" customHeight="1" x14ac:dyDescent="0.25">
      <c r="A253" s="1">
        <v>246</v>
      </c>
      <c r="B253" s="47" t="s">
        <v>457</v>
      </c>
      <c r="C253" s="18" t="s">
        <v>364</v>
      </c>
      <c r="D253" s="53" t="s">
        <v>307</v>
      </c>
      <c r="E253" s="43"/>
      <c r="F253" s="43"/>
      <c r="G253" s="34"/>
      <c r="H253" s="41">
        <v>5805</v>
      </c>
    </row>
    <row r="254" spans="1:8" ht="15" customHeight="1" x14ac:dyDescent="0.25">
      <c r="A254" s="1">
        <v>247</v>
      </c>
      <c r="B254" s="47" t="s">
        <v>443</v>
      </c>
      <c r="C254" s="18" t="s">
        <v>364</v>
      </c>
      <c r="D254" s="53" t="s">
        <v>307</v>
      </c>
      <c r="E254" s="43">
        <v>2469</v>
      </c>
      <c r="F254" s="43"/>
      <c r="G254" s="34">
        <f t="shared" si="6"/>
        <v>0</v>
      </c>
      <c r="H254" s="41">
        <f t="shared" si="7"/>
        <v>4938</v>
      </c>
    </row>
    <row r="255" spans="1:8" ht="15" customHeight="1" x14ac:dyDescent="0.25">
      <c r="A255" s="1">
        <v>248</v>
      </c>
      <c r="B255" s="47" t="s">
        <v>327</v>
      </c>
      <c r="C255" s="53" t="s">
        <v>328</v>
      </c>
      <c r="D255" s="53" t="s">
        <v>328</v>
      </c>
      <c r="E255" s="43">
        <v>537.54999999999995</v>
      </c>
      <c r="F255" s="43"/>
      <c r="G255" s="34">
        <f t="shared" si="6"/>
        <v>0</v>
      </c>
      <c r="H255" s="41">
        <f t="shared" si="7"/>
        <v>1075.0999999999999</v>
      </c>
    </row>
    <row r="256" spans="1:8" ht="15" customHeight="1" x14ac:dyDescent="0.25">
      <c r="A256" s="1">
        <v>249</v>
      </c>
      <c r="B256" s="47" t="s">
        <v>329</v>
      </c>
      <c r="C256" s="53" t="s">
        <v>328</v>
      </c>
      <c r="D256" s="53" t="s">
        <v>328</v>
      </c>
      <c r="E256" s="43">
        <v>1239.46</v>
      </c>
      <c r="F256" s="43"/>
      <c r="G256" s="34">
        <f t="shared" si="6"/>
        <v>0</v>
      </c>
      <c r="H256" s="41">
        <f t="shared" si="7"/>
        <v>2478.92</v>
      </c>
    </row>
    <row r="257" spans="1:8" ht="15" customHeight="1" x14ac:dyDescent="0.25">
      <c r="A257" s="1">
        <v>250</v>
      </c>
      <c r="B257" s="47" t="s">
        <v>330</v>
      </c>
      <c r="C257" s="53" t="s">
        <v>328</v>
      </c>
      <c r="D257" s="53" t="s">
        <v>328</v>
      </c>
      <c r="E257" s="43">
        <v>5871.08</v>
      </c>
      <c r="F257" s="43"/>
      <c r="G257" s="34">
        <f t="shared" si="6"/>
        <v>0</v>
      </c>
      <c r="H257" s="41">
        <f t="shared" si="7"/>
        <v>11742.16</v>
      </c>
    </row>
    <row r="258" spans="1:8" ht="15" customHeight="1" x14ac:dyDescent="0.25">
      <c r="A258" s="1">
        <v>251</v>
      </c>
      <c r="B258" s="47" t="s">
        <v>336</v>
      </c>
      <c r="C258" s="53" t="s">
        <v>338</v>
      </c>
      <c r="D258" s="53" t="s">
        <v>338</v>
      </c>
      <c r="E258" s="43">
        <v>547.35</v>
      </c>
      <c r="F258" s="43"/>
      <c r="G258" s="34">
        <f t="shared" si="6"/>
        <v>0</v>
      </c>
      <c r="H258" s="41">
        <f t="shared" si="7"/>
        <v>1094.7</v>
      </c>
    </row>
    <row r="259" spans="1:8" x14ac:dyDescent="0.25">
      <c r="A259" s="1"/>
      <c r="E259" s="37">
        <f>SUM(E8:E258)</f>
        <v>712600.6800000004</v>
      </c>
      <c r="F259" s="37"/>
      <c r="G259" s="37"/>
      <c r="H259" s="41">
        <f>SUM(H8:H258)</f>
        <v>1495810.5400000031</v>
      </c>
    </row>
  </sheetData>
  <mergeCells count="5">
    <mergeCell ref="B5:B7"/>
    <mergeCell ref="D5:D7"/>
    <mergeCell ref="E5:E7"/>
    <mergeCell ref="B3:E3"/>
    <mergeCell ref="H5:H7"/>
  </mergeCells>
  <pageMargins left="0.23622047244094491" right="0.23622047244094491" top="0.74803149606299213" bottom="0.74803149606299213" header="0.31496062992125984" footer="0.31496062992125984"/>
  <pageSetup scale="75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Tesoreria2</cp:lastModifiedBy>
  <cp:lastPrinted>2016-06-13T14:48:00Z</cp:lastPrinted>
  <dcterms:created xsi:type="dcterms:W3CDTF">2015-11-10T18:18:10Z</dcterms:created>
  <dcterms:modified xsi:type="dcterms:W3CDTF">2016-07-27T16:57:13Z</dcterms:modified>
</cp:coreProperties>
</file>