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" sheetId="1" r:id="rId1"/>
  </sheets>
  <calcPr calcId="145621"/>
</workbook>
</file>

<file path=xl/calcChain.xml><?xml version="1.0" encoding="utf-8"?>
<calcChain xmlns="http://schemas.openxmlformats.org/spreadsheetml/2006/main">
  <c r="H24" i="1" l="1"/>
  <c r="I24" i="1"/>
  <c r="J24" i="1"/>
  <c r="K24" i="1"/>
  <c r="L24" i="1"/>
  <c r="M24" i="1"/>
  <c r="N24" i="1"/>
  <c r="G24" i="1"/>
</calcChain>
</file>

<file path=xl/sharedStrings.xml><?xml version="1.0" encoding="utf-8"?>
<sst xmlns="http://schemas.openxmlformats.org/spreadsheetml/2006/main" count="80" uniqueCount="44">
  <si>
    <t>INSTITUTO DE ESTUDIOS DEL FEDERALISMO "PRISCILIANO SÁNCHEZ"</t>
  </si>
  <si>
    <t>NUM. DE PLAZA</t>
  </si>
  <si>
    <t>NOMBRE</t>
  </si>
  <si>
    <t>CARGO</t>
  </si>
  <si>
    <t>NIVEL</t>
  </si>
  <si>
    <t>TIPO DE CONTRATO</t>
  </si>
  <si>
    <t>STATUS</t>
  </si>
  <si>
    <t xml:space="preserve">SALARIO MENSUAL </t>
  </si>
  <si>
    <t>DESPENSA MENSUAL</t>
  </si>
  <si>
    <t>TRANSP MENSUAL</t>
  </si>
  <si>
    <t>QUINQUENIO</t>
  </si>
  <si>
    <t>ESTIMULO 15 DÍAS SALARIO</t>
  </si>
  <si>
    <t xml:space="preserve">PRIMA VAC </t>
  </si>
  <si>
    <t>AGUINALDO</t>
  </si>
  <si>
    <t>PLANTILLA DE PERSONAL ENERO 2017</t>
  </si>
  <si>
    <t>Arcelia Olmedo Fuentes</t>
  </si>
  <si>
    <t>Plaza Congelada para cubrir gasto operativo y sustantivo 2017</t>
  </si>
  <si>
    <t>María Eugenia del Río González</t>
  </si>
  <si>
    <t>Ernesto Tadeo Gallegos Quijas</t>
  </si>
  <si>
    <t>Erika Monserrat Hernández Jaime</t>
  </si>
  <si>
    <t>José Luis Angel Rodríguez</t>
  </si>
  <si>
    <t>Director General</t>
  </si>
  <si>
    <t>Secretario General</t>
  </si>
  <si>
    <t>Director de  Estrategias Económicas</t>
  </si>
  <si>
    <t>Director de  Fortalecimiento al Federalismo</t>
  </si>
  <si>
    <t>Director de Innovación y Proyectos</t>
  </si>
  <si>
    <t>Director Administrativo</t>
  </si>
  <si>
    <t>Dirección Jurídica</t>
  </si>
  <si>
    <t>Encargado de Soporte Técnico</t>
  </si>
  <si>
    <t>Asistente de Dirección</t>
  </si>
  <si>
    <t>Intendencia</t>
  </si>
  <si>
    <t>BASE</t>
  </si>
  <si>
    <t>SUBSIDIO AGUINALDO</t>
  </si>
  <si>
    <t>Baja 26 de enero de 2017</t>
  </si>
  <si>
    <t>Modificación 24 de enero de 2017</t>
  </si>
  <si>
    <t>Baja 1 de enero de 2017</t>
  </si>
  <si>
    <r>
      <t xml:space="preserve">José Luis López González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</si>
  <si>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Alejandro Salazar Vargas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</si>
  <si>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José de Jesús Covarrubias Dueñas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</si>
  <si>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Ocupada</t>
  </si>
  <si>
    <t>Vacante, plaza congelada</t>
  </si>
  <si>
    <t>Confianza</t>
  </si>
  <si>
    <t>Francisco Javier Jiménez Campos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</si>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</sst>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3" fillId="2" borderId="4" xfId="0" quotePrefix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vertical="top" wrapText="1"/>
    </xf>
    <xf numFmtId="3" fontId="1" fillId="3" borderId="0" xfId="0" applyNumberFormat="1" applyFont="1" applyFill="1" applyAlignment="1">
      <alignment vertical="top"/>
    </xf>
    <xf numFmtId="0" fontId="4" fillId="2" borderId="5" xfId="0" quotePrefix="1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3" fontId="0" fillId="0" borderId="5" xfId="0" applyNumberFormat="1" applyBorder="1" applyAlignment="1">
      <alignment vertical="top" wrapText="1"/>
    </xf>
    <xf numFmtId="0" fontId="9" fillId="2" borderId="9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3" xfId="0" applyFill="1" applyBorder="1" applyAlignment="1">
      <alignment vertical="top"/>
    </xf>
    <xf numFmtId="0" fontId="9" fillId="2" borderId="14" xfId="0" applyFont="1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0</xdr:row>
      <xdr:rowOff>44450</xdr:rowOff>
    </xdr:from>
    <xdr:to>
      <xdr:col>13</xdr:col>
      <xdr:colOff>461850</xdr:colOff>
      <xdr:row>4</xdr:row>
      <xdr:rowOff>182450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5850" y="44450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104775</xdr:rowOff>
    </xdr:from>
    <xdr:to>
      <xdr:col>1</xdr:col>
      <xdr:colOff>269175</xdr:colOff>
      <xdr:row>4</xdr:row>
      <xdr:rowOff>119761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04775"/>
          <a:ext cx="774000" cy="776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topLeftCell="A4" zoomScale="60" zoomScaleNormal="100" workbookViewId="0">
      <selection activeCell="N8" sqref="N8"/>
    </sheetView>
  </sheetViews>
  <sheetFormatPr baseColWidth="10" defaultRowHeight="15" x14ac:dyDescent="0.25"/>
  <cols>
    <col min="1" max="1" width="10" style="15" customWidth="1"/>
    <col min="2" max="2" width="24.5703125" style="15" customWidth="1"/>
    <col min="3" max="3" width="24.7109375" style="15" customWidth="1"/>
    <col min="4" max="5" width="11.42578125" style="15"/>
    <col min="6" max="6" width="13" style="14" customWidth="1"/>
    <col min="7" max="14" width="11.42578125" style="15"/>
  </cols>
  <sheetData>
    <row r="1" spans="1:14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2"/>
      <c r="G4" s="1"/>
      <c r="H4" s="1"/>
      <c r="I4" s="1"/>
      <c r="J4" s="1"/>
      <c r="K4" s="1"/>
      <c r="L4" s="1"/>
      <c r="M4" s="1"/>
      <c r="N4" s="1"/>
    </row>
    <row r="5" spans="1:14" ht="15.75" thickBot="1" x14ac:dyDescent="0.3">
      <c r="A5" s="1"/>
      <c r="B5" s="1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6"/>
    </row>
    <row r="7" spans="1:14" ht="15.75" x14ac:dyDescent="0.25">
      <c r="A7" s="7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/>
    </row>
    <row r="8" spans="1:14" ht="38.25" x14ac:dyDescent="0.25">
      <c r="A8" s="20" t="s">
        <v>1</v>
      </c>
      <c r="B8" s="11" t="s">
        <v>2</v>
      </c>
      <c r="C8" s="12" t="s">
        <v>3</v>
      </c>
      <c r="D8" s="11" t="s">
        <v>4</v>
      </c>
      <c r="E8" s="11" t="s">
        <v>5</v>
      </c>
      <c r="F8" s="11" t="s">
        <v>6</v>
      </c>
      <c r="G8" s="12" t="s">
        <v>7</v>
      </c>
      <c r="H8" s="12" t="s">
        <v>8</v>
      </c>
      <c r="I8" s="12" t="s">
        <v>9</v>
      </c>
      <c r="J8" s="13" t="s">
        <v>10</v>
      </c>
      <c r="K8" s="12" t="s">
        <v>11</v>
      </c>
      <c r="L8" s="12" t="s">
        <v>12</v>
      </c>
      <c r="M8" s="12" t="s">
        <v>13</v>
      </c>
      <c r="N8" s="12" t="s">
        <v>32</v>
      </c>
    </row>
    <row r="9" spans="1:14" ht="32.25" x14ac:dyDescent="0.25">
      <c r="A9" s="22">
        <v>1</v>
      </c>
      <c r="B9" s="21" t="s">
        <v>38</v>
      </c>
      <c r="C9" s="21" t="s">
        <v>21</v>
      </c>
      <c r="D9" s="21">
        <v>27</v>
      </c>
      <c r="E9" s="21" t="s">
        <v>41</v>
      </c>
      <c r="F9" s="21" t="s">
        <v>39</v>
      </c>
      <c r="G9" s="23">
        <v>58759</v>
      </c>
      <c r="H9" s="23">
        <v>2288</v>
      </c>
      <c r="I9" s="23">
        <v>1617</v>
      </c>
      <c r="J9" s="23">
        <v>0</v>
      </c>
      <c r="K9" s="23">
        <v>0</v>
      </c>
      <c r="L9" s="23">
        <v>10444</v>
      </c>
      <c r="M9" s="23">
        <v>97931.67</v>
      </c>
      <c r="N9" s="23">
        <v>31338.13</v>
      </c>
    </row>
    <row r="10" spans="1:14" x14ac:dyDescent="0.25">
      <c r="A10" s="22">
        <v>2</v>
      </c>
      <c r="B10" s="21" t="s">
        <v>15</v>
      </c>
      <c r="C10" s="21" t="s">
        <v>22</v>
      </c>
      <c r="D10" s="21">
        <v>21</v>
      </c>
      <c r="E10" s="21" t="s">
        <v>41</v>
      </c>
      <c r="F10" s="21" t="s">
        <v>39</v>
      </c>
      <c r="G10" s="23">
        <v>30883</v>
      </c>
      <c r="H10" s="23">
        <v>1671</v>
      </c>
      <c r="I10" s="23">
        <v>1133</v>
      </c>
      <c r="J10" s="23">
        <v>0</v>
      </c>
      <c r="K10" s="23">
        <v>16843.5</v>
      </c>
      <c r="L10" s="23">
        <v>5614.5</v>
      </c>
      <c r="M10" s="23">
        <v>51471.67</v>
      </c>
      <c r="N10" s="23">
        <v>15441.5</v>
      </c>
    </row>
    <row r="11" spans="1:14" ht="45" x14ac:dyDescent="0.25">
      <c r="A11" s="22">
        <v>3</v>
      </c>
      <c r="B11" s="21" t="s">
        <v>16</v>
      </c>
      <c r="C11" s="21" t="s">
        <v>23</v>
      </c>
      <c r="D11" s="21">
        <v>21</v>
      </c>
      <c r="E11" s="21" t="s">
        <v>41</v>
      </c>
      <c r="F11" s="21" t="s">
        <v>40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</row>
    <row r="12" spans="1:14" ht="45" x14ac:dyDescent="0.25">
      <c r="A12" s="22">
        <v>4</v>
      </c>
      <c r="B12" s="21" t="s">
        <v>42</v>
      </c>
      <c r="C12" s="21" t="s">
        <v>24</v>
      </c>
      <c r="D12" s="21">
        <v>21</v>
      </c>
      <c r="E12" s="21" t="s">
        <v>41</v>
      </c>
      <c r="F12" s="21" t="s">
        <v>39</v>
      </c>
      <c r="G12" s="23">
        <v>30883</v>
      </c>
      <c r="H12" s="23">
        <v>1671</v>
      </c>
      <c r="I12" s="23">
        <v>1133</v>
      </c>
      <c r="J12" s="23">
        <v>0</v>
      </c>
      <c r="K12" s="23">
        <v>16843.5</v>
      </c>
      <c r="L12" s="23">
        <v>5614.5</v>
      </c>
      <c r="M12" s="23">
        <v>51471.67</v>
      </c>
      <c r="N12" s="23">
        <v>15441.5</v>
      </c>
    </row>
    <row r="13" spans="1:14" ht="45" x14ac:dyDescent="0.25">
      <c r="A13" s="22">
        <v>5</v>
      </c>
      <c r="B13" s="21" t="s">
        <v>16</v>
      </c>
      <c r="C13" s="21" t="s">
        <v>25</v>
      </c>
      <c r="D13" s="21">
        <v>21</v>
      </c>
      <c r="E13" s="21" t="s">
        <v>41</v>
      </c>
      <c r="F13" s="21" t="s">
        <v>40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</row>
    <row r="14" spans="1:14" ht="17.25" x14ac:dyDescent="0.25">
      <c r="A14" s="22">
        <v>6</v>
      </c>
      <c r="B14" s="21" t="s">
        <v>37</v>
      </c>
      <c r="C14" s="21" t="s">
        <v>26</v>
      </c>
      <c r="D14" s="21">
        <v>18</v>
      </c>
      <c r="E14" s="21" t="s">
        <v>41</v>
      </c>
      <c r="F14" s="21" t="s">
        <v>39</v>
      </c>
      <c r="G14" s="23">
        <v>22186</v>
      </c>
      <c r="H14" s="23">
        <v>1465</v>
      </c>
      <c r="I14" s="23">
        <v>987</v>
      </c>
      <c r="J14" s="23">
        <v>0</v>
      </c>
      <c r="K14" s="23">
        <v>12319</v>
      </c>
      <c r="L14" s="23">
        <v>4106.33</v>
      </c>
      <c r="M14" s="23">
        <v>36976.67</v>
      </c>
      <c r="N14" s="23">
        <v>8696.91</v>
      </c>
    </row>
    <row r="15" spans="1:14" ht="30" x14ac:dyDescent="0.25">
      <c r="A15" s="22">
        <v>7</v>
      </c>
      <c r="B15" s="21" t="s">
        <v>17</v>
      </c>
      <c r="C15" s="21" t="s">
        <v>27</v>
      </c>
      <c r="D15" s="21">
        <v>16</v>
      </c>
      <c r="E15" s="21" t="s">
        <v>41</v>
      </c>
      <c r="F15" s="21" t="s">
        <v>39</v>
      </c>
      <c r="G15" s="23">
        <v>17213</v>
      </c>
      <c r="H15" s="23">
        <v>1247</v>
      </c>
      <c r="I15" s="23">
        <v>779</v>
      </c>
      <c r="J15" s="23">
        <v>292.16000000000003</v>
      </c>
      <c r="K15" s="23">
        <v>9765.58</v>
      </c>
      <c r="L15" s="23">
        <v>3255.19</v>
      </c>
      <c r="M15" s="23">
        <v>28688.33</v>
      </c>
      <c r="N15" s="23">
        <v>6376.82</v>
      </c>
    </row>
    <row r="16" spans="1:14" ht="30" x14ac:dyDescent="0.25">
      <c r="A16" s="22">
        <v>8</v>
      </c>
      <c r="B16" s="21" t="s">
        <v>36</v>
      </c>
      <c r="C16" s="21" t="s">
        <v>28</v>
      </c>
      <c r="D16" s="21">
        <v>16</v>
      </c>
      <c r="E16" s="21" t="s">
        <v>41</v>
      </c>
      <c r="F16" s="21" t="s">
        <v>39</v>
      </c>
      <c r="G16" s="23">
        <v>17213</v>
      </c>
      <c r="H16" s="23">
        <v>1247</v>
      </c>
      <c r="I16" s="23">
        <v>779</v>
      </c>
      <c r="J16" s="23">
        <v>146.08000000000001</v>
      </c>
      <c r="K16" s="23">
        <v>9692.5400000000009</v>
      </c>
      <c r="L16" s="23">
        <v>3230.85</v>
      </c>
      <c r="M16" s="23">
        <v>28688.33</v>
      </c>
      <c r="N16" s="23">
        <v>6357.15</v>
      </c>
    </row>
    <row r="17" spans="1:14" ht="45" x14ac:dyDescent="0.25">
      <c r="A17" s="22">
        <v>9</v>
      </c>
      <c r="B17" s="21" t="s">
        <v>16</v>
      </c>
      <c r="C17" s="21" t="s">
        <v>29</v>
      </c>
      <c r="D17" s="21">
        <v>16</v>
      </c>
      <c r="E17" s="21" t="s">
        <v>41</v>
      </c>
      <c r="F17" s="21" t="s">
        <v>40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</row>
    <row r="18" spans="1:14" ht="30" x14ac:dyDescent="0.25">
      <c r="A18" s="22">
        <v>10</v>
      </c>
      <c r="B18" s="21" t="s">
        <v>18</v>
      </c>
      <c r="C18" s="21" t="s">
        <v>29</v>
      </c>
      <c r="D18" s="21">
        <v>11</v>
      </c>
      <c r="E18" s="21" t="s">
        <v>41</v>
      </c>
      <c r="F18" s="21" t="s">
        <v>39</v>
      </c>
      <c r="G18" s="23">
        <v>13333</v>
      </c>
      <c r="H18" s="23">
        <v>1093</v>
      </c>
      <c r="I18" s="23">
        <v>679</v>
      </c>
      <c r="J18" s="23">
        <v>0</v>
      </c>
      <c r="K18" s="23">
        <v>7552.5</v>
      </c>
      <c r="L18" s="23">
        <v>2517.5</v>
      </c>
      <c r="M18" s="23">
        <v>22221.666666666668</v>
      </c>
      <c r="N18" s="23">
        <v>4675.3500000000004</v>
      </c>
    </row>
    <row r="19" spans="1:14" ht="30" x14ac:dyDescent="0.25">
      <c r="A19" s="22">
        <v>11</v>
      </c>
      <c r="B19" s="21" t="s">
        <v>19</v>
      </c>
      <c r="C19" s="21" t="s">
        <v>29</v>
      </c>
      <c r="D19" s="21">
        <v>11</v>
      </c>
      <c r="E19" s="21" t="s">
        <v>41</v>
      </c>
      <c r="F19" s="21" t="s">
        <v>39</v>
      </c>
      <c r="G19" s="23">
        <v>13333</v>
      </c>
      <c r="H19" s="23">
        <v>1093</v>
      </c>
      <c r="I19" s="23">
        <v>679</v>
      </c>
      <c r="J19" s="23">
        <v>0</v>
      </c>
      <c r="K19" s="23">
        <v>7552.5</v>
      </c>
      <c r="L19" s="23">
        <v>2517.5</v>
      </c>
      <c r="M19" s="23">
        <v>22221.666666666668</v>
      </c>
      <c r="N19" s="23">
        <v>4676.3500000000004</v>
      </c>
    </row>
    <row r="20" spans="1:14" ht="45" x14ac:dyDescent="0.25">
      <c r="A20" s="22">
        <v>12</v>
      </c>
      <c r="B20" s="21" t="s">
        <v>16</v>
      </c>
      <c r="C20" s="21" t="s">
        <v>29</v>
      </c>
      <c r="D20" s="21">
        <v>11</v>
      </c>
      <c r="E20" s="21" t="s">
        <v>41</v>
      </c>
      <c r="F20" s="21" t="s">
        <v>40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</row>
    <row r="21" spans="1:14" ht="45" x14ac:dyDescent="0.25">
      <c r="A21" s="22">
        <v>13</v>
      </c>
      <c r="B21" s="21" t="s">
        <v>16</v>
      </c>
      <c r="C21" s="21" t="s">
        <v>29</v>
      </c>
      <c r="D21" s="21">
        <v>11</v>
      </c>
      <c r="E21" s="21" t="s">
        <v>41</v>
      </c>
      <c r="F21" s="21" t="s">
        <v>40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  <row r="22" spans="1:14" ht="45" x14ac:dyDescent="0.25">
      <c r="A22" s="22">
        <v>14</v>
      </c>
      <c r="B22" s="21" t="s">
        <v>16</v>
      </c>
      <c r="C22" s="21" t="s">
        <v>29</v>
      </c>
      <c r="D22" s="21">
        <v>11</v>
      </c>
      <c r="E22" s="21" t="s">
        <v>41</v>
      </c>
      <c r="F22" s="21" t="s">
        <v>40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1:14" x14ac:dyDescent="0.25">
      <c r="A23" s="22">
        <v>15</v>
      </c>
      <c r="B23" s="21" t="s">
        <v>20</v>
      </c>
      <c r="C23" s="21" t="s">
        <v>30</v>
      </c>
      <c r="D23" s="21">
        <v>1</v>
      </c>
      <c r="E23" s="21" t="s">
        <v>31</v>
      </c>
      <c r="F23" s="21" t="s">
        <v>39</v>
      </c>
      <c r="G23" s="23">
        <v>8657</v>
      </c>
      <c r="H23" s="23">
        <v>717</v>
      </c>
      <c r="I23" s="23">
        <v>447</v>
      </c>
      <c r="J23" s="23">
        <v>0</v>
      </c>
      <c r="K23" s="23">
        <v>4910.5</v>
      </c>
      <c r="L23" s="23">
        <v>1636.83</v>
      </c>
      <c r="M23" s="23">
        <v>14428.33</v>
      </c>
      <c r="N23" s="23">
        <v>4676.3500000000004</v>
      </c>
    </row>
    <row r="24" spans="1:14" s="16" customFormat="1" x14ac:dyDescent="0.25">
      <c r="A24" s="17"/>
      <c r="B24" s="17"/>
      <c r="C24" s="17"/>
      <c r="D24" s="17"/>
      <c r="E24" s="17"/>
      <c r="F24" s="18"/>
      <c r="G24" s="19">
        <f>SUM(G9:G23)</f>
        <v>212460</v>
      </c>
      <c r="H24" s="19">
        <f t="shared" ref="H24:N24" si="0">SUM(H9:H23)</f>
        <v>12492</v>
      </c>
      <c r="I24" s="19">
        <f t="shared" si="0"/>
        <v>8233</v>
      </c>
      <c r="J24" s="19">
        <f t="shared" si="0"/>
        <v>438.24</v>
      </c>
      <c r="K24" s="19">
        <f t="shared" si="0"/>
        <v>85479.62</v>
      </c>
      <c r="L24" s="19">
        <f t="shared" si="0"/>
        <v>38937.199999999997</v>
      </c>
      <c r="M24" s="19">
        <f t="shared" si="0"/>
        <v>354100.00333333341</v>
      </c>
      <c r="N24" s="19">
        <f t="shared" si="0"/>
        <v>97680.060000000027</v>
      </c>
    </row>
    <row r="25" spans="1:14" ht="17.25" customHeight="1" x14ac:dyDescent="0.25">
      <c r="A25" s="36" t="s">
        <v>43</v>
      </c>
      <c r="B25" s="37"/>
      <c r="C25" s="24">
        <v>1</v>
      </c>
      <c r="D25" s="25" t="s">
        <v>33</v>
      </c>
      <c r="E25" s="25"/>
      <c r="F25" s="26"/>
      <c r="G25" s="25"/>
      <c r="H25" s="25"/>
      <c r="I25" s="25"/>
      <c r="J25" s="25"/>
      <c r="K25" s="25"/>
      <c r="L25" s="25"/>
      <c r="M25" s="25"/>
      <c r="N25" s="27"/>
    </row>
    <row r="26" spans="1:14" ht="17.25" x14ac:dyDescent="0.25">
      <c r="A26" s="38"/>
      <c r="B26" s="39"/>
      <c r="C26" s="28">
        <v>2</v>
      </c>
      <c r="D26" s="29" t="s">
        <v>34</v>
      </c>
      <c r="E26" s="29"/>
      <c r="F26" s="30"/>
      <c r="G26" s="29"/>
      <c r="H26" s="29"/>
      <c r="I26" s="29"/>
      <c r="J26" s="29"/>
      <c r="K26" s="29"/>
      <c r="L26" s="29"/>
      <c r="M26" s="29"/>
      <c r="N26" s="31"/>
    </row>
    <row r="27" spans="1:14" ht="17.25" x14ac:dyDescent="0.25">
      <c r="A27" s="40"/>
      <c r="B27" s="41"/>
      <c r="C27" s="32">
        <v>3</v>
      </c>
      <c r="D27" s="33" t="s">
        <v>35</v>
      </c>
      <c r="E27" s="33"/>
      <c r="F27" s="34"/>
      <c r="G27" s="33"/>
      <c r="H27" s="33"/>
      <c r="I27" s="33"/>
      <c r="J27" s="33"/>
      <c r="K27" s="33"/>
      <c r="L27" s="33"/>
      <c r="M27" s="33"/>
      <c r="N27" s="35"/>
    </row>
  </sheetData>
  <mergeCells count="3">
    <mergeCell ref="A6:N6"/>
    <mergeCell ref="A7:N7"/>
    <mergeCell ref="A25:B27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IEF</dc:creator>
  <cp:lastModifiedBy>IEF</cp:lastModifiedBy>
  <cp:lastPrinted>2017-02-13T16:53:38Z</cp:lastPrinted>
  <dcterms:created xsi:type="dcterms:W3CDTF">2017-02-13T16:39:30Z</dcterms:created>
  <dcterms:modified xsi:type="dcterms:W3CDTF">2017-02-13T17:01:09Z</dcterms:modified>
</cp:coreProperties>
</file>