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ón para UT\PLANTILLAS BUENAS\"/>
    </mc:Choice>
  </mc:AlternateContent>
  <bookViews>
    <workbookView xWindow="0" yWindow="0" windowWidth="20490" windowHeight="7755"/>
  </bookViews>
  <sheets>
    <sheet name="PLANTILLA AÑO 2014 ADM2012_1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1" l="1"/>
  <c r="F148" i="1"/>
  <c r="F149" i="1"/>
  <c r="F150" i="1"/>
  <c r="F143" i="1"/>
  <c r="F144" i="1"/>
  <c r="F145" i="1"/>
  <c r="F14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63" i="1"/>
  <c r="F64" i="1"/>
  <c r="F65" i="1"/>
  <c r="F66" i="1"/>
  <c r="F67" i="1"/>
  <c r="F68" i="1"/>
  <c r="F69" i="1"/>
  <c r="F70" i="1"/>
  <c r="F71" i="1"/>
  <c r="F72" i="1"/>
  <c r="F73" i="1"/>
  <c r="F51" i="1"/>
  <c r="F52" i="1"/>
  <c r="F53" i="1"/>
  <c r="F54" i="1"/>
  <c r="F55" i="1"/>
  <c r="F56" i="1"/>
  <c r="F57" i="1"/>
  <c r="F58" i="1"/>
  <c r="F59" i="1"/>
  <c r="F60" i="1"/>
  <c r="F61" i="1"/>
  <c r="F62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<sst xmlns="http://schemas.openxmlformats.org/spreadsheetml/2006/main" count="411" uniqueCount="124">
  <si>
    <t xml:space="preserve">H. AYUNTAMIENTO DE SAN JUANITO DE ESCOBEDO, JALISCO. </t>
  </si>
  <si>
    <t>"UN GOBIERNO QUE TRABAJA PARA TODOS"</t>
  </si>
  <si>
    <t>PLANTILLA DE PERSONAL</t>
  </si>
  <si>
    <t>NO. DE PLAZA</t>
  </si>
  <si>
    <t>NOMBRE DE LA PLAZA</t>
  </si>
  <si>
    <t>ADSCRIPCION DE LA PLAZA</t>
  </si>
  <si>
    <t>COORDINACION</t>
  </si>
  <si>
    <t>SUELDO BASE MENSUAL</t>
  </si>
  <si>
    <t>REGIDOR</t>
  </si>
  <si>
    <t>SALA DE CABILDO</t>
  </si>
  <si>
    <t>H. AYUNTAMIENTO</t>
  </si>
  <si>
    <t>SINDICO</t>
  </si>
  <si>
    <t>PRESIDENTE</t>
  </si>
  <si>
    <t>PRESIDENCIA</t>
  </si>
  <si>
    <t>SECRETARIO PARTICULAR</t>
  </si>
  <si>
    <t>RECEPCIONISTA</t>
  </si>
  <si>
    <t>SECRETARIA</t>
  </si>
  <si>
    <t>CONSERJE</t>
  </si>
  <si>
    <t>INTENDENTE</t>
  </si>
  <si>
    <t>SECRETARIA GENERAL</t>
  </si>
  <si>
    <t>DIRECTOR</t>
  </si>
  <si>
    <t>AUXILIAR</t>
  </si>
  <si>
    <t>DEPARTAMENTO DE INGRESOS</t>
  </si>
  <si>
    <t>CHOFER</t>
  </si>
  <si>
    <t>VELADOR</t>
  </si>
  <si>
    <t>DEPARTAMENTO DE MERCADO</t>
  </si>
  <si>
    <t>AUXILIAR TECNICO</t>
  </si>
  <si>
    <t>SERVICIOS MEDICOS MUNICIPALES</t>
  </si>
  <si>
    <t>DELEGACIONES</t>
  </si>
  <si>
    <t>AGENCIAS</t>
  </si>
  <si>
    <t>GUARDARASTRO</t>
  </si>
  <si>
    <t>RASTRO MUNICIPAL</t>
  </si>
  <si>
    <t>VETERINARIO</t>
  </si>
  <si>
    <t>ASISTENTE</t>
  </si>
  <si>
    <t>JUZGADO MUNICIPAL</t>
  </si>
  <si>
    <t>DEPARTAMENTO DE CULTURA Y EDUCACION</t>
  </si>
  <si>
    <t>ASEADOR</t>
  </si>
  <si>
    <t>DEPARTAMENTO DE PARQUES Y JARDINES</t>
  </si>
  <si>
    <t>CRONISTA</t>
  </si>
  <si>
    <t>DEPARTAMENTO DE TURISMO Y DEPORTES</t>
  </si>
  <si>
    <t>COMANDANTE</t>
  </si>
  <si>
    <t>POLICIA DE LINEA</t>
  </si>
  <si>
    <t>PROTECCION CIVIL</t>
  </si>
  <si>
    <t>PARAMEDICO P C</t>
  </si>
  <si>
    <t>JARDINERO</t>
  </si>
  <si>
    <t>SECRETARIO GENERAL</t>
  </si>
  <si>
    <t>DIRECTOR JURIDICO</t>
  </si>
  <si>
    <t>DIR.REGISTRO CIVIL</t>
  </si>
  <si>
    <t xml:space="preserve">AUX. DEL REGISTRO CIVIL </t>
  </si>
  <si>
    <t>ENC.BIBLIOTECA</t>
  </si>
  <si>
    <t>DIR. DE CULTURA</t>
  </si>
  <si>
    <t>ENC.DE VEHICULOS</t>
  </si>
  <si>
    <t>DIR.PARTICIPACION CIUDADANA</t>
  </si>
  <si>
    <t>AUX. DE PART. CIUDADANA</t>
  </si>
  <si>
    <t>OFICIAL MAYOR DE PADRON.</t>
  </si>
  <si>
    <t>SECRETARIA GENERAL Y SINDICATURA</t>
  </si>
  <si>
    <t>DEPARTAMENTO DE JURIDICO</t>
  </si>
  <si>
    <t>DIRECCION DE REGISTRO CIVIL</t>
  </si>
  <si>
    <t>DEPARTAMENTO DE EDUC. PUB. MPAL</t>
  </si>
  <si>
    <t>DIRECCION DE CULTURA Y EDUCACION</t>
  </si>
  <si>
    <t>DEPARTAMENTO DE VEHICULOS</t>
  </si>
  <si>
    <t>DEPARTAMENTO DE PARTICIPACION CIUDADANA</t>
  </si>
  <si>
    <t>DEPARTAMENTO DE PADRON Y LICENCIA</t>
  </si>
  <si>
    <t>OFICIAL MAYOR ADMVO.</t>
  </si>
  <si>
    <t>ENC. DE HACIENDA PUB.MPAL</t>
  </si>
  <si>
    <t xml:space="preserve">AUX. JURIDICO </t>
  </si>
  <si>
    <t>DIRECTOR DE CATASTRO</t>
  </si>
  <si>
    <t>DIR. DE OBRAS PUBLICAS</t>
  </si>
  <si>
    <t>AUX. DE OBRAS PUBLICAS</t>
  </si>
  <si>
    <t>DIR DE SERVICIOS MPALES.</t>
  </si>
  <si>
    <t>AUX. DE SERVICIOS</t>
  </si>
  <si>
    <t>ADM. DE HACIENDA PUBLICA MUNICIPAL</t>
  </si>
  <si>
    <t>DEPARTAMENTO DE CATASTRO</t>
  </si>
  <si>
    <t>DIRECCION DE OBRAS PUBLICAS</t>
  </si>
  <si>
    <t>ADM. DE LOS SERV. PUB. MPALES.</t>
  </si>
  <si>
    <t>ENC. DE AGUA POTABLE</t>
  </si>
  <si>
    <t>AUX. DE PLANTA TRATADORA</t>
  </si>
  <si>
    <t>ENC. DE BOMBA</t>
  </si>
  <si>
    <t>DIR. DE SERVICIOS MEDICOS</t>
  </si>
  <si>
    <t>DIR. DE PROM.ECONOMICA</t>
  </si>
  <si>
    <t>AUX.DE INTENDENCIA SN PEDRO</t>
  </si>
  <si>
    <t>ENC. DE BOMBA SN PEDRO</t>
  </si>
  <si>
    <t>DEPARTAMENTO DE AGUA, DRENAJE Y ALC.</t>
  </si>
  <si>
    <t>DEPARTAMENTO DE PROMOCION Y DESARROLLO ECON.</t>
  </si>
  <si>
    <t xml:space="preserve">AGENTE MUNCIPAL </t>
  </si>
  <si>
    <t>AGENTE MUNCIPAL PROVIDENCIA</t>
  </si>
  <si>
    <t>AGENTE MUNCIPAL SANTIAGUITO</t>
  </si>
  <si>
    <t>AGENTE MUNCIPAL SAN PEDRO</t>
  </si>
  <si>
    <t>AGENTE MUNCIPAL</t>
  </si>
  <si>
    <t>AGENTE MUNCIPAL ESTANCITA</t>
  </si>
  <si>
    <t>ENC.INSP.GANADERO Y A.</t>
  </si>
  <si>
    <t>AUX. DE INTENDENCIA</t>
  </si>
  <si>
    <t>AUX. DE CATASTRO</t>
  </si>
  <si>
    <t>AUX DE OBRAS</t>
  </si>
  <si>
    <t>AUX.DE SERVICIOS</t>
  </si>
  <si>
    <t>EMPEDRADOR</t>
  </si>
  <si>
    <t>ELECTRICISTA</t>
  </si>
  <si>
    <t>ENC. DE BOMBAS</t>
  </si>
  <si>
    <t>DIR. DE CATASTRO E IMPUESTO PREDIAL</t>
  </si>
  <si>
    <t>HACIENDA MUNICIPAL</t>
  </si>
  <si>
    <t>DIRECCION GENERAL DE OBRAS PUBLICAS</t>
  </si>
  <si>
    <t>ADM. DE LOS SERVICIOS PUBLICOS MUNICIPALES</t>
  </si>
  <si>
    <t>OPERADOR</t>
  </si>
  <si>
    <t>JUEZ MUNICIPAL</t>
  </si>
  <si>
    <t>DEPARTAMENTO JURIDICO</t>
  </si>
  <si>
    <t>VELADOR PLANTA</t>
  </si>
  <si>
    <t>ENC. UNIDAD DEPORTIVA</t>
  </si>
  <si>
    <t>AUX DE INTENDENCIA</t>
  </si>
  <si>
    <t>ASEDOR</t>
  </si>
  <si>
    <t>ENC. DE ECA</t>
  </si>
  <si>
    <t>DEPARTAMENTO DE ASEO PUBLICO</t>
  </si>
  <si>
    <t>DEPARTAMENTO DE CEMENTERIOS</t>
  </si>
  <si>
    <t>ENCARGADO DE ECA</t>
  </si>
  <si>
    <t>SEGURIDAD PUBLICA MUNICIPAL</t>
  </si>
  <si>
    <t>ENC DE PROTECCION CIVIL</t>
  </si>
  <si>
    <t>CHOFER P C</t>
  </si>
  <si>
    <t>ENC. DE MERCADO</t>
  </si>
  <si>
    <t>DIR. AGUA POTABLE</t>
  </si>
  <si>
    <t>JUBILADOS</t>
  </si>
  <si>
    <t>OFICILIA MAYOR</t>
  </si>
  <si>
    <t>AGUA POTABLE</t>
  </si>
  <si>
    <t>CULTURA Y EDUCACION</t>
  </si>
  <si>
    <t>AÑO 2014</t>
  </si>
  <si>
    <t>ADMINISTRACION 2012-2015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</si>
</sst>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Batang"/>
      <family val="1"/>
    </font>
    <font>
      <b/>
      <sz val="11"/>
      <color rgb="FFFF0000"/>
      <name val="Batang"/>
      <family val="1"/>
    </font>
    <font>
      <b/>
      <sz val="11"/>
      <color theme="1"/>
      <name val="Batang"/>
      <family val="1"/>
    </font>
    <font>
      <b/>
      <sz val="11"/>
      <color theme="1" tint="4.9989318521683403E-2"/>
      <name val="Batang"/>
      <family val="1"/>
    </font>
    <font>
      <b/>
      <sz val="11"/>
      <color theme="0"/>
      <name val="David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wrapText="1"/>
    </xf>
    <xf numFmtId="165" fontId="10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a%20carpeta\Nominas\NOMINA%20%202014%20-%202DA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REGIDORES"/>
      <sheetName val="PERMANENTES"/>
      <sheetName val="SUPERN"/>
      <sheetName val="SEG.PUB.MPAL"/>
      <sheetName val="Calculo ISPT 2012 Mensual"/>
      <sheetName val="ORDEN DE PAGO"/>
      <sheetName val="JUBILADOS"/>
      <sheetName val="Hoja2"/>
      <sheetName val="Hoja1"/>
    </sheetNames>
    <sheetDataSet>
      <sheetData sheetId="0"/>
      <sheetData sheetId="1">
        <row r="11">
          <cell r="Z11">
            <v>7396.1562080000003</v>
          </cell>
        </row>
        <row r="12">
          <cell r="Z12">
            <v>7396.1562080000003</v>
          </cell>
        </row>
        <row r="13">
          <cell r="Z13">
            <v>7396.1562080000003</v>
          </cell>
        </row>
        <row r="14">
          <cell r="Z14">
            <v>7396.1562080000003</v>
          </cell>
        </row>
        <row r="15">
          <cell r="Z15">
            <v>7396.1562080000003</v>
          </cell>
        </row>
        <row r="16">
          <cell r="Z16">
            <v>7396.1562080000003</v>
          </cell>
        </row>
        <row r="17">
          <cell r="Z17">
            <v>7396.1562080000003</v>
          </cell>
        </row>
        <row r="18">
          <cell r="Z18">
            <v>7396.1562080000003</v>
          </cell>
        </row>
        <row r="19">
          <cell r="Z19">
            <v>7396.1562080000003</v>
          </cell>
        </row>
        <row r="20">
          <cell r="Z20">
            <v>11697.009119999999</v>
          </cell>
        </row>
      </sheetData>
      <sheetData sheetId="2">
        <row r="11">
          <cell r="AA11">
            <v>14389.395999999999</v>
          </cell>
        </row>
        <row r="12">
          <cell r="AA12">
            <v>4643.8348480000004</v>
          </cell>
        </row>
        <row r="13">
          <cell r="AA13">
            <v>1834</v>
          </cell>
        </row>
        <row r="14">
          <cell r="AA14">
            <v>2801.5788480000001</v>
          </cell>
        </row>
        <row r="15">
          <cell r="AA15">
            <v>1651.19</v>
          </cell>
        </row>
        <row r="16">
          <cell r="AA16">
            <v>1553.78</v>
          </cell>
        </row>
        <row r="18">
          <cell r="AA18">
            <v>6852.0460480000002</v>
          </cell>
        </row>
        <row r="20">
          <cell r="AA20">
            <v>4643.8348480000004</v>
          </cell>
        </row>
        <row r="22">
          <cell r="AA22">
            <v>3349.6194479999999</v>
          </cell>
        </row>
        <row r="23">
          <cell r="AA23">
            <v>1834</v>
          </cell>
        </row>
        <row r="25">
          <cell r="AA25">
            <v>1924.58456</v>
          </cell>
        </row>
        <row r="27">
          <cell r="AA27">
            <v>3500.09</v>
          </cell>
        </row>
        <row r="29">
          <cell r="AA29">
            <v>2584.986848</v>
          </cell>
        </row>
        <row r="31">
          <cell r="AA31">
            <v>3012.745848</v>
          </cell>
        </row>
        <row r="32">
          <cell r="AA32">
            <v>2149.23</v>
          </cell>
        </row>
        <row r="34">
          <cell r="AA34">
            <v>3012.75</v>
          </cell>
        </row>
        <row r="43">
          <cell r="AA43">
            <v>3458.2048479999999</v>
          </cell>
        </row>
        <row r="45">
          <cell r="AA45">
            <v>11591.849119999999</v>
          </cell>
        </row>
        <row r="46">
          <cell r="AA46">
            <v>3022.1508480000002</v>
          </cell>
        </row>
        <row r="47">
          <cell r="AA47">
            <v>6715.9988480000002</v>
          </cell>
        </row>
        <row r="49">
          <cell r="AA49">
            <v>3012.745848</v>
          </cell>
        </row>
        <row r="51">
          <cell r="AA51">
            <v>3022.1508480000002</v>
          </cell>
        </row>
        <row r="53">
          <cell r="AA53">
            <v>4643.8348480000004</v>
          </cell>
        </row>
        <row r="54">
          <cell r="AA54">
            <v>3458.2048479999999</v>
          </cell>
        </row>
        <row r="56">
          <cell r="AA56">
            <v>3012.745848</v>
          </cell>
        </row>
        <row r="57">
          <cell r="AA57">
            <v>2961.1036480000002</v>
          </cell>
        </row>
        <row r="58">
          <cell r="AA58">
            <v>2551.5668479999999</v>
          </cell>
        </row>
        <row r="59">
          <cell r="AA59">
            <v>1954.53656</v>
          </cell>
        </row>
        <row r="60">
          <cell r="AA60">
            <v>2042.0525600000001</v>
          </cell>
        </row>
        <row r="61">
          <cell r="AA61">
            <v>2443.2860479999999</v>
          </cell>
        </row>
        <row r="62">
          <cell r="AA62">
            <v>1868.4245599999999</v>
          </cell>
        </row>
        <row r="64">
          <cell r="AA64">
            <v>1954.53656</v>
          </cell>
        </row>
        <row r="74">
          <cell r="AA74">
            <v>3022.1508480000002</v>
          </cell>
        </row>
        <row r="75">
          <cell r="AA75">
            <v>1954.53656</v>
          </cell>
        </row>
        <row r="76">
          <cell r="AA76">
            <v>2010.6965599999999</v>
          </cell>
        </row>
        <row r="77">
          <cell r="AA77">
            <v>2343.001248</v>
          </cell>
        </row>
        <row r="78">
          <cell r="AA78"/>
        </row>
        <row r="79">
          <cell r="AA79">
            <v>3789.2344000000003</v>
          </cell>
        </row>
        <row r="80">
          <cell r="AA80"/>
        </row>
        <row r="81">
          <cell r="AA81">
            <v>3012.745848</v>
          </cell>
        </row>
        <row r="82">
          <cell r="AA82">
            <v>1954.54</v>
          </cell>
        </row>
        <row r="83">
          <cell r="AA83"/>
        </row>
        <row r="84">
          <cell r="AA84">
            <v>708.83256000000006</v>
          </cell>
        </row>
        <row r="85">
          <cell r="AA85">
            <v>1098.11356</v>
          </cell>
        </row>
        <row r="95">
          <cell r="AA95">
            <v>1218.8575599999999</v>
          </cell>
        </row>
        <row r="96">
          <cell r="AA96">
            <v>1218.8575599999999</v>
          </cell>
        </row>
        <row r="97">
          <cell r="AA97">
            <v>1218.8575599999999</v>
          </cell>
        </row>
        <row r="98">
          <cell r="AA98">
            <v>1218.8575599999999</v>
          </cell>
        </row>
        <row r="99">
          <cell r="AA99">
            <v>1218.8575599999999</v>
          </cell>
        </row>
        <row r="100">
          <cell r="AA100">
            <v>1218.8575599999999</v>
          </cell>
        </row>
        <row r="101">
          <cell r="AA101">
            <v>1218.8575599999999</v>
          </cell>
        </row>
        <row r="102">
          <cell r="AA102"/>
        </row>
        <row r="103">
          <cell r="AA103">
            <v>2584.986848</v>
          </cell>
        </row>
        <row r="104">
          <cell r="AA104">
            <v>3089.389048</v>
          </cell>
        </row>
        <row r="105">
          <cell r="AA105">
            <v>2584.986848</v>
          </cell>
        </row>
      </sheetData>
      <sheetData sheetId="3">
        <row r="11">
          <cell r="AA11">
            <v>2323.3948479999999</v>
          </cell>
        </row>
        <row r="12">
          <cell r="AA12">
            <v>1732.9909600000001</v>
          </cell>
        </row>
        <row r="13">
          <cell r="AA13">
            <v>857.0949599999999</v>
          </cell>
        </row>
        <row r="14">
          <cell r="AA14"/>
        </row>
        <row r="15">
          <cell r="AA15">
            <v>2801.5788480000001</v>
          </cell>
        </row>
        <row r="16">
          <cell r="AA16">
            <v>1834.17256</v>
          </cell>
        </row>
        <row r="17">
          <cell r="AA17"/>
        </row>
        <row r="18">
          <cell r="AA18">
            <v>1834.04</v>
          </cell>
        </row>
        <row r="19">
          <cell r="AA19">
            <v>1834.04</v>
          </cell>
        </row>
        <row r="20">
          <cell r="AA20"/>
        </row>
        <row r="21">
          <cell r="AA21">
            <v>2584.986848</v>
          </cell>
        </row>
        <row r="22">
          <cell r="AA22">
            <v>1857.48</v>
          </cell>
        </row>
        <row r="23">
          <cell r="AA23">
            <v>0</v>
          </cell>
        </row>
        <row r="24">
          <cell r="AA24">
            <v>1939.93496</v>
          </cell>
        </row>
        <row r="25">
          <cell r="AA25">
            <v>1954.53656</v>
          </cell>
        </row>
        <row r="26">
          <cell r="AA26">
            <v>1954.54</v>
          </cell>
        </row>
        <row r="27">
          <cell r="AA27">
            <v>1954.53656</v>
          </cell>
        </row>
        <row r="28">
          <cell r="AA28">
            <v>1900.11</v>
          </cell>
        </row>
        <row r="29">
          <cell r="AA29">
            <v>2584.986848</v>
          </cell>
        </row>
        <row r="30">
          <cell r="AA30">
            <v>1810.86</v>
          </cell>
        </row>
        <row r="31">
          <cell r="AA31">
            <v>1857.48</v>
          </cell>
        </row>
        <row r="43">
          <cell r="AA43">
            <v>2584.9899999999998</v>
          </cell>
        </row>
        <row r="44">
          <cell r="AA44">
            <v>1857.48</v>
          </cell>
        </row>
        <row r="45">
          <cell r="AA45">
            <v>1954.54</v>
          </cell>
        </row>
        <row r="46">
          <cell r="AA46">
            <v>4118.8729359999998</v>
          </cell>
        </row>
        <row r="47">
          <cell r="AA47">
            <v>2443.29</v>
          </cell>
        </row>
        <row r="48">
          <cell r="AA48">
            <v>1857.48</v>
          </cell>
        </row>
        <row r="49">
          <cell r="AA49">
            <v>1857.48</v>
          </cell>
        </row>
        <row r="50">
          <cell r="AA50">
            <v>1857.48</v>
          </cell>
        </row>
        <row r="51">
          <cell r="AA51">
            <v>1857.48</v>
          </cell>
        </row>
        <row r="52">
          <cell r="AA52">
            <v>1857.48</v>
          </cell>
        </row>
        <row r="53">
          <cell r="AA53">
            <v>2443.29</v>
          </cell>
        </row>
        <row r="55">
          <cell r="AA55">
            <v>1834.17256</v>
          </cell>
        </row>
        <row r="56">
          <cell r="AA56">
            <v>1834.17256</v>
          </cell>
        </row>
        <row r="58">
          <cell r="AA58">
            <v>1834.17256</v>
          </cell>
        </row>
        <row r="60">
          <cell r="AA60">
            <v>1651.1845599999999</v>
          </cell>
        </row>
        <row r="61">
          <cell r="AA61">
            <v>1838.43</v>
          </cell>
        </row>
        <row r="63">
          <cell r="AA63">
            <v>3105.430648</v>
          </cell>
        </row>
        <row r="64">
          <cell r="AA64">
            <v>3890.88</v>
          </cell>
        </row>
        <row r="75">
          <cell r="AA75">
            <v>1397.2591599999998</v>
          </cell>
        </row>
        <row r="76">
          <cell r="AA76">
            <v>1397.2591599999998</v>
          </cell>
        </row>
        <row r="77">
          <cell r="AA77">
            <v>1616.1781599999999</v>
          </cell>
        </row>
        <row r="79">
          <cell r="AA79">
            <v>1862.3475599999999</v>
          </cell>
        </row>
        <row r="81">
          <cell r="AA81">
            <v>1862.0597600000001</v>
          </cell>
        </row>
        <row r="83">
          <cell r="AA83">
            <v>803.55575999999996</v>
          </cell>
        </row>
        <row r="84">
          <cell r="AA84">
            <v>771.43223999999998</v>
          </cell>
        </row>
        <row r="85">
          <cell r="AA85">
            <v>771.43223999999998</v>
          </cell>
        </row>
        <row r="86">
          <cell r="AA86">
            <v>771.43223999999998</v>
          </cell>
        </row>
        <row r="87">
          <cell r="AA87">
            <v>771.43223999999998</v>
          </cell>
        </row>
        <row r="88">
          <cell r="AA88">
            <v>771.43223999999998</v>
          </cell>
        </row>
        <row r="89">
          <cell r="AA89">
            <v>771.43223999999998</v>
          </cell>
        </row>
        <row r="90">
          <cell r="AA90">
            <v>771.43223999999998</v>
          </cell>
        </row>
        <row r="92">
          <cell r="AA92">
            <v>803.55575999999996</v>
          </cell>
        </row>
        <row r="93">
          <cell r="AA93">
            <v>1760.22856</v>
          </cell>
        </row>
        <row r="95">
          <cell r="AA95">
            <v>1551.93112</v>
          </cell>
        </row>
      </sheetData>
      <sheetData sheetId="4">
        <row r="12">
          <cell r="AB12">
            <v>4848.3</v>
          </cell>
        </row>
        <row r="13">
          <cell r="AB13">
            <v>3066.2178480000002</v>
          </cell>
        </row>
        <row r="14">
          <cell r="AB14">
            <v>3066.22</v>
          </cell>
        </row>
        <row r="15">
          <cell r="AB15">
            <v>3352.293048</v>
          </cell>
        </row>
        <row r="16">
          <cell r="AB16">
            <v>3066.2178480000002</v>
          </cell>
        </row>
        <row r="17">
          <cell r="AB17">
            <v>3066.2178480000002</v>
          </cell>
        </row>
        <row r="18">
          <cell r="AB18">
            <v>3066.22</v>
          </cell>
        </row>
        <row r="19">
          <cell r="AB19">
            <v>3066.22</v>
          </cell>
        </row>
        <row r="20">
          <cell r="AB20">
            <v>3066.2178480000002</v>
          </cell>
        </row>
        <row r="21">
          <cell r="AB21">
            <v>3066.22</v>
          </cell>
        </row>
        <row r="22">
          <cell r="AB22">
            <v>3066.22</v>
          </cell>
        </row>
        <row r="23">
          <cell r="AB23">
            <v>3066.22</v>
          </cell>
        </row>
        <row r="24">
          <cell r="AB24">
            <v>3066.22</v>
          </cell>
        </row>
        <row r="25">
          <cell r="AB25">
            <v>3066.22</v>
          </cell>
        </row>
        <row r="51">
          <cell r="AB51">
            <v>2961.1036480000002</v>
          </cell>
        </row>
        <row r="52">
          <cell r="AB52">
            <v>2961.1036480000002</v>
          </cell>
        </row>
        <row r="53">
          <cell r="AB53">
            <v>2961.1036480000002</v>
          </cell>
        </row>
        <row r="54">
          <cell r="AB54">
            <v>1954.53656</v>
          </cell>
        </row>
      </sheetData>
      <sheetData sheetId="5"/>
      <sheetData sheetId="6"/>
      <sheetData sheetId="7">
        <row r="12">
          <cell r="AA12">
            <v>819.32</v>
          </cell>
        </row>
        <row r="13">
          <cell r="AA13">
            <v>1719.21</v>
          </cell>
        </row>
        <row r="14">
          <cell r="AA14">
            <v>1964.73</v>
          </cell>
        </row>
        <row r="15">
          <cell r="AA15">
            <v>2098.85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0"/>
  <sheetViews>
    <sheetView tabSelected="1" workbookViewId="0">
      <selection activeCell="G14" sqref="G14"/>
    </sheetView>
  </sheetViews>
  <sheetFormatPr baseColWidth="10" defaultRowHeight="15" x14ac:dyDescent="0.25"/>
  <cols>
    <col min="1" max="1" width="5" customWidth="1"/>
    <col min="3" max="3" width="22.140625" customWidth="1"/>
    <col min="4" max="4" width="30.85546875" customWidth="1"/>
    <col min="5" max="5" width="20.85546875" customWidth="1"/>
  </cols>
  <sheetData>
    <row r="2" spans="2:6" x14ac:dyDescent="0.25">
      <c r="B2" s="13" t="s">
        <v>0</v>
      </c>
      <c r="C2" s="13"/>
      <c r="D2" s="13"/>
      <c r="E2" s="13"/>
      <c r="F2" s="13"/>
    </row>
    <row r="3" spans="2:6" x14ac:dyDescent="0.25">
      <c r="B3" s="13"/>
      <c r="C3" s="13"/>
      <c r="D3" s="13"/>
      <c r="E3" s="13"/>
      <c r="F3" s="13"/>
    </row>
    <row r="4" spans="2:6" x14ac:dyDescent="0.25">
      <c r="B4" s="14" t="s">
        <v>123</v>
      </c>
      <c r="C4" s="14"/>
      <c r="D4" s="14"/>
      <c r="E4" s="14"/>
      <c r="F4" s="14"/>
    </row>
    <row r="5" spans="2:6" x14ac:dyDescent="0.25">
      <c r="B5" s="15" t="s">
        <v>1</v>
      </c>
      <c r="C5" s="15"/>
      <c r="D5" s="15"/>
      <c r="E5" s="15"/>
      <c r="F5" s="15"/>
    </row>
    <row r="6" spans="2:6" x14ac:dyDescent="0.25">
      <c r="B6" s="16" t="s">
        <v>2</v>
      </c>
      <c r="C6" s="16"/>
      <c r="D6" s="16"/>
      <c r="E6" s="16"/>
      <c r="F6" s="16"/>
    </row>
    <row r="7" spans="2:6" x14ac:dyDescent="0.25">
      <c r="B7" s="17" t="s">
        <v>122</v>
      </c>
      <c r="C7" s="18"/>
      <c r="D7" s="18"/>
      <c r="E7" s="18"/>
      <c r="F7" s="18"/>
    </row>
    <row r="8" spans="2:6" ht="60" x14ac:dyDescent="0.25">
      <c r="B8" s="1" t="s">
        <v>3</v>
      </c>
      <c r="C8" s="1" t="s">
        <v>4</v>
      </c>
      <c r="D8" s="2" t="s">
        <v>5</v>
      </c>
      <c r="E8" s="2" t="s">
        <v>6</v>
      </c>
      <c r="F8" s="3" t="s">
        <v>7</v>
      </c>
    </row>
    <row r="9" spans="2:6" s="8" customFormat="1" x14ac:dyDescent="0.25">
      <c r="B9" s="4">
        <v>1</v>
      </c>
      <c r="C9" s="5" t="s">
        <v>8</v>
      </c>
      <c r="D9" s="6" t="s">
        <v>9</v>
      </c>
      <c r="E9" s="5" t="s">
        <v>10</v>
      </c>
      <c r="F9" s="7">
        <f>[1]REGIDORES!Z11</f>
        <v>7396.1562080000003</v>
      </c>
    </row>
    <row r="10" spans="2:6" s="8" customFormat="1" x14ac:dyDescent="0.25">
      <c r="B10" s="4">
        <v>2</v>
      </c>
      <c r="C10" s="5" t="s">
        <v>8</v>
      </c>
      <c r="D10" s="6" t="s">
        <v>9</v>
      </c>
      <c r="E10" s="5" t="s">
        <v>10</v>
      </c>
      <c r="F10" s="7">
        <f>[1]REGIDORES!Z12</f>
        <v>7396.1562080000003</v>
      </c>
    </row>
    <row r="11" spans="2:6" s="8" customFormat="1" x14ac:dyDescent="0.25">
      <c r="B11" s="4">
        <v>3</v>
      </c>
      <c r="C11" s="5" t="s">
        <v>8</v>
      </c>
      <c r="D11" s="6" t="s">
        <v>9</v>
      </c>
      <c r="E11" s="5" t="s">
        <v>10</v>
      </c>
      <c r="F11" s="7">
        <f>[1]REGIDORES!Z13</f>
        <v>7396.1562080000003</v>
      </c>
    </row>
    <row r="12" spans="2:6" s="8" customFormat="1" x14ac:dyDescent="0.25">
      <c r="B12" s="4">
        <v>4</v>
      </c>
      <c r="C12" s="5" t="s">
        <v>8</v>
      </c>
      <c r="D12" s="6" t="s">
        <v>9</v>
      </c>
      <c r="E12" s="5" t="s">
        <v>10</v>
      </c>
      <c r="F12" s="7">
        <f>[1]REGIDORES!Z14</f>
        <v>7396.1562080000003</v>
      </c>
    </row>
    <row r="13" spans="2:6" s="8" customFormat="1" x14ac:dyDescent="0.25">
      <c r="B13" s="4">
        <v>5</v>
      </c>
      <c r="C13" s="5" t="s">
        <v>8</v>
      </c>
      <c r="D13" s="6" t="s">
        <v>9</v>
      </c>
      <c r="E13" s="5" t="s">
        <v>10</v>
      </c>
      <c r="F13" s="7">
        <f>[1]REGIDORES!Z15</f>
        <v>7396.1562080000003</v>
      </c>
    </row>
    <row r="14" spans="2:6" s="8" customFormat="1" x14ac:dyDescent="0.25">
      <c r="B14" s="4">
        <v>6</v>
      </c>
      <c r="C14" s="5" t="s">
        <v>8</v>
      </c>
      <c r="D14" s="6" t="s">
        <v>9</v>
      </c>
      <c r="E14" s="5" t="s">
        <v>10</v>
      </c>
      <c r="F14" s="7">
        <f>[1]REGIDORES!Z16</f>
        <v>7396.1562080000003</v>
      </c>
    </row>
    <row r="15" spans="2:6" s="8" customFormat="1" x14ac:dyDescent="0.25">
      <c r="B15" s="4">
        <v>7</v>
      </c>
      <c r="C15" s="5" t="s">
        <v>8</v>
      </c>
      <c r="D15" s="6" t="s">
        <v>9</v>
      </c>
      <c r="E15" s="5" t="s">
        <v>10</v>
      </c>
      <c r="F15" s="7">
        <f>[1]REGIDORES!Z17</f>
        <v>7396.1562080000003</v>
      </c>
    </row>
    <row r="16" spans="2:6" s="8" customFormat="1" x14ac:dyDescent="0.25">
      <c r="B16" s="4">
        <v>8</v>
      </c>
      <c r="C16" s="5" t="s">
        <v>8</v>
      </c>
      <c r="D16" s="6" t="s">
        <v>9</v>
      </c>
      <c r="E16" s="5" t="s">
        <v>10</v>
      </c>
      <c r="F16" s="7">
        <f>[1]REGIDORES!Z18</f>
        <v>7396.1562080000003</v>
      </c>
    </row>
    <row r="17" spans="2:6" s="8" customFormat="1" x14ac:dyDescent="0.25">
      <c r="B17" s="4">
        <v>9</v>
      </c>
      <c r="C17" s="5" t="s">
        <v>8</v>
      </c>
      <c r="D17" s="6" t="s">
        <v>9</v>
      </c>
      <c r="E17" s="5" t="s">
        <v>10</v>
      </c>
      <c r="F17" s="7">
        <f>[1]REGIDORES!Z19</f>
        <v>7396.1562080000003</v>
      </c>
    </row>
    <row r="18" spans="2:6" s="8" customFormat="1" x14ac:dyDescent="0.25">
      <c r="B18" s="4">
        <v>10</v>
      </c>
      <c r="C18" s="5" t="s">
        <v>11</v>
      </c>
      <c r="D18" s="6" t="s">
        <v>9</v>
      </c>
      <c r="E18" s="5" t="s">
        <v>10</v>
      </c>
      <c r="F18" s="7">
        <f>[1]REGIDORES!Z20</f>
        <v>11697.009119999999</v>
      </c>
    </row>
    <row r="19" spans="2:6" s="8" customFormat="1" x14ac:dyDescent="0.25">
      <c r="B19" s="4">
        <v>11</v>
      </c>
      <c r="C19" s="9" t="s">
        <v>12</v>
      </c>
      <c r="D19" s="6" t="s">
        <v>13</v>
      </c>
      <c r="E19" s="5" t="s">
        <v>10</v>
      </c>
      <c r="F19" s="7">
        <f>[1]PERMANENTES!AA11</f>
        <v>14389.395999999999</v>
      </c>
    </row>
    <row r="20" spans="2:6" s="8" customFormat="1" ht="26.25" x14ac:dyDescent="0.25">
      <c r="B20" s="4">
        <v>12</v>
      </c>
      <c r="C20" s="10" t="s">
        <v>14</v>
      </c>
      <c r="D20" s="6" t="s">
        <v>13</v>
      </c>
      <c r="E20" s="5" t="s">
        <v>10</v>
      </c>
      <c r="F20" s="7">
        <f>[1]PERMANENTES!AA12</f>
        <v>4643.8348480000004</v>
      </c>
    </row>
    <row r="21" spans="2:6" s="8" customFormat="1" x14ac:dyDescent="0.25">
      <c r="B21" s="4">
        <v>13</v>
      </c>
      <c r="C21" s="10" t="s">
        <v>15</v>
      </c>
      <c r="D21" s="6" t="s">
        <v>13</v>
      </c>
      <c r="E21" s="5" t="s">
        <v>10</v>
      </c>
      <c r="F21" s="7">
        <f>[1]PERMANENTES!AA13</f>
        <v>1834</v>
      </c>
    </row>
    <row r="22" spans="2:6" s="8" customFormat="1" x14ac:dyDescent="0.25">
      <c r="B22" s="4">
        <v>14</v>
      </c>
      <c r="C22" s="10" t="s">
        <v>16</v>
      </c>
      <c r="D22" s="6" t="s">
        <v>13</v>
      </c>
      <c r="E22" s="5" t="s">
        <v>10</v>
      </c>
      <c r="F22" s="7">
        <f>[1]PERMANENTES!AA14</f>
        <v>2801.5788480000001</v>
      </c>
    </row>
    <row r="23" spans="2:6" s="8" customFormat="1" x14ac:dyDescent="0.25">
      <c r="B23" s="4">
        <v>15</v>
      </c>
      <c r="C23" s="10" t="s">
        <v>17</v>
      </c>
      <c r="D23" s="6" t="s">
        <v>13</v>
      </c>
      <c r="E23" s="5" t="s">
        <v>10</v>
      </c>
      <c r="F23" s="7">
        <f>[1]PERMANENTES!AA15</f>
        <v>1651.19</v>
      </c>
    </row>
    <row r="24" spans="2:6" s="8" customFormat="1" x14ac:dyDescent="0.25">
      <c r="B24" s="4">
        <v>16</v>
      </c>
      <c r="C24" s="10" t="s">
        <v>18</v>
      </c>
      <c r="D24" s="6" t="s">
        <v>13</v>
      </c>
      <c r="E24" s="5" t="s">
        <v>10</v>
      </c>
      <c r="F24" s="7">
        <f>[1]PERMANENTES!AA16</f>
        <v>1553.78</v>
      </c>
    </row>
    <row r="25" spans="2:6" s="8" customFormat="1" ht="29.25" x14ac:dyDescent="0.25">
      <c r="B25" s="4">
        <v>17</v>
      </c>
      <c r="C25" s="9" t="s">
        <v>45</v>
      </c>
      <c r="D25" s="6" t="s">
        <v>55</v>
      </c>
      <c r="E25" s="5" t="s">
        <v>10</v>
      </c>
      <c r="F25" s="7">
        <f>[1]PERMANENTES!AA18</f>
        <v>6852.0460480000002</v>
      </c>
    </row>
    <row r="26" spans="2:6" s="8" customFormat="1" ht="29.25" x14ac:dyDescent="0.25">
      <c r="B26" s="4">
        <v>18</v>
      </c>
      <c r="C26" s="10" t="s">
        <v>46</v>
      </c>
      <c r="D26" s="6" t="s">
        <v>56</v>
      </c>
      <c r="E26" s="5" t="s">
        <v>10</v>
      </c>
      <c r="F26" s="7">
        <f>[1]PERMANENTES!AA20</f>
        <v>4643.8348480000004</v>
      </c>
    </row>
    <row r="27" spans="2:6" s="8" customFormat="1" ht="29.25" x14ac:dyDescent="0.25">
      <c r="B27" s="4">
        <v>19</v>
      </c>
      <c r="C27" s="10" t="s">
        <v>47</v>
      </c>
      <c r="D27" s="6" t="s">
        <v>57</v>
      </c>
      <c r="E27" s="5" t="s">
        <v>10</v>
      </c>
      <c r="F27" s="7">
        <f>[1]PERMANENTES!AA22</f>
        <v>3349.6194479999999</v>
      </c>
    </row>
    <row r="28" spans="2:6" s="8" customFormat="1" ht="29.25" x14ac:dyDescent="0.25">
      <c r="B28" s="4">
        <v>20</v>
      </c>
      <c r="C28" s="10" t="s">
        <v>48</v>
      </c>
      <c r="D28" s="6" t="s">
        <v>57</v>
      </c>
      <c r="E28" s="5" t="s">
        <v>10</v>
      </c>
      <c r="F28" s="7">
        <f>[1]PERMANENTES!AA23</f>
        <v>1834</v>
      </c>
    </row>
    <row r="29" spans="2:6" s="8" customFormat="1" ht="29.25" x14ac:dyDescent="0.25">
      <c r="B29" s="4">
        <v>21</v>
      </c>
      <c r="C29" s="10" t="s">
        <v>49</v>
      </c>
      <c r="D29" s="6" t="s">
        <v>58</v>
      </c>
      <c r="E29" s="5" t="s">
        <v>10</v>
      </c>
      <c r="F29" s="7">
        <f>[1]PERMANENTES!AA25</f>
        <v>1924.58456</v>
      </c>
    </row>
    <row r="30" spans="2:6" s="8" customFormat="1" ht="29.25" x14ac:dyDescent="0.25">
      <c r="B30" s="4">
        <v>22</v>
      </c>
      <c r="C30" s="10" t="s">
        <v>50</v>
      </c>
      <c r="D30" s="6" t="s">
        <v>59</v>
      </c>
      <c r="E30" s="5" t="s">
        <v>10</v>
      </c>
      <c r="F30" s="7">
        <f>[1]PERMANENTES!AA27</f>
        <v>3500.09</v>
      </c>
    </row>
    <row r="31" spans="2:6" s="8" customFormat="1" ht="29.25" x14ac:dyDescent="0.25">
      <c r="B31" s="4">
        <v>23</v>
      </c>
      <c r="C31" s="10" t="s">
        <v>51</v>
      </c>
      <c r="D31" s="6" t="s">
        <v>60</v>
      </c>
      <c r="E31" s="5" t="s">
        <v>10</v>
      </c>
      <c r="F31" s="7">
        <f>[1]PERMANENTES!AA29</f>
        <v>2584.986848</v>
      </c>
    </row>
    <row r="32" spans="2:6" s="8" customFormat="1" ht="29.25" x14ac:dyDescent="0.25">
      <c r="B32" s="4">
        <v>24</v>
      </c>
      <c r="C32" s="10" t="s">
        <v>52</v>
      </c>
      <c r="D32" s="6" t="s">
        <v>61</v>
      </c>
      <c r="E32" s="5" t="s">
        <v>10</v>
      </c>
      <c r="F32" s="7">
        <f>[1]PERMANENTES!AA31</f>
        <v>3012.745848</v>
      </c>
    </row>
    <row r="33" spans="2:6" s="8" customFormat="1" ht="29.25" x14ac:dyDescent="0.25">
      <c r="B33" s="4">
        <v>25</v>
      </c>
      <c r="C33" s="10" t="s">
        <v>53</v>
      </c>
      <c r="D33" s="6" t="s">
        <v>61</v>
      </c>
      <c r="E33" s="5" t="s">
        <v>10</v>
      </c>
      <c r="F33" s="7">
        <f>[1]PERMANENTES!AA32</f>
        <v>2149.23</v>
      </c>
    </row>
    <row r="34" spans="2:6" s="8" customFormat="1" ht="29.25" x14ac:dyDescent="0.25">
      <c r="B34" s="4">
        <v>26</v>
      </c>
      <c r="C34" s="10" t="s">
        <v>54</v>
      </c>
      <c r="D34" s="6" t="s">
        <v>62</v>
      </c>
      <c r="E34" s="5" t="s">
        <v>99</v>
      </c>
      <c r="F34" s="7">
        <f>[1]PERMANENTES!AA34</f>
        <v>3012.75</v>
      </c>
    </row>
    <row r="35" spans="2:6" s="8" customFormat="1" ht="29.25" x14ac:dyDescent="0.25">
      <c r="B35" s="4">
        <v>27</v>
      </c>
      <c r="C35" s="10" t="s">
        <v>63</v>
      </c>
      <c r="D35" s="6" t="s">
        <v>62</v>
      </c>
      <c r="E35" s="5" t="s">
        <v>99</v>
      </c>
      <c r="F35" s="7">
        <f>[1]PERMANENTES!AA43</f>
        <v>3458.2048479999999</v>
      </c>
    </row>
    <row r="36" spans="2:6" s="8" customFormat="1" ht="29.25" x14ac:dyDescent="0.25">
      <c r="B36" s="4">
        <v>28</v>
      </c>
      <c r="C36" s="9" t="s">
        <v>64</v>
      </c>
      <c r="D36" s="6" t="s">
        <v>71</v>
      </c>
      <c r="E36" s="5" t="s">
        <v>99</v>
      </c>
      <c r="F36" s="7">
        <f>[1]PERMANENTES!AA45</f>
        <v>11591.849119999999</v>
      </c>
    </row>
    <row r="37" spans="2:6" s="8" customFormat="1" ht="29.25" x14ac:dyDescent="0.25">
      <c r="B37" s="4">
        <v>29</v>
      </c>
      <c r="C37" s="10" t="s">
        <v>16</v>
      </c>
      <c r="D37" s="6" t="s">
        <v>71</v>
      </c>
      <c r="E37" s="5" t="s">
        <v>99</v>
      </c>
      <c r="F37" s="7">
        <f>[1]PERMANENTES!AA46</f>
        <v>3022.1508480000002</v>
      </c>
    </row>
    <row r="38" spans="2:6" s="8" customFormat="1" ht="29.25" x14ac:dyDescent="0.25">
      <c r="B38" s="4">
        <v>30</v>
      </c>
      <c r="C38" s="9" t="s">
        <v>65</v>
      </c>
      <c r="D38" s="6" t="s">
        <v>71</v>
      </c>
      <c r="E38" s="5" t="s">
        <v>99</v>
      </c>
      <c r="F38" s="7">
        <f>[1]PERMANENTES!AA47</f>
        <v>6715.9988480000002</v>
      </c>
    </row>
    <row r="39" spans="2:6" s="8" customFormat="1" ht="29.25" x14ac:dyDescent="0.25">
      <c r="B39" s="4">
        <v>31</v>
      </c>
      <c r="C39" s="10" t="s">
        <v>66</v>
      </c>
      <c r="D39" s="6" t="s">
        <v>72</v>
      </c>
      <c r="E39" s="5" t="s">
        <v>99</v>
      </c>
      <c r="F39" s="7">
        <f>[1]PERMANENTES!AA49</f>
        <v>3012.745848</v>
      </c>
    </row>
    <row r="40" spans="2:6" s="8" customFormat="1" ht="29.25" x14ac:dyDescent="0.25">
      <c r="B40" s="4">
        <v>32</v>
      </c>
      <c r="C40" s="10" t="s">
        <v>16</v>
      </c>
      <c r="D40" s="6" t="s">
        <v>22</v>
      </c>
      <c r="E40" s="5" t="s">
        <v>99</v>
      </c>
      <c r="F40" s="7">
        <f>[1]PERMANENTES!AA51</f>
        <v>3022.1508480000002</v>
      </c>
    </row>
    <row r="41" spans="2:6" s="8" customFormat="1" ht="26.25" x14ac:dyDescent="0.25">
      <c r="B41" s="4">
        <v>33</v>
      </c>
      <c r="C41" s="10" t="s">
        <v>67</v>
      </c>
      <c r="D41" s="7" t="s">
        <v>73</v>
      </c>
      <c r="E41" s="5" t="s">
        <v>10</v>
      </c>
      <c r="F41" s="7">
        <f>[1]PERMANENTES!AA53</f>
        <v>4643.8348480000004</v>
      </c>
    </row>
    <row r="42" spans="2:6" s="8" customFormat="1" ht="26.25" x14ac:dyDescent="0.25">
      <c r="B42" s="4">
        <v>34</v>
      </c>
      <c r="C42" s="10" t="s">
        <v>68</v>
      </c>
      <c r="D42" s="7" t="s">
        <v>73</v>
      </c>
      <c r="E42" s="5" t="s">
        <v>10</v>
      </c>
      <c r="F42" s="7">
        <f>[1]PERMANENTES!AA54</f>
        <v>3458.2048479999999</v>
      </c>
    </row>
    <row r="43" spans="2:6" s="8" customFormat="1" ht="26.25" x14ac:dyDescent="0.25">
      <c r="B43" s="4">
        <v>35</v>
      </c>
      <c r="C43" s="10" t="s">
        <v>69</v>
      </c>
      <c r="D43" s="7" t="s">
        <v>74</v>
      </c>
      <c r="E43" s="5" t="s">
        <v>119</v>
      </c>
      <c r="F43" s="7">
        <f>[1]PERMANENTES!AA56</f>
        <v>3012.745848</v>
      </c>
    </row>
    <row r="44" spans="2:6" s="8" customFormat="1" x14ac:dyDescent="0.25">
      <c r="B44" s="4">
        <v>36</v>
      </c>
      <c r="C44" s="10" t="s">
        <v>70</v>
      </c>
      <c r="D44" s="7" t="s">
        <v>74</v>
      </c>
      <c r="E44" s="5" t="s">
        <v>119</v>
      </c>
      <c r="F44" s="7">
        <f>[1]PERMANENTES!AA57</f>
        <v>2961.1036480000002</v>
      </c>
    </row>
    <row r="45" spans="2:6" s="8" customFormat="1" x14ac:dyDescent="0.25">
      <c r="B45" s="4">
        <v>37</v>
      </c>
      <c r="C45" s="10" t="s">
        <v>70</v>
      </c>
      <c r="D45" s="7" t="s">
        <v>74</v>
      </c>
      <c r="E45" s="5" t="s">
        <v>119</v>
      </c>
      <c r="F45" s="7">
        <f>[1]PERMANENTES!AA58</f>
        <v>2551.5668479999999</v>
      </c>
    </row>
    <row r="46" spans="2:6" s="8" customFormat="1" x14ac:dyDescent="0.25">
      <c r="B46" s="4">
        <v>38</v>
      </c>
      <c r="C46" s="10" t="s">
        <v>70</v>
      </c>
      <c r="D46" s="7" t="s">
        <v>74</v>
      </c>
      <c r="E46" s="5" t="s">
        <v>119</v>
      </c>
      <c r="F46" s="7">
        <f>[1]PERMANENTES!AA59</f>
        <v>1954.53656</v>
      </c>
    </row>
    <row r="47" spans="2:6" s="8" customFormat="1" x14ac:dyDescent="0.25">
      <c r="B47" s="4">
        <v>39</v>
      </c>
      <c r="C47" s="10" t="s">
        <v>70</v>
      </c>
      <c r="D47" s="7" t="s">
        <v>74</v>
      </c>
      <c r="E47" s="5" t="s">
        <v>119</v>
      </c>
      <c r="F47" s="7">
        <f>[1]PERMANENTES!AA60</f>
        <v>2042.0525600000001</v>
      </c>
    </row>
    <row r="48" spans="2:6" s="8" customFormat="1" x14ac:dyDescent="0.25">
      <c r="B48" s="4">
        <v>40</v>
      </c>
      <c r="C48" s="10" t="s">
        <v>23</v>
      </c>
      <c r="D48" s="7" t="s">
        <v>74</v>
      </c>
      <c r="E48" s="5" t="s">
        <v>119</v>
      </c>
      <c r="F48" s="7">
        <f>[1]PERMANENTES!AA61</f>
        <v>2443.2860479999999</v>
      </c>
    </row>
    <row r="49" spans="2:6" s="8" customFormat="1" x14ac:dyDescent="0.25">
      <c r="B49" s="4">
        <v>41</v>
      </c>
      <c r="C49" s="10" t="s">
        <v>23</v>
      </c>
      <c r="D49" s="7" t="s">
        <v>74</v>
      </c>
      <c r="E49" s="5" t="s">
        <v>119</v>
      </c>
      <c r="F49" s="7">
        <f>[1]PERMANENTES!AA62</f>
        <v>1868.4245599999999</v>
      </c>
    </row>
    <row r="50" spans="2:6" s="8" customFormat="1" x14ac:dyDescent="0.25">
      <c r="B50" s="4">
        <v>42</v>
      </c>
      <c r="C50" s="10" t="s">
        <v>24</v>
      </c>
      <c r="D50" s="7" t="s">
        <v>25</v>
      </c>
      <c r="E50" s="5" t="s">
        <v>119</v>
      </c>
      <c r="F50" s="7">
        <f>[1]PERMANENTES!AA64</f>
        <v>1954.53656</v>
      </c>
    </row>
    <row r="51" spans="2:6" s="8" customFormat="1" ht="30" x14ac:dyDescent="0.25">
      <c r="B51" s="4">
        <v>43</v>
      </c>
      <c r="C51" s="10" t="s">
        <v>75</v>
      </c>
      <c r="D51" s="7" t="s">
        <v>82</v>
      </c>
      <c r="E51" s="5" t="s">
        <v>120</v>
      </c>
      <c r="F51" s="7">
        <f>[1]PERMANENTES!AA74</f>
        <v>3022.1508480000002</v>
      </c>
    </row>
    <row r="52" spans="2:6" s="8" customFormat="1" ht="30" x14ac:dyDescent="0.25">
      <c r="B52" s="4">
        <v>44</v>
      </c>
      <c r="C52" s="10" t="s">
        <v>76</v>
      </c>
      <c r="D52" s="7" t="s">
        <v>82</v>
      </c>
      <c r="E52" s="5" t="s">
        <v>120</v>
      </c>
      <c r="F52" s="7">
        <f>[1]PERMANENTES!AA75</f>
        <v>1954.53656</v>
      </c>
    </row>
    <row r="53" spans="2:6" s="8" customFormat="1" ht="30" x14ac:dyDescent="0.25">
      <c r="B53" s="4">
        <v>45</v>
      </c>
      <c r="C53" s="10" t="s">
        <v>77</v>
      </c>
      <c r="D53" s="7" t="s">
        <v>82</v>
      </c>
      <c r="E53" s="5" t="s">
        <v>120</v>
      </c>
      <c r="F53" s="7">
        <f>[1]PERMANENTES!AA76</f>
        <v>2010.6965599999999</v>
      </c>
    </row>
    <row r="54" spans="2:6" s="8" customFormat="1" ht="30" x14ac:dyDescent="0.25">
      <c r="B54" s="4">
        <v>46</v>
      </c>
      <c r="C54" s="10" t="s">
        <v>26</v>
      </c>
      <c r="D54" s="7" t="s">
        <v>82</v>
      </c>
      <c r="E54" s="5" t="s">
        <v>120</v>
      </c>
      <c r="F54" s="7">
        <f>[1]PERMANENTES!AA77</f>
        <v>2343.001248</v>
      </c>
    </row>
    <row r="55" spans="2:6" s="8" customFormat="1" x14ac:dyDescent="0.25">
      <c r="B55" s="4">
        <v>47</v>
      </c>
      <c r="C55" s="10"/>
      <c r="D55" s="7"/>
      <c r="E55" s="11"/>
      <c r="F55" s="7">
        <f>[1]PERMANENTES!AA78</f>
        <v>0</v>
      </c>
    </row>
    <row r="56" spans="2:6" s="8" customFormat="1" ht="30" x14ac:dyDescent="0.25">
      <c r="B56" s="4">
        <v>48</v>
      </c>
      <c r="C56" s="10" t="s">
        <v>78</v>
      </c>
      <c r="D56" s="7" t="s">
        <v>27</v>
      </c>
      <c r="E56" s="11" t="s">
        <v>27</v>
      </c>
      <c r="F56" s="7">
        <f>[1]PERMANENTES!AA79</f>
        <v>3789.2344000000003</v>
      </c>
    </row>
    <row r="57" spans="2:6" s="8" customFormat="1" x14ac:dyDescent="0.25">
      <c r="B57" s="4">
        <v>49</v>
      </c>
      <c r="C57" s="10"/>
      <c r="D57" s="7"/>
      <c r="E57" s="11"/>
      <c r="F57" s="7">
        <f>[1]PERMANENTES!AA80</f>
        <v>0</v>
      </c>
    </row>
    <row r="58" spans="2:6" s="8" customFormat="1" ht="30" x14ac:dyDescent="0.25">
      <c r="B58" s="4">
        <v>50</v>
      </c>
      <c r="C58" s="10" t="s">
        <v>79</v>
      </c>
      <c r="D58" s="7" t="s">
        <v>83</v>
      </c>
      <c r="E58" s="11" t="s">
        <v>10</v>
      </c>
      <c r="F58" s="7">
        <f>[1]PERMANENTES!AA81</f>
        <v>3012.745848</v>
      </c>
    </row>
    <row r="59" spans="2:6" s="8" customFormat="1" ht="30" x14ac:dyDescent="0.25">
      <c r="B59" s="4">
        <v>51</v>
      </c>
      <c r="C59" s="10" t="s">
        <v>23</v>
      </c>
      <c r="D59" s="7" t="s">
        <v>83</v>
      </c>
      <c r="E59" s="11" t="s">
        <v>10</v>
      </c>
      <c r="F59" s="7">
        <f>[1]PERMANENTES!AA82</f>
        <v>1954.54</v>
      </c>
    </row>
    <row r="60" spans="2:6" s="8" customFormat="1" x14ac:dyDescent="0.25">
      <c r="B60" s="4">
        <v>52</v>
      </c>
      <c r="C60" s="10"/>
      <c r="D60" s="7"/>
      <c r="E60" s="11"/>
      <c r="F60" s="7">
        <f>[1]PERMANENTES!AA83</f>
        <v>0</v>
      </c>
    </row>
    <row r="61" spans="2:6" s="8" customFormat="1" ht="26.25" x14ac:dyDescent="0.25">
      <c r="B61" s="4">
        <v>53</v>
      </c>
      <c r="C61" s="10" t="s">
        <v>80</v>
      </c>
      <c r="D61" s="7" t="s">
        <v>29</v>
      </c>
      <c r="E61" s="11" t="s">
        <v>119</v>
      </c>
      <c r="F61" s="7">
        <f>[1]PERMANENTES!AA84</f>
        <v>708.83256000000006</v>
      </c>
    </row>
    <row r="62" spans="2:6" s="8" customFormat="1" ht="26.25" x14ac:dyDescent="0.25">
      <c r="B62" s="4">
        <v>54</v>
      </c>
      <c r="C62" s="10" t="s">
        <v>81</v>
      </c>
      <c r="D62" s="7" t="s">
        <v>29</v>
      </c>
      <c r="E62" s="11" t="s">
        <v>119</v>
      </c>
      <c r="F62" s="7">
        <f>[1]PERMANENTES!AA85</f>
        <v>1098.11356</v>
      </c>
    </row>
    <row r="63" spans="2:6" s="8" customFormat="1" x14ac:dyDescent="0.25">
      <c r="B63" s="4">
        <v>55</v>
      </c>
      <c r="C63" s="10" t="s">
        <v>84</v>
      </c>
      <c r="D63" s="7" t="s">
        <v>29</v>
      </c>
      <c r="E63" s="11" t="s">
        <v>119</v>
      </c>
      <c r="F63" s="7">
        <f>[1]PERMANENTES!AA95</f>
        <v>1218.8575599999999</v>
      </c>
    </row>
    <row r="64" spans="2:6" s="8" customFormat="1" ht="26.25" x14ac:dyDescent="0.25">
      <c r="B64" s="4">
        <v>56</v>
      </c>
      <c r="C64" s="10" t="s">
        <v>85</v>
      </c>
      <c r="D64" s="7" t="s">
        <v>29</v>
      </c>
      <c r="E64" s="11" t="s">
        <v>119</v>
      </c>
      <c r="F64" s="7">
        <f>[1]PERMANENTES!AA96</f>
        <v>1218.8575599999999</v>
      </c>
    </row>
    <row r="65" spans="2:6" s="8" customFormat="1" ht="26.25" x14ac:dyDescent="0.25">
      <c r="B65" s="4">
        <v>57</v>
      </c>
      <c r="C65" s="10" t="s">
        <v>86</v>
      </c>
      <c r="D65" s="7" t="s">
        <v>29</v>
      </c>
      <c r="E65" s="11" t="s">
        <v>119</v>
      </c>
      <c r="F65" s="7">
        <f>[1]PERMANENTES!AA97</f>
        <v>1218.8575599999999</v>
      </c>
    </row>
    <row r="66" spans="2:6" s="8" customFormat="1" ht="26.25" x14ac:dyDescent="0.25">
      <c r="B66" s="4">
        <v>58</v>
      </c>
      <c r="C66" s="10" t="s">
        <v>87</v>
      </c>
      <c r="D66" s="7" t="s">
        <v>29</v>
      </c>
      <c r="E66" s="11" t="s">
        <v>119</v>
      </c>
      <c r="F66" s="7">
        <f>[1]PERMANENTES!AA98</f>
        <v>1218.8575599999999</v>
      </c>
    </row>
    <row r="67" spans="2:6" s="8" customFormat="1" x14ac:dyDescent="0.25">
      <c r="B67" s="4">
        <v>59</v>
      </c>
      <c r="C67" s="10" t="s">
        <v>88</v>
      </c>
      <c r="D67" s="7" t="s">
        <v>29</v>
      </c>
      <c r="E67" s="11" t="s">
        <v>119</v>
      </c>
      <c r="F67" s="7">
        <f>[1]PERMANENTES!AA99</f>
        <v>1218.8575599999999</v>
      </c>
    </row>
    <row r="68" spans="2:6" s="8" customFormat="1" x14ac:dyDescent="0.25">
      <c r="B68" s="4">
        <v>60</v>
      </c>
      <c r="C68" s="10" t="s">
        <v>88</v>
      </c>
      <c r="D68" s="7" t="s">
        <v>29</v>
      </c>
      <c r="E68" s="11" t="s">
        <v>119</v>
      </c>
      <c r="F68" s="7">
        <f>[1]PERMANENTES!AA100</f>
        <v>1218.8575599999999</v>
      </c>
    </row>
    <row r="69" spans="2:6" s="8" customFormat="1" ht="26.25" x14ac:dyDescent="0.25">
      <c r="B69" s="4">
        <v>61</v>
      </c>
      <c r="C69" s="10" t="s">
        <v>89</v>
      </c>
      <c r="D69" s="7" t="s">
        <v>29</v>
      </c>
      <c r="E69" s="11" t="s">
        <v>119</v>
      </c>
      <c r="F69" s="7">
        <f>[1]PERMANENTES!AA101</f>
        <v>1218.8575599999999</v>
      </c>
    </row>
    <row r="70" spans="2:6" s="8" customFormat="1" x14ac:dyDescent="0.25">
      <c r="B70" s="4">
        <v>62</v>
      </c>
      <c r="C70" s="10"/>
      <c r="D70" s="7"/>
      <c r="E70" s="11"/>
      <c r="F70" s="7">
        <f>[1]PERMANENTES!AA102</f>
        <v>0</v>
      </c>
    </row>
    <row r="71" spans="2:6" s="8" customFormat="1" x14ac:dyDescent="0.25">
      <c r="B71" s="4">
        <v>63</v>
      </c>
      <c r="C71" s="10" t="s">
        <v>30</v>
      </c>
      <c r="D71" s="7" t="s">
        <v>31</v>
      </c>
      <c r="E71" s="11" t="s">
        <v>10</v>
      </c>
      <c r="F71" s="7">
        <f>[1]PERMANENTES!AA103</f>
        <v>2584.986848</v>
      </c>
    </row>
    <row r="72" spans="2:6" s="8" customFormat="1" x14ac:dyDescent="0.25">
      <c r="B72" s="4">
        <v>64</v>
      </c>
      <c r="C72" s="10" t="s">
        <v>32</v>
      </c>
      <c r="D72" s="7" t="s">
        <v>31</v>
      </c>
      <c r="E72" s="11" t="s">
        <v>10</v>
      </c>
      <c r="F72" s="7">
        <f>[1]PERMANENTES!AA104</f>
        <v>3089.389048</v>
      </c>
    </row>
    <row r="73" spans="2:6" s="8" customFormat="1" ht="26.25" x14ac:dyDescent="0.25">
      <c r="B73" s="4">
        <v>65</v>
      </c>
      <c r="C73" s="10" t="s">
        <v>90</v>
      </c>
      <c r="D73" s="7" t="s">
        <v>31</v>
      </c>
      <c r="E73" s="11" t="s">
        <v>10</v>
      </c>
      <c r="F73" s="7">
        <f>[1]PERMANENTES!AA105</f>
        <v>2584.986848</v>
      </c>
    </row>
    <row r="74" spans="2:6" s="8" customFormat="1" x14ac:dyDescent="0.25">
      <c r="B74" s="4">
        <v>66</v>
      </c>
      <c r="C74" s="10" t="s">
        <v>16</v>
      </c>
      <c r="D74" s="7" t="s">
        <v>13</v>
      </c>
      <c r="E74" s="11" t="s">
        <v>10</v>
      </c>
      <c r="F74" s="7">
        <f>[1]SUPERN!AA11</f>
        <v>2323.3948479999999</v>
      </c>
    </row>
    <row r="75" spans="2:6" s="8" customFormat="1" x14ac:dyDescent="0.25">
      <c r="B75" s="4">
        <v>67</v>
      </c>
      <c r="C75" s="10" t="s">
        <v>33</v>
      </c>
      <c r="D75" s="7" t="s">
        <v>13</v>
      </c>
      <c r="E75" s="11" t="s">
        <v>10</v>
      </c>
      <c r="F75" s="7">
        <f>[1]SUPERN!AA12</f>
        <v>1732.9909600000001</v>
      </c>
    </row>
    <row r="76" spans="2:6" s="8" customFormat="1" x14ac:dyDescent="0.25">
      <c r="B76" s="4">
        <v>68</v>
      </c>
      <c r="C76" s="10" t="s">
        <v>91</v>
      </c>
      <c r="D76" s="7" t="s">
        <v>13</v>
      </c>
      <c r="E76" s="11" t="s">
        <v>10</v>
      </c>
      <c r="F76" s="7">
        <f>[1]SUPERN!AA13</f>
        <v>857.0949599999999</v>
      </c>
    </row>
    <row r="77" spans="2:6" s="8" customFormat="1" x14ac:dyDescent="0.25">
      <c r="B77" s="4">
        <v>69</v>
      </c>
      <c r="C77" s="10"/>
      <c r="D77" s="7"/>
      <c r="E77" s="11"/>
      <c r="F77" s="7">
        <f>[1]SUPERN!AA14</f>
        <v>0</v>
      </c>
    </row>
    <row r="78" spans="2:6" s="8" customFormat="1" ht="30" x14ac:dyDescent="0.25">
      <c r="B78" s="4">
        <v>70</v>
      </c>
      <c r="C78" s="10" t="s">
        <v>92</v>
      </c>
      <c r="D78" s="7" t="s">
        <v>98</v>
      </c>
      <c r="E78" s="11" t="s">
        <v>10</v>
      </c>
      <c r="F78" s="7">
        <f>[1]SUPERN!AA15</f>
        <v>2801.5788480000001</v>
      </c>
    </row>
    <row r="79" spans="2:6" s="8" customFormat="1" ht="30" x14ac:dyDescent="0.25">
      <c r="B79" s="4">
        <v>71</v>
      </c>
      <c r="C79" s="10" t="s">
        <v>16</v>
      </c>
      <c r="D79" s="7" t="s">
        <v>98</v>
      </c>
      <c r="E79" s="11" t="s">
        <v>10</v>
      </c>
      <c r="F79" s="7">
        <f>[1]SUPERN!AA16</f>
        <v>1834.17256</v>
      </c>
    </row>
    <row r="80" spans="2:6" s="8" customFormat="1" x14ac:dyDescent="0.25">
      <c r="B80" s="4">
        <v>72</v>
      </c>
      <c r="C80" s="10"/>
      <c r="D80" s="7"/>
      <c r="E80" s="11"/>
      <c r="F80" s="7">
        <f>[1]SUPERN!AA17</f>
        <v>0</v>
      </c>
    </row>
    <row r="81" spans="2:6" s="8" customFormat="1" x14ac:dyDescent="0.25">
      <c r="B81" s="4">
        <v>73</v>
      </c>
      <c r="C81" s="10" t="s">
        <v>16</v>
      </c>
      <c r="D81" s="7" t="s">
        <v>99</v>
      </c>
      <c r="E81" s="11" t="s">
        <v>10</v>
      </c>
      <c r="F81" s="7">
        <f>[1]SUPERN!AA18</f>
        <v>1834.04</v>
      </c>
    </row>
    <row r="82" spans="2:6" s="8" customFormat="1" x14ac:dyDescent="0.25">
      <c r="B82" s="4">
        <v>74</v>
      </c>
      <c r="C82" s="10" t="s">
        <v>16</v>
      </c>
      <c r="D82" s="7" t="s">
        <v>99</v>
      </c>
      <c r="E82" s="11" t="s">
        <v>10</v>
      </c>
      <c r="F82" s="7">
        <f>[1]SUPERN!AA19</f>
        <v>1834.04</v>
      </c>
    </row>
    <row r="83" spans="2:6" s="8" customFormat="1" x14ac:dyDescent="0.25">
      <c r="B83" s="4">
        <v>75</v>
      </c>
      <c r="C83" s="10"/>
      <c r="D83" s="7"/>
      <c r="E83" s="11"/>
      <c r="F83" s="7">
        <f>[1]SUPERN!AA20</f>
        <v>0</v>
      </c>
    </row>
    <row r="84" spans="2:6" s="8" customFormat="1" ht="30" x14ac:dyDescent="0.25">
      <c r="B84" s="4">
        <v>76</v>
      </c>
      <c r="C84" s="10" t="s">
        <v>93</v>
      </c>
      <c r="D84" s="7" t="s">
        <v>100</v>
      </c>
      <c r="E84" s="11" t="s">
        <v>10</v>
      </c>
      <c r="F84" s="7">
        <f>[1]SUPERN!AA21</f>
        <v>2584.986848</v>
      </c>
    </row>
    <row r="85" spans="2:6" s="8" customFormat="1" ht="30" x14ac:dyDescent="0.25">
      <c r="B85" s="4">
        <v>77</v>
      </c>
      <c r="C85" s="10" t="s">
        <v>93</v>
      </c>
      <c r="D85" s="7" t="s">
        <v>100</v>
      </c>
      <c r="E85" s="11" t="s">
        <v>10</v>
      </c>
      <c r="F85" s="7">
        <f>[1]SUPERN!AA22</f>
        <v>1857.48</v>
      </c>
    </row>
    <row r="86" spans="2:6" s="8" customFormat="1" x14ac:dyDescent="0.25">
      <c r="B86" s="4">
        <v>78</v>
      </c>
      <c r="C86" s="10"/>
      <c r="D86" s="7"/>
      <c r="E86" s="11"/>
      <c r="F86" s="7">
        <f>[1]SUPERN!AA23</f>
        <v>0</v>
      </c>
    </row>
    <row r="87" spans="2:6" s="8" customFormat="1" ht="30" x14ac:dyDescent="0.25">
      <c r="B87" s="4">
        <v>79</v>
      </c>
      <c r="C87" s="10" t="s">
        <v>70</v>
      </c>
      <c r="D87" s="7" t="s">
        <v>101</v>
      </c>
      <c r="E87" s="11" t="s">
        <v>119</v>
      </c>
      <c r="F87" s="7">
        <f>[1]SUPERN!AA24</f>
        <v>1939.93496</v>
      </c>
    </row>
    <row r="88" spans="2:6" s="8" customFormat="1" ht="30" x14ac:dyDescent="0.25">
      <c r="B88" s="4">
        <v>80</v>
      </c>
      <c r="C88" s="10" t="s">
        <v>94</v>
      </c>
      <c r="D88" s="7" t="s">
        <v>101</v>
      </c>
      <c r="E88" s="11" t="s">
        <v>119</v>
      </c>
      <c r="F88" s="7">
        <f>[1]SUPERN!AA25</f>
        <v>1954.53656</v>
      </c>
    </row>
    <row r="89" spans="2:6" s="8" customFormat="1" ht="30" x14ac:dyDescent="0.25">
      <c r="B89" s="4">
        <v>81</v>
      </c>
      <c r="C89" s="10" t="s">
        <v>70</v>
      </c>
      <c r="D89" s="7" t="s">
        <v>101</v>
      </c>
      <c r="E89" s="11" t="s">
        <v>119</v>
      </c>
      <c r="F89" s="7">
        <f>[1]SUPERN!AA26</f>
        <v>1954.54</v>
      </c>
    </row>
    <row r="90" spans="2:6" s="8" customFormat="1" ht="30" x14ac:dyDescent="0.25">
      <c r="B90" s="4">
        <v>82</v>
      </c>
      <c r="C90" s="10" t="s">
        <v>94</v>
      </c>
      <c r="D90" s="7" t="s">
        <v>101</v>
      </c>
      <c r="E90" s="11" t="s">
        <v>119</v>
      </c>
      <c r="F90" s="7">
        <f>[1]SUPERN!AA27</f>
        <v>1954.53656</v>
      </c>
    </row>
    <row r="91" spans="2:6" s="8" customFormat="1" ht="30" x14ac:dyDescent="0.25">
      <c r="B91" s="4">
        <v>83</v>
      </c>
      <c r="C91" s="10" t="s">
        <v>95</v>
      </c>
      <c r="D91" s="7" t="s">
        <v>101</v>
      </c>
      <c r="E91" s="11" t="s">
        <v>119</v>
      </c>
      <c r="F91" s="7">
        <f>[1]SUPERN!AA28</f>
        <v>1900.11</v>
      </c>
    </row>
    <row r="92" spans="2:6" s="8" customFormat="1" ht="30" x14ac:dyDescent="0.25">
      <c r="B92" s="4">
        <v>84</v>
      </c>
      <c r="C92" s="10" t="s">
        <v>96</v>
      </c>
      <c r="D92" s="7" t="s">
        <v>101</v>
      </c>
      <c r="E92" s="11" t="s">
        <v>119</v>
      </c>
      <c r="F92" s="7">
        <f>[1]SUPERN!AA29</f>
        <v>2584.986848</v>
      </c>
    </row>
    <row r="93" spans="2:6" s="8" customFormat="1" ht="30" x14ac:dyDescent="0.25">
      <c r="B93" s="4">
        <v>85</v>
      </c>
      <c r="C93" s="10" t="s">
        <v>97</v>
      </c>
      <c r="D93" s="7" t="s">
        <v>101</v>
      </c>
      <c r="E93" s="11" t="s">
        <v>119</v>
      </c>
      <c r="F93" s="7">
        <f>[1]SUPERN!AA30</f>
        <v>1810.86</v>
      </c>
    </row>
    <row r="94" spans="2:6" s="8" customFormat="1" ht="30" x14ac:dyDescent="0.25">
      <c r="B94" s="4">
        <v>86</v>
      </c>
      <c r="C94" s="10" t="s">
        <v>70</v>
      </c>
      <c r="D94" s="7" t="s">
        <v>101</v>
      </c>
      <c r="E94" s="11" t="s">
        <v>119</v>
      </c>
      <c r="F94" s="7">
        <f>[1]SUPERN!AA31</f>
        <v>1857.48</v>
      </c>
    </row>
    <row r="95" spans="2:6" s="8" customFormat="1" ht="30" x14ac:dyDescent="0.25">
      <c r="B95" s="4">
        <v>87</v>
      </c>
      <c r="C95" s="10" t="s">
        <v>102</v>
      </c>
      <c r="D95" s="7" t="s">
        <v>101</v>
      </c>
      <c r="E95" s="11" t="s">
        <v>119</v>
      </c>
      <c r="F95" s="7">
        <f>[1]SUPERN!AA43</f>
        <v>2584.9899999999998</v>
      </c>
    </row>
    <row r="96" spans="2:6" s="8" customFormat="1" ht="30" x14ac:dyDescent="0.25">
      <c r="B96" s="4">
        <v>88</v>
      </c>
      <c r="C96" s="10" t="s">
        <v>70</v>
      </c>
      <c r="D96" s="7" t="s">
        <v>101</v>
      </c>
      <c r="E96" s="11" t="s">
        <v>119</v>
      </c>
      <c r="F96" s="7">
        <f>[1]SUPERN!AA44</f>
        <v>1857.48</v>
      </c>
    </row>
    <row r="97" spans="2:6" s="8" customFormat="1" ht="30" x14ac:dyDescent="0.25">
      <c r="B97" s="4">
        <v>89</v>
      </c>
      <c r="C97" s="10" t="s">
        <v>94</v>
      </c>
      <c r="D97" s="7" t="s">
        <v>101</v>
      </c>
      <c r="E97" s="11" t="s">
        <v>119</v>
      </c>
      <c r="F97" s="7">
        <f>[1]SUPERN!AA45</f>
        <v>1954.54</v>
      </c>
    </row>
    <row r="98" spans="2:6" s="8" customFormat="1" ht="30" x14ac:dyDescent="0.25">
      <c r="B98" s="4">
        <v>90</v>
      </c>
      <c r="C98" s="10" t="s">
        <v>70</v>
      </c>
      <c r="D98" s="7" t="s">
        <v>101</v>
      </c>
      <c r="E98" s="11" t="s">
        <v>119</v>
      </c>
      <c r="F98" s="7">
        <f>[1]SUPERN!AA46</f>
        <v>4118.8729359999998</v>
      </c>
    </row>
    <row r="99" spans="2:6" s="8" customFormat="1" ht="30" x14ac:dyDescent="0.25">
      <c r="B99" s="4">
        <v>91</v>
      </c>
      <c r="C99" s="10" t="s">
        <v>70</v>
      </c>
      <c r="D99" s="7" t="s">
        <v>101</v>
      </c>
      <c r="E99" s="11" t="s">
        <v>119</v>
      </c>
      <c r="F99" s="7">
        <f>[1]SUPERN!AA47</f>
        <v>2443.29</v>
      </c>
    </row>
    <row r="100" spans="2:6" s="8" customFormat="1" ht="30" x14ac:dyDescent="0.25">
      <c r="B100" s="4">
        <v>92</v>
      </c>
      <c r="C100" s="10" t="s">
        <v>70</v>
      </c>
      <c r="D100" s="7" t="s">
        <v>101</v>
      </c>
      <c r="E100" s="11" t="s">
        <v>119</v>
      </c>
      <c r="F100" s="7">
        <f>[1]SUPERN!AA48</f>
        <v>1857.48</v>
      </c>
    </row>
    <row r="101" spans="2:6" s="8" customFormat="1" ht="30" x14ac:dyDescent="0.25">
      <c r="B101" s="4">
        <v>93</v>
      </c>
      <c r="C101" s="10" t="s">
        <v>70</v>
      </c>
      <c r="D101" s="7" t="s">
        <v>101</v>
      </c>
      <c r="E101" s="11" t="s">
        <v>119</v>
      </c>
      <c r="F101" s="7">
        <f>[1]SUPERN!AA49</f>
        <v>1857.48</v>
      </c>
    </row>
    <row r="102" spans="2:6" s="8" customFormat="1" ht="30" x14ac:dyDescent="0.25">
      <c r="B102" s="4">
        <v>94</v>
      </c>
      <c r="C102" s="10" t="s">
        <v>70</v>
      </c>
      <c r="D102" s="7" t="s">
        <v>101</v>
      </c>
      <c r="E102" s="11" t="s">
        <v>119</v>
      </c>
      <c r="F102" s="7">
        <f>[1]SUPERN!AA50</f>
        <v>1857.48</v>
      </c>
    </row>
    <row r="103" spans="2:6" s="8" customFormat="1" ht="30" x14ac:dyDescent="0.25">
      <c r="B103" s="4">
        <v>95</v>
      </c>
      <c r="C103" s="10" t="s">
        <v>70</v>
      </c>
      <c r="D103" s="7" t="s">
        <v>101</v>
      </c>
      <c r="E103" s="11" t="s">
        <v>119</v>
      </c>
      <c r="F103" s="7">
        <f>[1]SUPERN!AA51</f>
        <v>1857.48</v>
      </c>
    </row>
    <row r="104" spans="2:6" s="8" customFormat="1" ht="30" x14ac:dyDescent="0.25">
      <c r="B104" s="4">
        <v>96</v>
      </c>
      <c r="C104" s="10" t="s">
        <v>70</v>
      </c>
      <c r="D104" s="7" t="s">
        <v>101</v>
      </c>
      <c r="E104" s="11" t="s">
        <v>119</v>
      </c>
      <c r="F104" s="7">
        <f>[1]SUPERN!AA52</f>
        <v>1857.48</v>
      </c>
    </row>
    <row r="105" spans="2:6" s="8" customFormat="1" ht="30" x14ac:dyDescent="0.25">
      <c r="B105" s="4">
        <v>97</v>
      </c>
      <c r="C105" s="10" t="s">
        <v>23</v>
      </c>
      <c r="D105" s="7" t="s">
        <v>101</v>
      </c>
      <c r="E105" s="11" t="s">
        <v>119</v>
      </c>
      <c r="F105" s="7">
        <f>[1]SUPERN!AA53</f>
        <v>2443.29</v>
      </c>
    </row>
    <row r="106" spans="2:6" s="8" customFormat="1" x14ac:dyDescent="0.25">
      <c r="B106" s="4">
        <v>98</v>
      </c>
      <c r="C106" s="10" t="s">
        <v>16</v>
      </c>
      <c r="D106" s="7" t="s">
        <v>19</v>
      </c>
      <c r="E106" s="11" t="s">
        <v>13</v>
      </c>
      <c r="F106" s="7">
        <f>[1]SUPERN!AA55</f>
        <v>1834.17256</v>
      </c>
    </row>
    <row r="107" spans="2:6" s="8" customFormat="1" x14ac:dyDescent="0.25">
      <c r="B107" s="4">
        <v>99</v>
      </c>
      <c r="C107" s="10" t="s">
        <v>15</v>
      </c>
      <c r="D107" s="7" t="s">
        <v>19</v>
      </c>
      <c r="E107" s="11" t="s">
        <v>13</v>
      </c>
      <c r="F107" s="7">
        <f>[1]SUPERN!AA56</f>
        <v>1834.17256</v>
      </c>
    </row>
    <row r="108" spans="2:6" s="8" customFormat="1" x14ac:dyDescent="0.25">
      <c r="B108" s="4">
        <v>100</v>
      </c>
      <c r="C108" s="10" t="s">
        <v>16</v>
      </c>
      <c r="D108" s="7" t="s">
        <v>104</v>
      </c>
      <c r="E108" s="11" t="s">
        <v>10</v>
      </c>
      <c r="F108" s="7">
        <f>[1]SUPERN!AA58</f>
        <v>1834.17256</v>
      </c>
    </row>
    <row r="109" spans="2:6" s="8" customFormat="1" ht="30" x14ac:dyDescent="0.25">
      <c r="B109" s="4">
        <v>101</v>
      </c>
      <c r="C109" s="10" t="s">
        <v>18</v>
      </c>
      <c r="D109" s="7" t="s">
        <v>35</v>
      </c>
      <c r="E109" s="11" t="s">
        <v>10</v>
      </c>
      <c r="F109" s="7">
        <f>[1]SUPERN!AA60</f>
        <v>1651.1845599999999</v>
      </c>
    </row>
    <row r="110" spans="2:6" s="8" customFormat="1" ht="30" x14ac:dyDescent="0.25">
      <c r="B110" s="4">
        <v>102</v>
      </c>
      <c r="C110" s="10" t="s">
        <v>16</v>
      </c>
      <c r="D110" s="7" t="s">
        <v>35</v>
      </c>
      <c r="E110" s="11" t="s">
        <v>10</v>
      </c>
      <c r="F110" s="7">
        <f>[1]SUPERN!AA61</f>
        <v>1838.43</v>
      </c>
    </row>
    <row r="111" spans="2:6" s="8" customFormat="1" x14ac:dyDescent="0.25">
      <c r="B111" s="4">
        <v>103</v>
      </c>
      <c r="C111" s="10" t="s">
        <v>103</v>
      </c>
      <c r="D111" s="7" t="s">
        <v>34</v>
      </c>
      <c r="E111" s="11" t="s">
        <v>10</v>
      </c>
      <c r="F111" s="7">
        <f>[1]SUPERN!AA63</f>
        <v>3105.430648</v>
      </c>
    </row>
    <row r="112" spans="2:6" s="8" customFormat="1" x14ac:dyDescent="0.25">
      <c r="B112" s="4">
        <v>104</v>
      </c>
      <c r="C112" s="10" t="s">
        <v>21</v>
      </c>
      <c r="D112" s="7" t="s">
        <v>34</v>
      </c>
      <c r="E112" s="11" t="s">
        <v>10</v>
      </c>
      <c r="F112" s="7">
        <f>[1]SUPERN!AA64</f>
        <v>3890.88</v>
      </c>
    </row>
    <row r="113" spans="2:6" s="8" customFormat="1" ht="30" x14ac:dyDescent="0.25">
      <c r="B113" s="4">
        <v>105</v>
      </c>
      <c r="C113" s="10" t="s">
        <v>36</v>
      </c>
      <c r="D113" s="7" t="s">
        <v>110</v>
      </c>
      <c r="E113" s="11" t="s">
        <v>10</v>
      </c>
      <c r="F113" s="7">
        <f>[1]SUPERN!AA75</f>
        <v>1397.2591599999998</v>
      </c>
    </row>
    <row r="114" spans="2:6" s="8" customFormat="1" ht="30" x14ac:dyDescent="0.25">
      <c r="B114" s="4">
        <v>106</v>
      </c>
      <c r="C114" s="10" t="s">
        <v>36</v>
      </c>
      <c r="D114" s="7" t="s">
        <v>110</v>
      </c>
      <c r="E114" s="11" t="s">
        <v>10</v>
      </c>
      <c r="F114" s="7">
        <f>[1]SUPERN!AA76</f>
        <v>1397.2591599999998</v>
      </c>
    </row>
    <row r="115" spans="2:6" s="8" customFormat="1" ht="30" x14ac:dyDescent="0.25">
      <c r="B115" s="4">
        <v>107</v>
      </c>
      <c r="C115" s="10" t="s">
        <v>105</v>
      </c>
      <c r="D115" s="7" t="s">
        <v>110</v>
      </c>
      <c r="E115" s="11" t="s">
        <v>10</v>
      </c>
      <c r="F115" s="7">
        <f>[1]SUPERN!AA77</f>
        <v>1616.1781599999999</v>
      </c>
    </row>
    <row r="116" spans="2:6" s="8" customFormat="1" ht="30" x14ac:dyDescent="0.25">
      <c r="B116" s="4">
        <v>108</v>
      </c>
      <c r="C116" s="10" t="s">
        <v>106</v>
      </c>
      <c r="D116" s="7" t="s">
        <v>37</v>
      </c>
      <c r="E116" s="11" t="s">
        <v>119</v>
      </c>
      <c r="F116" s="7">
        <f>[1]SUPERN!AA79</f>
        <v>1862.3475599999999</v>
      </c>
    </row>
    <row r="117" spans="2:6" s="8" customFormat="1" ht="30" x14ac:dyDescent="0.25">
      <c r="B117" s="4">
        <v>109</v>
      </c>
      <c r="C117" s="10" t="s">
        <v>70</v>
      </c>
      <c r="D117" s="7" t="s">
        <v>111</v>
      </c>
      <c r="E117" s="11" t="s">
        <v>119</v>
      </c>
      <c r="F117" s="7">
        <f>[1]SUPERN!AA81</f>
        <v>1862.0597600000001</v>
      </c>
    </row>
    <row r="118" spans="2:6" s="8" customFormat="1" x14ac:dyDescent="0.25">
      <c r="B118" s="4">
        <v>110</v>
      </c>
      <c r="C118" s="10" t="s">
        <v>107</v>
      </c>
      <c r="D118" s="7" t="s">
        <v>28</v>
      </c>
      <c r="E118" s="11" t="s">
        <v>119</v>
      </c>
      <c r="F118" s="7">
        <f>[1]SUPERN!AA83</f>
        <v>803.55575999999996</v>
      </c>
    </row>
    <row r="119" spans="2:6" s="8" customFormat="1" x14ac:dyDescent="0.25">
      <c r="B119" s="4">
        <v>111</v>
      </c>
      <c r="C119" s="10" t="s">
        <v>36</v>
      </c>
      <c r="D119" s="7" t="s">
        <v>28</v>
      </c>
      <c r="E119" s="11" t="s">
        <v>119</v>
      </c>
      <c r="F119" s="7">
        <f>[1]SUPERN!AA84</f>
        <v>771.43223999999998</v>
      </c>
    </row>
    <row r="120" spans="2:6" s="8" customFormat="1" x14ac:dyDescent="0.25">
      <c r="B120" s="4">
        <v>112</v>
      </c>
      <c r="C120" s="12" t="s">
        <v>36</v>
      </c>
      <c r="D120" s="7" t="s">
        <v>28</v>
      </c>
      <c r="E120" s="11" t="s">
        <v>119</v>
      </c>
      <c r="F120" s="7">
        <f>[1]SUPERN!AA85</f>
        <v>771.43223999999998</v>
      </c>
    </row>
    <row r="121" spans="2:6" s="8" customFormat="1" x14ac:dyDescent="0.25">
      <c r="B121" s="4">
        <v>113</v>
      </c>
      <c r="C121" s="10" t="s">
        <v>108</v>
      </c>
      <c r="D121" s="7" t="s">
        <v>28</v>
      </c>
      <c r="E121" s="11" t="s">
        <v>119</v>
      </c>
      <c r="F121" s="7">
        <f>[1]SUPERN!AA86</f>
        <v>771.43223999999998</v>
      </c>
    </row>
    <row r="122" spans="2:6" s="8" customFormat="1" x14ac:dyDescent="0.25">
      <c r="B122" s="4">
        <v>114</v>
      </c>
      <c r="C122" s="10" t="s">
        <v>77</v>
      </c>
      <c r="D122" s="7" t="s">
        <v>28</v>
      </c>
      <c r="E122" s="11" t="s">
        <v>119</v>
      </c>
      <c r="F122" s="7">
        <f>[1]SUPERN!AA87</f>
        <v>771.43223999999998</v>
      </c>
    </row>
    <row r="123" spans="2:6" s="8" customFormat="1" x14ac:dyDescent="0.25">
      <c r="B123" s="4">
        <v>115</v>
      </c>
      <c r="C123" s="10" t="s">
        <v>36</v>
      </c>
      <c r="D123" s="7" t="s">
        <v>28</v>
      </c>
      <c r="E123" s="11" t="s">
        <v>119</v>
      </c>
      <c r="F123" s="7">
        <f>[1]SUPERN!AA88</f>
        <v>771.43223999999998</v>
      </c>
    </row>
    <row r="124" spans="2:6" s="8" customFormat="1" x14ac:dyDescent="0.25">
      <c r="B124" s="4">
        <v>116</v>
      </c>
      <c r="C124" s="10" t="s">
        <v>24</v>
      </c>
      <c r="D124" s="7" t="s">
        <v>28</v>
      </c>
      <c r="E124" s="11" t="s">
        <v>119</v>
      </c>
      <c r="F124" s="7">
        <f>[1]SUPERN!AA89</f>
        <v>771.43223999999998</v>
      </c>
    </row>
    <row r="125" spans="2:6" s="8" customFormat="1" x14ac:dyDescent="0.25">
      <c r="B125" s="4">
        <v>117</v>
      </c>
      <c r="C125" s="10" t="s">
        <v>36</v>
      </c>
      <c r="D125" s="7" t="s">
        <v>28</v>
      </c>
      <c r="E125" s="11"/>
      <c r="F125" s="7">
        <f>[1]SUPERN!AA90</f>
        <v>771.43223999999998</v>
      </c>
    </row>
    <row r="126" spans="2:6" s="8" customFormat="1" ht="30" x14ac:dyDescent="0.25">
      <c r="B126" s="4">
        <v>118</v>
      </c>
      <c r="C126" s="10" t="s">
        <v>38</v>
      </c>
      <c r="D126" s="7" t="s">
        <v>39</v>
      </c>
      <c r="E126" s="11" t="s">
        <v>121</v>
      </c>
      <c r="F126" s="7">
        <f>[1]SUPERN!AA92</f>
        <v>803.55575999999996</v>
      </c>
    </row>
    <row r="127" spans="2:6" s="8" customFormat="1" ht="30" x14ac:dyDescent="0.25">
      <c r="B127" s="4">
        <v>119</v>
      </c>
      <c r="C127" s="10" t="s">
        <v>17</v>
      </c>
      <c r="D127" s="7" t="s">
        <v>39</v>
      </c>
      <c r="E127" s="11" t="s">
        <v>121</v>
      </c>
      <c r="F127" s="7">
        <f>[1]SUPERN!AA93</f>
        <v>1760.22856</v>
      </c>
    </row>
    <row r="128" spans="2:6" s="8" customFormat="1" ht="30" x14ac:dyDescent="0.25">
      <c r="B128" s="4">
        <v>120</v>
      </c>
      <c r="C128" s="10" t="s">
        <v>109</v>
      </c>
      <c r="D128" s="7" t="s">
        <v>112</v>
      </c>
      <c r="E128" s="11" t="s">
        <v>121</v>
      </c>
      <c r="F128" s="7">
        <f>[1]SUPERN!AA95</f>
        <v>1551.93112</v>
      </c>
    </row>
    <row r="129" spans="2:6" s="8" customFormat="1" x14ac:dyDescent="0.25">
      <c r="B129" s="4">
        <v>121</v>
      </c>
      <c r="C129" s="10" t="s">
        <v>20</v>
      </c>
      <c r="D129" s="7" t="s">
        <v>113</v>
      </c>
      <c r="E129" s="11" t="s">
        <v>10</v>
      </c>
      <c r="F129" s="7">
        <f>[1]SEG.PUB.MPAL!AB12</f>
        <v>4848.3</v>
      </c>
    </row>
    <row r="130" spans="2:6" s="8" customFormat="1" x14ac:dyDescent="0.25">
      <c r="B130" s="4">
        <v>122</v>
      </c>
      <c r="C130" s="10" t="s">
        <v>41</v>
      </c>
      <c r="D130" s="7" t="s">
        <v>113</v>
      </c>
      <c r="E130" s="11" t="s">
        <v>10</v>
      </c>
      <c r="F130" s="7">
        <f>[1]SEG.PUB.MPAL!AB13</f>
        <v>3066.2178480000002</v>
      </c>
    </row>
    <row r="131" spans="2:6" s="8" customFormat="1" x14ac:dyDescent="0.25">
      <c r="B131" s="4">
        <v>123</v>
      </c>
      <c r="C131" s="10" t="s">
        <v>41</v>
      </c>
      <c r="D131" s="7" t="s">
        <v>113</v>
      </c>
      <c r="E131" s="11" t="s">
        <v>10</v>
      </c>
      <c r="F131" s="7">
        <f>[1]SEG.PUB.MPAL!AB14</f>
        <v>3066.22</v>
      </c>
    </row>
    <row r="132" spans="2:6" s="8" customFormat="1" x14ac:dyDescent="0.25">
      <c r="B132" s="4">
        <v>124</v>
      </c>
      <c r="C132" s="10" t="s">
        <v>40</v>
      </c>
      <c r="D132" s="7" t="s">
        <v>113</v>
      </c>
      <c r="E132" s="11" t="s">
        <v>10</v>
      </c>
      <c r="F132" s="7">
        <f>[1]SEG.PUB.MPAL!AB15</f>
        <v>3352.293048</v>
      </c>
    </row>
    <row r="133" spans="2:6" s="8" customFormat="1" x14ac:dyDescent="0.25">
      <c r="B133" s="4">
        <v>125</v>
      </c>
      <c r="C133" s="10" t="s">
        <v>41</v>
      </c>
      <c r="D133" s="7" t="s">
        <v>113</v>
      </c>
      <c r="E133" s="11" t="s">
        <v>10</v>
      </c>
      <c r="F133" s="7">
        <f>[1]SEG.PUB.MPAL!AB16</f>
        <v>3066.2178480000002</v>
      </c>
    </row>
    <row r="134" spans="2:6" s="8" customFormat="1" x14ac:dyDescent="0.25">
      <c r="B134" s="4">
        <v>126</v>
      </c>
      <c r="C134" s="10" t="s">
        <v>41</v>
      </c>
      <c r="D134" s="7" t="s">
        <v>113</v>
      </c>
      <c r="E134" s="11" t="s">
        <v>10</v>
      </c>
      <c r="F134" s="7">
        <f>[1]SEG.PUB.MPAL!AB17</f>
        <v>3066.2178480000002</v>
      </c>
    </row>
    <row r="135" spans="2:6" s="8" customFormat="1" x14ac:dyDescent="0.25">
      <c r="B135" s="4">
        <v>127</v>
      </c>
      <c r="C135" s="10" t="s">
        <v>41</v>
      </c>
      <c r="D135" s="7" t="s">
        <v>113</v>
      </c>
      <c r="E135" s="11" t="s">
        <v>10</v>
      </c>
      <c r="F135" s="7">
        <f>[1]SEG.PUB.MPAL!AB18</f>
        <v>3066.22</v>
      </c>
    </row>
    <row r="136" spans="2:6" s="8" customFormat="1" x14ac:dyDescent="0.25">
      <c r="B136" s="4">
        <v>128</v>
      </c>
      <c r="C136" s="10" t="s">
        <v>41</v>
      </c>
      <c r="D136" s="7" t="s">
        <v>113</v>
      </c>
      <c r="E136" s="11" t="s">
        <v>10</v>
      </c>
      <c r="F136" s="7">
        <f>[1]SEG.PUB.MPAL!AB19</f>
        <v>3066.22</v>
      </c>
    </row>
    <row r="137" spans="2:6" s="8" customFormat="1" x14ac:dyDescent="0.25">
      <c r="B137" s="4">
        <v>129</v>
      </c>
      <c r="C137" s="10" t="s">
        <v>41</v>
      </c>
      <c r="D137" s="7" t="s">
        <v>113</v>
      </c>
      <c r="E137" s="11" t="s">
        <v>10</v>
      </c>
      <c r="F137" s="7">
        <f>[1]SEG.PUB.MPAL!AB20</f>
        <v>3066.2178480000002</v>
      </c>
    </row>
    <row r="138" spans="2:6" s="8" customFormat="1" x14ac:dyDescent="0.25">
      <c r="B138" s="4">
        <v>130</v>
      </c>
      <c r="C138" s="10" t="s">
        <v>41</v>
      </c>
      <c r="D138" s="7" t="s">
        <v>113</v>
      </c>
      <c r="E138" s="11" t="s">
        <v>10</v>
      </c>
      <c r="F138" s="7">
        <f>[1]SEG.PUB.MPAL!AB21</f>
        <v>3066.22</v>
      </c>
    </row>
    <row r="139" spans="2:6" s="8" customFormat="1" x14ac:dyDescent="0.25">
      <c r="B139" s="4">
        <v>131</v>
      </c>
      <c r="C139" s="10" t="s">
        <v>41</v>
      </c>
      <c r="D139" s="7" t="s">
        <v>113</v>
      </c>
      <c r="E139" s="11" t="s">
        <v>10</v>
      </c>
      <c r="F139" s="7">
        <f>[1]SEG.PUB.MPAL!AB22</f>
        <v>3066.22</v>
      </c>
    </row>
    <row r="140" spans="2:6" s="8" customFormat="1" x14ac:dyDescent="0.25">
      <c r="B140" s="4">
        <v>132</v>
      </c>
      <c r="C140" s="10" t="s">
        <v>41</v>
      </c>
      <c r="D140" s="7" t="s">
        <v>113</v>
      </c>
      <c r="E140" s="11" t="s">
        <v>10</v>
      </c>
      <c r="F140" s="7">
        <f>[1]SEG.PUB.MPAL!AB23</f>
        <v>3066.22</v>
      </c>
    </row>
    <row r="141" spans="2:6" s="8" customFormat="1" x14ac:dyDescent="0.25">
      <c r="B141" s="4">
        <v>133</v>
      </c>
      <c r="C141" s="10" t="s">
        <v>41</v>
      </c>
      <c r="D141" s="7" t="s">
        <v>113</v>
      </c>
      <c r="E141" s="11" t="s">
        <v>10</v>
      </c>
      <c r="F141" s="7">
        <f>[1]SEG.PUB.MPAL!AB24</f>
        <v>3066.22</v>
      </c>
    </row>
    <row r="142" spans="2:6" s="8" customFormat="1" x14ac:dyDescent="0.25">
      <c r="B142" s="4">
        <v>134</v>
      </c>
      <c r="C142" s="10" t="s">
        <v>41</v>
      </c>
      <c r="D142" s="7" t="s">
        <v>113</v>
      </c>
      <c r="E142" s="11" t="s">
        <v>10</v>
      </c>
      <c r="F142" s="7">
        <f>[1]SEG.PUB.MPAL!AB25</f>
        <v>3066.22</v>
      </c>
    </row>
    <row r="143" spans="2:6" s="8" customFormat="1" ht="26.25" x14ac:dyDescent="0.25">
      <c r="B143" s="4">
        <v>135</v>
      </c>
      <c r="C143" s="10" t="s">
        <v>114</v>
      </c>
      <c r="D143" s="7" t="s">
        <v>42</v>
      </c>
      <c r="E143" s="11" t="s">
        <v>10</v>
      </c>
      <c r="F143" s="7">
        <f>[1]SEG.PUB.MPAL!AB51</f>
        <v>2961.1036480000002</v>
      </c>
    </row>
    <row r="144" spans="2:6" s="8" customFormat="1" x14ac:dyDescent="0.25">
      <c r="B144" s="4">
        <v>136</v>
      </c>
      <c r="C144" s="10" t="s">
        <v>43</v>
      </c>
      <c r="D144" s="7" t="s">
        <v>42</v>
      </c>
      <c r="E144" s="11" t="s">
        <v>10</v>
      </c>
      <c r="F144" s="7">
        <f>[1]SEG.PUB.MPAL!AB52</f>
        <v>2961.1036480000002</v>
      </c>
    </row>
    <row r="145" spans="2:6" s="8" customFormat="1" x14ac:dyDescent="0.25">
      <c r="B145" s="4">
        <v>137</v>
      </c>
      <c r="C145" s="10" t="s">
        <v>43</v>
      </c>
      <c r="D145" s="7" t="s">
        <v>42</v>
      </c>
      <c r="E145" s="11" t="s">
        <v>10</v>
      </c>
      <c r="F145" s="7">
        <f>[1]SEG.PUB.MPAL!AB53</f>
        <v>2961.1036480000002</v>
      </c>
    </row>
    <row r="146" spans="2:6" s="8" customFormat="1" x14ac:dyDescent="0.25">
      <c r="B146" s="4">
        <v>138</v>
      </c>
      <c r="C146" s="10" t="s">
        <v>115</v>
      </c>
      <c r="D146" s="7" t="s">
        <v>42</v>
      </c>
      <c r="E146" s="11" t="s">
        <v>10</v>
      </c>
      <c r="F146" s="7">
        <f>[1]SEG.PUB.MPAL!AB54</f>
        <v>1954.53656</v>
      </c>
    </row>
    <row r="147" spans="2:6" s="8" customFormat="1" x14ac:dyDescent="0.25">
      <c r="B147" s="4">
        <v>139</v>
      </c>
      <c r="C147" s="10" t="s">
        <v>116</v>
      </c>
      <c r="D147" s="7" t="s">
        <v>118</v>
      </c>
      <c r="E147" s="11" t="s">
        <v>10</v>
      </c>
      <c r="F147" s="7">
        <f>[1]JUBILADOS!AA12</f>
        <v>819.32</v>
      </c>
    </row>
    <row r="148" spans="2:6" s="8" customFormat="1" x14ac:dyDescent="0.25">
      <c r="B148" s="4">
        <v>140</v>
      </c>
      <c r="C148" s="10" t="s">
        <v>44</v>
      </c>
      <c r="D148" s="7" t="s">
        <v>118</v>
      </c>
      <c r="E148" s="11" t="s">
        <v>10</v>
      </c>
      <c r="F148" s="7">
        <f>[1]JUBILADOS!AA13</f>
        <v>1719.21</v>
      </c>
    </row>
    <row r="149" spans="2:6" s="8" customFormat="1" x14ac:dyDescent="0.25">
      <c r="B149" s="4">
        <v>141</v>
      </c>
      <c r="C149" s="10" t="s">
        <v>70</v>
      </c>
      <c r="D149" s="7" t="s">
        <v>118</v>
      </c>
      <c r="E149" s="11" t="s">
        <v>10</v>
      </c>
      <c r="F149" s="7">
        <f>[1]JUBILADOS!AA14</f>
        <v>1964.73</v>
      </c>
    </row>
    <row r="150" spans="2:6" s="8" customFormat="1" x14ac:dyDescent="0.25">
      <c r="B150" s="4">
        <v>142</v>
      </c>
      <c r="C150" s="10" t="s">
        <v>117</v>
      </c>
      <c r="D150" s="7" t="s">
        <v>118</v>
      </c>
      <c r="E150" s="11" t="s">
        <v>10</v>
      </c>
      <c r="F150" s="7">
        <f>[1]JUBILADOS!AA15</f>
        <v>2098.85</v>
      </c>
    </row>
  </sheetData>
  <sheetProtection algorithmName="SHA-512" hashValue="eWqn34FC4aRMeR4/tOvCQC2faML2GhvcgSBRCt6l1YJRQRtOvajoX7/wKpUTkIUehhyTWMBxZU1Cqhrf8d7adQ==" saltValue="ajLp9Qmi8y6VGQnwBQ6Pdw==" spinCount="100000" sheet="1" objects="1" scenarios="1"/>
  <mergeCells count="5">
    <mergeCell ref="B2:F3"/>
    <mergeCell ref="B4:F4"/>
    <mergeCell ref="B5:F5"/>
    <mergeCell ref="B6:F6"/>
    <mergeCell ref="B7:F7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AÑO 2014 ADM2012_15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2016-01-19T19:45:39Z</cp:lastPrinted>
  <dcterms:created xsi:type="dcterms:W3CDTF">2016-01-19T18:45:04Z</dcterms:created>
  <dcterms:modified xsi:type="dcterms:W3CDTF">2016-01-19T19:47:33Z</dcterms:modified>
</cp:coreProperties>
</file>