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dif\Desktop\"/>
    </mc:Choice>
  </mc:AlternateContent>
  <bookViews>
    <workbookView xWindow="120" yWindow="30" windowWidth="23715" windowHeight="10050"/>
  </bookViews>
  <sheets>
    <sheet name="2017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0" i="1" l="1"/>
  <c r="F40" i="1" s="1"/>
</calcChain>
</file>

<file path=xl/sharedStrings.xml><?xml version="1.0" encoding="utf-8"?>
<sst xmlns="http://schemas.openxmlformats.org/spreadsheetml/2006/main" count="4343" uniqueCount="615">
  <si>
    <t xml:space="preserve">NOMBRE O RAZON SOCIAL </t>
  </si>
  <si>
    <t>RFC</t>
  </si>
  <si>
    <t>CONCEPTO</t>
  </si>
  <si>
    <t>DOMICILIO</t>
  </si>
  <si>
    <t>IMPORTE</t>
  </si>
  <si>
    <t>IVA</t>
  </si>
  <si>
    <t>TOTAL</t>
  </si>
  <si>
    <t>FECHA FACT</t>
  </si>
  <si>
    <t>NUM. FACT.</t>
  </si>
  <si>
    <t>CIUDAD</t>
  </si>
  <si>
    <t>CP</t>
  </si>
  <si>
    <t>COLONIA</t>
  </si>
  <si>
    <t>MULTIGAS SA DE CV</t>
  </si>
  <si>
    <t>MUL781020MJ7</t>
  </si>
  <si>
    <t>GAS</t>
  </si>
  <si>
    <t>CALLE 18 2316</t>
  </si>
  <si>
    <t>12/19/2016</t>
  </si>
  <si>
    <t>GUADALAJARA JAL</t>
  </si>
  <si>
    <t xml:space="preserve">ZONA INDUSTRIAL </t>
  </si>
  <si>
    <t>SERVICIO MASCOTA SA DE CV</t>
  </si>
  <si>
    <t>SMA030619AZ1</t>
  </si>
  <si>
    <t>GASOLINA</t>
  </si>
  <si>
    <t>CAM.MASCOTA LA YERBABUENA</t>
  </si>
  <si>
    <t>MASCOTA JAL</t>
  </si>
  <si>
    <t>CENTRO</t>
  </si>
  <si>
    <t>JOSE DE JESUS PEREZ GONZALEZ</t>
  </si>
  <si>
    <t>PEGJ570215QE3</t>
  </si>
  <si>
    <t>REPUESTO DE IMPRESORA</t>
  </si>
  <si>
    <t>RAMON CORONA 70</t>
  </si>
  <si>
    <t>A281</t>
  </si>
  <si>
    <t>COMERCIALIZADORA REM SA DE CV</t>
  </si>
  <si>
    <t>CRE071127QX2</t>
  </si>
  <si>
    <t>PAÑALES</t>
  </si>
  <si>
    <t>CHICALOTE 2587</t>
  </si>
  <si>
    <t>12/14/2016</t>
  </si>
  <si>
    <t>MERCADO DE ABASTOS</t>
  </si>
  <si>
    <t>SERVICIO SIERRA ESMERALDA SA DE CV</t>
  </si>
  <si>
    <t>SSE131013F4A</t>
  </si>
  <si>
    <t>CARR.PTO.VALLARTA KM 1</t>
  </si>
  <si>
    <t>MARTIN ALONSO PACHECO BRISEÑO</t>
  </si>
  <si>
    <t>PABM680610GM6</t>
  </si>
  <si>
    <t>ABARROTES</t>
  </si>
  <si>
    <t>ZARAGOZA 60</t>
  </si>
  <si>
    <t>PATRICIA MORALES GUTIERREZ</t>
  </si>
  <si>
    <t>MOGP781104832</t>
  </si>
  <si>
    <t>CONSUMO</t>
  </si>
  <si>
    <t>CONSTITUCION 119</t>
  </si>
  <si>
    <t>EDUARDO CURIEL DAVALOS</t>
  </si>
  <si>
    <t>CUDE780227B53</t>
  </si>
  <si>
    <t>FERRETERIA</t>
  </si>
  <si>
    <t>PRISCILIANO SANCHEZ LOCAL 1</t>
  </si>
  <si>
    <t>01/25/2017</t>
  </si>
  <si>
    <t>ABARROTES PEPE SA DE CV</t>
  </si>
  <si>
    <t>APE911223UC2</t>
  </si>
  <si>
    <t>PAPEL HIGIENICO</t>
  </si>
  <si>
    <t>RAMON CORONA 94</t>
  </si>
  <si>
    <t>01/23/2017</t>
  </si>
  <si>
    <t>1/21/2017</t>
  </si>
  <si>
    <t>01/15/2017</t>
  </si>
  <si>
    <t>TELEFONOS DE MEXICO SAB DE CV</t>
  </si>
  <si>
    <t>TME840315-KT6</t>
  </si>
  <si>
    <t>PARQUE VIA 198</t>
  </si>
  <si>
    <t>TELEFONO</t>
  </si>
  <si>
    <t>ILDA DE LA TORRE VELASCO</t>
  </si>
  <si>
    <t>TOVI5207063H5</t>
  </si>
  <si>
    <t>TONER</t>
  </si>
  <si>
    <t>JUAN MANUEL 1356</t>
  </si>
  <si>
    <t>0105/2017</t>
  </si>
  <si>
    <t>01/19/2017</t>
  </si>
  <si>
    <t>01/24/2017</t>
  </si>
  <si>
    <t>CIUDAD DE MEXICO</t>
  </si>
  <si>
    <t>CUAUHTEMOC</t>
  </si>
  <si>
    <t>COMISION FEDERAL DE ELECTRICIDAD</t>
  </si>
  <si>
    <t>CSS160330CP7</t>
  </si>
  <si>
    <t>LUZ</t>
  </si>
  <si>
    <t>AV. PASEO DE LA REFORMA 164</t>
  </si>
  <si>
    <t>MEXICO DF</t>
  </si>
  <si>
    <t>JUAREZ</t>
  </si>
  <si>
    <t>PABLO ALFREDO RAMIREZ SALCEDO</t>
  </si>
  <si>
    <t>RASP780216A98</t>
  </si>
  <si>
    <t>MEDICAMENTO</t>
  </si>
  <si>
    <t>AYUNTAMIENTO No. 1-A</t>
  </si>
  <si>
    <t>CONSORCIO FUTURISTA S DE RL DE CV</t>
  </si>
  <si>
    <t>CFU150928BS6</t>
  </si>
  <si>
    <t>CONSUMO DE ALIMENTOS</t>
  </si>
  <si>
    <t>JAZMIN 5</t>
  </si>
  <si>
    <t>01/13/2017</t>
  </si>
  <si>
    <t>SAN JUAN DE DIOS</t>
  </si>
  <si>
    <t>DISTRIBUIDORA Y COMERCIALIZADORA EL NEGRO SA DE CV</t>
  </si>
  <si>
    <t>DCN040216A84</t>
  </si>
  <si>
    <t>AZUCAR</t>
  </si>
  <si>
    <t>CALLE 13 INT. A12</t>
  </si>
  <si>
    <t>01/17/2017</t>
  </si>
  <si>
    <t>CEPILLO TIPO PLANCHA</t>
  </si>
  <si>
    <t>HIDALGO 160</t>
  </si>
  <si>
    <t>MARIA GUADALUPE ROBLES DAVILA</t>
  </si>
  <si>
    <t>RODG7412105WA</t>
  </si>
  <si>
    <t>TORTILLAS</t>
  </si>
  <si>
    <t>CUAUHTEMOC 39</t>
  </si>
  <si>
    <t>MARIA ENRIQUETA GUITRON VELASCO</t>
  </si>
  <si>
    <t>GUAVE540830QEA</t>
  </si>
  <si>
    <t xml:space="preserve">CARR.AMECA -MASCOTA KM SN </t>
  </si>
  <si>
    <t>MEDILAB DE OCCIDENTE SA DE CV</t>
  </si>
  <si>
    <t>MLO770224BC1</t>
  </si>
  <si>
    <t>FEDERALISMO SUR N-5</t>
  </si>
  <si>
    <t>ERNESTO ADRIAN PACHECO</t>
  </si>
  <si>
    <t>DIPE8706215G9</t>
  </si>
  <si>
    <t>CARNES</t>
  </si>
  <si>
    <t>FRANCISCO I MADERO 65 A</t>
  </si>
  <si>
    <t>A-44434</t>
  </si>
  <si>
    <t>FEDERALISMO SUR</t>
  </si>
  <si>
    <t>RAUL HERRERA CORNEJO</t>
  </si>
  <si>
    <t>01/21/2017</t>
  </si>
  <si>
    <t>HECR400820Q97</t>
  </si>
  <si>
    <t>COSAS VARIAS</t>
  </si>
  <si>
    <t>OCAMPO NO 12</t>
  </si>
  <si>
    <t>JOSE FRANCISCO PACHECO BRISEÑO</t>
  </si>
  <si>
    <t>PABF670320D31</t>
  </si>
  <si>
    <t>ACEITE PARA CARRO</t>
  </si>
  <si>
    <t>ZARAGOZA 29</t>
  </si>
  <si>
    <t>SPC130227L99</t>
  </si>
  <si>
    <t>SECRETARIA DE FINANZAS</t>
  </si>
  <si>
    <t>REFRENDO VEHICULAR</t>
  </si>
  <si>
    <t>CALLE PEDRO MORENO No. EXT 281</t>
  </si>
  <si>
    <t>ABASTECEDORA LUMEN</t>
  </si>
  <si>
    <t>ALU830902ST5</t>
  </si>
  <si>
    <t>PEDRO MORENO 589</t>
  </si>
  <si>
    <t>01/30/2017</t>
  </si>
  <si>
    <t>SECTOR JUAREZ</t>
  </si>
  <si>
    <t>ENRIQUE MORALES LOPEZ</t>
  </si>
  <si>
    <t>MOLE701113BD2</t>
  </si>
  <si>
    <t>PRODUCTOS DE LIMPIEZA</t>
  </si>
  <si>
    <t>GUELETAO No. 404</t>
  </si>
  <si>
    <t>ANTONIO MORA GARCIA</t>
  </si>
  <si>
    <t>MOGA6702166U7</t>
  </si>
  <si>
    <t>CHICALOTE 2589</t>
  </si>
  <si>
    <t>FEBRERO</t>
  </si>
  <si>
    <t>01/31/2017</t>
  </si>
  <si>
    <t>02/16/2017</t>
  </si>
  <si>
    <t>14381 E</t>
  </si>
  <si>
    <t>14543 E</t>
  </si>
  <si>
    <t>14452 E</t>
  </si>
  <si>
    <t>14711 E</t>
  </si>
  <si>
    <t>14544 E</t>
  </si>
  <si>
    <t>14408 E</t>
  </si>
  <si>
    <t>A 45204</t>
  </si>
  <si>
    <t>ABA SEGUROS SA DE CV</t>
  </si>
  <si>
    <t>ABA920310QW0</t>
  </si>
  <si>
    <t>POLIZA DE SEGUROS</t>
  </si>
  <si>
    <t>MONTES ROCALLOSOS 505</t>
  </si>
  <si>
    <t>SAN PEDRO GARZA</t>
  </si>
  <si>
    <t>N.L. MEXICO</t>
  </si>
  <si>
    <t>QUALITAS COMPAÑÍA DE SEGUROS SA DE CV</t>
  </si>
  <si>
    <t>QCS-931209-G49</t>
  </si>
  <si>
    <t>JOSE MA. CATORENA NO. 426</t>
  </si>
  <si>
    <t>SAN JOSE DE LOS CEDROS</t>
  </si>
  <si>
    <t>JOVENES EMPRENDEDORES DE MASCOTA SC DE RL DE CV</t>
  </si>
  <si>
    <t>JED090127150</t>
  </si>
  <si>
    <t>GARRAFONES DE AGUA</t>
  </si>
  <si>
    <t>HILEARON ROMERO GIL 303 INT. 88</t>
  </si>
  <si>
    <t>BALDOMERO GONZALES ROBLES</t>
  </si>
  <si>
    <t>GORB660530JU7</t>
  </si>
  <si>
    <t>FRUTAS -VERDURAS VARIAS</t>
  </si>
  <si>
    <t>INDEPENDENCIA No. 3</t>
  </si>
  <si>
    <t>PARE DE OCCIDENTE S.A DE C.V</t>
  </si>
  <si>
    <t>POC691128ED4</t>
  </si>
  <si>
    <t>ESTACIONAMIENTO</t>
  </si>
  <si>
    <t>PEDRO MORENO 1358</t>
  </si>
  <si>
    <t>GRUPO PARISINA SA DE CV</t>
  </si>
  <si>
    <t>GPA930101QI7</t>
  </si>
  <si>
    <t>PLASTICO CHAROLA</t>
  </si>
  <si>
    <t>AVE. 20 DE NOVIEMBRE 42</t>
  </si>
  <si>
    <t>CUARTO DE KILO S. DE R.L. DE C.V.</t>
  </si>
  <si>
    <t>CKI1312193UA</t>
  </si>
  <si>
    <t>BASE AEREA 5051 INT 3</t>
  </si>
  <si>
    <t>B4130</t>
  </si>
  <si>
    <t>ZAPOPAN JAL</t>
  </si>
  <si>
    <t>ZAPOPAN</t>
  </si>
  <si>
    <t>CORIBIA Y CORNEJO S DE RL DE CV</t>
  </si>
  <si>
    <t>CAC151103LT4</t>
  </si>
  <si>
    <t>PAPELERIA</t>
  </si>
  <si>
    <t>PERIFERICO SUR 6002</t>
  </si>
  <si>
    <t>MIRAMAR</t>
  </si>
  <si>
    <t>MIGUEL DE JESUS ESPARZA PARTIDA</t>
  </si>
  <si>
    <t>EAPM821125287</t>
  </si>
  <si>
    <t>TINTAS DE IMPRESORA</t>
  </si>
  <si>
    <t>LOPEZ COTILLA 328-LOCAL 19</t>
  </si>
  <si>
    <t>IMPORPAP SA DE CV</t>
  </si>
  <si>
    <t>IMPO10326K02</t>
  </si>
  <si>
    <t>PEDRO MORENO 580</t>
  </si>
  <si>
    <t>PRODUCTOS HOSPITALARIOS S.A DE C.V.</t>
  </si>
  <si>
    <t>PHO830421C59</t>
  </si>
  <si>
    <t>TRATAMIENTO</t>
  </si>
  <si>
    <t>BRUSELAS 569</t>
  </si>
  <si>
    <t>S2502</t>
  </si>
  <si>
    <t>MARZO</t>
  </si>
  <si>
    <t>03/03/20717</t>
  </si>
  <si>
    <t>MEKCKNA</t>
  </si>
  <si>
    <t>03/22/2017</t>
  </si>
  <si>
    <t>RAUL BERNAL MORENO</t>
  </si>
  <si>
    <t>SDI010123SXA</t>
  </si>
  <si>
    <t>ZARAGOZA NO 20</t>
  </si>
  <si>
    <t>MARTHA ALCIA CONTRERAS CORTEZ</t>
  </si>
  <si>
    <t>COCM8006259J1</t>
  </si>
  <si>
    <t>ADOLFO LOPEZ MATEO 80A</t>
  </si>
  <si>
    <t>PUERTO VALLARTA</t>
  </si>
  <si>
    <t>EL COLORADO</t>
  </si>
  <si>
    <t>SEGURO</t>
  </si>
  <si>
    <t>03/13/2017</t>
  </si>
  <si>
    <t>PREMIUM RESTAURAN BRANDS S. DE R.L. DE C.V.</t>
  </si>
  <si>
    <t>PRB100802H20</t>
  </si>
  <si>
    <t>PASEO DE LOS TAMARINDOS 400-A</t>
  </si>
  <si>
    <t>03/14/2017</t>
  </si>
  <si>
    <t>BOSQUES DE LA LOMA</t>
  </si>
  <si>
    <t>COMBUSTIBLES SAN SEBASTIAN SA DE CV</t>
  </si>
  <si>
    <t>CSS0805154N8</t>
  </si>
  <si>
    <t>CAMINO A SAN SEBASTIAN N 19</t>
  </si>
  <si>
    <t>SAN SEBASTIAN</t>
  </si>
  <si>
    <t>LA ESTANCIA</t>
  </si>
  <si>
    <t>COMERCIALIZADORA JINKJET LASSER S.A. DE C.V.</t>
  </si>
  <si>
    <t>CJL1011123Z6</t>
  </si>
  <si>
    <t>110 E PONIENTE NO. 1</t>
  </si>
  <si>
    <t>DISTRIBUIDORA DE COMBUSTIBLES SIERRA OCCIDENTAL S DE RL DE CV</t>
  </si>
  <si>
    <t>DCS160308HY0</t>
  </si>
  <si>
    <t>CARRETERA SAN CLEMENTE</t>
  </si>
  <si>
    <t>314 A</t>
  </si>
  <si>
    <t>BIOZNE CHEMICAL S DE RL DE CV</t>
  </si>
  <si>
    <t>BCE040903EB9</t>
  </si>
  <si>
    <t>MULTIUSOS LAVANDERIA</t>
  </si>
  <si>
    <t>AV. LAZARO CARDENAS 1304</t>
  </si>
  <si>
    <t>ALAMO INDUSTRIAL</t>
  </si>
  <si>
    <t>LYNXWORXS CONSULTORES Y ASOCIADOS S.C.</t>
  </si>
  <si>
    <t>LCY130413US1</t>
  </si>
  <si>
    <t>SERVICIO</t>
  </si>
  <si>
    <t>18 DE MARZO 55 INT. 1</t>
  </si>
  <si>
    <t>EL GRULLO JAL.</t>
  </si>
  <si>
    <t>ILEANA ROCIO CARDENAS CALDERON</t>
  </si>
  <si>
    <t>CACI730523CZ1</t>
  </si>
  <si>
    <t>CALLE 13 NO A-7</t>
  </si>
  <si>
    <t>MA DORMIS ESTELA MUÑOZ LOZA</t>
  </si>
  <si>
    <t>MULD560222JM0</t>
  </si>
  <si>
    <t>TOALLAS PARA MANOS</t>
  </si>
  <si>
    <t>CALLE 2 #201 BLOQUE B SE 1</t>
  </si>
  <si>
    <t>DISTRIBUIDORA LA ABUNDANCIA S.A. DE C.V.</t>
  </si>
  <si>
    <t>DAB980203JX4</t>
  </si>
  <si>
    <t>CALLE NO 2109</t>
  </si>
  <si>
    <t>ABRIL</t>
  </si>
  <si>
    <t>RAUL ALFREDO DIAZ PACHECO</t>
  </si>
  <si>
    <t>DIPR840919H92</t>
  </si>
  <si>
    <t>TADEO ORTIZ AYALA 81</t>
  </si>
  <si>
    <t>GAS LP</t>
  </si>
  <si>
    <t>RAMON CORONA NO 94</t>
  </si>
  <si>
    <t>JUAN RAMON RODRIGUEZ ROBLES</t>
  </si>
  <si>
    <t>RORJ7011141V5</t>
  </si>
  <si>
    <t>JUAREZ 280</t>
  </si>
  <si>
    <t>EL PITILLAL</t>
  </si>
  <si>
    <t>04/24/2017</t>
  </si>
  <si>
    <t>MARIA CONCEPCION CASTILLO BUENROSTRO</t>
  </si>
  <si>
    <t>CABC8602217P1</t>
  </si>
  <si>
    <t>CARTUCHOS PARA IMPRESORA</t>
  </si>
  <si>
    <t>SELLOS ACEVES S.A. DE C.V.</t>
  </si>
  <si>
    <t>SAC860225SL3</t>
  </si>
  <si>
    <t>SELLOS AUTOMATICOS</t>
  </si>
  <si>
    <t>LOPEZ COTILLA 328-LOCAL 137</t>
  </si>
  <si>
    <t>CONTRERAS MEDELLIN 151</t>
  </si>
  <si>
    <t>PAPELERIA EL ZAR S.A DE C.V</t>
  </si>
  <si>
    <t>PZA-770420-SK4</t>
  </si>
  <si>
    <t>8 DE JULIO 447</t>
  </si>
  <si>
    <t>LIQUIDO PARA FRENOS</t>
  </si>
  <si>
    <t>04/27/2017</t>
  </si>
  <si>
    <t>MAYO</t>
  </si>
  <si>
    <t>REPARACION DE COPIADORA</t>
  </si>
  <si>
    <t>05/31/2017</t>
  </si>
  <si>
    <t>05/23/2017</t>
  </si>
  <si>
    <t>05/26/2017</t>
  </si>
  <si>
    <t>05/29/2017</t>
  </si>
  <si>
    <t>DIPR840919H93</t>
  </si>
  <si>
    <t>TADEO ORTIZ AYALA 82</t>
  </si>
  <si>
    <t>ERIKA ADRIANA CASTRO ALVAREZ</t>
  </si>
  <si>
    <t>CAAE640206C92</t>
  </si>
  <si>
    <t>ACEITE CON ESENCIA</t>
  </si>
  <si>
    <t>AV. PRISCILIANO SANCHEZ 519 INT.23</t>
  </si>
  <si>
    <t>A251</t>
  </si>
  <si>
    <t>ARAMARA</t>
  </si>
  <si>
    <t>FRIJOL</t>
  </si>
  <si>
    <t>05/05/017</t>
  </si>
  <si>
    <t>JOSE FRANCISCO MENDOZA OLIVARES</t>
  </si>
  <si>
    <t>MEOF790712C81</t>
  </si>
  <si>
    <t>AVE. TEPEYAC No.4681 INT. 1</t>
  </si>
  <si>
    <t>JUAN CARLOS ROBLES VENTURA</t>
  </si>
  <si>
    <t>ROVJ660513440</t>
  </si>
  <si>
    <t>LOPEZ COTILLA 220</t>
  </si>
  <si>
    <t>16/05/217</t>
  </si>
  <si>
    <t>FERNANDO SILVA HERNANDEZ</t>
  </si>
  <si>
    <t>SIHF781024816</t>
  </si>
  <si>
    <t>COPIAS</t>
  </si>
  <si>
    <t>CARLOS PEREIRA 816 INT. A</t>
  </si>
  <si>
    <t>MIRAFLORES</t>
  </si>
  <si>
    <t>ZYSA ABARRATORA DE OCCIDENTE SA DE CV</t>
  </si>
  <si>
    <t>ZAO110901RA0</t>
  </si>
  <si>
    <t>NUEZ 2157</t>
  </si>
  <si>
    <t>MODATELAS SAPI DE CV</t>
  </si>
  <si>
    <t>MOD041014K13</t>
  </si>
  <si>
    <t>LAMINA FOAMI</t>
  </si>
  <si>
    <t>PASEO DE LOS TAMARINDOS 100 PB 2B</t>
  </si>
  <si>
    <t>TIENDAS COMERCIAL MEXICANA S.A. DE C.V</t>
  </si>
  <si>
    <t>TCM951030A17</t>
  </si>
  <si>
    <t>AV. REOVOLUCION 780</t>
  </si>
  <si>
    <t>BENITO JUAREZ</t>
  </si>
  <si>
    <t>LABORATORIO DE ANALISIS CLINICOS ESPECIALIZADOS</t>
  </si>
  <si>
    <t>HERJ8802151L6</t>
  </si>
  <si>
    <t xml:space="preserve">ANALISIS </t>
  </si>
  <si>
    <t>LOPEZ COTILLA 206</t>
  </si>
  <si>
    <t>JUNIO</t>
  </si>
  <si>
    <t>15/06/017</t>
  </si>
  <si>
    <t>06/29/2017</t>
  </si>
  <si>
    <t>06/15/2017</t>
  </si>
  <si>
    <t>LUIS ALBERTO PEREZ TORRES</t>
  </si>
  <si>
    <t>PETL7207251A1</t>
  </si>
  <si>
    <t>SERVICIO DE LLANTA</t>
  </si>
  <si>
    <t>JUSTO SIERRA 179</t>
  </si>
  <si>
    <t>06/062017</t>
  </si>
  <si>
    <t>ZARAGOZA 20 A</t>
  </si>
  <si>
    <t>BEMR6010111R6</t>
  </si>
  <si>
    <t>MILO770224BC1</t>
  </si>
  <si>
    <t>06/24/2017</t>
  </si>
  <si>
    <t>DORA DEL CARMEN LOPEZ VILLASEÑOR</t>
  </si>
  <si>
    <t>LOVD6505181E7</t>
  </si>
  <si>
    <t>1 CUB PINTURA</t>
  </si>
  <si>
    <t>CUAUHTEMOC 57</t>
  </si>
  <si>
    <t>05/0/2017</t>
  </si>
  <si>
    <t>B7084</t>
  </si>
  <si>
    <t>PLASTICO NEGRO</t>
  </si>
  <si>
    <t>B7196</t>
  </si>
  <si>
    <t>B7195</t>
  </si>
  <si>
    <t>ALEJANDRO PANDURO FREGOSO</t>
  </si>
  <si>
    <t>PAFA711018BC7</t>
  </si>
  <si>
    <t>PLAN DE SAN LUIS NO. 1554</t>
  </si>
  <si>
    <t>73A</t>
  </si>
  <si>
    <t>MEZQUITAN CONTRY</t>
  </si>
  <si>
    <t>JOEL SALVADOR CARO CASTILLO</t>
  </si>
  <si>
    <t>CACJ6104201W0</t>
  </si>
  <si>
    <t>HOSPEDAJE</t>
  </si>
  <si>
    <t>HIDALGO 291</t>
  </si>
  <si>
    <t>FECHADOR 54</t>
  </si>
  <si>
    <t>AGUA</t>
  </si>
  <si>
    <t>06/13/2017</t>
  </si>
  <si>
    <t>CARTUCHO HP 664</t>
  </si>
  <si>
    <t>RAMON CORONA NO 70 INT.2A</t>
  </si>
  <si>
    <t>06/20/2017</t>
  </si>
  <si>
    <t>A318</t>
  </si>
  <si>
    <t>HUEVO BLANCO</t>
  </si>
  <si>
    <t>CHICALOTE 1323 INT. A12</t>
  </si>
  <si>
    <t>ACEITE MOBIL</t>
  </si>
  <si>
    <t>PEDRO MORENO 281</t>
  </si>
  <si>
    <t>JOSE DE JESUS ESPARZA PARTIDA</t>
  </si>
  <si>
    <t>CARTUCHO DE THINTA</t>
  </si>
  <si>
    <t>LOPEZ COTILLA 328-LOCAL  139</t>
  </si>
  <si>
    <t>06/19/2017</t>
  </si>
  <si>
    <t>1771A</t>
  </si>
  <si>
    <t>1799A</t>
  </si>
  <si>
    <t>1798A</t>
  </si>
  <si>
    <t>1938A</t>
  </si>
  <si>
    <t>2023A</t>
  </si>
  <si>
    <t>2192A</t>
  </si>
  <si>
    <t>AVENIDA TEPEYAC No. 4681 INT. 1</t>
  </si>
  <si>
    <t>MIRADOR DEL SOL</t>
  </si>
  <si>
    <t>SUPERSERVICIO TALA SA DE CV</t>
  </si>
  <si>
    <t>STA100624FP3</t>
  </si>
  <si>
    <t>CARRETERA A AMECA 6020</t>
  </si>
  <si>
    <t>A2142</t>
  </si>
  <si>
    <t>TALA</t>
  </si>
  <si>
    <t>LAURA LETICIA GUTIERREZ GONZALES</t>
  </si>
  <si>
    <t>GUGL861220B14</t>
  </si>
  <si>
    <t>AV. JUAREZ 264</t>
  </si>
  <si>
    <t>MARIA DEL CARMEN RODRIGUEZ RODRIGUEZ</t>
  </si>
  <si>
    <t>RORC600307GL5</t>
  </si>
  <si>
    <t>MORELOS 595</t>
  </si>
  <si>
    <t>05/30/2017</t>
  </si>
  <si>
    <t>AZPEITIA SUCESORES SA DE CV</t>
  </si>
  <si>
    <t>ASU9704023B0</t>
  </si>
  <si>
    <t>MORELOS 603</t>
  </si>
  <si>
    <t>GAMALIEL TORRES ALVARES</t>
  </si>
  <si>
    <t>TOAG590125U63</t>
  </si>
  <si>
    <t>PINTURA</t>
  </si>
  <si>
    <t>BELISARIO DOMINGUEZ 1275</t>
  </si>
  <si>
    <t>A529</t>
  </si>
  <si>
    <t>MIGUEL ANGEL OLIVEROS</t>
  </si>
  <si>
    <t>OIMI4105227SR3</t>
  </si>
  <si>
    <t>PALMAS 176</t>
  </si>
  <si>
    <t>LAS JUNTAS</t>
  </si>
  <si>
    <t>BRAULIO FLORES GARIBAY</t>
  </si>
  <si>
    <t>FOGB850228QA8</t>
  </si>
  <si>
    <t>LADRILLO</t>
  </si>
  <si>
    <t>OBREGON 3</t>
  </si>
  <si>
    <t>06/23/2017</t>
  </si>
  <si>
    <t>CHRISTIAN MARTINEZ GONZALES</t>
  </si>
  <si>
    <t>MAGC820319Q3A</t>
  </si>
  <si>
    <t>AV. CHAPULTEPEC 361 A</t>
  </si>
  <si>
    <t>06/22/2017</t>
  </si>
  <si>
    <t>AE16</t>
  </si>
  <si>
    <t>SONIGAS SA DE CV</t>
  </si>
  <si>
    <t>SON990511MI0</t>
  </si>
  <si>
    <t>BLVD.ADOLFO LOPEZ MATEO OTE No.1102-C1 G4</t>
  </si>
  <si>
    <t>CARR. MEZCALES-SAN VICENTE KM 2.1</t>
  </si>
  <si>
    <t>BAHIA DE BANDERAS</t>
  </si>
  <si>
    <t>ANGELINA GUZMAN LOPEZ</t>
  </si>
  <si>
    <t>GULA560708T41</t>
  </si>
  <si>
    <t>CALZADO</t>
  </si>
  <si>
    <t>AV.REVOLUCION 2872</t>
  </si>
  <si>
    <t>LA PAZ</t>
  </si>
  <si>
    <t>CARLOS NAFARRETE SA DE CV</t>
  </si>
  <si>
    <t>CNA8602174V2</t>
  </si>
  <si>
    <t>AVENIDA DE LAS AMERICAS 601</t>
  </si>
  <si>
    <t>LADRON DE GUEVARA</t>
  </si>
  <si>
    <t>ANDRIC PARKS MORALES</t>
  </si>
  <si>
    <t>PAMA98032668</t>
  </si>
  <si>
    <t>JUSTO SIERRA 236</t>
  </si>
  <si>
    <t>06/27/2017</t>
  </si>
  <si>
    <t>FISIOLAB SA DE CV</t>
  </si>
  <si>
    <t>PARAFINA</t>
  </si>
  <si>
    <t>FIS110315EYA</t>
  </si>
  <si>
    <t>TEJOCOTES 201-101</t>
  </si>
  <si>
    <t>JULIO</t>
  </si>
  <si>
    <t>CUAHTEMOC 39</t>
  </si>
  <si>
    <t>PETROMAX SA DE CV</t>
  </si>
  <si>
    <t>PETO40903DH1</t>
  </si>
  <si>
    <t>AVENIDA MUNICH No. 195-AB</t>
  </si>
  <si>
    <t>ALIMENTOS RAPIDO DEL OCCIDENTE S DE RL DE CV</t>
  </si>
  <si>
    <t>ARO-860923-TK0</t>
  </si>
  <si>
    <t>AV.MARIANO OTERO 2691</t>
  </si>
  <si>
    <t>07/28/2017</t>
  </si>
  <si>
    <t>GORB660530JU8</t>
  </si>
  <si>
    <t>07/19/2017</t>
  </si>
  <si>
    <t>07/20/2017</t>
  </si>
  <si>
    <t xml:space="preserve">RAMON CORONA 70 INT. 2A </t>
  </si>
  <si>
    <t>A323</t>
  </si>
  <si>
    <t>LIMPIABRISAS</t>
  </si>
  <si>
    <t>ACEITE</t>
  </si>
  <si>
    <t>LOPEZ COTILLA 328- LOCAL 139</t>
  </si>
  <si>
    <t>2320A</t>
  </si>
  <si>
    <t>2408A</t>
  </si>
  <si>
    <t>2409A</t>
  </si>
  <si>
    <t>2445A</t>
  </si>
  <si>
    <t>2720A</t>
  </si>
  <si>
    <t>CAC1730523CZ1</t>
  </si>
  <si>
    <t>FOTOCOPIAS</t>
  </si>
  <si>
    <t>CUBETA DE INPERMIABILIZANTE</t>
  </si>
  <si>
    <t>A544</t>
  </si>
  <si>
    <t>350F</t>
  </si>
  <si>
    <t>MARIA EUGENIA OROZCO MORALES</t>
  </si>
  <si>
    <t>OOME4609132M9</t>
  </si>
  <si>
    <t>GALEANA 114</t>
  </si>
  <si>
    <t>28/07/20017</t>
  </si>
  <si>
    <t>F3140</t>
  </si>
  <si>
    <t>TIENDAS CHEDRAUI S.A. DE C.V.</t>
  </si>
  <si>
    <t>TCH850701RM1</t>
  </si>
  <si>
    <t>AV. CONSTITUYENTES 1150</t>
  </si>
  <si>
    <t>JZ 77125</t>
  </si>
  <si>
    <t>LOMAS ALTAS</t>
  </si>
  <si>
    <t>OPERADORA OMX SA DE CV</t>
  </si>
  <si>
    <t>OOM960429832</t>
  </si>
  <si>
    <t>PROLONGACION REFORMA 1235</t>
  </si>
  <si>
    <t>CUAJIMALCA</t>
  </si>
  <si>
    <t>AGOSTO</t>
  </si>
  <si>
    <t>007/08/2017</t>
  </si>
  <si>
    <t>GUILLERMO ROGELIO COSIO PULIDO</t>
  </si>
  <si>
    <t>COPG6610032C3</t>
  </si>
  <si>
    <t>SABANA</t>
  </si>
  <si>
    <t>CONOCIDO MASCOTA</t>
  </si>
  <si>
    <t>SERVICIO SIGLO XXI SA DE CV</t>
  </si>
  <si>
    <t>SSX990909BW7</t>
  </si>
  <si>
    <t>CARRETERA AMECA GUADALAJARA</t>
  </si>
  <si>
    <t>AE3F</t>
  </si>
  <si>
    <t>AMECA, JAL</t>
  </si>
  <si>
    <t>VENTA DE LLANTA USADA</t>
  </si>
  <si>
    <t>JUSTO SIERRA  179</t>
  </si>
  <si>
    <t>ELECTRICIDAD</t>
  </si>
  <si>
    <t>PAGO DE SEGURO</t>
  </si>
  <si>
    <t>CAMARENA AUTOMOTRIZ DE OCCIDENTE SA DE CV</t>
  </si>
  <si>
    <t>CAO850307HY1</t>
  </si>
  <si>
    <t>REVISION DE VEHICULO</t>
  </si>
  <si>
    <t xml:space="preserve">AV. 8 DE JULIO </t>
  </si>
  <si>
    <t>TOMAS SANDOVAL BRAVO</t>
  </si>
  <si>
    <t>SABT800703MG2</t>
  </si>
  <si>
    <t>SIN NUMERO</t>
  </si>
  <si>
    <t>SIN DOMICILIO</t>
  </si>
  <si>
    <t>SCP</t>
  </si>
  <si>
    <t>PAQUETE DE HOJAS</t>
  </si>
  <si>
    <t>FOLDERS BEROKY</t>
  </si>
  <si>
    <t>LAVADO DE AUTO</t>
  </si>
  <si>
    <t>08/22/2017</t>
  </si>
  <si>
    <t>MASCOTA JAL K. M. 93.5</t>
  </si>
  <si>
    <t>3331A</t>
  </si>
  <si>
    <t>3110A</t>
  </si>
  <si>
    <t>3057A</t>
  </si>
  <si>
    <t>3570A</t>
  </si>
  <si>
    <t>3486A</t>
  </si>
  <si>
    <t>SERVICIO DE MECANICA</t>
  </si>
  <si>
    <t>ETIQUETA ADHESIVA</t>
  </si>
  <si>
    <t>MORELOS #603</t>
  </si>
  <si>
    <t>CRISTIAN MARTINEZ GONZALES</t>
  </si>
  <si>
    <t>SEPTIEMBRE</t>
  </si>
  <si>
    <t>PLACAS COLOSTOMIA</t>
  </si>
  <si>
    <t>BOLSAS COLOSTOMIA</t>
  </si>
  <si>
    <t>ANDADERA PARA ADULTO</t>
  </si>
  <si>
    <t>JUEGO DE GUANTE</t>
  </si>
  <si>
    <t>VALENTÍN LÓPEZ ARREOLA</t>
  </si>
  <si>
    <t>LOAV531012474</t>
  </si>
  <si>
    <t>RAMON CORONA 52</t>
  </si>
  <si>
    <t>OFFICE DEPOT DE MEXICO SA DE CV</t>
  </si>
  <si>
    <t>ODM95034V2A</t>
  </si>
  <si>
    <t>PAQ. SOBRES TRANSPARENTES</t>
  </si>
  <si>
    <t>JUAN SALVADOR AGRAZ 101</t>
  </si>
  <si>
    <t>CUAJIMALPA MORESLOS</t>
  </si>
  <si>
    <t xml:space="preserve">SANTA FE </t>
  </si>
  <si>
    <t>MASCOTA JALISCO</t>
  </si>
  <si>
    <t>LUIS GUILLERMO BAUTISTA MARTINEZ</t>
  </si>
  <si>
    <t>BAML540129437</t>
  </si>
  <si>
    <t>CALZADA FLAVIO ROMERO VELASCO 40</t>
  </si>
  <si>
    <t>PAQUETE DE PAÑALES</t>
  </si>
  <si>
    <t>A339</t>
  </si>
  <si>
    <t>A341</t>
  </si>
  <si>
    <t>NUEVA WALMART DE MEXICO S DE RL DE CV</t>
  </si>
  <si>
    <t>NWM9709244W4</t>
  </si>
  <si>
    <t>NEXTENGO 78</t>
  </si>
  <si>
    <t>SANTA CRUZ ACAYUCAN</t>
  </si>
  <si>
    <t>3697 A</t>
  </si>
  <si>
    <t>3710 A</t>
  </si>
  <si>
    <t>3675 A</t>
  </si>
  <si>
    <t>3942 A</t>
  </si>
  <si>
    <t>3932 A</t>
  </si>
  <si>
    <t>3931 A</t>
  </si>
  <si>
    <t>3943 A</t>
  </si>
  <si>
    <t>3908 A</t>
  </si>
  <si>
    <t>LAURA GABRIELA ROJAS CAMARENA</t>
  </si>
  <si>
    <t>ROCL661010PCA</t>
  </si>
  <si>
    <t>BASE ECONOMICA DE MADERA</t>
  </si>
  <si>
    <t>09/21/2017</t>
  </si>
  <si>
    <t>SN</t>
  </si>
  <si>
    <t>SIN CIUDAD</t>
  </si>
  <si>
    <t>COLCHON INDIVIDUAL</t>
  </si>
  <si>
    <t xml:space="preserve">SN </t>
  </si>
  <si>
    <t>SILLAS DE RUEADA</t>
  </si>
  <si>
    <t>09/25/2017</t>
  </si>
  <si>
    <t>OCTUBRE</t>
  </si>
  <si>
    <t>MASCOTA JAL.</t>
  </si>
  <si>
    <t>10/27/2017</t>
  </si>
  <si>
    <t>10/20/2017</t>
  </si>
  <si>
    <t>10/21/2017</t>
  </si>
  <si>
    <t>10/19/2017</t>
  </si>
  <si>
    <t>10/23/2017</t>
  </si>
  <si>
    <t>S/C AMECA</t>
  </si>
  <si>
    <t>10/16/2017</t>
  </si>
  <si>
    <t>10/18/2017</t>
  </si>
  <si>
    <t>RAMON CORNA 94</t>
  </si>
  <si>
    <t>10/24/2017</t>
  </si>
  <si>
    <t>SERGIO DE LA TORRE LOPEZ</t>
  </si>
  <si>
    <t>TOLS6511026W9</t>
  </si>
  <si>
    <t>PAPEL HP CARTA</t>
  </si>
  <si>
    <t>CUAJIMALPA MORELOS</t>
  </si>
  <si>
    <t>10/28/2017</t>
  </si>
  <si>
    <t>CADENA-CANDADO</t>
  </si>
  <si>
    <t>MASCOTA JALI.</t>
  </si>
  <si>
    <t>10/25/2017</t>
  </si>
  <si>
    <t>PF BAJA SA DE CV</t>
  </si>
  <si>
    <t>PBA160606F95</t>
  </si>
  <si>
    <t>SAN PEDRO TLAQUEPAQUE</t>
  </si>
  <si>
    <t>CIRCUITO CENTRAL CAMIONERA  101</t>
  </si>
  <si>
    <t>FRANCISCO MEDINA ASCENCIO 2880</t>
  </si>
  <si>
    <t>LOPEZ COTILLA 336 134-P.B</t>
  </si>
  <si>
    <t>10/30/2017</t>
  </si>
  <si>
    <t>CARRETERA SAN CLEMENTE KM 93.5</t>
  </si>
  <si>
    <t>NOVIEMBRE</t>
  </si>
  <si>
    <t>11/22/2017</t>
  </si>
  <si>
    <t>PET040903DH1</t>
  </si>
  <si>
    <t>SAN NICOLAS DE LA GARZA</t>
  </si>
  <si>
    <t>11/23/2017</t>
  </si>
  <si>
    <t>SACOS DE CEMENTO</t>
  </si>
  <si>
    <t>FERRETERA MASCOTA S.A DE C.V.</t>
  </si>
  <si>
    <t>FMA880614FM2</t>
  </si>
  <si>
    <t>HIDALGO 248</t>
  </si>
  <si>
    <t>11/13/2017</t>
  </si>
  <si>
    <t>HP NEGRO</t>
  </si>
  <si>
    <t>LOPEZ COTILLA 328-LOCAL 139</t>
  </si>
  <si>
    <t>11/15/2017</t>
  </si>
  <si>
    <t>MASCOTA KM 93.5</t>
  </si>
  <si>
    <t>SOFTWARE</t>
  </si>
  <si>
    <t>11/29/2017</t>
  </si>
  <si>
    <t>TALCO AMMENS</t>
  </si>
  <si>
    <t>OPERADORA DE FRANQUICIAS ALSEA SAPI DE CV</t>
  </si>
  <si>
    <t>OFA9210138U1</t>
  </si>
  <si>
    <t>AV. REVOLUCION 1267 PISOS 20-21</t>
  </si>
  <si>
    <t>ALVARO OBREGON</t>
  </si>
  <si>
    <t>DICIEMBRE</t>
  </si>
  <si>
    <t>CUAUHTÉMOC</t>
  </si>
  <si>
    <t>REPARACION DE CAÑON</t>
  </si>
  <si>
    <t>11/12/217</t>
  </si>
  <si>
    <t>ZARAGOZA NO 20A</t>
  </si>
  <si>
    <t>RAMON CORNA 52</t>
  </si>
  <si>
    <t xml:space="preserve">LUZ </t>
  </si>
  <si>
    <t>ESCOBEDO 43</t>
  </si>
  <si>
    <t>BA SEGUROS S.A. DE C.V</t>
  </si>
  <si>
    <t>SEGURO DE AUTOS</t>
  </si>
  <si>
    <t>PASEO DE LA REFORMA 250 PISO 15</t>
  </si>
  <si>
    <t>MATERIALES VARIOS</t>
  </si>
  <si>
    <t>VENUSTIANO CARRANZA 77 INT. 3 PISO</t>
  </si>
  <si>
    <t>CENTRO DE LA CIUDAD AREA 1</t>
  </si>
  <si>
    <t>5485A</t>
  </si>
  <si>
    <t>5604A</t>
  </si>
  <si>
    <t>5563A</t>
  </si>
  <si>
    <t>5613A</t>
  </si>
  <si>
    <t>TALLER MECANICO</t>
  </si>
  <si>
    <t>SUPERVICIO TALA SA DE CV</t>
  </si>
  <si>
    <t>CARRETERA AMECA 6020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</si>
</sst>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 applyAlignment="1">
      <alignment horizontal="right"/>
    </xf>
    <xf numFmtId="4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2" xfId="0" applyFont="1" applyBorder="1"/>
    <xf numFmtId="4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Fill="1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0" borderId="4" xfId="0" applyBorder="1"/>
    <xf numFmtId="0" fontId="0" fillId="4" borderId="5" xfId="0" applyFill="1" applyBorder="1"/>
    <xf numFmtId="0" fontId="0" fillId="4" borderId="6" xfId="0" applyFill="1" applyBorder="1"/>
    <xf numFmtId="0" fontId="2" fillId="0" borderId="0" xfId="0" applyFont="1"/>
    <xf numFmtId="0" fontId="0" fillId="5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9" borderId="0" xfId="0" applyFont="1" applyFill="1"/>
    <xf numFmtId="0" fontId="1" fillId="0" borderId="1" xfId="0" applyNumberFormat="1" applyFont="1" applyFill="1" applyBorder="1" applyAlignment="1">
      <alignment horizontal="right"/>
    </xf>
    <xf numFmtId="0" fontId="0" fillId="10" borderId="0" xfId="0" applyFont="1" applyFill="1"/>
    <xf numFmtId="44" fontId="0" fillId="10" borderId="0" xfId="0" applyNumberFormat="1" applyFont="1" applyFill="1"/>
    <xf numFmtId="14" fontId="0" fillId="10" borderId="0" xfId="0" applyNumberFormat="1" applyFont="1" applyFill="1" applyAlignment="1">
      <alignment horizontal="right"/>
    </xf>
    <xf numFmtId="0" fontId="0" fillId="10" borderId="0" xfId="0" applyNumberFormat="1" applyFont="1" applyFill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0" fillId="11" borderId="0" xfId="0" applyFill="1"/>
    <xf numFmtId="0" fontId="0" fillId="12" borderId="0" xfId="0" applyFill="1"/>
    <xf numFmtId="44" fontId="0" fillId="12" borderId="0" xfId="0" applyNumberFormat="1" applyFill="1"/>
    <xf numFmtId="14" fontId="0" fillId="12" borderId="0" xfId="0" applyNumberFormat="1" applyFill="1" applyAlignment="1">
      <alignment horizontal="right"/>
    </xf>
    <xf numFmtId="0" fontId="0" fillId="1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5"/>
  <sheetViews>
    <sheetView tabSelected="1" topLeftCell="D704" zoomScaleNormal="100" workbookViewId="0">
      <selection activeCell="L725" sqref="L725"/>
    </sheetView>
  </sheetViews>
  <sheetFormatPr baseColWidth="10" defaultRowHeight="15" x14ac:dyDescent="0.25"/>
  <cols>
    <col min="1" max="1" width="62" customWidth="1"/>
    <col min="2" max="2" width="19" customWidth="1"/>
    <col min="3" max="3" width="31.7109375" customWidth="1"/>
    <col min="4" max="4" width="44.85546875" customWidth="1"/>
    <col min="5" max="5" width="15.28515625" style="2" customWidth="1"/>
    <col min="6" max="6" width="12.5703125" style="2" customWidth="1"/>
    <col min="7" max="7" width="13" style="2" customWidth="1"/>
    <col min="8" max="8" width="18" style="1" customWidth="1"/>
    <col min="9" max="9" width="13.7109375" style="4" customWidth="1"/>
    <col min="10" max="10" width="35.28515625" customWidth="1"/>
    <col min="11" max="11" width="12" style="4" customWidth="1"/>
    <col min="12" max="12" width="31.140625" customWidth="1"/>
    <col min="13" max="13" width="20" customWidth="1"/>
  </cols>
  <sheetData>
    <row r="1" spans="1:12" s="10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28" t="s">
        <v>8</v>
      </c>
      <c r="J1" s="8" t="s">
        <v>9</v>
      </c>
      <c r="K1" s="23" t="s">
        <v>10</v>
      </c>
      <c r="L1" s="9" t="s">
        <v>11</v>
      </c>
    </row>
    <row r="2" spans="1:12" x14ac:dyDescent="0.25">
      <c r="A2" t="s">
        <v>12</v>
      </c>
      <c r="B2" t="s">
        <v>13</v>
      </c>
      <c r="C2" t="s">
        <v>14</v>
      </c>
      <c r="D2" t="s">
        <v>15</v>
      </c>
      <c r="E2" s="2">
        <v>344.74</v>
      </c>
      <c r="F2" s="2">
        <v>55.16</v>
      </c>
      <c r="G2" s="2">
        <v>399.9</v>
      </c>
      <c r="H2" s="1" t="s">
        <v>16</v>
      </c>
      <c r="I2" s="4">
        <v>6749</v>
      </c>
      <c r="J2" t="s">
        <v>17</v>
      </c>
      <c r="K2" s="4">
        <v>44940</v>
      </c>
      <c r="L2" t="s">
        <v>18</v>
      </c>
    </row>
    <row r="3" spans="1:12" x14ac:dyDescent="0.25">
      <c r="A3" t="s">
        <v>19</v>
      </c>
      <c r="B3" t="s">
        <v>20</v>
      </c>
      <c r="C3" t="s">
        <v>21</v>
      </c>
      <c r="D3" t="s">
        <v>22</v>
      </c>
      <c r="E3" s="2">
        <v>173.14</v>
      </c>
      <c r="F3" s="2">
        <v>26.86</v>
      </c>
      <c r="G3" s="2">
        <v>200</v>
      </c>
      <c r="H3" s="1">
        <v>42719</v>
      </c>
      <c r="I3" s="4">
        <v>4709</v>
      </c>
      <c r="J3" t="s">
        <v>23</v>
      </c>
      <c r="K3" s="4">
        <v>46900</v>
      </c>
      <c r="L3" t="s">
        <v>24</v>
      </c>
    </row>
    <row r="4" spans="1:12" x14ac:dyDescent="0.25">
      <c r="A4" t="s">
        <v>19</v>
      </c>
      <c r="B4" t="s">
        <v>20</v>
      </c>
      <c r="C4" t="s">
        <v>21</v>
      </c>
      <c r="D4" t="s">
        <v>22</v>
      </c>
      <c r="E4" s="2">
        <v>242.05</v>
      </c>
      <c r="F4" s="2">
        <v>37.549999999999997</v>
      </c>
      <c r="G4" s="2">
        <v>279.60000000000002</v>
      </c>
      <c r="H4" s="1">
        <v>42563</v>
      </c>
      <c r="I4" s="4">
        <v>4329</v>
      </c>
      <c r="J4" t="s">
        <v>23</v>
      </c>
      <c r="K4" s="4">
        <v>46900</v>
      </c>
      <c r="L4" t="s">
        <v>24</v>
      </c>
    </row>
    <row r="5" spans="1:12" x14ac:dyDescent="0.25">
      <c r="A5" s="11" t="s">
        <v>25</v>
      </c>
      <c r="B5" t="s">
        <v>26</v>
      </c>
      <c r="C5" t="s">
        <v>27</v>
      </c>
      <c r="D5" t="s">
        <v>28</v>
      </c>
      <c r="E5" s="2">
        <v>405.17</v>
      </c>
      <c r="F5" s="2">
        <v>64.83</v>
      </c>
      <c r="G5" s="2">
        <v>470</v>
      </c>
      <c r="H5" s="1" t="s">
        <v>16</v>
      </c>
      <c r="I5" s="4" t="s">
        <v>29</v>
      </c>
      <c r="J5" t="s">
        <v>23</v>
      </c>
      <c r="K5" s="4">
        <v>46900</v>
      </c>
      <c r="L5" t="s">
        <v>24</v>
      </c>
    </row>
    <row r="6" spans="1:12" x14ac:dyDescent="0.25">
      <c r="A6" s="11" t="s">
        <v>30</v>
      </c>
      <c r="B6" t="s">
        <v>31</v>
      </c>
      <c r="C6" t="s">
        <v>32</v>
      </c>
      <c r="D6" t="s">
        <v>33</v>
      </c>
      <c r="E6" s="2">
        <v>620.69000000000005</v>
      </c>
      <c r="F6" s="2">
        <v>99.31</v>
      </c>
      <c r="G6" s="2">
        <v>720</v>
      </c>
      <c r="H6" s="1" t="s">
        <v>34</v>
      </c>
      <c r="I6" s="4">
        <v>1479</v>
      </c>
      <c r="J6" t="s">
        <v>17</v>
      </c>
      <c r="K6" s="4">
        <v>44530</v>
      </c>
      <c r="L6" t="s">
        <v>35</v>
      </c>
    </row>
    <row r="7" spans="1:12" x14ac:dyDescent="0.25">
      <c r="A7" t="s">
        <v>36</v>
      </c>
      <c r="B7" t="s">
        <v>37</v>
      </c>
      <c r="C7" t="s">
        <v>21</v>
      </c>
      <c r="D7" t="s">
        <v>38</v>
      </c>
      <c r="E7" s="2">
        <v>173.14</v>
      </c>
      <c r="F7" s="2">
        <v>26.86</v>
      </c>
      <c r="G7" s="2">
        <v>200</v>
      </c>
      <c r="H7" s="1" t="s">
        <v>34</v>
      </c>
      <c r="I7" s="4">
        <v>8233</v>
      </c>
      <c r="J7" t="s">
        <v>23</v>
      </c>
      <c r="K7" s="4">
        <v>46900</v>
      </c>
      <c r="L7" t="s">
        <v>24</v>
      </c>
    </row>
    <row r="8" spans="1:12" x14ac:dyDescent="0.25">
      <c r="A8" s="11" t="s">
        <v>39</v>
      </c>
      <c r="B8" t="s">
        <v>40</v>
      </c>
      <c r="C8" t="s">
        <v>41</v>
      </c>
      <c r="D8" t="s">
        <v>42</v>
      </c>
      <c r="E8" s="2">
        <v>5048.6400000000003</v>
      </c>
      <c r="F8" s="2">
        <v>0</v>
      </c>
      <c r="G8" s="2">
        <v>5048.6400000000003</v>
      </c>
      <c r="H8" s="1">
        <v>42674</v>
      </c>
      <c r="I8" s="4">
        <v>4750</v>
      </c>
      <c r="J8" t="s">
        <v>23</v>
      </c>
      <c r="K8" s="4">
        <v>46900</v>
      </c>
      <c r="L8" t="s">
        <v>24</v>
      </c>
    </row>
    <row r="9" spans="1:12" x14ac:dyDescent="0.25">
      <c r="A9" s="11" t="s">
        <v>39</v>
      </c>
      <c r="B9" t="s">
        <v>40</v>
      </c>
      <c r="C9" t="s">
        <v>41</v>
      </c>
      <c r="D9" t="s">
        <v>42</v>
      </c>
      <c r="E9" s="2">
        <v>1035.67</v>
      </c>
      <c r="F9" s="2">
        <v>165.71</v>
      </c>
      <c r="G9" s="2">
        <v>1201.3800000000001</v>
      </c>
      <c r="H9" s="1">
        <v>42674</v>
      </c>
      <c r="I9" s="4">
        <v>4749</v>
      </c>
      <c r="J9" t="s">
        <v>23</v>
      </c>
      <c r="K9" s="4">
        <v>46900</v>
      </c>
      <c r="L9" t="s">
        <v>24</v>
      </c>
    </row>
    <row r="10" spans="1:12" x14ac:dyDescent="0.25">
      <c r="A10" s="11" t="s">
        <v>43</v>
      </c>
      <c r="B10" t="s">
        <v>44</v>
      </c>
      <c r="C10" t="s">
        <v>45</v>
      </c>
      <c r="D10" t="s">
        <v>46</v>
      </c>
      <c r="E10" s="2">
        <v>450</v>
      </c>
      <c r="F10" s="2">
        <v>72</v>
      </c>
      <c r="G10" s="2">
        <v>522</v>
      </c>
      <c r="H10" s="1">
        <v>42949</v>
      </c>
      <c r="I10" s="4">
        <v>128</v>
      </c>
      <c r="J10" t="s">
        <v>23</v>
      </c>
      <c r="K10" s="4">
        <v>46900</v>
      </c>
      <c r="L10" t="s">
        <v>24</v>
      </c>
    </row>
    <row r="11" spans="1:12" x14ac:dyDescent="0.25">
      <c r="A11" t="s">
        <v>47</v>
      </c>
      <c r="B11" t="s">
        <v>48</v>
      </c>
      <c r="C11" t="s">
        <v>49</v>
      </c>
      <c r="D11" t="s">
        <v>50</v>
      </c>
      <c r="E11" s="2">
        <v>1111.2</v>
      </c>
      <c r="F11" s="2">
        <v>177.8</v>
      </c>
      <c r="G11" s="2">
        <v>1289</v>
      </c>
      <c r="H11" s="1">
        <v>42782</v>
      </c>
      <c r="I11" s="4">
        <v>697</v>
      </c>
      <c r="J11" t="s">
        <v>23</v>
      </c>
      <c r="K11" s="4">
        <v>46900</v>
      </c>
      <c r="L11" t="s">
        <v>24</v>
      </c>
    </row>
    <row r="12" spans="1:12" x14ac:dyDescent="0.25">
      <c r="A12" s="11" t="s">
        <v>12</v>
      </c>
      <c r="B12" t="s">
        <v>13</v>
      </c>
      <c r="C12" t="s">
        <v>14</v>
      </c>
      <c r="D12" t="s">
        <v>15</v>
      </c>
      <c r="E12" s="2">
        <v>403.45</v>
      </c>
      <c r="F12" s="2">
        <v>64.55</v>
      </c>
      <c r="G12" s="2">
        <v>468</v>
      </c>
      <c r="H12" s="1">
        <v>43040</v>
      </c>
      <c r="I12" s="4">
        <v>7058</v>
      </c>
      <c r="J12" t="s">
        <v>17</v>
      </c>
      <c r="K12" s="4">
        <v>44940</v>
      </c>
      <c r="L12" t="s">
        <v>18</v>
      </c>
    </row>
    <row r="13" spans="1:12" x14ac:dyDescent="0.25">
      <c r="A13" s="11" t="s">
        <v>12</v>
      </c>
      <c r="B13" t="s">
        <v>13</v>
      </c>
      <c r="C13" t="s">
        <v>14</v>
      </c>
      <c r="D13" t="s">
        <v>15</v>
      </c>
      <c r="E13" s="2">
        <v>424.4</v>
      </c>
      <c r="F13" s="2">
        <v>67.900000000000006</v>
      </c>
      <c r="G13" s="2">
        <v>492.3</v>
      </c>
      <c r="H13" s="1" t="s">
        <v>51</v>
      </c>
      <c r="I13" s="4">
        <v>7208</v>
      </c>
      <c r="J13" t="s">
        <v>17</v>
      </c>
      <c r="K13" s="4">
        <v>44940</v>
      </c>
      <c r="L13" t="s">
        <v>18</v>
      </c>
    </row>
    <row r="14" spans="1:12" x14ac:dyDescent="0.25">
      <c r="A14" s="11" t="s">
        <v>52</v>
      </c>
      <c r="B14" t="s">
        <v>53</v>
      </c>
      <c r="C14" t="s">
        <v>54</v>
      </c>
      <c r="D14" t="s">
        <v>55</v>
      </c>
      <c r="E14" s="2">
        <v>138.1</v>
      </c>
      <c r="F14" s="2">
        <v>22.1</v>
      </c>
      <c r="G14" s="2">
        <v>160.19999999999999</v>
      </c>
      <c r="H14" s="1" t="s">
        <v>56</v>
      </c>
      <c r="I14" s="4">
        <v>7517</v>
      </c>
      <c r="J14" t="s">
        <v>23</v>
      </c>
      <c r="K14" s="4">
        <v>46900</v>
      </c>
      <c r="L14" t="s">
        <v>24</v>
      </c>
    </row>
    <row r="15" spans="1:12" x14ac:dyDescent="0.25">
      <c r="A15" s="11" t="s">
        <v>52</v>
      </c>
      <c r="B15" t="s">
        <v>53</v>
      </c>
      <c r="C15" t="s">
        <v>41</v>
      </c>
      <c r="D15" t="s">
        <v>55</v>
      </c>
      <c r="E15" s="2">
        <v>541</v>
      </c>
      <c r="F15" s="2">
        <v>0</v>
      </c>
      <c r="G15" s="2">
        <v>541</v>
      </c>
      <c r="H15" s="1" t="s">
        <v>57</v>
      </c>
      <c r="I15" s="4">
        <v>7507</v>
      </c>
      <c r="J15" t="s">
        <v>23</v>
      </c>
      <c r="K15" s="4">
        <v>46900</v>
      </c>
      <c r="L15" t="s">
        <v>24</v>
      </c>
    </row>
    <row r="16" spans="1:12" x14ac:dyDescent="0.25">
      <c r="A16" s="11" t="s">
        <v>52</v>
      </c>
      <c r="B16" t="s">
        <v>53</v>
      </c>
      <c r="C16" t="s">
        <v>41</v>
      </c>
      <c r="D16" t="s">
        <v>55</v>
      </c>
      <c r="E16" s="2">
        <v>533.55999999999995</v>
      </c>
      <c r="F16" s="2">
        <v>2.06</v>
      </c>
      <c r="G16" s="2">
        <v>535.62</v>
      </c>
      <c r="H16" s="1" t="s">
        <v>58</v>
      </c>
      <c r="I16" s="4">
        <v>7447</v>
      </c>
      <c r="J16" t="s">
        <v>23</v>
      </c>
      <c r="K16" s="4">
        <v>46900</v>
      </c>
      <c r="L16" t="s">
        <v>24</v>
      </c>
    </row>
    <row r="17" spans="1:12" x14ac:dyDescent="0.25">
      <c r="A17" s="11" t="s">
        <v>52</v>
      </c>
      <c r="B17" t="s">
        <v>53</v>
      </c>
      <c r="C17" t="s">
        <v>41</v>
      </c>
      <c r="D17" t="s">
        <v>55</v>
      </c>
      <c r="E17" s="2">
        <v>531.14</v>
      </c>
      <c r="G17" s="2">
        <v>531.14</v>
      </c>
      <c r="H17" s="1">
        <v>42948</v>
      </c>
      <c r="I17" s="4">
        <v>7204</v>
      </c>
      <c r="J17" t="s">
        <v>23</v>
      </c>
      <c r="K17" s="4">
        <v>46900</v>
      </c>
      <c r="L17" t="s">
        <v>24</v>
      </c>
    </row>
    <row r="18" spans="1:12" x14ac:dyDescent="0.25">
      <c r="A18" t="s">
        <v>63</v>
      </c>
      <c r="B18" t="s">
        <v>64</v>
      </c>
      <c r="C18" t="s">
        <v>65</v>
      </c>
      <c r="D18" t="s">
        <v>66</v>
      </c>
      <c r="E18" s="2">
        <v>1150</v>
      </c>
      <c r="F18" s="2">
        <v>184</v>
      </c>
      <c r="G18" s="2">
        <v>1334</v>
      </c>
      <c r="H18" s="1" t="s">
        <v>67</v>
      </c>
      <c r="I18" s="4">
        <v>170</v>
      </c>
      <c r="J18" t="s">
        <v>17</v>
      </c>
      <c r="K18" s="4">
        <v>44600</v>
      </c>
    </row>
    <row r="19" spans="1:12" x14ac:dyDescent="0.25">
      <c r="A19" t="s">
        <v>19</v>
      </c>
      <c r="B19" t="s">
        <v>20</v>
      </c>
      <c r="C19" t="s">
        <v>21</v>
      </c>
      <c r="D19" t="s">
        <v>22</v>
      </c>
      <c r="E19" s="2">
        <v>283.81</v>
      </c>
      <c r="F19" s="2">
        <v>44.19</v>
      </c>
      <c r="G19" s="2">
        <v>328</v>
      </c>
      <c r="H19" s="1">
        <v>42887</v>
      </c>
      <c r="I19" s="4">
        <v>5486</v>
      </c>
      <c r="J19" t="s">
        <v>23</v>
      </c>
      <c r="K19" s="4">
        <v>46900</v>
      </c>
      <c r="L19" t="s">
        <v>24</v>
      </c>
    </row>
    <row r="20" spans="1:12" x14ac:dyDescent="0.25">
      <c r="A20" s="11" t="s">
        <v>63</v>
      </c>
      <c r="B20" t="s">
        <v>64</v>
      </c>
      <c r="C20" t="s">
        <v>65</v>
      </c>
      <c r="D20" t="s">
        <v>66</v>
      </c>
      <c r="E20" s="2">
        <v>1150</v>
      </c>
      <c r="F20" s="2">
        <v>184</v>
      </c>
      <c r="G20" s="2">
        <v>1334</v>
      </c>
      <c r="H20" s="1">
        <v>42856</v>
      </c>
      <c r="I20" s="4">
        <v>170</v>
      </c>
      <c r="J20" t="s">
        <v>17</v>
      </c>
      <c r="K20" s="4">
        <v>44600</v>
      </c>
    </row>
    <row r="21" spans="1:12" x14ac:dyDescent="0.25">
      <c r="A21" t="s">
        <v>19</v>
      </c>
      <c r="B21" t="s">
        <v>20</v>
      </c>
      <c r="C21" t="s">
        <v>21</v>
      </c>
      <c r="D21" t="s">
        <v>22</v>
      </c>
      <c r="E21" s="2">
        <v>283.81</v>
      </c>
      <c r="F21" s="2">
        <v>44.19</v>
      </c>
      <c r="G21" s="2">
        <v>328</v>
      </c>
      <c r="H21" s="1">
        <v>42887</v>
      </c>
      <c r="I21" s="4">
        <v>5486</v>
      </c>
      <c r="J21" t="s">
        <v>23</v>
      </c>
      <c r="K21" s="4">
        <v>46900</v>
      </c>
      <c r="L21" t="s">
        <v>24</v>
      </c>
    </row>
    <row r="22" spans="1:12" x14ac:dyDescent="0.25">
      <c r="A22" s="11" t="s">
        <v>36</v>
      </c>
      <c r="B22" t="s">
        <v>37</v>
      </c>
      <c r="C22" t="s">
        <v>21</v>
      </c>
      <c r="D22" t="s">
        <v>38</v>
      </c>
      <c r="E22" s="2">
        <v>259.58</v>
      </c>
      <c r="F22" s="2">
        <v>40.42</v>
      </c>
      <c r="G22" s="2">
        <v>300</v>
      </c>
      <c r="H22" s="1" t="s">
        <v>56</v>
      </c>
      <c r="I22" s="4">
        <v>8841</v>
      </c>
      <c r="J22" t="s">
        <v>23</v>
      </c>
      <c r="K22" s="4">
        <v>46900</v>
      </c>
      <c r="L22" t="s">
        <v>24</v>
      </c>
    </row>
    <row r="23" spans="1:12" x14ac:dyDescent="0.25">
      <c r="A23" s="11" t="s">
        <v>36</v>
      </c>
      <c r="B23" t="s">
        <v>37</v>
      </c>
      <c r="C23" t="s">
        <v>21</v>
      </c>
      <c r="D23" t="s">
        <v>38</v>
      </c>
      <c r="E23" s="2">
        <v>259.58</v>
      </c>
      <c r="F23" s="2">
        <v>40.42</v>
      </c>
      <c r="G23" s="2">
        <v>300</v>
      </c>
      <c r="H23" s="1">
        <v>42979</v>
      </c>
      <c r="I23" s="4">
        <v>8510</v>
      </c>
      <c r="J23" t="s">
        <v>23</v>
      </c>
      <c r="K23" s="4">
        <v>46900</v>
      </c>
      <c r="L23" t="s">
        <v>24</v>
      </c>
    </row>
    <row r="24" spans="1:12" x14ac:dyDescent="0.25">
      <c r="A24" s="11" t="s">
        <v>36</v>
      </c>
      <c r="B24" t="s">
        <v>37</v>
      </c>
      <c r="C24" t="s">
        <v>21</v>
      </c>
      <c r="D24" t="s">
        <v>38</v>
      </c>
      <c r="E24" s="2">
        <v>259.58</v>
      </c>
      <c r="F24" s="2">
        <v>40.42</v>
      </c>
      <c r="G24" s="2">
        <v>300</v>
      </c>
      <c r="H24" s="1">
        <v>43040</v>
      </c>
      <c r="I24" s="4">
        <v>8593</v>
      </c>
      <c r="J24" t="s">
        <v>23</v>
      </c>
      <c r="K24" s="4">
        <v>46900</v>
      </c>
      <c r="L24" t="s">
        <v>24</v>
      </c>
    </row>
    <row r="25" spans="1:12" x14ac:dyDescent="0.25">
      <c r="A25" s="11" t="s">
        <v>36</v>
      </c>
      <c r="B25" t="s">
        <v>37</v>
      </c>
      <c r="C25" t="s">
        <v>21</v>
      </c>
      <c r="D25" t="s">
        <v>38</v>
      </c>
      <c r="E25" s="2">
        <v>263.07</v>
      </c>
      <c r="F25" s="2">
        <v>40.96</v>
      </c>
      <c r="G25" s="2">
        <v>304.02999999999997</v>
      </c>
      <c r="H25" s="1" t="s">
        <v>68</v>
      </c>
      <c r="I25" s="4">
        <v>8762</v>
      </c>
      <c r="J25" t="s">
        <v>23</v>
      </c>
      <c r="K25" s="4">
        <v>46900</v>
      </c>
      <c r="L25" t="s">
        <v>24</v>
      </c>
    </row>
    <row r="26" spans="1:12" x14ac:dyDescent="0.25">
      <c r="A26" s="11" t="s">
        <v>36</v>
      </c>
      <c r="B26" t="s">
        <v>37</v>
      </c>
      <c r="C26" t="s">
        <v>21</v>
      </c>
      <c r="D26" t="s">
        <v>38</v>
      </c>
      <c r="E26" s="2">
        <v>432.64</v>
      </c>
      <c r="F26" s="2">
        <v>67.37</v>
      </c>
      <c r="G26" s="2">
        <v>500.01</v>
      </c>
      <c r="H26" s="1">
        <v>43009</v>
      </c>
      <c r="I26" s="4">
        <v>8532</v>
      </c>
      <c r="J26" t="s">
        <v>23</v>
      </c>
      <c r="K26" s="4">
        <v>46900</v>
      </c>
      <c r="L26" t="s">
        <v>24</v>
      </c>
    </row>
    <row r="27" spans="1:12" x14ac:dyDescent="0.25">
      <c r="A27" t="s">
        <v>19</v>
      </c>
      <c r="B27" t="s">
        <v>20</v>
      </c>
      <c r="C27" t="s">
        <v>21</v>
      </c>
      <c r="D27" t="s">
        <v>22</v>
      </c>
      <c r="E27" s="2">
        <v>519.16</v>
      </c>
      <c r="F27" s="2">
        <v>80.84</v>
      </c>
      <c r="G27" s="2">
        <v>600</v>
      </c>
      <c r="H27" s="1" t="s">
        <v>69</v>
      </c>
      <c r="I27" s="4">
        <v>36157</v>
      </c>
      <c r="J27" t="s">
        <v>23</v>
      </c>
      <c r="K27" s="4">
        <v>46900</v>
      </c>
      <c r="L27" t="s">
        <v>24</v>
      </c>
    </row>
    <row r="28" spans="1:12" x14ac:dyDescent="0.25">
      <c r="A28" s="11" t="s">
        <v>59</v>
      </c>
      <c r="B28" t="s">
        <v>60</v>
      </c>
      <c r="C28" t="s">
        <v>62</v>
      </c>
      <c r="D28" t="s">
        <v>61</v>
      </c>
      <c r="E28" s="2">
        <v>1265.6600000000001</v>
      </c>
      <c r="F28" s="2">
        <v>209.69</v>
      </c>
      <c r="G28" s="2">
        <v>1522.21</v>
      </c>
      <c r="H28" s="1">
        <v>42739</v>
      </c>
      <c r="I28" s="4">
        <v>3325</v>
      </c>
      <c r="J28" t="s">
        <v>70</v>
      </c>
      <c r="K28" s="4">
        <v>6500</v>
      </c>
      <c r="L28" t="s">
        <v>71</v>
      </c>
    </row>
    <row r="29" spans="1:12" x14ac:dyDescent="0.25">
      <c r="A29" s="11" t="s">
        <v>72</v>
      </c>
      <c r="B29" t="s">
        <v>73</v>
      </c>
      <c r="C29" t="s">
        <v>74</v>
      </c>
      <c r="D29" t="s">
        <v>75</v>
      </c>
      <c r="E29" s="2">
        <v>19.82</v>
      </c>
      <c r="F29" s="2">
        <v>3.17</v>
      </c>
      <c r="G29" s="2">
        <v>23.29</v>
      </c>
      <c r="H29" s="1">
        <v>42765</v>
      </c>
      <c r="J29" t="s">
        <v>76</v>
      </c>
      <c r="K29" s="4">
        <v>6600</v>
      </c>
      <c r="L29" t="s">
        <v>77</v>
      </c>
    </row>
    <row r="30" spans="1:12" x14ac:dyDescent="0.25">
      <c r="A30" t="s">
        <v>59</v>
      </c>
      <c r="B30" t="s">
        <v>60</v>
      </c>
      <c r="C30" t="s">
        <v>62</v>
      </c>
      <c r="D30" t="s">
        <v>61</v>
      </c>
      <c r="E30" s="2">
        <v>674.62</v>
      </c>
      <c r="F30" s="2">
        <v>110.19</v>
      </c>
      <c r="G30" s="2">
        <v>798.98</v>
      </c>
      <c r="H30" s="1">
        <v>42739</v>
      </c>
      <c r="I30" s="4">
        <v>3582</v>
      </c>
      <c r="J30" t="s">
        <v>70</v>
      </c>
      <c r="K30" s="4">
        <v>6500</v>
      </c>
      <c r="L30" t="s">
        <v>71</v>
      </c>
    </row>
    <row r="31" spans="1:12" x14ac:dyDescent="0.25">
      <c r="A31" s="11" t="s">
        <v>19</v>
      </c>
      <c r="B31" t="s">
        <v>20</v>
      </c>
      <c r="C31" t="s">
        <v>21</v>
      </c>
      <c r="D31" t="s">
        <v>22</v>
      </c>
      <c r="E31" s="2">
        <v>432.63</v>
      </c>
      <c r="F31" s="2">
        <v>67.37</v>
      </c>
      <c r="G31" s="2">
        <v>500</v>
      </c>
      <c r="H31" s="1" t="s">
        <v>51</v>
      </c>
      <c r="I31" s="4">
        <v>6229</v>
      </c>
      <c r="J31" t="s">
        <v>23</v>
      </c>
      <c r="K31" s="4">
        <v>46900</v>
      </c>
      <c r="L31" t="s">
        <v>24</v>
      </c>
    </row>
    <row r="32" spans="1:12" x14ac:dyDescent="0.25">
      <c r="A32" s="11" t="s">
        <v>19</v>
      </c>
      <c r="B32" t="s">
        <v>20</v>
      </c>
      <c r="C32" t="s">
        <v>21</v>
      </c>
      <c r="D32" t="s">
        <v>22</v>
      </c>
      <c r="E32" s="2">
        <v>519.16</v>
      </c>
      <c r="F32" s="2">
        <v>80.84</v>
      </c>
      <c r="G32" s="2">
        <v>600</v>
      </c>
      <c r="H32" s="1" t="s">
        <v>69</v>
      </c>
      <c r="I32" s="4">
        <v>6157</v>
      </c>
      <c r="J32" t="s">
        <v>23</v>
      </c>
      <c r="K32" s="4">
        <v>46900</v>
      </c>
      <c r="L32" t="s">
        <v>24</v>
      </c>
    </row>
    <row r="33" spans="1:12" x14ac:dyDescent="0.25">
      <c r="A33" s="11" t="s">
        <v>19</v>
      </c>
      <c r="B33" t="s">
        <v>20</v>
      </c>
      <c r="C33" t="s">
        <v>21</v>
      </c>
      <c r="D33" t="s">
        <v>22</v>
      </c>
      <c r="E33" s="2">
        <v>432.63</v>
      </c>
      <c r="F33" s="2">
        <v>67.37</v>
      </c>
      <c r="G33" s="2">
        <v>500</v>
      </c>
      <c r="H33" s="1">
        <v>43070</v>
      </c>
      <c r="I33" s="4">
        <v>5714</v>
      </c>
      <c r="J33" t="s">
        <v>23</v>
      </c>
      <c r="K33" s="4">
        <v>46900</v>
      </c>
      <c r="L33" t="s">
        <v>24</v>
      </c>
    </row>
    <row r="34" spans="1:12" x14ac:dyDescent="0.25">
      <c r="A34" s="11" t="s">
        <v>78</v>
      </c>
      <c r="B34" t="s">
        <v>79</v>
      </c>
      <c r="C34" t="s">
        <v>80</v>
      </c>
      <c r="D34" t="s">
        <v>81</v>
      </c>
      <c r="E34" s="2">
        <v>300</v>
      </c>
      <c r="F34" s="2">
        <v>0</v>
      </c>
      <c r="G34" s="2">
        <v>300</v>
      </c>
      <c r="H34" s="1">
        <v>42979</v>
      </c>
      <c r="I34" s="4">
        <v>2769</v>
      </c>
      <c r="J34" t="s">
        <v>23</v>
      </c>
      <c r="K34" s="4">
        <v>46900</v>
      </c>
      <c r="L34" t="s">
        <v>24</v>
      </c>
    </row>
    <row r="35" spans="1:12" x14ac:dyDescent="0.25">
      <c r="A35" s="11" t="s">
        <v>78</v>
      </c>
      <c r="B35" t="s">
        <v>79</v>
      </c>
      <c r="C35" t="s">
        <v>80</v>
      </c>
      <c r="D35" t="s">
        <v>81</v>
      </c>
      <c r="E35" s="2">
        <v>557.5</v>
      </c>
      <c r="F35" s="2">
        <v>0</v>
      </c>
      <c r="G35" s="2">
        <v>557.5</v>
      </c>
      <c r="H35" s="1">
        <v>43070</v>
      </c>
      <c r="I35" s="4">
        <v>2777</v>
      </c>
      <c r="J35" t="s">
        <v>23</v>
      </c>
      <c r="K35" s="4">
        <v>46900</v>
      </c>
      <c r="L35" t="s">
        <v>24</v>
      </c>
    </row>
    <row r="36" spans="1:12" x14ac:dyDescent="0.25">
      <c r="A36" s="11" t="s">
        <v>82</v>
      </c>
      <c r="B36" t="s">
        <v>83</v>
      </c>
      <c r="C36" t="s">
        <v>84</v>
      </c>
      <c r="D36" t="s">
        <v>85</v>
      </c>
      <c r="E36" s="2">
        <v>433.62</v>
      </c>
      <c r="F36" s="2">
        <v>69.38</v>
      </c>
      <c r="G36" s="2">
        <v>503</v>
      </c>
      <c r="H36" s="1" t="s">
        <v>86</v>
      </c>
      <c r="I36" s="4">
        <v>555</v>
      </c>
      <c r="J36" t="s">
        <v>17</v>
      </c>
      <c r="K36" s="4">
        <v>44360</v>
      </c>
      <c r="L36" t="s">
        <v>87</v>
      </c>
    </row>
    <row r="37" spans="1:12" x14ac:dyDescent="0.25">
      <c r="A37" s="11" t="s">
        <v>88</v>
      </c>
      <c r="B37" t="s">
        <v>89</v>
      </c>
      <c r="C37" t="s">
        <v>90</v>
      </c>
      <c r="D37" t="s">
        <v>91</v>
      </c>
      <c r="E37" s="2">
        <v>349.7</v>
      </c>
      <c r="F37" s="2">
        <v>0</v>
      </c>
      <c r="G37" s="2">
        <v>349.7</v>
      </c>
      <c r="H37" s="1" t="s">
        <v>92</v>
      </c>
      <c r="I37" s="4">
        <v>8914</v>
      </c>
      <c r="J37" t="s">
        <v>17</v>
      </c>
      <c r="K37" s="4">
        <v>44530</v>
      </c>
      <c r="L37" t="s">
        <v>35</v>
      </c>
    </row>
    <row r="38" spans="1:12" x14ac:dyDescent="0.25">
      <c r="A38" s="11" t="s">
        <v>52</v>
      </c>
      <c r="B38" t="s">
        <v>53</v>
      </c>
      <c r="C38" t="s">
        <v>93</v>
      </c>
      <c r="D38" t="s">
        <v>94</v>
      </c>
      <c r="E38" s="2">
        <v>7.94</v>
      </c>
      <c r="F38" s="2">
        <v>1.27</v>
      </c>
      <c r="G38" s="2">
        <v>9.2100000000000009</v>
      </c>
      <c r="H38" s="1">
        <v>42795</v>
      </c>
      <c r="I38" s="4">
        <v>7354</v>
      </c>
      <c r="J38" t="s">
        <v>23</v>
      </c>
      <c r="K38" s="4">
        <v>46900</v>
      </c>
      <c r="L38" t="s">
        <v>24</v>
      </c>
    </row>
    <row r="39" spans="1:12" x14ac:dyDescent="0.25">
      <c r="A39" s="11" t="s">
        <v>95</v>
      </c>
      <c r="B39" t="s">
        <v>96</v>
      </c>
      <c r="C39" t="s">
        <v>97</v>
      </c>
      <c r="D39" t="s">
        <v>98</v>
      </c>
      <c r="E39" s="2">
        <v>435</v>
      </c>
      <c r="F39" s="2">
        <v>0</v>
      </c>
      <c r="G39" s="2">
        <v>435</v>
      </c>
      <c r="H39" s="1" t="s">
        <v>51</v>
      </c>
      <c r="I39" s="4">
        <v>440</v>
      </c>
      <c r="J39" t="s">
        <v>23</v>
      </c>
      <c r="K39" s="4">
        <v>46900</v>
      </c>
      <c r="L39" t="s">
        <v>24</v>
      </c>
    </row>
    <row r="40" spans="1:12" x14ac:dyDescent="0.25">
      <c r="A40" s="11" t="s">
        <v>19</v>
      </c>
      <c r="B40" t="s">
        <v>20</v>
      </c>
      <c r="C40" t="s">
        <v>21</v>
      </c>
      <c r="D40" t="s">
        <v>22</v>
      </c>
      <c r="E40" s="2">
        <f>G40/1.16</f>
        <v>282.75862068965517</v>
      </c>
      <c r="F40" s="2">
        <f>E40*0.16</f>
        <v>45.241379310344826</v>
      </c>
      <c r="G40" s="2">
        <v>328</v>
      </c>
      <c r="H40" s="1">
        <v>42739</v>
      </c>
      <c r="I40" s="4">
        <v>35486</v>
      </c>
      <c r="J40" t="s">
        <v>23</v>
      </c>
      <c r="K40" s="4">
        <v>46900</v>
      </c>
      <c r="L40" t="s">
        <v>24</v>
      </c>
    </row>
    <row r="41" spans="1:12" x14ac:dyDescent="0.25">
      <c r="A41" s="11" t="s">
        <v>99</v>
      </c>
      <c r="B41" t="s">
        <v>100</v>
      </c>
      <c r="C41" t="s">
        <v>21</v>
      </c>
      <c r="D41" t="s">
        <v>101</v>
      </c>
      <c r="E41" s="2">
        <v>865.16</v>
      </c>
      <c r="F41" s="2">
        <v>134.84</v>
      </c>
      <c r="G41" s="2">
        <v>1000</v>
      </c>
      <c r="H41" s="1">
        <v>42765</v>
      </c>
      <c r="I41" s="4">
        <v>14180</v>
      </c>
      <c r="J41" t="s">
        <v>23</v>
      </c>
      <c r="K41" s="4">
        <v>46900</v>
      </c>
      <c r="L41" t="s">
        <v>24</v>
      </c>
    </row>
    <row r="42" spans="1:12" x14ac:dyDescent="0.25">
      <c r="A42" s="11" t="s">
        <v>12</v>
      </c>
      <c r="B42" t="s">
        <v>13</v>
      </c>
      <c r="C42" t="s">
        <v>14</v>
      </c>
      <c r="D42" t="s">
        <v>15</v>
      </c>
      <c r="E42" s="2">
        <v>424.4</v>
      </c>
      <c r="F42" s="2">
        <v>67.900000000000006</v>
      </c>
      <c r="G42" s="2">
        <v>492.3</v>
      </c>
      <c r="H42" s="1">
        <v>42760</v>
      </c>
      <c r="I42" s="4">
        <v>17208</v>
      </c>
      <c r="J42" t="s">
        <v>17</v>
      </c>
      <c r="K42" s="4">
        <v>44940</v>
      </c>
    </row>
    <row r="43" spans="1:12" x14ac:dyDescent="0.25">
      <c r="A43" s="11" t="s">
        <v>102</v>
      </c>
      <c r="B43" t="s">
        <v>103</v>
      </c>
      <c r="C43" t="s">
        <v>80</v>
      </c>
      <c r="D43" t="s">
        <v>104</v>
      </c>
      <c r="E43" s="2">
        <v>90.52</v>
      </c>
      <c r="F43" s="2">
        <v>14.48</v>
      </c>
      <c r="G43" s="2">
        <v>105</v>
      </c>
      <c r="H43" s="1">
        <v>42979</v>
      </c>
      <c r="I43" s="4" t="s">
        <v>109</v>
      </c>
      <c r="J43" t="s">
        <v>17</v>
      </c>
      <c r="K43" s="4">
        <v>44100</v>
      </c>
      <c r="L43" t="s">
        <v>110</v>
      </c>
    </row>
    <row r="44" spans="1:12" x14ac:dyDescent="0.25">
      <c r="A44" s="11" t="s">
        <v>105</v>
      </c>
      <c r="B44" t="s">
        <v>106</v>
      </c>
      <c r="C44" t="s">
        <v>107</v>
      </c>
      <c r="D44" t="s">
        <v>108</v>
      </c>
      <c r="E44" s="2">
        <v>1644.1</v>
      </c>
      <c r="F44" s="2">
        <v>0</v>
      </c>
      <c r="G44" s="2">
        <v>1644.1</v>
      </c>
      <c r="H44" s="1">
        <v>42758</v>
      </c>
      <c r="I44" s="4">
        <v>523</v>
      </c>
      <c r="J44" t="s">
        <v>23</v>
      </c>
      <c r="K44" s="4">
        <v>46900</v>
      </c>
      <c r="L44" t="s">
        <v>24</v>
      </c>
    </row>
    <row r="45" spans="1:12" x14ac:dyDescent="0.25">
      <c r="A45" s="11" t="s">
        <v>111</v>
      </c>
      <c r="B45" t="s">
        <v>113</v>
      </c>
      <c r="C45" t="s">
        <v>114</v>
      </c>
      <c r="D45" t="s">
        <v>115</v>
      </c>
      <c r="E45" s="2">
        <v>453.51</v>
      </c>
      <c r="F45" s="2">
        <v>72.569999999999993</v>
      </c>
      <c r="G45" s="2">
        <v>526.08000000000004</v>
      </c>
      <c r="H45" s="1" t="s">
        <v>112</v>
      </c>
      <c r="I45" s="4">
        <v>6331</v>
      </c>
      <c r="J45" t="s">
        <v>17</v>
      </c>
      <c r="K45" s="4">
        <v>44100</v>
      </c>
    </row>
    <row r="46" spans="1:12" x14ac:dyDescent="0.25">
      <c r="A46" s="11" t="s">
        <v>116</v>
      </c>
      <c r="B46" t="s">
        <v>117</v>
      </c>
      <c r="C46" t="s">
        <v>118</v>
      </c>
      <c r="D46" t="s">
        <v>119</v>
      </c>
      <c r="E46" s="2">
        <v>168.09</v>
      </c>
      <c r="F46" s="2">
        <v>26.89</v>
      </c>
      <c r="G46" s="2">
        <v>194.98</v>
      </c>
      <c r="H46" s="1">
        <v>42741</v>
      </c>
      <c r="I46" s="4">
        <v>2478</v>
      </c>
      <c r="J46" t="s">
        <v>23</v>
      </c>
      <c r="K46" s="4">
        <v>46900</v>
      </c>
      <c r="L46" t="s">
        <v>24</v>
      </c>
    </row>
    <row r="47" spans="1:12" x14ac:dyDescent="0.25">
      <c r="A47" s="11" t="s">
        <v>121</v>
      </c>
      <c r="B47" t="s">
        <v>120</v>
      </c>
      <c r="C47" t="s">
        <v>122</v>
      </c>
      <c r="D47" t="s">
        <v>123</v>
      </c>
      <c r="E47" s="2">
        <v>547</v>
      </c>
      <c r="F47" s="2">
        <v>0</v>
      </c>
      <c r="G47" s="2">
        <v>496</v>
      </c>
      <c r="H47" s="1" t="s">
        <v>69</v>
      </c>
      <c r="I47" s="4">
        <v>68319</v>
      </c>
      <c r="J47" t="s">
        <v>17</v>
      </c>
      <c r="K47" s="4">
        <v>44100</v>
      </c>
    </row>
    <row r="48" spans="1:12" x14ac:dyDescent="0.25">
      <c r="A48" s="11" t="s">
        <v>121</v>
      </c>
      <c r="B48" t="s">
        <v>120</v>
      </c>
      <c r="C48" t="s">
        <v>122</v>
      </c>
      <c r="D48" t="s">
        <v>123</v>
      </c>
      <c r="E48" s="2">
        <v>547</v>
      </c>
      <c r="F48" s="2">
        <v>0</v>
      </c>
      <c r="G48" s="2">
        <v>496</v>
      </c>
      <c r="H48" s="1" t="s">
        <v>69</v>
      </c>
      <c r="I48" s="4">
        <v>68169</v>
      </c>
      <c r="J48" t="s">
        <v>17</v>
      </c>
      <c r="K48" s="4">
        <v>44100</v>
      </c>
    </row>
    <row r="49" spans="1:12" x14ac:dyDescent="0.25">
      <c r="A49" s="11" t="s">
        <v>121</v>
      </c>
      <c r="B49" t="s">
        <v>120</v>
      </c>
      <c r="C49" t="s">
        <v>122</v>
      </c>
      <c r="D49" t="s">
        <v>123</v>
      </c>
      <c r="E49" s="2">
        <v>547</v>
      </c>
      <c r="F49" s="2">
        <v>0</v>
      </c>
      <c r="G49" s="2">
        <v>496</v>
      </c>
      <c r="H49" s="1" t="s">
        <v>69</v>
      </c>
      <c r="I49" s="4">
        <v>68239</v>
      </c>
      <c r="J49" t="s">
        <v>17</v>
      </c>
      <c r="K49" s="4">
        <v>44100</v>
      </c>
    </row>
    <row r="50" spans="1:12" x14ac:dyDescent="0.25">
      <c r="A50" s="11" t="s">
        <v>121</v>
      </c>
      <c r="B50" t="s">
        <v>120</v>
      </c>
      <c r="C50" t="s">
        <v>122</v>
      </c>
      <c r="D50" t="s">
        <v>123</v>
      </c>
      <c r="E50" s="2">
        <v>547</v>
      </c>
      <c r="F50" s="2">
        <v>0</v>
      </c>
      <c r="G50" s="2">
        <v>496</v>
      </c>
      <c r="H50" s="1" t="s">
        <v>69</v>
      </c>
      <c r="I50" s="4">
        <v>68472</v>
      </c>
      <c r="J50" t="s">
        <v>17</v>
      </c>
      <c r="K50" s="4">
        <v>44100</v>
      </c>
    </row>
    <row r="51" spans="1:12" x14ac:dyDescent="0.25">
      <c r="A51" s="11" t="s">
        <v>124</v>
      </c>
      <c r="B51" t="s">
        <v>125</v>
      </c>
      <c r="C51" t="s">
        <v>114</v>
      </c>
      <c r="D51" t="s">
        <v>126</v>
      </c>
      <c r="E51" s="2">
        <v>673.19</v>
      </c>
      <c r="F51" s="2">
        <v>107.71</v>
      </c>
      <c r="G51" s="2">
        <v>780.9</v>
      </c>
      <c r="H51" s="1" t="s">
        <v>127</v>
      </c>
      <c r="I51" s="4">
        <v>31224</v>
      </c>
      <c r="J51" t="s">
        <v>17</v>
      </c>
      <c r="K51" s="4">
        <v>44100</v>
      </c>
      <c r="L51" t="s">
        <v>128</v>
      </c>
    </row>
    <row r="52" spans="1:12" x14ac:dyDescent="0.25">
      <c r="A52" s="11" t="s">
        <v>129</v>
      </c>
      <c r="B52" t="s">
        <v>130</v>
      </c>
      <c r="C52" t="s">
        <v>131</v>
      </c>
      <c r="D52" t="s">
        <v>132</v>
      </c>
      <c r="E52" s="2">
        <v>150.86000000000001</v>
      </c>
      <c r="F52" s="2">
        <v>24.14</v>
      </c>
      <c r="G52" s="2">
        <v>175</v>
      </c>
      <c r="H52" s="1">
        <v>42761</v>
      </c>
      <c r="I52" s="4">
        <v>1418</v>
      </c>
      <c r="J52" t="s">
        <v>17</v>
      </c>
      <c r="K52" s="4">
        <v>44756</v>
      </c>
    </row>
    <row r="53" spans="1:12" x14ac:dyDescent="0.25">
      <c r="A53" s="11" t="s">
        <v>133</v>
      </c>
      <c r="B53" t="s">
        <v>134</v>
      </c>
      <c r="C53" t="s">
        <v>54</v>
      </c>
      <c r="D53" t="s">
        <v>135</v>
      </c>
      <c r="E53" s="2">
        <v>231.9</v>
      </c>
      <c r="F53" s="2">
        <v>37.1</v>
      </c>
      <c r="G53" s="2">
        <v>269</v>
      </c>
      <c r="H53" s="1">
        <v>42758</v>
      </c>
      <c r="I53" s="4">
        <v>1713</v>
      </c>
      <c r="J53" t="s">
        <v>17</v>
      </c>
      <c r="K53" s="4">
        <v>44530</v>
      </c>
      <c r="L53" t="s">
        <v>35</v>
      </c>
    </row>
    <row r="54" spans="1:12" x14ac:dyDescent="0.25">
      <c r="A54" s="12" t="s">
        <v>136</v>
      </c>
    </row>
    <row r="55" spans="1:12" x14ac:dyDescent="0.25">
      <c r="A55" s="15" t="s">
        <v>59</v>
      </c>
      <c r="B55" t="s">
        <v>60</v>
      </c>
      <c r="C55" t="s">
        <v>62</v>
      </c>
      <c r="D55" t="s">
        <v>61</v>
      </c>
      <c r="E55" s="2">
        <v>1265.6600000000001</v>
      </c>
      <c r="F55" s="2">
        <v>233.34</v>
      </c>
      <c r="G55" s="2">
        <v>1499</v>
      </c>
      <c r="H55" s="1">
        <v>42770</v>
      </c>
      <c r="I55" s="4">
        <v>3250</v>
      </c>
      <c r="J55" t="s">
        <v>70</v>
      </c>
      <c r="K55" s="4">
        <v>6500</v>
      </c>
      <c r="L55" t="s">
        <v>71</v>
      </c>
    </row>
    <row r="56" spans="1:12" x14ac:dyDescent="0.25">
      <c r="A56" s="14" t="s">
        <v>59</v>
      </c>
      <c r="B56" t="s">
        <v>60</v>
      </c>
      <c r="C56" t="s">
        <v>62</v>
      </c>
      <c r="D56" t="s">
        <v>61</v>
      </c>
      <c r="E56" s="2">
        <v>674.62</v>
      </c>
      <c r="F56" s="2">
        <v>124.36</v>
      </c>
      <c r="G56" s="2">
        <v>798.98</v>
      </c>
      <c r="H56" s="1">
        <v>42770</v>
      </c>
      <c r="I56" s="4">
        <v>3506</v>
      </c>
      <c r="J56" t="s">
        <v>70</v>
      </c>
      <c r="K56" s="4">
        <v>6500</v>
      </c>
      <c r="L56" t="s">
        <v>71</v>
      </c>
    </row>
    <row r="57" spans="1:12" x14ac:dyDescent="0.25">
      <c r="A57" s="13" t="s">
        <v>59</v>
      </c>
      <c r="B57" t="s">
        <v>60</v>
      </c>
      <c r="C57" t="s">
        <v>62</v>
      </c>
      <c r="D57" t="s">
        <v>61</v>
      </c>
      <c r="E57" s="2">
        <v>328.44</v>
      </c>
      <c r="F57" s="2">
        <v>60.55</v>
      </c>
      <c r="G57" s="2">
        <v>388.99</v>
      </c>
      <c r="H57" s="1">
        <v>42770</v>
      </c>
      <c r="I57" s="4">
        <v>2777</v>
      </c>
      <c r="J57" t="s">
        <v>70</v>
      </c>
      <c r="K57" s="4">
        <v>6500</v>
      </c>
      <c r="L57" t="s">
        <v>71</v>
      </c>
    </row>
    <row r="58" spans="1:12" x14ac:dyDescent="0.25">
      <c r="A58" t="s">
        <v>36</v>
      </c>
      <c r="B58" t="s">
        <v>37</v>
      </c>
      <c r="C58" t="s">
        <v>21</v>
      </c>
      <c r="D58" t="s">
        <v>38</v>
      </c>
      <c r="E58" s="2">
        <v>259.58</v>
      </c>
      <c r="F58" s="2">
        <v>40.4</v>
      </c>
      <c r="G58" s="2">
        <v>300</v>
      </c>
      <c r="H58" s="1">
        <v>42783</v>
      </c>
      <c r="I58" s="4">
        <v>9234</v>
      </c>
      <c r="J58" t="s">
        <v>23</v>
      </c>
      <c r="K58" s="4">
        <v>46900</v>
      </c>
      <c r="L58" t="s">
        <v>24</v>
      </c>
    </row>
    <row r="59" spans="1:12" x14ac:dyDescent="0.25">
      <c r="A59" t="s">
        <v>36</v>
      </c>
      <c r="B59" t="s">
        <v>37</v>
      </c>
      <c r="C59" t="s">
        <v>21</v>
      </c>
      <c r="D59" t="s">
        <v>38</v>
      </c>
      <c r="E59" s="2">
        <v>173.06</v>
      </c>
      <c r="F59" s="2">
        <v>26.95</v>
      </c>
      <c r="G59" s="2">
        <v>200.01</v>
      </c>
      <c r="H59" s="1">
        <v>42775</v>
      </c>
      <c r="I59" s="4">
        <v>9135</v>
      </c>
      <c r="J59" t="s">
        <v>23</v>
      </c>
      <c r="K59" s="4">
        <v>46900</v>
      </c>
      <c r="L59" t="s">
        <v>24</v>
      </c>
    </row>
    <row r="60" spans="1:12" x14ac:dyDescent="0.25">
      <c r="A60" t="s">
        <v>19</v>
      </c>
      <c r="B60" t="s">
        <v>20</v>
      </c>
      <c r="C60" t="s">
        <v>21</v>
      </c>
      <c r="D60" t="s">
        <v>22</v>
      </c>
      <c r="E60" s="2">
        <v>259.58</v>
      </c>
      <c r="F60" s="2">
        <v>40.42</v>
      </c>
      <c r="G60" s="2">
        <v>300</v>
      </c>
      <c r="H60" s="1">
        <v>42773</v>
      </c>
      <c r="I60" s="4">
        <v>36790</v>
      </c>
      <c r="J60" t="s">
        <v>23</v>
      </c>
      <c r="K60" s="4">
        <v>46900</v>
      </c>
      <c r="L60" t="s">
        <v>24</v>
      </c>
    </row>
    <row r="61" spans="1:12" x14ac:dyDescent="0.25">
      <c r="A61" t="s">
        <v>19</v>
      </c>
      <c r="B61" t="s">
        <v>20</v>
      </c>
      <c r="C61" t="s">
        <v>21</v>
      </c>
      <c r="D61" t="s">
        <v>22</v>
      </c>
      <c r="E61" s="2">
        <v>432.63</v>
      </c>
      <c r="F61" s="2">
        <v>67.37</v>
      </c>
      <c r="G61" s="2">
        <v>500</v>
      </c>
      <c r="H61" s="1">
        <v>42780</v>
      </c>
      <c r="I61" s="4">
        <v>37120</v>
      </c>
      <c r="J61" t="s">
        <v>23</v>
      </c>
      <c r="K61" s="4">
        <v>46900</v>
      </c>
      <c r="L61" t="s">
        <v>24</v>
      </c>
    </row>
    <row r="62" spans="1:12" x14ac:dyDescent="0.25">
      <c r="A62" t="s">
        <v>19</v>
      </c>
      <c r="B62" t="s">
        <v>20</v>
      </c>
      <c r="C62" t="s">
        <v>21</v>
      </c>
      <c r="D62" t="s">
        <v>22</v>
      </c>
      <c r="E62" s="2">
        <v>519.16</v>
      </c>
      <c r="F62" s="2">
        <v>80.84</v>
      </c>
      <c r="G62" s="2">
        <v>600</v>
      </c>
      <c r="H62" s="1">
        <v>42780</v>
      </c>
      <c r="I62" s="4">
        <v>37103</v>
      </c>
      <c r="J62" t="s">
        <v>23</v>
      </c>
      <c r="K62" s="4">
        <v>46900</v>
      </c>
      <c r="L62" t="s">
        <v>24</v>
      </c>
    </row>
    <row r="63" spans="1:12" x14ac:dyDescent="0.25">
      <c r="A63" t="s">
        <v>19</v>
      </c>
      <c r="B63" t="s">
        <v>20</v>
      </c>
      <c r="C63" t="s">
        <v>21</v>
      </c>
      <c r="D63" t="s">
        <v>22</v>
      </c>
      <c r="E63" s="2">
        <v>259.58</v>
      </c>
      <c r="F63" s="2">
        <v>40.42</v>
      </c>
      <c r="G63" s="2">
        <v>300</v>
      </c>
      <c r="H63" s="1">
        <v>42790</v>
      </c>
      <c r="I63" s="4">
        <v>37586</v>
      </c>
      <c r="J63" t="s">
        <v>23</v>
      </c>
      <c r="K63" s="4">
        <v>46900</v>
      </c>
      <c r="L63" t="s">
        <v>24</v>
      </c>
    </row>
    <row r="64" spans="1:12" x14ac:dyDescent="0.25">
      <c r="A64" t="s">
        <v>19</v>
      </c>
      <c r="B64" t="s">
        <v>20</v>
      </c>
      <c r="C64" t="s">
        <v>21</v>
      </c>
      <c r="D64" t="s">
        <v>22</v>
      </c>
      <c r="E64" s="2">
        <v>281.20999999999998</v>
      </c>
      <c r="F64" s="2">
        <v>43.79</v>
      </c>
      <c r="G64" s="2">
        <v>325</v>
      </c>
      <c r="H64" s="1">
        <v>42794</v>
      </c>
      <c r="I64" s="4">
        <v>37762</v>
      </c>
      <c r="J64" t="s">
        <v>23</v>
      </c>
      <c r="K64" s="4">
        <v>46900</v>
      </c>
      <c r="L64" t="s">
        <v>24</v>
      </c>
    </row>
    <row r="65" spans="1:12" x14ac:dyDescent="0.25">
      <c r="A65" t="s">
        <v>19</v>
      </c>
      <c r="B65" t="s">
        <v>20</v>
      </c>
      <c r="C65" t="s">
        <v>21</v>
      </c>
      <c r="D65" t="s">
        <v>22</v>
      </c>
      <c r="E65" s="2">
        <v>393.7</v>
      </c>
      <c r="F65" s="2">
        <v>61.3</v>
      </c>
      <c r="G65" s="2">
        <v>455</v>
      </c>
      <c r="H65" s="1" t="s">
        <v>137</v>
      </c>
      <c r="I65" s="4">
        <v>36467</v>
      </c>
      <c r="J65" t="s">
        <v>23</v>
      </c>
      <c r="K65" s="4">
        <v>46900</v>
      </c>
      <c r="L65" t="s">
        <v>24</v>
      </c>
    </row>
    <row r="66" spans="1:12" x14ac:dyDescent="0.25">
      <c r="A66" t="s">
        <v>19</v>
      </c>
      <c r="B66" t="s">
        <v>20</v>
      </c>
      <c r="C66" t="s">
        <v>21</v>
      </c>
      <c r="D66" t="s">
        <v>22</v>
      </c>
      <c r="E66" s="2">
        <v>432.63</v>
      </c>
      <c r="F66" s="2">
        <v>67.37</v>
      </c>
      <c r="G66" s="2">
        <v>500</v>
      </c>
      <c r="H66" s="1" t="s">
        <v>138</v>
      </c>
      <c r="I66" s="4">
        <v>37191</v>
      </c>
      <c r="J66" t="s">
        <v>23</v>
      </c>
      <c r="K66" s="4">
        <v>46900</v>
      </c>
      <c r="L66" t="s">
        <v>24</v>
      </c>
    </row>
    <row r="67" spans="1:12" x14ac:dyDescent="0.25">
      <c r="A67" t="s">
        <v>19</v>
      </c>
      <c r="B67" t="s">
        <v>20</v>
      </c>
      <c r="C67" t="s">
        <v>21</v>
      </c>
      <c r="D67" t="s">
        <v>22</v>
      </c>
      <c r="E67" s="2">
        <v>283.81</v>
      </c>
      <c r="F67" s="2">
        <v>44.19</v>
      </c>
      <c r="G67" s="2">
        <v>328</v>
      </c>
      <c r="H67" s="1">
        <v>42827</v>
      </c>
      <c r="I67" s="4">
        <v>36673</v>
      </c>
      <c r="J67" t="s">
        <v>23</v>
      </c>
      <c r="K67" s="4">
        <v>46900</v>
      </c>
      <c r="L67" t="s">
        <v>24</v>
      </c>
    </row>
    <row r="68" spans="1:12" x14ac:dyDescent="0.25">
      <c r="A68" t="s">
        <v>99</v>
      </c>
      <c r="B68" t="s">
        <v>100</v>
      </c>
      <c r="C68" t="s">
        <v>21</v>
      </c>
      <c r="D68" t="s">
        <v>101</v>
      </c>
      <c r="E68" s="2">
        <v>432.58</v>
      </c>
      <c r="F68" s="2">
        <v>67.42</v>
      </c>
      <c r="G68" s="2">
        <v>500</v>
      </c>
      <c r="H68" s="1">
        <v>42768</v>
      </c>
      <c r="I68" s="4" t="s">
        <v>139</v>
      </c>
      <c r="J68" t="s">
        <v>23</v>
      </c>
      <c r="K68" s="4">
        <v>46900</v>
      </c>
      <c r="L68" t="s">
        <v>24</v>
      </c>
    </row>
    <row r="69" spans="1:12" x14ac:dyDescent="0.25">
      <c r="A69" t="s">
        <v>99</v>
      </c>
      <c r="B69" t="s">
        <v>100</v>
      </c>
      <c r="C69" t="s">
        <v>21</v>
      </c>
      <c r="D69" t="s">
        <v>101</v>
      </c>
      <c r="E69" s="2">
        <v>951.68</v>
      </c>
      <c r="F69" s="2">
        <v>148.32</v>
      </c>
      <c r="G69" s="2">
        <v>1100</v>
      </c>
      <c r="H69" s="1">
        <v>42779</v>
      </c>
      <c r="I69" s="4" t="s">
        <v>140</v>
      </c>
      <c r="J69" t="s">
        <v>23</v>
      </c>
      <c r="K69" s="4">
        <v>46900</v>
      </c>
      <c r="L69" t="s">
        <v>24</v>
      </c>
    </row>
    <row r="70" spans="1:12" x14ac:dyDescent="0.25">
      <c r="A70" t="s">
        <v>99</v>
      </c>
      <c r="B70" t="s">
        <v>100</v>
      </c>
      <c r="C70" t="s">
        <v>21</v>
      </c>
      <c r="D70" t="s">
        <v>101</v>
      </c>
      <c r="E70" s="2">
        <v>432.58</v>
      </c>
      <c r="F70" s="2">
        <v>67.42</v>
      </c>
      <c r="G70" s="2">
        <v>500</v>
      </c>
      <c r="H70" s="1">
        <v>42918</v>
      </c>
      <c r="I70" s="4" t="s">
        <v>141</v>
      </c>
      <c r="J70" t="s">
        <v>23</v>
      </c>
      <c r="K70" s="4">
        <v>46900</v>
      </c>
      <c r="L70" t="s">
        <v>24</v>
      </c>
    </row>
    <row r="71" spans="1:12" x14ac:dyDescent="0.25">
      <c r="A71" t="s">
        <v>99</v>
      </c>
      <c r="B71" t="s">
        <v>100</v>
      </c>
      <c r="C71" t="s">
        <v>21</v>
      </c>
      <c r="D71" t="s">
        <v>101</v>
      </c>
      <c r="E71" s="2">
        <v>1038.2</v>
      </c>
      <c r="F71" s="2">
        <v>161.80000000000001</v>
      </c>
      <c r="G71" s="2">
        <v>1200</v>
      </c>
      <c r="H71" s="1">
        <v>42789</v>
      </c>
      <c r="I71" s="4" t="s">
        <v>142</v>
      </c>
      <c r="J71" t="s">
        <v>23</v>
      </c>
      <c r="K71" s="4">
        <v>46900</v>
      </c>
      <c r="L71" t="s">
        <v>24</v>
      </c>
    </row>
    <row r="72" spans="1:12" x14ac:dyDescent="0.25">
      <c r="A72" t="s">
        <v>99</v>
      </c>
      <c r="B72" t="s">
        <v>100</v>
      </c>
      <c r="C72" t="s">
        <v>21</v>
      </c>
      <c r="D72" t="s">
        <v>101</v>
      </c>
      <c r="E72" s="2">
        <v>259.55</v>
      </c>
      <c r="F72" s="2">
        <v>40.450000000000003</v>
      </c>
      <c r="G72" s="2">
        <v>300</v>
      </c>
      <c r="H72" s="1">
        <v>42778</v>
      </c>
      <c r="I72" s="4" t="s">
        <v>143</v>
      </c>
      <c r="J72" t="s">
        <v>23</v>
      </c>
      <c r="K72" s="4">
        <v>46900</v>
      </c>
      <c r="L72" t="s">
        <v>24</v>
      </c>
    </row>
    <row r="73" spans="1:12" x14ac:dyDescent="0.25">
      <c r="A73" t="s">
        <v>99</v>
      </c>
      <c r="B73" t="s">
        <v>100</v>
      </c>
      <c r="C73" t="s">
        <v>21</v>
      </c>
      <c r="D73" t="s">
        <v>101</v>
      </c>
      <c r="E73" s="2">
        <v>432.58</v>
      </c>
      <c r="F73" s="2">
        <v>67.42</v>
      </c>
      <c r="G73" s="2">
        <v>500</v>
      </c>
      <c r="H73" s="1">
        <v>42769</v>
      </c>
      <c r="I73" s="4" t="s">
        <v>144</v>
      </c>
      <c r="J73" t="s">
        <v>23</v>
      </c>
      <c r="K73" s="4">
        <v>46900</v>
      </c>
      <c r="L73" t="s">
        <v>24</v>
      </c>
    </row>
    <row r="74" spans="1:12" x14ac:dyDescent="0.25">
      <c r="A74" t="s">
        <v>78</v>
      </c>
      <c r="B74" t="s">
        <v>79</v>
      </c>
      <c r="C74" t="s">
        <v>80</v>
      </c>
      <c r="D74" t="s">
        <v>81</v>
      </c>
      <c r="E74" s="2">
        <v>300</v>
      </c>
      <c r="F74" s="2">
        <v>0</v>
      </c>
      <c r="G74" s="2">
        <v>300</v>
      </c>
      <c r="H74" s="1">
        <v>42773</v>
      </c>
      <c r="I74" s="4">
        <v>2848</v>
      </c>
      <c r="J74" t="s">
        <v>23</v>
      </c>
      <c r="K74" s="4">
        <v>46900</v>
      </c>
      <c r="L74" t="s">
        <v>24</v>
      </c>
    </row>
    <row r="75" spans="1:12" x14ac:dyDescent="0.25">
      <c r="A75" t="s">
        <v>95</v>
      </c>
      <c r="B75" t="s">
        <v>96</v>
      </c>
      <c r="C75" t="s">
        <v>97</v>
      </c>
      <c r="D75" t="s">
        <v>98</v>
      </c>
      <c r="E75" s="2">
        <v>960</v>
      </c>
      <c r="F75" s="2">
        <v>0</v>
      </c>
      <c r="G75" s="2">
        <v>960</v>
      </c>
      <c r="H75" s="1">
        <v>42788</v>
      </c>
      <c r="I75" s="4">
        <v>450</v>
      </c>
      <c r="J75" t="s">
        <v>23</v>
      </c>
      <c r="K75" s="4">
        <v>46900</v>
      </c>
      <c r="L75" t="s">
        <v>24</v>
      </c>
    </row>
    <row r="76" spans="1:12" x14ac:dyDescent="0.25">
      <c r="A76" t="s">
        <v>72</v>
      </c>
      <c r="B76" t="s">
        <v>73</v>
      </c>
      <c r="C76" t="s">
        <v>74</v>
      </c>
      <c r="D76" t="s">
        <v>75</v>
      </c>
      <c r="E76" s="2">
        <v>104.4</v>
      </c>
      <c r="F76" s="2">
        <v>16.7</v>
      </c>
      <c r="G76" s="2">
        <v>121.39</v>
      </c>
      <c r="H76" s="1">
        <v>42793</v>
      </c>
      <c r="J76" t="s">
        <v>76</v>
      </c>
      <c r="K76" s="4">
        <v>6600</v>
      </c>
      <c r="L76" t="s">
        <v>77</v>
      </c>
    </row>
    <row r="77" spans="1:12" x14ac:dyDescent="0.25">
      <c r="A77" t="s">
        <v>102</v>
      </c>
      <c r="B77" t="s">
        <v>103</v>
      </c>
      <c r="C77" t="s">
        <v>80</v>
      </c>
      <c r="D77" t="s">
        <v>104</v>
      </c>
      <c r="E77" s="2">
        <v>460.35</v>
      </c>
      <c r="F77" s="2">
        <v>73.650000000000006</v>
      </c>
      <c r="G77" s="2">
        <v>534</v>
      </c>
      <c r="H77" s="1">
        <v>42980</v>
      </c>
      <c r="I77" s="4" t="s">
        <v>145</v>
      </c>
      <c r="J77" t="s">
        <v>17</v>
      </c>
      <c r="K77" s="4">
        <v>44100</v>
      </c>
    </row>
    <row r="78" spans="1:12" x14ac:dyDescent="0.25">
      <c r="A78" t="s">
        <v>146</v>
      </c>
      <c r="B78" t="s">
        <v>147</v>
      </c>
      <c r="C78" t="s">
        <v>148</v>
      </c>
      <c r="D78" t="s">
        <v>149</v>
      </c>
      <c r="E78" s="2">
        <v>6290.34</v>
      </c>
      <c r="F78" s="2">
        <v>1006.45</v>
      </c>
      <c r="G78" s="2">
        <v>7296.79</v>
      </c>
      <c r="H78" s="1">
        <v>42768</v>
      </c>
      <c r="I78" s="4">
        <v>5756</v>
      </c>
      <c r="J78" t="s">
        <v>150</v>
      </c>
      <c r="K78" s="4">
        <v>66260</v>
      </c>
      <c r="L78" t="s">
        <v>151</v>
      </c>
    </row>
    <row r="79" spans="1:12" x14ac:dyDescent="0.25">
      <c r="A79" t="s">
        <v>152</v>
      </c>
      <c r="B79" t="s">
        <v>153</v>
      </c>
      <c r="C79" t="s">
        <v>148</v>
      </c>
      <c r="D79" t="s">
        <v>154</v>
      </c>
      <c r="E79" s="2">
        <v>2110.5100000000002</v>
      </c>
      <c r="F79" s="2">
        <v>337.69</v>
      </c>
      <c r="G79" s="2">
        <v>2448.1999999999998</v>
      </c>
      <c r="H79" s="1">
        <v>42787</v>
      </c>
      <c r="I79" s="4">
        <v>60832</v>
      </c>
      <c r="J79" t="s">
        <v>70</v>
      </c>
      <c r="K79" s="4">
        <v>5200</v>
      </c>
      <c r="L79" t="s">
        <v>155</v>
      </c>
    </row>
    <row r="80" spans="1:12" x14ac:dyDescent="0.25">
      <c r="A80" t="s">
        <v>156</v>
      </c>
      <c r="B80" t="s">
        <v>157</v>
      </c>
      <c r="C80" t="s">
        <v>158</v>
      </c>
      <c r="D80" t="s">
        <v>159</v>
      </c>
      <c r="E80" s="2">
        <v>384</v>
      </c>
      <c r="F80" s="2">
        <v>0</v>
      </c>
      <c r="G80" s="2">
        <v>384</v>
      </c>
      <c r="H80" s="1">
        <v>42949</v>
      </c>
      <c r="I80" s="4">
        <v>31</v>
      </c>
      <c r="J80" t="s">
        <v>23</v>
      </c>
      <c r="K80" s="4">
        <v>46900</v>
      </c>
      <c r="L80" t="s">
        <v>24</v>
      </c>
    </row>
    <row r="81" spans="1:12" x14ac:dyDescent="0.25">
      <c r="A81" t="s">
        <v>156</v>
      </c>
      <c r="B81" t="s">
        <v>157</v>
      </c>
      <c r="C81" t="s">
        <v>158</v>
      </c>
      <c r="D81" t="s">
        <v>159</v>
      </c>
      <c r="E81" s="2">
        <v>204</v>
      </c>
      <c r="F81" s="2">
        <v>0</v>
      </c>
      <c r="G81" s="2">
        <v>204</v>
      </c>
      <c r="H81" s="1">
        <v>42888</v>
      </c>
      <c r="I81" s="4">
        <v>25</v>
      </c>
      <c r="J81" t="s">
        <v>23</v>
      </c>
      <c r="K81" s="4">
        <v>46900</v>
      </c>
      <c r="L81" t="s">
        <v>24</v>
      </c>
    </row>
    <row r="82" spans="1:12" x14ac:dyDescent="0.25">
      <c r="A82" t="s">
        <v>156</v>
      </c>
      <c r="B82" t="s">
        <v>157</v>
      </c>
      <c r="C82" t="s">
        <v>158</v>
      </c>
      <c r="D82" t="s">
        <v>159</v>
      </c>
      <c r="E82" s="2">
        <v>120</v>
      </c>
      <c r="F82" s="2">
        <v>0</v>
      </c>
      <c r="G82" s="2">
        <v>120</v>
      </c>
      <c r="H82" s="1">
        <v>42888</v>
      </c>
      <c r="I82" s="4">
        <v>24</v>
      </c>
      <c r="J82" t="s">
        <v>23</v>
      </c>
      <c r="K82" s="4">
        <v>46900</v>
      </c>
      <c r="L82" t="s">
        <v>24</v>
      </c>
    </row>
    <row r="83" spans="1:12" x14ac:dyDescent="0.25">
      <c r="A83" t="s">
        <v>156</v>
      </c>
      <c r="B83" t="s">
        <v>157</v>
      </c>
      <c r="C83" t="s">
        <v>158</v>
      </c>
      <c r="D83" t="s">
        <v>159</v>
      </c>
      <c r="E83" s="2">
        <v>156</v>
      </c>
      <c r="F83" s="2">
        <v>0</v>
      </c>
      <c r="G83" s="2">
        <v>156</v>
      </c>
      <c r="H83" s="1">
        <v>42949</v>
      </c>
      <c r="I83" s="4">
        <v>30</v>
      </c>
      <c r="J83" t="s">
        <v>23</v>
      </c>
      <c r="K83" s="4">
        <v>46900</v>
      </c>
      <c r="L83" t="s">
        <v>24</v>
      </c>
    </row>
    <row r="84" spans="1:12" x14ac:dyDescent="0.25">
      <c r="A84" t="s">
        <v>160</v>
      </c>
      <c r="B84" t="s">
        <v>161</v>
      </c>
      <c r="C84" t="s">
        <v>162</v>
      </c>
      <c r="D84" t="s">
        <v>163</v>
      </c>
      <c r="E84" s="2">
        <v>1047.0125</v>
      </c>
      <c r="F84" s="2">
        <v>0</v>
      </c>
      <c r="G84" s="2">
        <v>1047.01</v>
      </c>
      <c r="H84" s="1">
        <v>42780</v>
      </c>
      <c r="I84" s="4">
        <v>982</v>
      </c>
      <c r="J84" t="s">
        <v>23</v>
      </c>
      <c r="K84" s="4">
        <v>46900</v>
      </c>
      <c r="L84" t="s">
        <v>24</v>
      </c>
    </row>
    <row r="85" spans="1:12" x14ac:dyDescent="0.25">
      <c r="A85" t="s">
        <v>160</v>
      </c>
      <c r="B85" t="s">
        <v>161</v>
      </c>
      <c r="C85" t="s">
        <v>162</v>
      </c>
      <c r="D85" t="s">
        <v>163</v>
      </c>
      <c r="E85" s="2">
        <v>842</v>
      </c>
      <c r="F85" s="2">
        <v>0</v>
      </c>
      <c r="G85" s="2">
        <v>842</v>
      </c>
      <c r="H85" s="1">
        <v>42779</v>
      </c>
      <c r="I85" s="4">
        <v>979</v>
      </c>
      <c r="J85" t="s">
        <v>23</v>
      </c>
      <c r="K85" s="4">
        <v>46900</v>
      </c>
      <c r="L85" t="s">
        <v>24</v>
      </c>
    </row>
    <row r="86" spans="1:12" x14ac:dyDescent="0.25">
      <c r="A86" t="s">
        <v>160</v>
      </c>
      <c r="B86" t="s">
        <v>161</v>
      </c>
      <c r="C86" t="s">
        <v>162</v>
      </c>
      <c r="D86" t="s">
        <v>163</v>
      </c>
      <c r="E86" s="2">
        <v>403.3</v>
      </c>
      <c r="F86" s="2">
        <v>0</v>
      </c>
      <c r="G86" s="2">
        <v>403.3</v>
      </c>
      <c r="H86" s="1">
        <v>42779</v>
      </c>
      <c r="I86" s="4">
        <v>986</v>
      </c>
      <c r="J86" t="s">
        <v>23</v>
      </c>
      <c r="K86" s="4">
        <v>46900</v>
      </c>
      <c r="L86" t="s">
        <v>24</v>
      </c>
    </row>
    <row r="87" spans="1:12" x14ac:dyDescent="0.25">
      <c r="A87" t="s">
        <v>164</v>
      </c>
      <c r="B87" t="s">
        <v>165</v>
      </c>
      <c r="C87" t="s">
        <v>166</v>
      </c>
      <c r="D87" t="s">
        <v>167</v>
      </c>
      <c r="E87" s="2">
        <v>54.31</v>
      </c>
      <c r="F87" s="2">
        <v>8.69</v>
      </c>
      <c r="G87" s="2">
        <v>63</v>
      </c>
      <c r="H87" s="1">
        <v>42775</v>
      </c>
      <c r="I87" s="4">
        <v>9953</v>
      </c>
      <c r="J87" t="s">
        <v>17</v>
      </c>
      <c r="K87" s="4">
        <v>44160</v>
      </c>
    </row>
    <row r="88" spans="1:12" x14ac:dyDescent="0.25">
      <c r="A88" t="s">
        <v>168</v>
      </c>
      <c r="B88" t="s">
        <v>169</v>
      </c>
      <c r="C88" t="s">
        <v>170</v>
      </c>
      <c r="D88" t="s">
        <v>171</v>
      </c>
      <c r="E88" s="2">
        <v>181.01</v>
      </c>
      <c r="F88" s="2">
        <v>28.96</v>
      </c>
      <c r="G88" s="2">
        <v>209.97</v>
      </c>
      <c r="H88" s="1">
        <v>42793</v>
      </c>
      <c r="I88" s="4">
        <v>4506</v>
      </c>
      <c r="J88" t="s">
        <v>76</v>
      </c>
      <c r="K88" s="4">
        <v>6060</v>
      </c>
    </row>
    <row r="89" spans="1:12" x14ac:dyDescent="0.25">
      <c r="A89" t="s">
        <v>172</v>
      </c>
      <c r="B89" t="s">
        <v>173</v>
      </c>
      <c r="C89" t="s">
        <v>84</v>
      </c>
      <c r="D89" t="s">
        <v>174</v>
      </c>
      <c r="E89" s="2">
        <v>118.1</v>
      </c>
      <c r="F89" s="2">
        <v>18.899999999999999</v>
      </c>
      <c r="G89" s="2">
        <v>137</v>
      </c>
      <c r="H89" s="1">
        <v>42794</v>
      </c>
      <c r="I89" s="4" t="s">
        <v>175</v>
      </c>
      <c r="J89" t="s">
        <v>176</v>
      </c>
      <c r="K89" s="4">
        <v>45019</v>
      </c>
      <c r="L89" t="s">
        <v>177</v>
      </c>
    </row>
    <row r="90" spans="1:12" x14ac:dyDescent="0.25">
      <c r="A90" t="s">
        <v>178</v>
      </c>
      <c r="B90" t="s">
        <v>179</v>
      </c>
      <c r="C90" t="s">
        <v>180</v>
      </c>
      <c r="D90" t="s">
        <v>181</v>
      </c>
      <c r="E90" s="2">
        <v>697.79</v>
      </c>
      <c r="F90" s="2">
        <v>111.66</v>
      </c>
      <c r="G90" s="2">
        <v>809.45</v>
      </c>
      <c r="H90" s="1">
        <v>42794</v>
      </c>
      <c r="I90" s="4">
        <v>36668</v>
      </c>
      <c r="J90" t="s">
        <v>176</v>
      </c>
      <c r="K90" s="4">
        <v>45060</v>
      </c>
      <c r="L90" t="s">
        <v>182</v>
      </c>
    </row>
    <row r="91" spans="1:12" x14ac:dyDescent="0.25">
      <c r="A91" t="s">
        <v>183</v>
      </c>
      <c r="B91" t="s">
        <v>184</v>
      </c>
      <c r="C91" t="s">
        <v>185</v>
      </c>
      <c r="D91" t="s">
        <v>186</v>
      </c>
      <c r="E91" s="2">
        <v>336.21</v>
      </c>
      <c r="F91" s="2">
        <v>53.79</v>
      </c>
      <c r="G91" s="2">
        <v>390</v>
      </c>
      <c r="H91" s="1">
        <v>42790</v>
      </c>
      <c r="I91" s="4">
        <v>7743</v>
      </c>
      <c r="J91" t="s">
        <v>17</v>
      </c>
      <c r="K91" s="4">
        <v>44100</v>
      </c>
    </row>
    <row r="92" spans="1:12" x14ac:dyDescent="0.25">
      <c r="A92" t="s">
        <v>183</v>
      </c>
      <c r="B92" t="s">
        <v>184</v>
      </c>
      <c r="C92" t="s">
        <v>185</v>
      </c>
      <c r="D92" t="s">
        <v>186</v>
      </c>
      <c r="E92" s="2">
        <v>1159.48</v>
      </c>
      <c r="F92" s="2">
        <v>158.52000000000001</v>
      </c>
      <c r="G92" s="2">
        <v>1345</v>
      </c>
      <c r="H92" s="1">
        <v>42794</v>
      </c>
      <c r="I92" s="4">
        <v>7890</v>
      </c>
      <c r="J92" t="s">
        <v>17</v>
      </c>
      <c r="K92" s="4">
        <v>44100</v>
      </c>
    </row>
    <row r="93" spans="1:12" x14ac:dyDescent="0.25">
      <c r="A93" t="s">
        <v>187</v>
      </c>
      <c r="B93" t="s">
        <v>188</v>
      </c>
      <c r="C93" t="s">
        <v>114</v>
      </c>
      <c r="D93" t="s">
        <v>189</v>
      </c>
      <c r="E93" s="2">
        <v>276.25</v>
      </c>
      <c r="F93" s="2">
        <v>44.19</v>
      </c>
      <c r="G93" s="2">
        <v>320.44</v>
      </c>
      <c r="H93" s="1">
        <v>42775</v>
      </c>
      <c r="I93" s="4">
        <v>15351</v>
      </c>
      <c r="J93" t="s">
        <v>17</v>
      </c>
      <c r="K93" s="4">
        <v>44100</v>
      </c>
    </row>
    <row r="94" spans="1:12" x14ac:dyDescent="0.25">
      <c r="A94" t="s">
        <v>190</v>
      </c>
      <c r="B94" t="s">
        <v>191</v>
      </c>
      <c r="C94" t="s">
        <v>192</v>
      </c>
      <c r="D94" t="s">
        <v>193</v>
      </c>
      <c r="E94" s="2">
        <v>3448.28</v>
      </c>
      <c r="F94" s="2">
        <v>551.72</v>
      </c>
      <c r="G94" s="2">
        <v>4000</v>
      </c>
      <c r="H94" s="1">
        <v>42767</v>
      </c>
      <c r="I94" s="4" t="s">
        <v>194</v>
      </c>
      <c r="J94" t="s">
        <v>17</v>
      </c>
      <c r="K94" s="4">
        <v>44190</v>
      </c>
    </row>
    <row r="95" spans="1:12" x14ac:dyDescent="0.25">
      <c r="A95" s="16" t="s">
        <v>195</v>
      </c>
    </row>
    <row r="96" spans="1:12" x14ac:dyDescent="0.25">
      <c r="A96" t="s">
        <v>59</v>
      </c>
      <c r="B96" t="s">
        <v>60</v>
      </c>
      <c r="C96" t="s">
        <v>62</v>
      </c>
      <c r="D96" t="s">
        <v>61</v>
      </c>
      <c r="E96" s="2">
        <v>1265.6600000000001</v>
      </c>
      <c r="F96" s="2">
        <v>704.35</v>
      </c>
      <c r="G96" s="2">
        <v>1970.01</v>
      </c>
      <c r="H96" s="1">
        <v>42804</v>
      </c>
      <c r="I96" s="4">
        <v>3331</v>
      </c>
      <c r="J96" t="s">
        <v>70</v>
      </c>
      <c r="K96" s="4">
        <v>6500</v>
      </c>
      <c r="L96" t="s">
        <v>71</v>
      </c>
    </row>
    <row r="97" spans="1:12" x14ac:dyDescent="0.25">
      <c r="A97" t="s">
        <v>59</v>
      </c>
      <c r="B97" t="s">
        <v>60</v>
      </c>
      <c r="C97" t="s">
        <v>62</v>
      </c>
      <c r="D97" t="s">
        <v>61</v>
      </c>
      <c r="E97" s="2">
        <v>674.62</v>
      </c>
      <c r="F97" s="2">
        <v>124.36</v>
      </c>
      <c r="G97" s="2">
        <v>798.98</v>
      </c>
      <c r="H97" s="1">
        <v>42824</v>
      </c>
      <c r="I97" s="4">
        <v>3587</v>
      </c>
      <c r="J97" t="s">
        <v>70</v>
      </c>
      <c r="K97" s="4">
        <v>6500</v>
      </c>
      <c r="L97" t="s">
        <v>71</v>
      </c>
    </row>
    <row r="98" spans="1:12" x14ac:dyDescent="0.25">
      <c r="A98" t="s">
        <v>59</v>
      </c>
      <c r="B98" t="s">
        <v>60</v>
      </c>
      <c r="C98" t="s">
        <v>62</v>
      </c>
      <c r="D98" t="s">
        <v>61</v>
      </c>
      <c r="E98" s="2">
        <v>328.44</v>
      </c>
      <c r="F98" s="2">
        <v>60.55</v>
      </c>
      <c r="G98" s="2">
        <v>388.99</v>
      </c>
      <c r="H98" s="1">
        <v>42824</v>
      </c>
      <c r="I98" s="4">
        <v>2858</v>
      </c>
      <c r="J98" t="s">
        <v>70</v>
      </c>
      <c r="K98" s="4">
        <v>6500</v>
      </c>
      <c r="L98" t="s">
        <v>71</v>
      </c>
    </row>
    <row r="99" spans="1:12" x14ac:dyDescent="0.25">
      <c r="A99" t="s">
        <v>63</v>
      </c>
      <c r="B99" t="s">
        <v>64</v>
      </c>
      <c r="C99" t="s">
        <v>27</v>
      </c>
      <c r="D99" t="s">
        <v>66</v>
      </c>
      <c r="E99" s="2">
        <v>1200</v>
      </c>
      <c r="F99" s="2">
        <v>192</v>
      </c>
      <c r="G99" s="2">
        <v>1392</v>
      </c>
      <c r="H99" s="1">
        <v>42808</v>
      </c>
      <c r="I99" s="4">
        <v>195</v>
      </c>
      <c r="J99" t="s">
        <v>17</v>
      </c>
      <c r="K99" s="4">
        <v>44600</v>
      </c>
    </row>
    <row r="100" spans="1:12" x14ac:dyDescent="0.25">
      <c r="A100" t="s">
        <v>36</v>
      </c>
      <c r="B100" t="s">
        <v>37</v>
      </c>
      <c r="C100" t="s">
        <v>21</v>
      </c>
      <c r="D100" t="s">
        <v>38</v>
      </c>
      <c r="E100" s="2">
        <v>259.58999999999997</v>
      </c>
      <c r="F100" s="2">
        <v>40.42</v>
      </c>
      <c r="G100" s="2">
        <v>300.01</v>
      </c>
      <c r="H100" s="1">
        <v>42796</v>
      </c>
      <c r="I100" s="4">
        <v>9463</v>
      </c>
      <c r="J100" t="s">
        <v>23</v>
      </c>
      <c r="K100" s="4">
        <v>46900</v>
      </c>
      <c r="L100" t="s">
        <v>24</v>
      </c>
    </row>
    <row r="101" spans="1:12" x14ac:dyDescent="0.25">
      <c r="A101" t="s">
        <v>36</v>
      </c>
      <c r="B101" t="s">
        <v>37</v>
      </c>
      <c r="C101" t="s">
        <v>21</v>
      </c>
      <c r="D101" t="s">
        <v>38</v>
      </c>
      <c r="E101" s="2">
        <v>173.06</v>
      </c>
      <c r="F101" s="2">
        <v>26.95</v>
      </c>
      <c r="G101" s="2">
        <v>200.01</v>
      </c>
      <c r="H101" s="1" t="s">
        <v>196</v>
      </c>
      <c r="I101" s="4">
        <v>9493</v>
      </c>
      <c r="J101" t="s">
        <v>23</v>
      </c>
      <c r="K101" s="4">
        <v>46900</v>
      </c>
      <c r="L101" t="s">
        <v>24</v>
      </c>
    </row>
    <row r="102" spans="1:12" x14ac:dyDescent="0.25">
      <c r="A102" t="s">
        <v>36</v>
      </c>
      <c r="B102" t="s">
        <v>37</v>
      </c>
      <c r="C102" t="s">
        <v>21</v>
      </c>
      <c r="D102" t="s">
        <v>38</v>
      </c>
      <c r="E102" s="2">
        <v>259.60000000000002</v>
      </c>
      <c r="F102" s="2">
        <v>40.42</v>
      </c>
      <c r="G102" s="2">
        <v>300.02</v>
      </c>
      <c r="H102" s="1">
        <v>42808</v>
      </c>
      <c r="I102" s="4">
        <v>9653</v>
      </c>
      <c r="J102" t="s">
        <v>23</v>
      </c>
      <c r="K102" s="4">
        <v>46900</v>
      </c>
      <c r="L102" t="s">
        <v>24</v>
      </c>
    </row>
    <row r="103" spans="1:12" x14ac:dyDescent="0.25">
      <c r="A103" t="s">
        <v>36</v>
      </c>
      <c r="B103" t="s">
        <v>37</v>
      </c>
      <c r="C103" t="s">
        <v>21</v>
      </c>
      <c r="D103" t="s">
        <v>38</v>
      </c>
      <c r="E103" s="2">
        <v>259.60000000000002</v>
      </c>
      <c r="F103" s="2">
        <v>40.42</v>
      </c>
      <c r="G103" s="2">
        <v>300.02</v>
      </c>
      <c r="H103" s="1">
        <v>42802</v>
      </c>
      <c r="I103" s="4">
        <v>9571</v>
      </c>
      <c r="J103" t="s">
        <v>23</v>
      </c>
      <c r="K103" s="4">
        <v>46900</v>
      </c>
      <c r="L103" t="s">
        <v>24</v>
      </c>
    </row>
    <row r="104" spans="1:12" x14ac:dyDescent="0.25">
      <c r="A104" t="s">
        <v>36</v>
      </c>
      <c r="B104" t="s">
        <v>37</v>
      </c>
      <c r="C104" t="s">
        <v>21</v>
      </c>
      <c r="D104" t="s">
        <v>38</v>
      </c>
      <c r="E104" s="2">
        <v>865.29</v>
      </c>
      <c r="F104" s="2">
        <v>134.72999999999999</v>
      </c>
      <c r="G104" s="2">
        <v>1000.02</v>
      </c>
      <c r="H104" s="1">
        <v>42797</v>
      </c>
      <c r="I104" s="4">
        <v>9482</v>
      </c>
      <c r="J104" t="s">
        <v>23</v>
      </c>
      <c r="K104" s="4">
        <v>46900</v>
      </c>
      <c r="L104" t="s">
        <v>24</v>
      </c>
    </row>
    <row r="105" spans="1:12" x14ac:dyDescent="0.25">
      <c r="A105" t="s">
        <v>36</v>
      </c>
      <c r="B105" t="s">
        <v>37</v>
      </c>
      <c r="C105" t="s">
        <v>21</v>
      </c>
      <c r="D105" t="s">
        <v>38</v>
      </c>
      <c r="E105" s="2">
        <v>259.58999999999997</v>
      </c>
      <c r="F105" s="2">
        <v>40.409999999999997</v>
      </c>
      <c r="G105" s="2">
        <v>300</v>
      </c>
      <c r="H105" s="1">
        <v>42823</v>
      </c>
      <c r="I105" s="4">
        <v>9748</v>
      </c>
      <c r="J105" t="s">
        <v>23</v>
      </c>
      <c r="K105" s="4">
        <v>46900</v>
      </c>
      <c r="L105" t="s">
        <v>24</v>
      </c>
    </row>
    <row r="106" spans="1:12" x14ac:dyDescent="0.25">
      <c r="A106" t="s">
        <v>36</v>
      </c>
      <c r="B106" t="s">
        <v>37</v>
      </c>
      <c r="C106" t="s">
        <v>21</v>
      </c>
      <c r="D106" t="s">
        <v>38</v>
      </c>
      <c r="E106" s="2">
        <v>866.29</v>
      </c>
      <c r="F106" s="2">
        <v>134.71</v>
      </c>
      <c r="G106" s="2">
        <v>1000</v>
      </c>
      <c r="H106" s="1">
        <v>42816</v>
      </c>
      <c r="I106" s="4">
        <v>9764</v>
      </c>
      <c r="J106" t="s">
        <v>23</v>
      </c>
      <c r="K106" s="4">
        <v>46900</v>
      </c>
      <c r="L106" t="s">
        <v>24</v>
      </c>
    </row>
    <row r="107" spans="1:12" x14ac:dyDescent="0.25">
      <c r="A107" t="s">
        <v>36</v>
      </c>
      <c r="B107" t="s">
        <v>37</v>
      </c>
      <c r="C107" t="s">
        <v>21</v>
      </c>
      <c r="D107" t="s">
        <v>38</v>
      </c>
      <c r="E107" s="2">
        <v>259.60000000000002</v>
      </c>
      <c r="F107" s="2">
        <v>40.409999999999997</v>
      </c>
      <c r="G107" s="2">
        <v>300.01</v>
      </c>
      <c r="H107" s="1">
        <v>42821</v>
      </c>
      <c r="I107" s="4">
        <v>9857</v>
      </c>
      <c r="J107" t="s">
        <v>23</v>
      </c>
      <c r="K107" s="4">
        <v>46900</v>
      </c>
      <c r="L107" t="s">
        <v>24</v>
      </c>
    </row>
    <row r="108" spans="1:12" x14ac:dyDescent="0.25">
      <c r="A108" t="s">
        <v>36</v>
      </c>
      <c r="B108" t="s">
        <v>37</v>
      </c>
      <c r="C108" t="s">
        <v>21</v>
      </c>
      <c r="D108" t="s">
        <v>38</v>
      </c>
      <c r="E108" s="2">
        <v>605.70000000000005</v>
      </c>
      <c r="F108" s="2">
        <v>94.3</v>
      </c>
      <c r="G108" s="2">
        <v>700</v>
      </c>
      <c r="H108" s="1">
        <v>42823</v>
      </c>
      <c r="I108" s="4">
        <v>9904</v>
      </c>
      <c r="J108" t="s">
        <v>23</v>
      </c>
      <c r="K108" s="4">
        <v>46900</v>
      </c>
      <c r="L108" t="s">
        <v>24</v>
      </c>
    </row>
    <row r="109" spans="1:12" x14ac:dyDescent="0.25">
      <c r="A109" t="s">
        <v>19</v>
      </c>
      <c r="B109" t="s">
        <v>20</v>
      </c>
      <c r="C109" t="s">
        <v>21</v>
      </c>
      <c r="D109" t="s">
        <v>22</v>
      </c>
      <c r="E109" s="2">
        <v>1054.78</v>
      </c>
      <c r="F109" s="2">
        <v>165.22</v>
      </c>
      <c r="G109" s="2">
        <v>1220</v>
      </c>
      <c r="H109" s="1">
        <v>42806</v>
      </c>
      <c r="I109" s="4">
        <v>38335</v>
      </c>
      <c r="J109" t="s">
        <v>23</v>
      </c>
      <c r="K109" s="4">
        <v>46900</v>
      </c>
      <c r="L109" t="s">
        <v>24</v>
      </c>
    </row>
    <row r="110" spans="1:12" x14ac:dyDescent="0.25">
      <c r="A110" t="s">
        <v>19</v>
      </c>
      <c r="B110" t="s">
        <v>20</v>
      </c>
      <c r="C110" t="s">
        <v>21</v>
      </c>
      <c r="D110" t="s">
        <v>22</v>
      </c>
      <c r="E110" s="2">
        <v>281.91000000000003</v>
      </c>
      <c r="F110" s="2">
        <v>43.89</v>
      </c>
      <c r="G110" s="2">
        <v>325.8</v>
      </c>
      <c r="H110" s="1">
        <v>42809</v>
      </c>
      <c r="I110" s="4">
        <v>38479</v>
      </c>
      <c r="J110" t="s">
        <v>23</v>
      </c>
      <c r="K110" s="4">
        <v>46900</v>
      </c>
      <c r="L110" t="s">
        <v>24</v>
      </c>
    </row>
    <row r="111" spans="1:12" x14ac:dyDescent="0.25">
      <c r="A111" t="s">
        <v>19</v>
      </c>
      <c r="B111" t="s">
        <v>20</v>
      </c>
      <c r="C111" t="s">
        <v>21</v>
      </c>
      <c r="D111" t="s">
        <v>22</v>
      </c>
      <c r="E111" s="2">
        <v>865.28</v>
      </c>
      <c r="F111" s="2">
        <v>134.72</v>
      </c>
      <c r="G111" s="2">
        <v>1000</v>
      </c>
      <c r="H111" s="1">
        <v>42801</v>
      </c>
      <c r="I111" s="4">
        <v>38084</v>
      </c>
      <c r="J111" t="s">
        <v>23</v>
      </c>
      <c r="K111" s="4">
        <v>46900</v>
      </c>
      <c r="L111" t="s">
        <v>24</v>
      </c>
    </row>
    <row r="112" spans="1:12" x14ac:dyDescent="0.25">
      <c r="A112" t="s">
        <v>19</v>
      </c>
      <c r="B112" t="s">
        <v>20</v>
      </c>
      <c r="C112" t="s">
        <v>21</v>
      </c>
      <c r="D112" t="s">
        <v>22</v>
      </c>
      <c r="E112" s="2">
        <v>915.65</v>
      </c>
      <c r="F112" s="2">
        <v>142.55000000000001</v>
      </c>
      <c r="G112" s="2">
        <v>1058.2</v>
      </c>
      <c r="H112" s="1">
        <v>42815</v>
      </c>
      <c r="I112" s="4">
        <v>38803</v>
      </c>
      <c r="J112" t="s">
        <v>23</v>
      </c>
      <c r="K112" s="4">
        <v>46900</v>
      </c>
      <c r="L112" t="s">
        <v>24</v>
      </c>
    </row>
    <row r="113" spans="1:12" x14ac:dyDescent="0.25">
      <c r="A113" t="s">
        <v>99</v>
      </c>
      <c r="B113" t="s">
        <v>100</v>
      </c>
      <c r="C113" t="s">
        <v>21</v>
      </c>
      <c r="D113" t="s">
        <v>101</v>
      </c>
      <c r="E113" s="2">
        <v>432.58</v>
      </c>
      <c r="F113" s="2">
        <v>6.42</v>
      </c>
      <c r="G113" s="2">
        <v>500</v>
      </c>
      <c r="H113" s="1">
        <v>42804</v>
      </c>
      <c r="I113" s="4">
        <v>14858</v>
      </c>
      <c r="J113" t="s">
        <v>23</v>
      </c>
      <c r="K113" s="4">
        <v>46900</v>
      </c>
      <c r="L113" t="s">
        <v>24</v>
      </c>
    </row>
    <row r="114" spans="1:12" x14ac:dyDescent="0.25">
      <c r="A114" t="s">
        <v>78</v>
      </c>
      <c r="B114" t="s">
        <v>79</v>
      </c>
      <c r="C114" t="s">
        <v>197</v>
      </c>
      <c r="D114" t="s">
        <v>81</v>
      </c>
      <c r="E114" s="2">
        <v>300</v>
      </c>
      <c r="F114" s="2">
        <v>0</v>
      </c>
      <c r="G114" s="2">
        <v>300</v>
      </c>
      <c r="H114" s="1">
        <v>42071</v>
      </c>
      <c r="I114" s="4">
        <v>2917</v>
      </c>
      <c r="J114" t="s">
        <v>23</v>
      </c>
      <c r="K114" s="4">
        <v>46900</v>
      </c>
      <c r="L114" t="s">
        <v>24</v>
      </c>
    </row>
    <row r="115" spans="1:12" x14ac:dyDescent="0.25">
      <c r="A115" t="s">
        <v>95</v>
      </c>
      <c r="B115" t="s">
        <v>96</v>
      </c>
      <c r="C115" t="s">
        <v>97</v>
      </c>
      <c r="D115" t="s">
        <v>98</v>
      </c>
      <c r="E115" s="2">
        <v>816</v>
      </c>
      <c r="F115" s="2">
        <v>0</v>
      </c>
      <c r="G115" s="2">
        <v>816</v>
      </c>
      <c r="H115" s="1" t="s">
        <v>198</v>
      </c>
      <c r="I115" s="4">
        <v>458</v>
      </c>
      <c r="J115" t="s">
        <v>23</v>
      </c>
    </row>
    <row r="116" spans="1:12" x14ac:dyDescent="0.25">
      <c r="A116" t="s">
        <v>12</v>
      </c>
      <c r="B116" t="s">
        <v>13</v>
      </c>
      <c r="C116" t="s">
        <v>14</v>
      </c>
      <c r="D116" t="s">
        <v>15</v>
      </c>
      <c r="E116" s="2">
        <v>434.22</v>
      </c>
      <c r="F116" s="2">
        <v>69.48</v>
      </c>
      <c r="G116" s="2">
        <v>503.7</v>
      </c>
      <c r="H116" s="1">
        <v>42797</v>
      </c>
      <c r="I116" s="4">
        <v>17820</v>
      </c>
      <c r="J116" t="s">
        <v>17</v>
      </c>
      <c r="K116" s="4">
        <v>44940</v>
      </c>
      <c r="L116" t="s">
        <v>18</v>
      </c>
    </row>
    <row r="117" spans="1:12" x14ac:dyDescent="0.25">
      <c r="A117" t="s">
        <v>199</v>
      </c>
      <c r="B117" t="s">
        <v>200</v>
      </c>
      <c r="C117" t="s">
        <v>114</v>
      </c>
      <c r="D117" t="s">
        <v>201</v>
      </c>
      <c r="E117" s="2">
        <v>31.03</v>
      </c>
      <c r="F117" s="2">
        <v>4.96</v>
      </c>
      <c r="G117" s="2">
        <v>35.99</v>
      </c>
      <c r="H117" s="1">
        <v>42801</v>
      </c>
      <c r="I117" s="4">
        <v>439</v>
      </c>
      <c r="J117" t="s">
        <v>23</v>
      </c>
      <c r="K117" s="4">
        <v>46900</v>
      </c>
      <c r="L117" t="s">
        <v>24</v>
      </c>
    </row>
    <row r="118" spans="1:12" x14ac:dyDescent="0.25">
      <c r="A118" t="s">
        <v>202</v>
      </c>
      <c r="B118" t="s">
        <v>203</v>
      </c>
      <c r="C118" t="s">
        <v>45</v>
      </c>
      <c r="D118" t="s">
        <v>204</v>
      </c>
      <c r="E118" s="2">
        <v>180</v>
      </c>
      <c r="F118" s="2">
        <v>28.8</v>
      </c>
      <c r="G118" s="2">
        <v>208.8</v>
      </c>
      <c r="H118" s="1">
        <v>42797</v>
      </c>
      <c r="I118" s="4">
        <v>1211</v>
      </c>
      <c r="J118" t="s">
        <v>205</v>
      </c>
      <c r="K118" s="4">
        <v>48265</v>
      </c>
      <c r="L118" t="s">
        <v>206</v>
      </c>
    </row>
    <row r="119" spans="1:12" x14ac:dyDescent="0.25">
      <c r="A119" t="s">
        <v>202</v>
      </c>
      <c r="B119" t="s">
        <v>203</v>
      </c>
      <c r="C119" t="s">
        <v>45</v>
      </c>
      <c r="D119" t="s">
        <v>204</v>
      </c>
      <c r="E119" s="2">
        <v>232.76</v>
      </c>
      <c r="F119" s="2">
        <v>37.270000000000003</v>
      </c>
      <c r="G119" s="2">
        <v>270</v>
      </c>
      <c r="H119" s="1">
        <v>42797</v>
      </c>
      <c r="I119" s="4">
        <v>1209</v>
      </c>
      <c r="J119" t="s">
        <v>205</v>
      </c>
      <c r="K119" s="4">
        <v>48265</v>
      </c>
      <c r="L119" t="s">
        <v>206</v>
      </c>
    </row>
    <row r="120" spans="1:12" x14ac:dyDescent="0.25">
      <c r="A120" t="s">
        <v>72</v>
      </c>
      <c r="B120" t="s">
        <v>73</v>
      </c>
      <c r="C120" t="s">
        <v>74</v>
      </c>
      <c r="D120" t="s">
        <v>75</v>
      </c>
      <c r="E120" s="2">
        <v>131.16999999999999</v>
      </c>
      <c r="F120" s="2">
        <v>20.98</v>
      </c>
      <c r="G120" s="2">
        <v>152.54</v>
      </c>
      <c r="H120" s="1">
        <v>42810</v>
      </c>
      <c r="J120" t="s">
        <v>76</v>
      </c>
      <c r="K120" s="4">
        <v>6600</v>
      </c>
      <c r="L120" t="s">
        <v>77</v>
      </c>
    </row>
    <row r="121" spans="1:12" x14ac:dyDescent="0.25">
      <c r="A121" t="s">
        <v>146</v>
      </c>
      <c r="B121" t="s">
        <v>147</v>
      </c>
      <c r="C121" t="s">
        <v>207</v>
      </c>
      <c r="D121" t="s">
        <v>149</v>
      </c>
      <c r="E121" s="2">
        <v>1661.01</v>
      </c>
      <c r="F121" s="2">
        <v>265.76</v>
      </c>
      <c r="G121" s="2">
        <v>1926.77</v>
      </c>
      <c r="H121" s="1">
        <v>42803</v>
      </c>
      <c r="I121" s="4">
        <v>4950</v>
      </c>
      <c r="J121" t="s">
        <v>150</v>
      </c>
      <c r="K121" s="4">
        <v>66260</v>
      </c>
      <c r="L121" t="s">
        <v>151</v>
      </c>
    </row>
    <row r="122" spans="1:12" x14ac:dyDescent="0.25">
      <c r="A122" t="s">
        <v>105</v>
      </c>
      <c r="B122" t="s">
        <v>106</v>
      </c>
      <c r="C122" t="s">
        <v>107</v>
      </c>
      <c r="D122" t="s">
        <v>108</v>
      </c>
      <c r="E122" s="2">
        <v>3308.56</v>
      </c>
      <c r="F122" s="2">
        <v>0</v>
      </c>
      <c r="G122" s="2">
        <v>3308.58</v>
      </c>
      <c r="H122" s="1">
        <v>42796</v>
      </c>
      <c r="I122" s="4">
        <v>549</v>
      </c>
      <c r="J122" t="s">
        <v>23</v>
      </c>
      <c r="K122" s="4">
        <v>46900</v>
      </c>
      <c r="L122" t="s">
        <v>24</v>
      </c>
    </row>
    <row r="123" spans="1:12" x14ac:dyDescent="0.25">
      <c r="A123" t="s">
        <v>30</v>
      </c>
      <c r="B123" t="s">
        <v>31</v>
      </c>
      <c r="C123" t="s">
        <v>32</v>
      </c>
      <c r="D123" t="s">
        <v>33</v>
      </c>
      <c r="E123" s="2">
        <v>620.69000000000005</v>
      </c>
      <c r="F123" s="2">
        <v>99.31</v>
      </c>
      <c r="G123" s="2">
        <v>720</v>
      </c>
      <c r="H123" s="1">
        <v>42804</v>
      </c>
      <c r="I123" s="4">
        <v>1648</v>
      </c>
      <c r="J123" t="s">
        <v>17</v>
      </c>
      <c r="K123" s="4">
        <v>44530</v>
      </c>
      <c r="L123" t="s">
        <v>35</v>
      </c>
    </row>
    <row r="124" spans="1:12" x14ac:dyDescent="0.25">
      <c r="A124" t="s">
        <v>30</v>
      </c>
      <c r="B124" t="s">
        <v>31</v>
      </c>
      <c r="C124" t="s">
        <v>32</v>
      </c>
      <c r="D124" t="s">
        <v>33</v>
      </c>
      <c r="E124" s="2">
        <v>620.69000000000005</v>
      </c>
      <c r="F124" s="2">
        <v>99.31</v>
      </c>
      <c r="G124" s="2">
        <v>720</v>
      </c>
      <c r="H124" s="1" t="s">
        <v>208</v>
      </c>
      <c r="I124" s="4">
        <v>1662</v>
      </c>
      <c r="J124" t="s">
        <v>17</v>
      </c>
      <c r="K124" s="4">
        <v>44530</v>
      </c>
      <c r="L124" t="s">
        <v>35</v>
      </c>
    </row>
    <row r="125" spans="1:12" x14ac:dyDescent="0.25">
      <c r="A125" t="s">
        <v>209</v>
      </c>
      <c r="B125" t="s">
        <v>210</v>
      </c>
      <c r="C125" t="s">
        <v>45</v>
      </c>
      <c r="D125" t="s">
        <v>211</v>
      </c>
      <c r="E125" s="2">
        <v>76.72</v>
      </c>
      <c r="F125" s="2">
        <v>12.28</v>
      </c>
      <c r="G125" s="2">
        <v>89</v>
      </c>
      <c r="H125" s="1" t="s">
        <v>212</v>
      </c>
      <c r="I125" s="4">
        <v>2826890</v>
      </c>
      <c r="J125" t="s">
        <v>70</v>
      </c>
      <c r="K125" s="4">
        <v>5120</v>
      </c>
      <c r="L125" t="s">
        <v>213</v>
      </c>
    </row>
    <row r="126" spans="1:12" x14ac:dyDescent="0.25">
      <c r="A126" t="s">
        <v>156</v>
      </c>
      <c r="B126" t="s">
        <v>157</v>
      </c>
      <c r="C126" t="s">
        <v>158</v>
      </c>
      <c r="D126" t="s">
        <v>159</v>
      </c>
      <c r="E126" s="2">
        <v>312</v>
      </c>
      <c r="F126" s="2">
        <v>0</v>
      </c>
      <c r="G126" s="2">
        <v>312</v>
      </c>
      <c r="H126" s="1">
        <v>42824</v>
      </c>
      <c r="I126" s="4">
        <v>34</v>
      </c>
      <c r="J126" t="s">
        <v>23</v>
      </c>
      <c r="K126" s="4">
        <v>46900</v>
      </c>
      <c r="L126" t="s">
        <v>24</v>
      </c>
    </row>
    <row r="127" spans="1:12" x14ac:dyDescent="0.25">
      <c r="A127" t="s">
        <v>156</v>
      </c>
      <c r="B127" t="s">
        <v>157</v>
      </c>
      <c r="C127" t="s">
        <v>158</v>
      </c>
      <c r="D127" t="s">
        <v>159</v>
      </c>
      <c r="E127" s="2">
        <v>264</v>
      </c>
      <c r="F127" s="2">
        <v>0</v>
      </c>
      <c r="G127" s="2">
        <v>264</v>
      </c>
      <c r="H127" s="1">
        <v>42824</v>
      </c>
      <c r="I127" s="4">
        <v>42</v>
      </c>
      <c r="J127" t="s">
        <v>23</v>
      </c>
      <c r="K127" s="4">
        <v>46900</v>
      </c>
      <c r="L127" t="s">
        <v>24</v>
      </c>
    </row>
    <row r="128" spans="1:12" x14ac:dyDescent="0.25">
      <c r="A128" t="s">
        <v>156</v>
      </c>
      <c r="B128" t="s">
        <v>157</v>
      </c>
      <c r="C128" t="s">
        <v>158</v>
      </c>
      <c r="D128" t="s">
        <v>159</v>
      </c>
      <c r="E128" s="2">
        <v>228</v>
      </c>
      <c r="F128" s="2">
        <v>0</v>
      </c>
      <c r="G128" s="2">
        <v>228</v>
      </c>
      <c r="H128" s="1">
        <v>42815</v>
      </c>
      <c r="I128" s="4">
        <v>35</v>
      </c>
      <c r="J128" t="s">
        <v>23</v>
      </c>
      <c r="K128" s="4">
        <v>46900</v>
      </c>
      <c r="L128" t="s">
        <v>24</v>
      </c>
    </row>
    <row r="129" spans="1:12" x14ac:dyDescent="0.25">
      <c r="A129" t="s">
        <v>160</v>
      </c>
      <c r="B129" t="s">
        <v>161</v>
      </c>
      <c r="C129" t="s">
        <v>162</v>
      </c>
      <c r="D129" t="s">
        <v>163</v>
      </c>
      <c r="E129" s="2">
        <v>1004.2</v>
      </c>
      <c r="F129" s="2">
        <v>0</v>
      </c>
      <c r="G129" s="2">
        <v>1004.2</v>
      </c>
      <c r="H129" s="1" t="s">
        <v>208</v>
      </c>
      <c r="I129" s="4">
        <v>1007</v>
      </c>
      <c r="J129" t="s">
        <v>23</v>
      </c>
      <c r="K129" s="4">
        <v>46900</v>
      </c>
      <c r="L129" t="s">
        <v>24</v>
      </c>
    </row>
    <row r="130" spans="1:12" x14ac:dyDescent="0.25">
      <c r="A130" t="s">
        <v>116</v>
      </c>
      <c r="B130" t="s">
        <v>117</v>
      </c>
      <c r="C130" t="s">
        <v>118</v>
      </c>
      <c r="D130" t="s">
        <v>119</v>
      </c>
      <c r="E130" s="2">
        <v>67.239999999999995</v>
      </c>
      <c r="F130" s="2">
        <v>10.76</v>
      </c>
      <c r="G130" s="2">
        <v>78</v>
      </c>
      <c r="H130" s="1">
        <v>42950</v>
      </c>
      <c r="I130" s="4">
        <v>2635</v>
      </c>
      <c r="J130" t="s">
        <v>23</v>
      </c>
      <c r="K130" s="4">
        <v>46900</v>
      </c>
      <c r="L130" t="s">
        <v>24</v>
      </c>
    </row>
    <row r="131" spans="1:12" x14ac:dyDescent="0.25">
      <c r="A131" t="s">
        <v>214</v>
      </c>
      <c r="B131" t="s">
        <v>215</v>
      </c>
      <c r="C131" t="s">
        <v>21</v>
      </c>
      <c r="D131" t="s">
        <v>216</v>
      </c>
      <c r="E131" s="2">
        <v>129.78</v>
      </c>
      <c r="F131" s="2">
        <v>20.22</v>
      </c>
      <c r="G131" s="2">
        <v>150</v>
      </c>
      <c r="H131" s="1">
        <v>42797</v>
      </c>
      <c r="I131" s="4">
        <v>885</v>
      </c>
      <c r="J131" t="s">
        <v>217</v>
      </c>
      <c r="K131" s="4">
        <v>46995</v>
      </c>
      <c r="L131" t="s">
        <v>218</v>
      </c>
    </row>
    <row r="132" spans="1:12" x14ac:dyDescent="0.25">
      <c r="A132" t="s">
        <v>219</v>
      </c>
      <c r="B132" t="s">
        <v>220</v>
      </c>
      <c r="C132" t="s">
        <v>185</v>
      </c>
      <c r="D132" t="s">
        <v>221</v>
      </c>
      <c r="E132" s="2">
        <v>438.9</v>
      </c>
      <c r="F132" s="2">
        <v>70.22</v>
      </c>
      <c r="G132" s="2">
        <v>509.12</v>
      </c>
      <c r="H132" s="1">
        <v>42807</v>
      </c>
      <c r="I132" s="4">
        <v>6287</v>
      </c>
      <c r="J132" t="s">
        <v>76</v>
      </c>
      <c r="K132" s="4">
        <v>72228</v>
      </c>
    </row>
    <row r="133" spans="1:12" x14ac:dyDescent="0.25">
      <c r="A133" t="s">
        <v>222</v>
      </c>
      <c r="B133" t="s">
        <v>223</v>
      </c>
      <c r="C133" t="s">
        <v>21</v>
      </c>
      <c r="D133" t="s">
        <v>224</v>
      </c>
      <c r="E133" s="2">
        <v>865.17</v>
      </c>
      <c r="F133" s="2">
        <v>134.83000000000001</v>
      </c>
      <c r="G133" s="2">
        <v>1000</v>
      </c>
      <c r="H133" s="1">
        <v>42809</v>
      </c>
      <c r="I133" s="4">
        <v>3578</v>
      </c>
      <c r="J133" t="s">
        <v>23</v>
      </c>
      <c r="K133" s="4">
        <v>46900</v>
      </c>
    </row>
    <row r="134" spans="1:12" x14ac:dyDescent="0.25">
      <c r="A134" t="s">
        <v>222</v>
      </c>
      <c r="B134" t="s">
        <v>223</v>
      </c>
      <c r="C134" t="s">
        <v>21</v>
      </c>
      <c r="D134" t="s">
        <v>224</v>
      </c>
      <c r="E134" s="2">
        <v>1126.82</v>
      </c>
      <c r="F134" s="2">
        <v>175.58</v>
      </c>
      <c r="G134" s="2">
        <v>1302.4000000000001</v>
      </c>
      <c r="H134" s="1">
        <v>42819</v>
      </c>
      <c r="I134" s="4">
        <v>476</v>
      </c>
      <c r="J134" t="s">
        <v>23</v>
      </c>
      <c r="K134" s="4">
        <v>46900</v>
      </c>
    </row>
    <row r="135" spans="1:12" x14ac:dyDescent="0.25">
      <c r="A135" t="s">
        <v>222</v>
      </c>
      <c r="B135" t="s">
        <v>223</v>
      </c>
      <c r="C135" t="s">
        <v>21</v>
      </c>
      <c r="D135" t="s">
        <v>224</v>
      </c>
      <c r="E135" s="2">
        <v>915.54</v>
      </c>
      <c r="F135" s="2">
        <v>142.66</v>
      </c>
      <c r="G135" s="2">
        <v>1058.2</v>
      </c>
      <c r="H135" s="1">
        <v>42819</v>
      </c>
      <c r="I135" s="4" t="s">
        <v>225</v>
      </c>
      <c r="J135" t="s">
        <v>23</v>
      </c>
      <c r="K135" s="4">
        <v>46900</v>
      </c>
    </row>
    <row r="136" spans="1:12" x14ac:dyDescent="0.25">
      <c r="A136" t="s">
        <v>226</v>
      </c>
      <c r="B136" t="s">
        <v>227</v>
      </c>
      <c r="C136" t="s">
        <v>228</v>
      </c>
      <c r="D136" t="s">
        <v>229</v>
      </c>
      <c r="E136" s="2">
        <v>172.42</v>
      </c>
      <c r="F136" s="2">
        <v>27.59</v>
      </c>
      <c r="G136" s="2">
        <v>200.01</v>
      </c>
      <c r="H136" s="1">
        <v>42821</v>
      </c>
      <c r="I136" s="4">
        <v>8606</v>
      </c>
      <c r="J136" t="s">
        <v>17</v>
      </c>
      <c r="K136" s="4">
        <v>44490</v>
      </c>
      <c r="L136" t="s">
        <v>230</v>
      </c>
    </row>
    <row r="137" spans="1:12" x14ac:dyDescent="0.25">
      <c r="A137" t="s">
        <v>231</v>
      </c>
      <c r="B137" t="s">
        <v>232</v>
      </c>
      <c r="C137" t="s">
        <v>233</v>
      </c>
      <c r="D137" t="s">
        <v>234</v>
      </c>
      <c r="E137" s="2">
        <v>1250</v>
      </c>
      <c r="F137" s="2">
        <v>200</v>
      </c>
      <c r="G137" s="2">
        <v>1450</v>
      </c>
      <c r="H137" s="1">
        <v>42823</v>
      </c>
      <c r="I137" s="4">
        <v>401</v>
      </c>
      <c r="J137" t="s">
        <v>235</v>
      </c>
      <c r="K137" s="4">
        <v>48740</v>
      </c>
    </row>
    <row r="138" spans="1:12" x14ac:dyDescent="0.25">
      <c r="A138" t="s">
        <v>236</v>
      </c>
      <c r="B138" t="s">
        <v>237</v>
      </c>
      <c r="C138" t="s">
        <v>114</v>
      </c>
      <c r="D138" t="s">
        <v>238</v>
      </c>
      <c r="E138" s="2">
        <v>1260</v>
      </c>
      <c r="F138" s="2">
        <v>0</v>
      </c>
      <c r="G138" s="2">
        <v>1260</v>
      </c>
      <c r="H138" s="1">
        <v>42824</v>
      </c>
      <c r="I138" s="4">
        <v>1273</v>
      </c>
      <c r="J138" t="s">
        <v>17</v>
      </c>
      <c r="K138" s="4">
        <v>44530</v>
      </c>
      <c r="L138" t="s">
        <v>35</v>
      </c>
    </row>
    <row r="139" spans="1:12" x14ac:dyDescent="0.25">
      <c r="A139" t="s">
        <v>239</v>
      </c>
      <c r="B139" t="s">
        <v>240</v>
      </c>
      <c r="C139" t="s">
        <v>241</v>
      </c>
      <c r="D139" t="s">
        <v>242</v>
      </c>
      <c r="E139" s="2">
        <v>189.66</v>
      </c>
      <c r="F139" s="2">
        <v>30.34</v>
      </c>
      <c r="G139" s="2">
        <v>220</v>
      </c>
      <c r="H139" s="1">
        <v>42821</v>
      </c>
      <c r="I139" s="4">
        <v>27499</v>
      </c>
      <c r="J139" t="s">
        <v>17</v>
      </c>
      <c r="K139" s="4">
        <v>44530</v>
      </c>
      <c r="L139" t="s">
        <v>35</v>
      </c>
    </row>
    <row r="140" spans="1:12" x14ac:dyDescent="0.25">
      <c r="A140" t="s">
        <v>243</v>
      </c>
      <c r="B140" t="s">
        <v>244</v>
      </c>
      <c r="C140" t="s">
        <v>54</v>
      </c>
      <c r="D140" t="s">
        <v>245</v>
      </c>
      <c r="E140" s="2">
        <v>245</v>
      </c>
      <c r="F140" s="2">
        <v>39.200000000000003</v>
      </c>
      <c r="G140" s="2">
        <v>284.2</v>
      </c>
      <c r="H140" s="1">
        <v>42821</v>
      </c>
      <c r="I140" s="4">
        <v>17809</v>
      </c>
      <c r="J140" t="s">
        <v>17</v>
      </c>
      <c r="K140" s="4">
        <v>44530</v>
      </c>
      <c r="L140" t="s">
        <v>35</v>
      </c>
    </row>
    <row r="141" spans="1:12" x14ac:dyDescent="0.25">
      <c r="A141" s="17" t="s">
        <v>246</v>
      </c>
    </row>
    <row r="142" spans="1:12" x14ac:dyDescent="0.25">
      <c r="A142" t="s">
        <v>59</v>
      </c>
      <c r="B142" t="s">
        <v>60</v>
      </c>
      <c r="C142" t="s">
        <v>62</v>
      </c>
      <c r="D142" t="s">
        <v>61</v>
      </c>
      <c r="E142" s="2">
        <v>1265.6600000000001</v>
      </c>
      <c r="F142" s="2">
        <v>432.62</v>
      </c>
      <c r="G142" s="2">
        <v>1970</v>
      </c>
      <c r="H142" s="1">
        <v>42829</v>
      </c>
      <c r="I142" s="4">
        <v>3484</v>
      </c>
      <c r="J142" t="s">
        <v>70</v>
      </c>
      <c r="K142" s="4">
        <v>6500</v>
      </c>
      <c r="L142" t="s">
        <v>71</v>
      </c>
    </row>
    <row r="143" spans="1:12" x14ac:dyDescent="0.25">
      <c r="A143" t="s">
        <v>59</v>
      </c>
      <c r="B143" t="s">
        <v>60</v>
      </c>
      <c r="C143" t="s">
        <v>62</v>
      </c>
      <c r="D143" t="s">
        <v>61</v>
      </c>
      <c r="E143" s="2">
        <v>674.62</v>
      </c>
      <c r="F143" s="2">
        <v>124.36</v>
      </c>
      <c r="G143" s="2">
        <v>798.98</v>
      </c>
      <c r="H143" s="1">
        <v>42829</v>
      </c>
      <c r="I143" s="4">
        <v>3739</v>
      </c>
      <c r="J143" t="s">
        <v>70</v>
      </c>
      <c r="K143" s="4">
        <v>6500</v>
      </c>
      <c r="L143" t="s">
        <v>71</v>
      </c>
    </row>
    <row r="144" spans="1:12" x14ac:dyDescent="0.25">
      <c r="A144" t="s">
        <v>59</v>
      </c>
      <c r="B144" t="s">
        <v>60</v>
      </c>
      <c r="C144" t="s">
        <v>62</v>
      </c>
      <c r="D144" t="s">
        <v>61</v>
      </c>
      <c r="E144" s="2">
        <v>328.44</v>
      </c>
      <c r="F144" s="2">
        <v>70.55</v>
      </c>
      <c r="G144" s="2">
        <v>388.99</v>
      </c>
      <c r="H144" s="1">
        <v>42828</v>
      </c>
      <c r="I144" s="4">
        <v>3012</v>
      </c>
      <c r="J144" t="s">
        <v>70</v>
      </c>
      <c r="K144" s="4">
        <v>6500</v>
      </c>
      <c r="L144" t="s">
        <v>71</v>
      </c>
    </row>
    <row r="145" spans="1:12" x14ac:dyDescent="0.25">
      <c r="A145" t="s">
        <v>247</v>
      </c>
      <c r="B145" t="s">
        <v>248</v>
      </c>
      <c r="C145" t="s">
        <v>107</v>
      </c>
      <c r="D145" t="s">
        <v>249</v>
      </c>
      <c r="E145" s="2">
        <v>4161.9799999999996</v>
      </c>
      <c r="F145" s="2">
        <v>0</v>
      </c>
      <c r="G145" s="2">
        <v>4161.9799999999996</v>
      </c>
      <c r="H145" s="1">
        <v>42890</v>
      </c>
      <c r="I145" s="4">
        <v>1108</v>
      </c>
      <c r="J145" t="s">
        <v>23</v>
      </c>
      <c r="K145" s="4">
        <v>46900</v>
      </c>
      <c r="L145" t="s">
        <v>24</v>
      </c>
    </row>
    <row r="146" spans="1:12" x14ac:dyDescent="0.25">
      <c r="A146" t="s">
        <v>36</v>
      </c>
      <c r="B146" t="s">
        <v>37</v>
      </c>
      <c r="C146" t="s">
        <v>21</v>
      </c>
      <c r="D146" t="s">
        <v>38</v>
      </c>
      <c r="E146" s="2">
        <v>259.58999999999997</v>
      </c>
      <c r="F146" s="2">
        <v>40.42</v>
      </c>
      <c r="G146" s="2">
        <v>300.01</v>
      </c>
      <c r="H146" s="1">
        <v>42830</v>
      </c>
      <c r="I146" s="4">
        <v>9983</v>
      </c>
      <c r="J146" t="s">
        <v>23</v>
      </c>
      <c r="K146" s="4">
        <v>46900</v>
      </c>
    </row>
    <row r="147" spans="1:12" x14ac:dyDescent="0.25">
      <c r="A147" t="s">
        <v>36</v>
      </c>
      <c r="B147" t="s">
        <v>37</v>
      </c>
      <c r="C147" t="s">
        <v>21</v>
      </c>
      <c r="D147" t="s">
        <v>38</v>
      </c>
      <c r="E147" s="2">
        <v>346.09</v>
      </c>
      <c r="F147" s="2">
        <v>53.88</v>
      </c>
      <c r="G147" s="2">
        <v>399.97</v>
      </c>
      <c r="H147" s="1">
        <v>42852</v>
      </c>
      <c r="I147" s="4">
        <v>10348</v>
      </c>
      <c r="J147" t="s">
        <v>23</v>
      </c>
      <c r="K147" s="4">
        <v>46900</v>
      </c>
    </row>
    <row r="148" spans="1:12" x14ac:dyDescent="0.25">
      <c r="A148" t="s">
        <v>36</v>
      </c>
      <c r="B148" t="s">
        <v>37</v>
      </c>
      <c r="C148" t="s">
        <v>21</v>
      </c>
      <c r="D148" t="s">
        <v>38</v>
      </c>
      <c r="E148" s="2">
        <v>605.95000000000005</v>
      </c>
      <c r="F148" s="2">
        <v>94.07</v>
      </c>
      <c r="G148" s="2">
        <v>700.02</v>
      </c>
      <c r="H148" s="1">
        <v>42851</v>
      </c>
      <c r="I148" s="4">
        <v>10280</v>
      </c>
      <c r="J148" t="s">
        <v>23</v>
      </c>
      <c r="K148" s="4">
        <v>46900</v>
      </c>
    </row>
    <row r="149" spans="1:12" x14ac:dyDescent="0.25">
      <c r="A149" t="s">
        <v>36</v>
      </c>
      <c r="B149" t="s">
        <v>37</v>
      </c>
      <c r="C149" t="s">
        <v>21</v>
      </c>
      <c r="D149" t="s">
        <v>38</v>
      </c>
      <c r="E149" s="2">
        <v>259.60000000000002</v>
      </c>
      <c r="F149" s="2">
        <v>40.42</v>
      </c>
      <c r="G149" s="2">
        <v>300.02</v>
      </c>
      <c r="H149" s="1">
        <v>42849</v>
      </c>
      <c r="I149" s="4">
        <v>10259</v>
      </c>
      <c r="J149" t="s">
        <v>23</v>
      </c>
      <c r="K149" s="4">
        <v>46900</v>
      </c>
    </row>
    <row r="150" spans="1:12" x14ac:dyDescent="0.25">
      <c r="A150" t="s">
        <v>19</v>
      </c>
      <c r="B150" t="s">
        <v>20</v>
      </c>
      <c r="C150" t="s">
        <v>21</v>
      </c>
      <c r="D150" t="s">
        <v>22</v>
      </c>
      <c r="E150" s="2">
        <v>259.58999999999997</v>
      </c>
      <c r="F150" s="2">
        <v>40.409999999999997</v>
      </c>
      <c r="G150" s="2">
        <v>300</v>
      </c>
      <c r="H150" s="1">
        <v>42828</v>
      </c>
      <c r="I150" s="4">
        <v>9477</v>
      </c>
      <c r="J150" t="s">
        <v>23</v>
      </c>
      <c r="K150" s="4">
        <v>46900</v>
      </c>
    </row>
    <row r="151" spans="1:12" x14ac:dyDescent="0.25">
      <c r="A151" t="s">
        <v>19</v>
      </c>
      <c r="B151" t="s">
        <v>20</v>
      </c>
      <c r="C151" t="s">
        <v>21</v>
      </c>
      <c r="D151" t="s">
        <v>22</v>
      </c>
      <c r="E151" s="2">
        <v>864.58</v>
      </c>
      <c r="F151" s="2">
        <v>135.41999999999999</v>
      </c>
      <c r="G151" s="2">
        <v>1000</v>
      </c>
      <c r="H151" s="1">
        <v>42831</v>
      </c>
      <c r="I151" s="4">
        <v>9640</v>
      </c>
      <c r="J151" t="s">
        <v>23</v>
      </c>
      <c r="K151" s="4">
        <v>46900</v>
      </c>
    </row>
    <row r="152" spans="1:12" x14ac:dyDescent="0.25">
      <c r="A152" t="s">
        <v>19</v>
      </c>
      <c r="B152" t="s">
        <v>20</v>
      </c>
      <c r="C152" t="s">
        <v>21</v>
      </c>
      <c r="D152" t="s">
        <v>22</v>
      </c>
      <c r="E152" s="2">
        <v>282.26</v>
      </c>
      <c r="F152" s="2">
        <v>43.94</v>
      </c>
      <c r="G152" s="2">
        <v>326.2</v>
      </c>
      <c r="H152" s="1">
        <v>42850</v>
      </c>
      <c r="I152" s="4">
        <v>461</v>
      </c>
      <c r="J152" t="s">
        <v>23</v>
      </c>
      <c r="K152" s="4">
        <v>46900</v>
      </c>
    </row>
    <row r="153" spans="1:12" x14ac:dyDescent="0.25">
      <c r="A153" t="s">
        <v>78</v>
      </c>
      <c r="B153" t="s">
        <v>79</v>
      </c>
      <c r="C153" t="s">
        <v>80</v>
      </c>
      <c r="D153" t="s">
        <v>81</v>
      </c>
      <c r="E153" s="2">
        <v>300</v>
      </c>
      <c r="F153" s="2">
        <v>0</v>
      </c>
      <c r="G153" s="2">
        <v>300</v>
      </c>
      <c r="H153" s="1">
        <v>42832</v>
      </c>
      <c r="I153" s="4">
        <v>2994</v>
      </c>
      <c r="J153" t="s">
        <v>23</v>
      </c>
      <c r="K153" s="4">
        <v>46900</v>
      </c>
    </row>
    <row r="154" spans="1:12" x14ac:dyDescent="0.25">
      <c r="A154" t="s">
        <v>95</v>
      </c>
      <c r="B154" t="s">
        <v>96</v>
      </c>
      <c r="C154" t="s">
        <v>97</v>
      </c>
      <c r="D154" t="s">
        <v>98</v>
      </c>
      <c r="E154" s="2">
        <v>1040</v>
      </c>
      <c r="F154" s="2">
        <v>0</v>
      </c>
      <c r="G154" s="2">
        <v>1040</v>
      </c>
      <c r="H154" s="1">
        <v>42920</v>
      </c>
      <c r="I154" s="4">
        <v>468</v>
      </c>
      <c r="J154" t="s">
        <v>23</v>
      </c>
      <c r="K154" s="4">
        <v>46900</v>
      </c>
    </row>
    <row r="155" spans="1:12" x14ac:dyDescent="0.25">
      <c r="A155" t="s">
        <v>12</v>
      </c>
      <c r="B155" t="s">
        <v>13</v>
      </c>
      <c r="C155" t="s">
        <v>250</v>
      </c>
      <c r="D155" t="s">
        <v>15</v>
      </c>
      <c r="E155" s="2">
        <v>417.16</v>
      </c>
      <c r="F155" s="2">
        <v>66.739999999999995</v>
      </c>
      <c r="G155" s="2">
        <v>483.9</v>
      </c>
      <c r="H155" s="1">
        <v>42853</v>
      </c>
      <c r="I155" s="4">
        <v>8632</v>
      </c>
      <c r="J155" t="s">
        <v>17</v>
      </c>
      <c r="K155" s="4">
        <v>44940</v>
      </c>
      <c r="L155" t="s">
        <v>18</v>
      </c>
    </row>
    <row r="156" spans="1:12" x14ac:dyDescent="0.25">
      <c r="A156" t="s">
        <v>202</v>
      </c>
      <c r="B156" t="s">
        <v>203</v>
      </c>
      <c r="C156" t="s">
        <v>84</v>
      </c>
      <c r="D156" t="s">
        <v>204</v>
      </c>
      <c r="E156" s="2">
        <v>235</v>
      </c>
      <c r="F156" s="2">
        <v>37.6</v>
      </c>
      <c r="G156" s="2">
        <v>272.60000000000002</v>
      </c>
      <c r="H156" s="1">
        <v>42890</v>
      </c>
      <c r="I156" s="4">
        <v>1279</v>
      </c>
      <c r="J156" t="s">
        <v>205</v>
      </c>
      <c r="K156" s="4">
        <v>48265</v>
      </c>
      <c r="L156" t="s">
        <v>206</v>
      </c>
    </row>
    <row r="157" spans="1:12" x14ac:dyDescent="0.25">
      <c r="A157" s="18" t="s">
        <v>72</v>
      </c>
      <c r="B157" t="s">
        <v>73</v>
      </c>
      <c r="C157" t="s">
        <v>74</v>
      </c>
      <c r="D157" t="s">
        <v>75</v>
      </c>
      <c r="E157" s="2">
        <v>133.21</v>
      </c>
      <c r="F157" s="2">
        <v>21.85</v>
      </c>
      <c r="G157" s="2">
        <v>155.06</v>
      </c>
      <c r="H157" s="1">
        <v>42765</v>
      </c>
      <c r="J157" t="s">
        <v>76</v>
      </c>
      <c r="K157" s="4">
        <v>6600</v>
      </c>
      <c r="L157" t="s">
        <v>77</v>
      </c>
    </row>
    <row r="158" spans="1:12" x14ac:dyDescent="0.25">
      <c r="A158" t="s">
        <v>52</v>
      </c>
      <c r="B158" t="s">
        <v>53</v>
      </c>
      <c r="C158" t="s">
        <v>114</v>
      </c>
      <c r="D158" t="s">
        <v>251</v>
      </c>
      <c r="E158" s="2">
        <v>169.67</v>
      </c>
      <c r="F158" s="2">
        <v>26.35</v>
      </c>
      <c r="G158" s="2">
        <v>191.02</v>
      </c>
      <c r="H158" s="1">
        <v>42844</v>
      </c>
      <c r="I158" s="4">
        <v>8233</v>
      </c>
      <c r="J158" t="s">
        <v>23</v>
      </c>
      <c r="K158" s="4">
        <v>46900</v>
      </c>
      <c r="L158" t="s">
        <v>24</v>
      </c>
    </row>
    <row r="159" spans="1:12" x14ac:dyDescent="0.25">
      <c r="A159" t="s">
        <v>252</v>
      </c>
      <c r="B159" t="s">
        <v>253</v>
      </c>
      <c r="C159" t="s">
        <v>84</v>
      </c>
      <c r="D159" t="s">
        <v>254</v>
      </c>
      <c r="E159" s="2">
        <v>232.76</v>
      </c>
      <c r="F159" s="2">
        <v>37.24</v>
      </c>
      <c r="G159" s="2">
        <v>270</v>
      </c>
      <c r="H159" s="1">
        <v>42828</v>
      </c>
      <c r="I159" s="4">
        <v>671</v>
      </c>
      <c r="J159" t="s">
        <v>205</v>
      </c>
      <c r="K159" s="4">
        <v>48290</v>
      </c>
      <c r="L159" t="s">
        <v>255</v>
      </c>
    </row>
    <row r="160" spans="1:12" x14ac:dyDescent="0.25">
      <c r="A160" t="s">
        <v>30</v>
      </c>
      <c r="B160" t="s">
        <v>31</v>
      </c>
      <c r="C160" t="s">
        <v>32</v>
      </c>
      <c r="D160" t="s">
        <v>33</v>
      </c>
      <c r="E160" s="2">
        <v>310.33999999999997</v>
      </c>
      <c r="F160" s="2">
        <v>49.66</v>
      </c>
      <c r="G160" s="2">
        <v>360</v>
      </c>
      <c r="H160" s="1">
        <v>42859</v>
      </c>
      <c r="I160" s="4">
        <v>1714</v>
      </c>
      <c r="J160" t="s">
        <v>17</v>
      </c>
      <c r="K160" s="4">
        <v>44530</v>
      </c>
      <c r="L160" t="s">
        <v>35</v>
      </c>
    </row>
    <row r="161" spans="1:12" x14ac:dyDescent="0.25">
      <c r="A161" t="s">
        <v>30</v>
      </c>
      <c r="B161" t="s">
        <v>31</v>
      </c>
      <c r="C161" t="s">
        <v>32</v>
      </c>
      <c r="D161" t="s">
        <v>33</v>
      </c>
      <c r="E161" s="2">
        <v>310.33999999999997</v>
      </c>
      <c r="F161" s="2">
        <v>49.66</v>
      </c>
      <c r="G161" s="2">
        <v>360</v>
      </c>
      <c r="H161" s="1" t="s">
        <v>256</v>
      </c>
      <c r="I161" s="4">
        <v>1743</v>
      </c>
      <c r="J161" t="s">
        <v>17</v>
      </c>
      <c r="K161" s="4">
        <v>44530</v>
      </c>
      <c r="L161" t="s">
        <v>35</v>
      </c>
    </row>
    <row r="162" spans="1:12" x14ac:dyDescent="0.25">
      <c r="A162" t="s">
        <v>257</v>
      </c>
      <c r="B162" t="s">
        <v>258</v>
      </c>
      <c r="C162" t="s">
        <v>259</v>
      </c>
      <c r="D162" t="s">
        <v>263</v>
      </c>
      <c r="E162" s="2">
        <v>775.86</v>
      </c>
      <c r="F162" s="2">
        <v>124.14</v>
      </c>
      <c r="G162" s="2">
        <v>900</v>
      </c>
      <c r="H162" s="1">
        <v>42770</v>
      </c>
      <c r="I162" s="4">
        <v>6516</v>
      </c>
      <c r="J162" t="s">
        <v>17</v>
      </c>
      <c r="K162" s="4">
        <v>44100</v>
      </c>
      <c r="L162" t="s">
        <v>35</v>
      </c>
    </row>
    <row r="163" spans="1:12" x14ac:dyDescent="0.25">
      <c r="A163" t="s">
        <v>260</v>
      </c>
      <c r="B163" t="s">
        <v>261</v>
      </c>
      <c r="C163" t="s">
        <v>262</v>
      </c>
      <c r="D163" t="s">
        <v>264</v>
      </c>
      <c r="E163" s="2">
        <v>180</v>
      </c>
      <c r="F163" s="2">
        <v>28.8</v>
      </c>
      <c r="G163" s="2">
        <v>208.8</v>
      </c>
      <c r="H163" s="1">
        <v>42846</v>
      </c>
      <c r="I163" s="4">
        <v>2746</v>
      </c>
      <c r="J163" t="s">
        <v>17</v>
      </c>
      <c r="K163" s="4">
        <v>44200</v>
      </c>
    </row>
    <row r="164" spans="1:12" x14ac:dyDescent="0.25">
      <c r="A164" t="s">
        <v>156</v>
      </c>
      <c r="B164" t="s">
        <v>157</v>
      </c>
      <c r="C164" t="s">
        <v>158</v>
      </c>
      <c r="D164" t="s">
        <v>159</v>
      </c>
      <c r="E164" s="2">
        <v>456</v>
      </c>
      <c r="F164" s="2">
        <v>0</v>
      </c>
      <c r="G164" s="2">
        <v>456</v>
      </c>
      <c r="H164" s="1">
        <v>42890</v>
      </c>
      <c r="I164" s="4">
        <v>40</v>
      </c>
      <c r="J164" t="s">
        <v>23</v>
      </c>
      <c r="K164" s="4">
        <v>46900</v>
      </c>
      <c r="L164" t="s">
        <v>24</v>
      </c>
    </row>
    <row r="165" spans="1:12" x14ac:dyDescent="0.25">
      <c r="A165" t="s">
        <v>111</v>
      </c>
      <c r="B165" t="s">
        <v>113</v>
      </c>
      <c r="C165" t="s">
        <v>180</v>
      </c>
      <c r="D165" t="s">
        <v>115</v>
      </c>
      <c r="E165" s="2">
        <v>608.17999999999995</v>
      </c>
      <c r="F165" s="2">
        <v>97.31</v>
      </c>
      <c r="G165" s="2">
        <v>705.49</v>
      </c>
      <c r="H165" s="1">
        <v>42853</v>
      </c>
      <c r="I165" s="4">
        <v>6825</v>
      </c>
      <c r="J165" t="s">
        <v>17</v>
      </c>
      <c r="K165" s="4">
        <v>44100</v>
      </c>
    </row>
    <row r="166" spans="1:12" x14ac:dyDescent="0.25">
      <c r="A166" t="s">
        <v>160</v>
      </c>
      <c r="B166" t="s">
        <v>161</v>
      </c>
      <c r="C166" t="s">
        <v>162</v>
      </c>
      <c r="D166" t="s">
        <v>163</v>
      </c>
      <c r="E166" s="2">
        <v>1038.9939999999999</v>
      </c>
      <c r="F166" s="2">
        <v>0</v>
      </c>
      <c r="G166" s="2">
        <v>1038.99</v>
      </c>
      <c r="H166" s="1" t="s">
        <v>256</v>
      </c>
      <c r="I166" s="4">
        <v>1381</v>
      </c>
      <c r="J166" t="s">
        <v>23</v>
      </c>
      <c r="K166" s="4">
        <v>46900</v>
      </c>
    </row>
    <row r="167" spans="1:12" x14ac:dyDescent="0.25">
      <c r="A167" t="s">
        <v>160</v>
      </c>
      <c r="B167" t="s">
        <v>161</v>
      </c>
      <c r="C167" t="s">
        <v>162</v>
      </c>
      <c r="D167" t="s">
        <v>163</v>
      </c>
      <c r="E167" s="2">
        <v>1341.3</v>
      </c>
      <c r="F167" s="2">
        <v>0</v>
      </c>
      <c r="G167" s="2">
        <v>1341.3</v>
      </c>
      <c r="H167" s="1">
        <v>42770</v>
      </c>
      <c r="I167" s="4">
        <v>1381</v>
      </c>
      <c r="J167" t="s">
        <v>23</v>
      </c>
      <c r="K167" s="4">
        <v>46900</v>
      </c>
    </row>
    <row r="168" spans="1:12" x14ac:dyDescent="0.25">
      <c r="A168" t="s">
        <v>265</v>
      </c>
      <c r="B168" t="s">
        <v>266</v>
      </c>
      <c r="C168" t="s">
        <v>180</v>
      </c>
      <c r="D168" t="s">
        <v>267</v>
      </c>
      <c r="E168" s="2">
        <v>315</v>
      </c>
      <c r="F168" s="2">
        <v>50.4</v>
      </c>
      <c r="G168" s="2">
        <v>365.4</v>
      </c>
      <c r="H168" s="1">
        <v>42853</v>
      </c>
      <c r="I168" s="4">
        <v>7223</v>
      </c>
      <c r="J168" t="s">
        <v>17</v>
      </c>
      <c r="K168" s="4">
        <v>44100</v>
      </c>
    </row>
    <row r="169" spans="1:12" x14ac:dyDescent="0.25">
      <c r="A169" t="s">
        <v>116</v>
      </c>
      <c r="B169" t="s">
        <v>117</v>
      </c>
      <c r="C169" t="s">
        <v>268</v>
      </c>
      <c r="D169" t="s">
        <v>119</v>
      </c>
      <c r="E169" s="2">
        <v>25.86</v>
      </c>
      <c r="F169" s="2">
        <v>4.1399999999999997</v>
      </c>
      <c r="G169" s="2">
        <v>30</v>
      </c>
      <c r="H169" s="1">
        <v>42829</v>
      </c>
      <c r="I169" s="4">
        <v>2695</v>
      </c>
      <c r="J169" t="s">
        <v>23</v>
      </c>
      <c r="K169" s="4">
        <v>46900</v>
      </c>
    </row>
    <row r="170" spans="1:12" x14ac:dyDescent="0.25">
      <c r="A170" t="s">
        <v>214</v>
      </c>
      <c r="B170" t="s">
        <v>215</v>
      </c>
      <c r="C170" t="s">
        <v>21</v>
      </c>
      <c r="D170" t="s">
        <v>216</v>
      </c>
      <c r="E170" s="2">
        <v>432.59</v>
      </c>
      <c r="F170" s="2">
        <v>67.41</v>
      </c>
      <c r="G170" s="2">
        <v>500</v>
      </c>
      <c r="H170" s="1">
        <v>42828</v>
      </c>
      <c r="I170" s="4">
        <v>2189</v>
      </c>
      <c r="J170" t="s">
        <v>23</v>
      </c>
      <c r="K170" s="4">
        <v>46900</v>
      </c>
    </row>
    <row r="171" spans="1:12" x14ac:dyDescent="0.25">
      <c r="A171" t="s">
        <v>222</v>
      </c>
      <c r="B171" t="s">
        <v>223</v>
      </c>
      <c r="C171" t="s">
        <v>21</v>
      </c>
      <c r="D171" t="s">
        <v>224</v>
      </c>
      <c r="E171" s="2">
        <v>389.33</v>
      </c>
      <c r="F171" s="2">
        <v>60.67</v>
      </c>
      <c r="G171" s="2">
        <v>450</v>
      </c>
      <c r="H171" s="1" t="s">
        <v>269</v>
      </c>
      <c r="I171" s="4">
        <v>4081</v>
      </c>
      <c r="J171" t="s">
        <v>23</v>
      </c>
      <c r="K171" s="4">
        <v>46900</v>
      </c>
    </row>
    <row r="172" spans="1:12" x14ac:dyDescent="0.25">
      <c r="A172" s="19" t="s">
        <v>270</v>
      </c>
    </row>
    <row r="173" spans="1:12" x14ac:dyDescent="0.25">
      <c r="A173" t="s">
        <v>59</v>
      </c>
      <c r="B173" t="s">
        <v>60</v>
      </c>
      <c r="C173" t="s">
        <v>62</v>
      </c>
      <c r="D173" t="s">
        <v>61</v>
      </c>
      <c r="E173" s="2">
        <v>1671.17</v>
      </c>
      <c r="F173" s="2">
        <v>298.31</v>
      </c>
      <c r="G173" s="2">
        <v>1970</v>
      </c>
      <c r="H173" s="1">
        <v>42859</v>
      </c>
      <c r="I173" s="4">
        <v>34290</v>
      </c>
      <c r="J173" t="s">
        <v>70</v>
      </c>
      <c r="K173" s="4">
        <v>6500</v>
      </c>
      <c r="L173" t="s">
        <v>71</v>
      </c>
    </row>
    <row r="174" spans="1:12" x14ac:dyDescent="0.25">
      <c r="A174" t="s">
        <v>59</v>
      </c>
      <c r="B174" t="s">
        <v>60</v>
      </c>
      <c r="C174" t="s">
        <v>62</v>
      </c>
      <c r="D174" t="s">
        <v>61</v>
      </c>
      <c r="E174" s="2">
        <v>328.44</v>
      </c>
      <c r="F174" s="2">
        <v>60.55</v>
      </c>
      <c r="G174" s="2">
        <v>388.99</v>
      </c>
      <c r="H174" s="1">
        <v>42828</v>
      </c>
      <c r="I174" s="4">
        <v>2956</v>
      </c>
      <c r="J174" t="s">
        <v>70</v>
      </c>
      <c r="K174" s="4">
        <v>6500</v>
      </c>
      <c r="L174" t="s">
        <v>71</v>
      </c>
    </row>
    <row r="175" spans="1:12" x14ac:dyDescent="0.25">
      <c r="A175" t="s">
        <v>59</v>
      </c>
      <c r="B175" t="s">
        <v>60</v>
      </c>
      <c r="C175" t="s">
        <v>62</v>
      </c>
      <c r="D175" t="s">
        <v>61</v>
      </c>
      <c r="E175" s="2">
        <v>674.62</v>
      </c>
      <c r="F175" s="2">
        <v>124.36</v>
      </c>
      <c r="G175" s="2">
        <v>798.98</v>
      </c>
      <c r="H175" s="1">
        <v>42859</v>
      </c>
      <c r="I175" s="4">
        <v>3682</v>
      </c>
      <c r="J175" t="s">
        <v>70</v>
      </c>
      <c r="K175" s="4">
        <v>6500</v>
      </c>
      <c r="L175" t="s">
        <v>71</v>
      </c>
    </row>
    <row r="176" spans="1:12" x14ac:dyDescent="0.25">
      <c r="A176" t="s">
        <v>63</v>
      </c>
      <c r="B176" t="s">
        <v>64</v>
      </c>
      <c r="C176" t="s">
        <v>271</v>
      </c>
      <c r="D176" t="s">
        <v>66</v>
      </c>
      <c r="E176" s="2">
        <v>1100</v>
      </c>
      <c r="F176" s="2">
        <v>176</v>
      </c>
      <c r="G176" s="2">
        <v>1276</v>
      </c>
      <c r="H176" s="1" t="s">
        <v>272</v>
      </c>
      <c r="I176" s="4">
        <v>215</v>
      </c>
      <c r="J176" t="s">
        <v>17</v>
      </c>
      <c r="K176" s="4">
        <v>44600</v>
      </c>
    </row>
    <row r="177" spans="1:12" x14ac:dyDescent="0.25">
      <c r="A177" t="s">
        <v>36</v>
      </c>
      <c r="B177" t="s">
        <v>37</v>
      </c>
      <c r="C177" t="s">
        <v>21</v>
      </c>
      <c r="D177" t="s">
        <v>38</v>
      </c>
      <c r="E177" s="2">
        <v>172.92</v>
      </c>
      <c r="F177" s="2">
        <v>27.08</v>
      </c>
      <c r="G177" s="2">
        <v>200</v>
      </c>
      <c r="H177" s="1">
        <v>42859</v>
      </c>
      <c r="I177" s="4">
        <v>10514</v>
      </c>
      <c r="J177" t="s">
        <v>23</v>
      </c>
      <c r="K177" s="4">
        <v>46900</v>
      </c>
      <c r="L177" t="s">
        <v>24</v>
      </c>
    </row>
    <row r="178" spans="1:12" x14ac:dyDescent="0.25">
      <c r="A178" t="s">
        <v>36</v>
      </c>
      <c r="B178" t="s">
        <v>37</v>
      </c>
      <c r="C178" t="s">
        <v>21</v>
      </c>
      <c r="D178" t="s">
        <v>38</v>
      </c>
      <c r="E178" s="2">
        <v>865.64</v>
      </c>
      <c r="F178" s="2">
        <v>134.37</v>
      </c>
      <c r="G178" s="2">
        <v>1000.01</v>
      </c>
      <c r="H178" s="1">
        <v>42866</v>
      </c>
      <c r="I178" s="4">
        <v>10607</v>
      </c>
      <c r="J178" t="s">
        <v>23</v>
      </c>
      <c r="K178" s="4">
        <v>46900</v>
      </c>
      <c r="L178" t="s">
        <v>24</v>
      </c>
    </row>
    <row r="179" spans="1:12" x14ac:dyDescent="0.25">
      <c r="A179" t="s">
        <v>36</v>
      </c>
      <c r="B179" t="s">
        <v>37</v>
      </c>
      <c r="C179" t="s">
        <v>21</v>
      </c>
      <c r="D179" t="s">
        <v>38</v>
      </c>
      <c r="E179" s="2">
        <v>259.58999999999997</v>
      </c>
      <c r="F179" s="2">
        <v>40.409999999999997</v>
      </c>
      <c r="G179" s="2">
        <v>300</v>
      </c>
      <c r="H179" s="1">
        <v>42863</v>
      </c>
      <c r="I179" s="4">
        <v>10558</v>
      </c>
      <c r="J179" t="s">
        <v>23</v>
      </c>
      <c r="K179" s="4">
        <v>46900</v>
      </c>
      <c r="L179" t="s">
        <v>24</v>
      </c>
    </row>
    <row r="180" spans="1:12" x14ac:dyDescent="0.25">
      <c r="A180" t="s">
        <v>36</v>
      </c>
      <c r="B180" t="s">
        <v>37</v>
      </c>
      <c r="C180" t="s">
        <v>21</v>
      </c>
      <c r="D180" t="s">
        <v>38</v>
      </c>
      <c r="E180" s="2">
        <v>259.58999999999997</v>
      </c>
      <c r="F180" s="2">
        <v>40.409999999999997</v>
      </c>
      <c r="G180" s="2">
        <v>300</v>
      </c>
      <c r="H180" s="1">
        <v>42858</v>
      </c>
      <c r="I180" s="4">
        <v>10471</v>
      </c>
      <c r="J180" t="s">
        <v>23</v>
      </c>
      <c r="K180" s="4">
        <v>46900</v>
      </c>
      <c r="L180" t="s">
        <v>24</v>
      </c>
    </row>
    <row r="181" spans="1:12" x14ac:dyDescent="0.25">
      <c r="A181" t="s">
        <v>36</v>
      </c>
      <c r="B181" t="s">
        <v>37</v>
      </c>
      <c r="C181" t="s">
        <v>21</v>
      </c>
      <c r="D181" t="s">
        <v>38</v>
      </c>
      <c r="E181" s="2">
        <v>173.07</v>
      </c>
      <c r="F181" s="2">
        <v>26.94</v>
      </c>
      <c r="G181" s="2">
        <v>200.01</v>
      </c>
      <c r="H181" s="1">
        <v>42859</v>
      </c>
      <c r="I181" s="4">
        <v>1512</v>
      </c>
      <c r="J181" t="s">
        <v>23</v>
      </c>
      <c r="K181" s="4">
        <v>46900</v>
      </c>
      <c r="L181" t="s">
        <v>24</v>
      </c>
    </row>
    <row r="182" spans="1:12" x14ac:dyDescent="0.25">
      <c r="A182" t="s">
        <v>36</v>
      </c>
      <c r="B182" t="s">
        <v>37</v>
      </c>
      <c r="C182" t="s">
        <v>21</v>
      </c>
      <c r="D182" t="s">
        <v>38</v>
      </c>
      <c r="E182" s="2">
        <v>605.94000000000005</v>
      </c>
      <c r="F182" s="2">
        <v>94.06</v>
      </c>
      <c r="G182" s="2">
        <v>700</v>
      </c>
      <c r="H182" s="1">
        <v>42865</v>
      </c>
      <c r="I182" s="4">
        <v>10592</v>
      </c>
      <c r="J182" t="s">
        <v>23</v>
      </c>
      <c r="K182" s="4">
        <v>46900</v>
      </c>
      <c r="L182" t="s">
        <v>24</v>
      </c>
    </row>
    <row r="183" spans="1:12" x14ac:dyDescent="0.25">
      <c r="A183" t="s">
        <v>36</v>
      </c>
      <c r="B183" t="s">
        <v>37</v>
      </c>
      <c r="C183" t="s">
        <v>21</v>
      </c>
      <c r="D183" t="s">
        <v>38</v>
      </c>
      <c r="E183" s="2">
        <v>259.69</v>
      </c>
      <c r="F183" s="2">
        <v>40.31</v>
      </c>
      <c r="G183" s="2">
        <v>300</v>
      </c>
      <c r="H183" s="1">
        <v>42872</v>
      </c>
      <c r="I183" s="4">
        <v>10733</v>
      </c>
      <c r="J183" t="s">
        <v>23</v>
      </c>
      <c r="K183" s="4">
        <v>46900</v>
      </c>
      <c r="L183" t="s">
        <v>24</v>
      </c>
    </row>
    <row r="184" spans="1:12" x14ac:dyDescent="0.25">
      <c r="A184" t="s">
        <v>36</v>
      </c>
      <c r="B184" t="s">
        <v>37</v>
      </c>
      <c r="C184" t="s">
        <v>21</v>
      </c>
      <c r="D184" t="s">
        <v>38</v>
      </c>
      <c r="E184" s="2">
        <v>259.69</v>
      </c>
      <c r="F184" s="2">
        <v>40.31</v>
      </c>
      <c r="G184" s="2">
        <v>300</v>
      </c>
      <c r="H184" s="1">
        <v>42879</v>
      </c>
      <c r="I184" s="4">
        <v>10822</v>
      </c>
      <c r="J184" t="s">
        <v>23</v>
      </c>
      <c r="K184" s="4">
        <v>46900</v>
      </c>
      <c r="L184" t="s">
        <v>24</v>
      </c>
    </row>
    <row r="185" spans="1:12" x14ac:dyDescent="0.25">
      <c r="A185" t="s">
        <v>19</v>
      </c>
      <c r="B185" t="s">
        <v>20</v>
      </c>
      <c r="C185" t="s">
        <v>21</v>
      </c>
      <c r="D185" t="s">
        <v>22</v>
      </c>
      <c r="E185" s="2">
        <v>86.53</v>
      </c>
      <c r="F185" s="2">
        <v>13.53</v>
      </c>
      <c r="G185" s="2">
        <v>100</v>
      </c>
      <c r="H185" s="1" t="s">
        <v>273</v>
      </c>
      <c r="I185" s="4">
        <v>158</v>
      </c>
      <c r="J185" t="s">
        <v>23</v>
      </c>
      <c r="K185" s="4">
        <v>46900</v>
      </c>
      <c r="L185" t="s">
        <v>24</v>
      </c>
    </row>
    <row r="186" spans="1:12" x14ac:dyDescent="0.25">
      <c r="A186" t="s">
        <v>19</v>
      </c>
      <c r="B186" t="s">
        <v>20</v>
      </c>
      <c r="C186" t="s">
        <v>21</v>
      </c>
      <c r="D186" t="s">
        <v>22</v>
      </c>
      <c r="E186" s="2">
        <v>173.06</v>
      </c>
      <c r="F186" s="2">
        <v>26.94</v>
      </c>
      <c r="G186" s="2">
        <v>200</v>
      </c>
      <c r="H186" s="1">
        <v>42859</v>
      </c>
      <c r="I186" s="4">
        <v>4095</v>
      </c>
      <c r="J186" t="s">
        <v>23</v>
      </c>
      <c r="K186" s="4">
        <v>46900</v>
      </c>
      <c r="L186" t="s">
        <v>24</v>
      </c>
    </row>
    <row r="187" spans="1:12" x14ac:dyDescent="0.25">
      <c r="A187" t="s">
        <v>19</v>
      </c>
      <c r="B187" t="s">
        <v>20</v>
      </c>
      <c r="C187" t="s">
        <v>21</v>
      </c>
      <c r="D187" t="s">
        <v>22</v>
      </c>
      <c r="E187" s="2">
        <v>865.28</v>
      </c>
      <c r="F187" s="2">
        <v>134.72</v>
      </c>
      <c r="G187" s="2">
        <v>1000</v>
      </c>
      <c r="H187" s="1">
        <v>42830</v>
      </c>
      <c r="I187" s="4">
        <v>40453</v>
      </c>
      <c r="J187" t="s">
        <v>23</v>
      </c>
      <c r="K187" s="4">
        <v>46900</v>
      </c>
      <c r="L187" t="s">
        <v>24</v>
      </c>
    </row>
    <row r="188" spans="1:12" x14ac:dyDescent="0.25">
      <c r="A188" t="s">
        <v>19</v>
      </c>
      <c r="B188" t="s">
        <v>20</v>
      </c>
      <c r="C188" t="s">
        <v>21</v>
      </c>
      <c r="D188" t="s">
        <v>22</v>
      </c>
      <c r="E188" s="2">
        <v>172.92</v>
      </c>
      <c r="F188" s="2">
        <v>27.08</v>
      </c>
      <c r="G188" s="2">
        <v>200</v>
      </c>
      <c r="H188" s="1">
        <v>42877</v>
      </c>
      <c r="I188" s="4">
        <v>114</v>
      </c>
      <c r="J188" t="s">
        <v>23</v>
      </c>
      <c r="K188" s="4">
        <v>46900</v>
      </c>
      <c r="L188" t="s">
        <v>24</v>
      </c>
    </row>
    <row r="189" spans="1:12" x14ac:dyDescent="0.25">
      <c r="A189" t="s">
        <v>19</v>
      </c>
      <c r="B189" t="s">
        <v>20</v>
      </c>
      <c r="C189" t="s">
        <v>21</v>
      </c>
      <c r="D189" t="s">
        <v>22</v>
      </c>
      <c r="E189" s="2">
        <v>865.3</v>
      </c>
      <c r="F189" s="2">
        <v>134.69999999999999</v>
      </c>
      <c r="G189" s="2">
        <v>1000</v>
      </c>
      <c r="H189" s="1">
        <v>42877</v>
      </c>
      <c r="I189" s="4">
        <v>113</v>
      </c>
      <c r="J189" t="s">
        <v>23</v>
      </c>
      <c r="K189" s="4">
        <v>46900</v>
      </c>
      <c r="L189" t="s">
        <v>24</v>
      </c>
    </row>
    <row r="190" spans="1:12" x14ac:dyDescent="0.25">
      <c r="A190" t="s">
        <v>19</v>
      </c>
      <c r="B190" t="s">
        <v>20</v>
      </c>
      <c r="C190" t="s">
        <v>21</v>
      </c>
      <c r="D190" t="s">
        <v>22</v>
      </c>
      <c r="E190" s="2">
        <v>432.65</v>
      </c>
      <c r="F190" s="2">
        <v>67.349999999999994</v>
      </c>
      <c r="G190" s="2">
        <v>500</v>
      </c>
      <c r="H190" s="1" t="s">
        <v>274</v>
      </c>
      <c r="I190" s="4">
        <v>202</v>
      </c>
      <c r="J190" t="s">
        <v>23</v>
      </c>
      <c r="K190" s="4">
        <v>46900</v>
      </c>
      <c r="L190" t="s">
        <v>24</v>
      </c>
    </row>
    <row r="191" spans="1:12" x14ac:dyDescent="0.25">
      <c r="A191" t="s">
        <v>19</v>
      </c>
      <c r="B191" t="s">
        <v>20</v>
      </c>
      <c r="C191" t="s">
        <v>21</v>
      </c>
      <c r="D191" t="s">
        <v>22</v>
      </c>
      <c r="E191" s="2">
        <v>432.3</v>
      </c>
      <c r="F191" s="2">
        <v>67.7</v>
      </c>
      <c r="G191" s="2">
        <v>500</v>
      </c>
      <c r="H191" s="1">
        <v>42880</v>
      </c>
      <c r="I191" s="4">
        <v>182</v>
      </c>
      <c r="J191" t="s">
        <v>23</v>
      </c>
      <c r="K191" s="4">
        <v>46900</v>
      </c>
      <c r="L191" t="s">
        <v>24</v>
      </c>
    </row>
    <row r="192" spans="1:12" x14ac:dyDescent="0.25">
      <c r="A192" t="s">
        <v>19</v>
      </c>
      <c r="B192" t="s">
        <v>20</v>
      </c>
      <c r="C192" t="s">
        <v>21</v>
      </c>
      <c r="D192" t="s">
        <v>22</v>
      </c>
      <c r="E192" s="2">
        <v>280</v>
      </c>
      <c r="F192" s="2">
        <v>43.72</v>
      </c>
      <c r="G192" s="2">
        <v>324.60000000000002</v>
      </c>
      <c r="H192" s="1" t="s">
        <v>275</v>
      </c>
      <c r="I192" s="4">
        <v>229</v>
      </c>
      <c r="J192" t="s">
        <v>23</v>
      </c>
      <c r="K192" s="4">
        <v>46900</v>
      </c>
      <c r="L192" t="s">
        <v>24</v>
      </c>
    </row>
    <row r="193" spans="1:12" x14ac:dyDescent="0.25">
      <c r="A193" t="s">
        <v>247</v>
      </c>
      <c r="B193" t="s">
        <v>248</v>
      </c>
      <c r="C193" t="s">
        <v>114</v>
      </c>
      <c r="D193" t="s">
        <v>249</v>
      </c>
      <c r="E193" s="2">
        <v>1929.49</v>
      </c>
      <c r="F193" s="2">
        <v>0</v>
      </c>
      <c r="G193" s="2">
        <v>1929.49</v>
      </c>
      <c r="H193" s="1">
        <v>42873</v>
      </c>
      <c r="I193" s="4">
        <v>1149</v>
      </c>
      <c r="J193" t="s">
        <v>23</v>
      </c>
      <c r="K193" s="4">
        <v>46900</v>
      </c>
      <c r="L193" t="s">
        <v>24</v>
      </c>
    </row>
    <row r="194" spans="1:12" x14ac:dyDescent="0.25">
      <c r="A194" t="s">
        <v>247</v>
      </c>
      <c r="B194" t="s">
        <v>276</v>
      </c>
      <c r="C194" t="s">
        <v>114</v>
      </c>
      <c r="D194" t="s">
        <v>277</v>
      </c>
      <c r="E194" s="2">
        <v>1929.49</v>
      </c>
      <c r="F194" s="2">
        <v>0</v>
      </c>
      <c r="G194" s="2">
        <v>1929.49</v>
      </c>
      <c r="H194" s="1">
        <v>42878</v>
      </c>
      <c r="I194" s="4">
        <v>1150</v>
      </c>
      <c r="J194" t="s">
        <v>23</v>
      </c>
      <c r="K194" s="4">
        <v>46900</v>
      </c>
      <c r="L194" t="s">
        <v>24</v>
      </c>
    </row>
    <row r="195" spans="1:12" x14ac:dyDescent="0.25">
      <c r="A195" t="s">
        <v>78</v>
      </c>
      <c r="B195" t="s">
        <v>79</v>
      </c>
      <c r="C195" t="s">
        <v>80</v>
      </c>
      <c r="D195" t="s">
        <v>81</v>
      </c>
      <c r="E195" s="2">
        <v>300</v>
      </c>
      <c r="F195" s="2">
        <v>0</v>
      </c>
      <c r="G195" s="2">
        <v>300</v>
      </c>
      <c r="H195" s="1">
        <v>42983</v>
      </c>
      <c r="I195" s="4">
        <v>3067</v>
      </c>
      <c r="J195" t="s">
        <v>23</v>
      </c>
      <c r="K195" s="4">
        <v>46900</v>
      </c>
      <c r="L195" t="s">
        <v>24</v>
      </c>
    </row>
    <row r="196" spans="1:12" x14ac:dyDescent="0.25">
      <c r="A196" t="s">
        <v>95</v>
      </c>
      <c r="B196" t="s">
        <v>96</v>
      </c>
      <c r="C196" t="s">
        <v>97</v>
      </c>
      <c r="D196" t="s">
        <v>98</v>
      </c>
      <c r="E196" s="2">
        <v>480</v>
      </c>
      <c r="F196" s="2">
        <v>0</v>
      </c>
      <c r="G196" s="2">
        <v>480</v>
      </c>
      <c r="H196" s="1">
        <v>42859</v>
      </c>
      <c r="I196" s="4">
        <v>474</v>
      </c>
      <c r="J196" t="s">
        <v>23</v>
      </c>
      <c r="K196" s="4">
        <v>46900</v>
      </c>
      <c r="L196" t="s">
        <v>24</v>
      </c>
    </row>
    <row r="197" spans="1:12" x14ac:dyDescent="0.25">
      <c r="A197" t="s">
        <v>202</v>
      </c>
      <c r="B197" t="s">
        <v>203</v>
      </c>
      <c r="C197" t="s">
        <v>84</v>
      </c>
      <c r="D197" t="s">
        <v>204</v>
      </c>
      <c r="E197" s="2">
        <v>258.62</v>
      </c>
      <c r="F197" s="2">
        <v>41.38</v>
      </c>
      <c r="G197" s="2">
        <v>300</v>
      </c>
      <c r="H197" s="1">
        <v>42877</v>
      </c>
      <c r="I197" s="4">
        <v>1330</v>
      </c>
      <c r="J197" t="s">
        <v>205</v>
      </c>
      <c r="K197" s="4">
        <v>48265</v>
      </c>
      <c r="L197" t="s">
        <v>206</v>
      </c>
    </row>
    <row r="198" spans="1:12" x14ac:dyDescent="0.25">
      <c r="A198" t="s">
        <v>72</v>
      </c>
      <c r="B198" t="s">
        <v>73</v>
      </c>
      <c r="C198" t="s">
        <v>74</v>
      </c>
      <c r="D198" t="s">
        <v>75</v>
      </c>
      <c r="E198" s="2">
        <v>147.22</v>
      </c>
      <c r="F198" s="2">
        <v>23.61</v>
      </c>
      <c r="G198" s="2">
        <v>170.83</v>
      </c>
      <c r="H198" s="1">
        <v>42885</v>
      </c>
      <c r="J198" t="s">
        <v>76</v>
      </c>
      <c r="K198" s="4">
        <v>6600</v>
      </c>
      <c r="L198" t="s">
        <v>77</v>
      </c>
    </row>
    <row r="199" spans="1:12" x14ac:dyDescent="0.25">
      <c r="A199" t="s">
        <v>102</v>
      </c>
      <c r="B199" t="s">
        <v>103</v>
      </c>
      <c r="C199" t="s">
        <v>80</v>
      </c>
      <c r="D199" t="s">
        <v>104</v>
      </c>
      <c r="E199" s="2">
        <v>137.07</v>
      </c>
      <c r="F199" s="2">
        <v>21.93</v>
      </c>
      <c r="G199" s="2">
        <v>159</v>
      </c>
      <c r="H199" s="1">
        <v>42877</v>
      </c>
      <c r="I199" s="4">
        <v>7497</v>
      </c>
      <c r="J199" t="s">
        <v>17</v>
      </c>
      <c r="K199" s="4">
        <v>44100</v>
      </c>
    </row>
    <row r="200" spans="1:12" x14ac:dyDescent="0.25">
      <c r="A200" t="s">
        <v>146</v>
      </c>
      <c r="B200" t="s">
        <v>147</v>
      </c>
      <c r="C200" t="s">
        <v>207</v>
      </c>
      <c r="D200" t="s">
        <v>149</v>
      </c>
      <c r="E200" s="2">
        <v>2429.2199999999998</v>
      </c>
      <c r="F200" s="2">
        <v>388.65</v>
      </c>
      <c r="G200" s="2">
        <v>2817.87</v>
      </c>
      <c r="H200" s="1">
        <v>42878</v>
      </c>
      <c r="I200" s="4">
        <v>2976</v>
      </c>
      <c r="J200" s="2" t="s">
        <v>150</v>
      </c>
      <c r="K200" s="4">
        <v>66260</v>
      </c>
      <c r="L200" t="s">
        <v>151</v>
      </c>
    </row>
    <row r="201" spans="1:12" x14ac:dyDescent="0.25">
      <c r="A201" t="s">
        <v>30</v>
      </c>
      <c r="B201" t="s">
        <v>31</v>
      </c>
      <c r="C201" t="s">
        <v>32</v>
      </c>
      <c r="D201" t="s">
        <v>33</v>
      </c>
      <c r="E201" s="2">
        <v>310.33999999999997</v>
      </c>
      <c r="F201" s="2">
        <v>49.66</v>
      </c>
      <c r="G201" s="2">
        <v>360</v>
      </c>
      <c r="H201" s="1">
        <v>42878</v>
      </c>
      <c r="I201" s="4">
        <v>1775</v>
      </c>
      <c r="J201" t="s">
        <v>17</v>
      </c>
      <c r="K201" s="4">
        <v>44530</v>
      </c>
    </row>
    <row r="202" spans="1:12" x14ac:dyDescent="0.25">
      <c r="A202" t="s">
        <v>30</v>
      </c>
      <c r="B202" t="s">
        <v>31</v>
      </c>
      <c r="C202" t="s">
        <v>32</v>
      </c>
      <c r="D202" t="s">
        <v>33</v>
      </c>
      <c r="E202" s="2">
        <v>310.33999999999997</v>
      </c>
      <c r="F202" s="2">
        <v>49.66</v>
      </c>
      <c r="G202" s="2">
        <v>360</v>
      </c>
      <c r="H202" s="1">
        <v>42878</v>
      </c>
      <c r="I202" s="4">
        <v>1803</v>
      </c>
      <c r="J202" t="s">
        <v>17</v>
      </c>
      <c r="K202" s="4">
        <v>44530</v>
      </c>
    </row>
    <row r="203" spans="1:12" x14ac:dyDescent="0.25">
      <c r="A203" t="s">
        <v>278</v>
      </c>
      <c r="B203" t="s">
        <v>279</v>
      </c>
      <c r="C203" t="s">
        <v>280</v>
      </c>
      <c r="D203" t="s">
        <v>281</v>
      </c>
      <c r="E203" s="2">
        <v>379.32</v>
      </c>
      <c r="F203" s="2">
        <v>60.69</v>
      </c>
      <c r="G203" s="2">
        <v>440.01</v>
      </c>
      <c r="H203" s="1">
        <v>42868</v>
      </c>
      <c r="I203" s="4" t="s">
        <v>282</v>
      </c>
      <c r="J203" t="s">
        <v>205</v>
      </c>
      <c r="K203" s="4">
        <v>48314</v>
      </c>
      <c r="L203" t="s">
        <v>283</v>
      </c>
    </row>
    <row r="204" spans="1:12" x14ac:dyDescent="0.25">
      <c r="A204" t="s">
        <v>111</v>
      </c>
      <c r="B204" t="s">
        <v>113</v>
      </c>
      <c r="C204" t="s">
        <v>180</v>
      </c>
      <c r="D204" t="s">
        <v>115</v>
      </c>
      <c r="E204" s="2">
        <v>56.9</v>
      </c>
      <c r="F204" s="2">
        <v>8.19</v>
      </c>
      <c r="G204" s="2">
        <v>59.4</v>
      </c>
      <c r="H204" s="1">
        <v>42880</v>
      </c>
      <c r="I204" s="4">
        <v>6803</v>
      </c>
      <c r="J204" t="s">
        <v>17</v>
      </c>
      <c r="K204" s="4">
        <v>44100</v>
      </c>
    </row>
    <row r="205" spans="1:12" x14ac:dyDescent="0.25">
      <c r="A205" t="s">
        <v>160</v>
      </c>
      <c r="B205" t="s">
        <v>161</v>
      </c>
      <c r="C205" t="s">
        <v>162</v>
      </c>
      <c r="D205" t="s">
        <v>163</v>
      </c>
      <c r="E205" s="2">
        <v>1169.9000000000001</v>
      </c>
      <c r="F205" s="2">
        <v>0</v>
      </c>
      <c r="G205" s="2">
        <v>1169.9000000000001</v>
      </c>
      <c r="H205" s="1">
        <v>42880</v>
      </c>
      <c r="I205" s="4">
        <v>1033</v>
      </c>
      <c r="J205" t="s">
        <v>23</v>
      </c>
      <c r="K205" s="4">
        <v>46900</v>
      </c>
    </row>
    <row r="206" spans="1:12" x14ac:dyDescent="0.25">
      <c r="A206" t="s">
        <v>88</v>
      </c>
      <c r="B206" t="s">
        <v>89</v>
      </c>
      <c r="C206" t="s">
        <v>284</v>
      </c>
      <c r="D206" t="s">
        <v>91</v>
      </c>
      <c r="E206" s="2">
        <v>184.99</v>
      </c>
      <c r="F206" s="2">
        <v>0</v>
      </c>
      <c r="G206" s="2">
        <v>184.99</v>
      </c>
      <c r="H206" s="1">
        <v>42872</v>
      </c>
      <c r="I206" s="4">
        <v>860</v>
      </c>
      <c r="J206" t="s">
        <v>17</v>
      </c>
      <c r="K206" s="4">
        <v>44530</v>
      </c>
      <c r="L206" t="s">
        <v>35</v>
      </c>
    </row>
    <row r="207" spans="1:12" x14ac:dyDescent="0.25">
      <c r="A207" t="s">
        <v>124</v>
      </c>
      <c r="B207" t="s">
        <v>125</v>
      </c>
      <c r="C207" t="s">
        <v>114</v>
      </c>
      <c r="D207" t="s">
        <v>126</v>
      </c>
      <c r="E207" s="2">
        <v>116.12</v>
      </c>
      <c r="F207" s="2">
        <v>18.57</v>
      </c>
      <c r="G207" s="2">
        <v>134.69999999999999</v>
      </c>
      <c r="H207" s="1">
        <v>42880</v>
      </c>
      <c r="I207" s="4">
        <v>4406</v>
      </c>
      <c r="J207" t="s">
        <v>70</v>
      </c>
      <c r="K207" s="4">
        <v>6000</v>
      </c>
      <c r="L207" t="s">
        <v>71</v>
      </c>
    </row>
    <row r="208" spans="1:12" x14ac:dyDescent="0.25">
      <c r="A208" t="s">
        <v>222</v>
      </c>
      <c r="B208" t="s">
        <v>223</v>
      </c>
      <c r="C208" t="s">
        <v>21</v>
      </c>
      <c r="D208" t="s">
        <v>224</v>
      </c>
      <c r="E208" s="2">
        <v>841.49</v>
      </c>
      <c r="F208" s="2">
        <v>131.11000000000001</v>
      </c>
      <c r="G208" s="2">
        <v>972.6</v>
      </c>
      <c r="H208" s="1" t="s">
        <v>285</v>
      </c>
      <c r="I208" s="4">
        <v>3578</v>
      </c>
      <c r="J208" t="s">
        <v>23</v>
      </c>
      <c r="K208" s="4">
        <v>46900</v>
      </c>
      <c r="L208" t="s">
        <v>24</v>
      </c>
    </row>
    <row r="209" spans="1:12" x14ac:dyDescent="0.25">
      <c r="A209" t="s">
        <v>222</v>
      </c>
      <c r="B209" t="s">
        <v>223</v>
      </c>
      <c r="C209" t="s">
        <v>21</v>
      </c>
      <c r="D209" t="s">
        <v>224</v>
      </c>
      <c r="E209" s="2">
        <v>951.71</v>
      </c>
      <c r="F209" s="2">
        <v>148.29</v>
      </c>
      <c r="G209" s="2">
        <v>1100</v>
      </c>
      <c r="H209" s="1">
        <v>42881</v>
      </c>
      <c r="I209" s="4">
        <v>3578</v>
      </c>
      <c r="J209" t="s">
        <v>23</v>
      </c>
      <c r="K209" s="4">
        <v>46900</v>
      </c>
      <c r="L209" t="s">
        <v>24</v>
      </c>
    </row>
    <row r="210" spans="1:12" x14ac:dyDescent="0.25">
      <c r="A210" t="s">
        <v>286</v>
      </c>
      <c r="B210" t="s">
        <v>287</v>
      </c>
      <c r="C210" t="s">
        <v>45</v>
      </c>
      <c r="D210" t="s">
        <v>288</v>
      </c>
      <c r="E210" s="2">
        <v>131.9</v>
      </c>
      <c r="F210" s="2">
        <v>21.1</v>
      </c>
      <c r="G210" s="2">
        <v>153</v>
      </c>
      <c r="H210" s="1">
        <v>42885</v>
      </c>
      <c r="I210" s="4">
        <v>120</v>
      </c>
      <c r="J210" t="s">
        <v>17</v>
      </c>
      <c r="K210" s="4">
        <v>45054</v>
      </c>
      <c r="L210" t="s">
        <v>177</v>
      </c>
    </row>
    <row r="211" spans="1:12" x14ac:dyDescent="0.25">
      <c r="A211" t="s">
        <v>289</v>
      </c>
      <c r="B211" t="s">
        <v>290</v>
      </c>
      <c r="C211" t="s">
        <v>233</v>
      </c>
      <c r="D211" t="s">
        <v>291</v>
      </c>
      <c r="E211" s="2">
        <v>795.81</v>
      </c>
      <c r="F211" s="2">
        <v>127.33</v>
      </c>
      <c r="G211" s="2">
        <v>923.14</v>
      </c>
      <c r="H211" s="1" t="s">
        <v>292</v>
      </c>
      <c r="I211" s="4">
        <v>803</v>
      </c>
      <c r="J211" t="s">
        <v>23</v>
      </c>
      <c r="K211" s="4">
        <v>46900</v>
      </c>
    </row>
    <row r="212" spans="1:12" x14ac:dyDescent="0.25">
      <c r="A212" t="s">
        <v>293</v>
      </c>
      <c r="B212" t="s">
        <v>294</v>
      </c>
      <c r="C212" t="s">
        <v>295</v>
      </c>
      <c r="D212" t="s">
        <v>296</v>
      </c>
      <c r="E212" s="2">
        <v>629.25</v>
      </c>
      <c r="F212" s="2">
        <v>100.68</v>
      </c>
      <c r="G212" s="2">
        <v>729.93</v>
      </c>
      <c r="H212" s="1">
        <v>42886</v>
      </c>
      <c r="I212" s="4">
        <v>112</v>
      </c>
      <c r="J212" t="s">
        <v>17</v>
      </c>
      <c r="K212" s="4">
        <v>44270</v>
      </c>
      <c r="L212" t="s">
        <v>297</v>
      </c>
    </row>
    <row r="213" spans="1:12" x14ac:dyDescent="0.25">
      <c r="A213" t="s">
        <v>298</v>
      </c>
      <c r="B213" t="s">
        <v>299</v>
      </c>
      <c r="C213" t="s">
        <v>54</v>
      </c>
      <c r="D213" t="s">
        <v>300</v>
      </c>
      <c r="E213" s="2">
        <v>241.37</v>
      </c>
      <c r="F213" s="2">
        <v>38.619999999999997</v>
      </c>
      <c r="G213" s="2">
        <v>279.99</v>
      </c>
      <c r="H213" s="1">
        <v>42870</v>
      </c>
      <c r="I213" s="4">
        <v>18778</v>
      </c>
      <c r="J213" t="s">
        <v>17</v>
      </c>
      <c r="K213" s="4">
        <v>44530</v>
      </c>
      <c r="L213" t="s">
        <v>35</v>
      </c>
    </row>
    <row r="214" spans="1:12" x14ac:dyDescent="0.25">
      <c r="A214" t="s">
        <v>301</v>
      </c>
      <c r="B214" t="s">
        <v>302</v>
      </c>
      <c r="C214" t="s">
        <v>303</v>
      </c>
      <c r="D214" t="s">
        <v>304</v>
      </c>
      <c r="E214" s="2">
        <v>25.4</v>
      </c>
      <c r="F214" s="2">
        <v>4.1399999999999997</v>
      </c>
      <c r="G214" s="2">
        <v>29.98</v>
      </c>
      <c r="H214" s="1">
        <v>42858</v>
      </c>
      <c r="I214" s="4">
        <v>17967</v>
      </c>
      <c r="J214" t="s">
        <v>76</v>
      </c>
      <c r="K214" s="4">
        <v>5120</v>
      </c>
      <c r="L214" t="s">
        <v>213</v>
      </c>
    </row>
    <row r="215" spans="1:12" x14ac:dyDescent="0.25">
      <c r="A215" t="s">
        <v>305</v>
      </c>
      <c r="B215" t="s">
        <v>306</v>
      </c>
      <c r="C215" t="s">
        <v>114</v>
      </c>
      <c r="D215" t="s">
        <v>307</v>
      </c>
      <c r="E215" s="2">
        <v>137.94</v>
      </c>
      <c r="F215" s="2">
        <v>22.06</v>
      </c>
      <c r="G215" s="2">
        <v>160</v>
      </c>
      <c r="H215" s="1">
        <v>42869</v>
      </c>
      <c r="I215" s="4">
        <v>4111</v>
      </c>
      <c r="J215" t="s">
        <v>70</v>
      </c>
      <c r="K215" s="4">
        <v>3730</v>
      </c>
      <c r="L215" t="s">
        <v>308</v>
      </c>
    </row>
    <row r="216" spans="1:12" x14ac:dyDescent="0.25">
      <c r="A216" t="s">
        <v>309</v>
      </c>
      <c r="B216" t="s">
        <v>310</v>
      </c>
      <c r="C216" t="s">
        <v>311</v>
      </c>
      <c r="D216" t="s">
        <v>312</v>
      </c>
      <c r="E216" s="2">
        <v>604</v>
      </c>
      <c r="F216" s="2">
        <v>96.64</v>
      </c>
      <c r="G216" s="2">
        <v>700.64</v>
      </c>
      <c r="H216" s="1" t="s">
        <v>272</v>
      </c>
      <c r="I216" s="4">
        <v>50</v>
      </c>
      <c r="J216" t="s">
        <v>23</v>
      </c>
      <c r="K216" s="4">
        <v>46900</v>
      </c>
      <c r="L216" t="s">
        <v>24</v>
      </c>
    </row>
    <row r="217" spans="1:12" x14ac:dyDescent="0.25">
      <c r="A217" s="11" t="s">
        <v>313</v>
      </c>
    </row>
    <row r="218" spans="1:12" x14ac:dyDescent="0.25">
      <c r="A218" t="s">
        <v>59</v>
      </c>
      <c r="B218" t="s">
        <v>60</v>
      </c>
      <c r="C218" t="s">
        <v>62</v>
      </c>
      <c r="D218" t="s">
        <v>61</v>
      </c>
      <c r="E218" s="2">
        <v>1227.27</v>
      </c>
      <c r="F218" s="2">
        <v>271.73</v>
      </c>
      <c r="G218" s="2">
        <v>1499</v>
      </c>
      <c r="H218" s="1">
        <v>42889</v>
      </c>
      <c r="I218" s="4">
        <v>3112</v>
      </c>
      <c r="J218" t="s">
        <v>70</v>
      </c>
      <c r="K218" s="4">
        <v>6500</v>
      </c>
      <c r="L218" t="s">
        <v>71</v>
      </c>
    </row>
    <row r="219" spans="1:12" x14ac:dyDescent="0.25">
      <c r="A219" t="s">
        <v>59</v>
      </c>
      <c r="B219" t="s">
        <v>60</v>
      </c>
      <c r="C219" t="s">
        <v>62</v>
      </c>
      <c r="D219" t="s">
        <v>61</v>
      </c>
      <c r="E219" s="2">
        <v>688.8</v>
      </c>
      <c r="F219" s="2">
        <v>110.19</v>
      </c>
      <c r="G219" s="2">
        <v>799</v>
      </c>
      <c r="H219" s="1">
        <v>42890</v>
      </c>
      <c r="I219" s="4">
        <v>3365</v>
      </c>
      <c r="J219" t="s">
        <v>70</v>
      </c>
      <c r="K219" s="4">
        <v>6500</v>
      </c>
      <c r="L219" t="s">
        <v>71</v>
      </c>
    </row>
    <row r="220" spans="1:12" x14ac:dyDescent="0.25">
      <c r="A220" t="s">
        <v>59</v>
      </c>
      <c r="B220" t="s">
        <v>60</v>
      </c>
      <c r="C220" t="s">
        <v>62</v>
      </c>
      <c r="D220" t="s">
        <v>61</v>
      </c>
      <c r="E220" s="2">
        <v>1227.27</v>
      </c>
      <c r="F220" s="2">
        <v>271.73</v>
      </c>
      <c r="G220" s="2">
        <v>1499</v>
      </c>
      <c r="H220" s="1">
        <v>42915</v>
      </c>
      <c r="I220" s="4">
        <v>3337</v>
      </c>
      <c r="J220" t="s">
        <v>70</v>
      </c>
      <c r="K220" s="4">
        <v>6500</v>
      </c>
      <c r="L220" t="s">
        <v>71</v>
      </c>
    </row>
    <row r="221" spans="1:12" x14ac:dyDescent="0.25">
      <c r="A221" t="s">
        <v>63</v>
      </c>
      <c r="B221" t="s">
        <v>64</v>
      </c>
      <c r="C221" t="s">
        <v>271</v>
      </c>
      <c r="D221" t="s">
        <v>66</v>
      </c>
      <c r="E221" s="2">
        <v>1276</v>
      </c>
      <c r="F221" s="2">
        <v>176</v>
      </c>
      <c r="G221" s="2">
        <v>1100</v>
      </c>
      <c r="H221" s="1">
        <v>42887</v>
      </c>
      <c r="I221" s="4">
        <v>215</v>
      </c>
      <c r="J221" t="s">
        <v>17</v>
      </c>
      <c r="K221" s="4">
        <v>44600</v>
      </c>
    </row>
    <row r="222" spans="1:12" x14ac:dyDescent="0.25">
      <c r="A222" t="s">
        <v>36</v>
      </c>
      <c r="B222" t="s">
        <v>37</v>
      </c>
      <c r="C222" t="s">
        <v>21</v>
      </c>
      <c r="D222" t="s">
        <v>38</v>
      </c>
      <c r="E222" s="2">
        <v>865.3</v>
      </c>
      <c r="F222" s="2">
        <v>134.71</v>
      </c>
      <c r="G222" s="2">
        <v>1000.01</v>
      </c>
      <c r="H222" s="1">
        <v>42891</v>
      </c>
      <c r="I222" s="4">
        <v>1002</v>
      </c>
      <c r="J222" t="s">
        <v>23</v>
      </c>
      <c r="K222" s="4">
        <v>46900</v>
      </c>
    </row>
    <row r="223" spans="1:12" x14ac:dyDescent="0.25">
      <c r="A223" t="s">
        <v>36</v>
      </c>
      <c r="B223" t="s">
        <v>37</v>
      </c>
      <c r="C223" t="s">
        <v>21</v>
      </c>
      <c r="D223" t="s">
        <v>38</v>
      </c>
      <c r="E223" s="2">
        <v>692.25</v>
      </c>
      <c r="F223" s="2">
        <v>107.76</v>
      </c>
      <c r="G223" s="2">
        <v>800.01</v>
      </c>
      <c r="H223" s="1">
        <v>42892</v>
      </c>
      <c r="I223" s="4">
        <v>1112</v>
      </c>
      <c r="J223" t="s">
        <v>23</v>
      </c>
      <c r="K223" s="4">
        <v>46900</v>
      </c>
    </row>
    <row r="224" spans="1:12" x14ac:dyDescent="0.25">
      <c r="A224" t="s">
        <v>36</v>
      </c>
      <c r="B224" t="s">
        <v>37</v>
      </c>
      <c r="C224" t="s">
        <v>21</v>
      </c>
      <c r="D224" t="s">
        <v>38</v>
      </c>
      <c r="E224" s="2">
        <v>259.58999999999997</v>
      </c>
      <c r="F224" s="2">
        <v>40.409999999999997</v>
      </c>
      <c r="G224" s="2">
        <v>300</v>
      </c>
      <c r="H224" s="1">
        <v>42895</v>
      </c>
      <c r="I224" s="4">
        <v>1197</v>
      </c>
      <c r="J224" t="s">
        <v>23</v>
      </c>
      <c r="K224" s="4">
        <v>46900</v>
      </c>
    </row>
    <row r="225" spans="1:12" x14ac:dyDescent="0.25">
      <c r="A225" t="s">
        <v>36</v>
      </c>
      <c r="B225" t="s">
        <v>37</v>
      </c>
      <c r="C225" t="s">
        <v>21</v>
      </c>
      <c r="D225" t="s">
        <v>38</v>
      </c>
      <c r="E225" s="2">
        <v>865.33</v>
      </c>
      <c r="F225" s="2">
        <v>134.69</v>
      </c>
      <c r="G225" s="2">
        <v>1000.02</v>
      </c>
      <c r="H225" s="1" t="s">
        <v>314</v>
      </c>
      <c r="I225" s="4">
        <v>1295</v>
      </c>
      <c r="J225" t="s">
        <v>23</v>
      </c>
      <c r="K225" s="4">
        <v>46900</v>
      </c>
    </row>
    <row r="226" spans="1:12" x14ac:dyDescent="0.25">
      <c r="A226" t="s">
        <v>36</v>
      </c>
      <c r="B226" t="s">
        <v>37</v>
      </c>
      <c r="C226" t="s">
        <v>21</v>
      </c>
      <c r="D226" t="s">
        <v>38</v>
      </c>
      <c r="E226" s="2">
        <v>605.73</v>
      </c>
      <c r="F226" s="2">
        <v>94.28</v>
      </c>
      <c r="G226" s="2">
        <v>400.01</v>
      </c>
      <c r="H226" s="1">
        <v>42901</v>
      </c>
      <c r="I226" s="4">
        <v>1307</v>
      </c>
      <c r="J226" t="s">
        <v>23</v>
      </c>
      <c r="K226" s="4">
        <v>46900</v>
      </c>
    </row>
    <row r="227" spans="1:12" x14ac:dyDescent="0.25">
      <c r="A227" t="s">
        <v>36</v>
      </c>
      <c r="B227" t="s">
        <v>37</v>
      </c>
      <c r="C227" t="s">
        <v>21</v>
      </c>
      <c r="D227" t="s">
        <v>38</v>
      </c>
      <c r="E227" s="2">
        <v>259.60000000000002</v>
      </c>
      <c r="F227" s="2">
        <v>40.409999999999997</v>
      </c>
      <c r="G227" s="2">
        <v>300.01</v>
      </c>
      <c r="H227" s="1">
        <v>42901</v>
      </c>
      <c r="I227" s="4">
        <v>1314</v>
      </c>
      <c r="J227" t="s">
        <v>23</v>
      </c>
      <c r="K227" s="4">
        <v>46900</v>
      </c>
    </row>
    <row r="228" spans="1:12" x14ac:dyDescent="0.25">
      <c r="A228" t="s">
        <v>36</v>
      </c>
      <c r="B228" t="s">
        <v>37</v>
      </c>
      <c r="C228" t="s">
        <v>21</v>
      </c>
      <c r="D228" t="s">
        <v>38</v>
      </c>
      <c r="E228" s="2">
        <v>259.60000000000002</v>
      </c>
      <c r="F228" s="2">
        <v>40.4</v>
      </c>
      <c r="G228" s="2">
        <v>300</v>
      </c>
      <c r="H228" s="1">
        <v>42910</v>
      </c>
      <c r="I228" s="4">
        <v>1439</v>
      </c>
      <c r="J228" t="s">
        <v>23</v>
      </c>
      <c r="K228" s="4">
        <v>46900</v>
      </c>
    </row>
    <row r="229" spans="1:12" x14ac:dyDescent="0.25">
      <c r="A229" t="s">
        <v>19</v>
      </c>
      <c r="B229" t="s">
        <v>20</v>
      </c>
      <c r="C229" t="s">
        <v>21</v>
      </c>
      <c r="D229" t="s">
        <v>22</v>
      </c>
      <c r="E229" s="2">
        <v>259.58999999999997</v>
      </c>
      <c r="F229" s="2">
        <v>40.409999999999997</v>
      </c>
      <c r="G229" s="2">
        <v>300</v>
      </c>
      <c r="H229" s="1">
        <v>42891</v>
      </c>
      <c r="I229" s="4">
        <v>375</v>
      </c>
      <c r="J229" t="s">
        <v>23</v>
      </c>
      <c r="K229" s="4">
        <v>46900</v>
      </c>
    </row>
    <row r="230" spans="1:12" x14ac:dyDescent="0.25">
      <c r="A230" t="s">
        <v>19</v>
      </c>
      <c r="B230" t="s">
        <v>20</v>
      </c>
      <c r="C230" t="s">
        <v>21</v>
      </c>
      <c r="D230" t="s">
        <v>22</v>
      </c>
      <c r="E230" s="2">
        <v>259.58999999999997</v>
      </c>
      <c r="F230" s="2">
        <v>40.409999999999997</v>
      </c>
      <c r="G230" s="2">
        <v>300</v>
      </c>
      <c r="H230" s="1">
        <v>42901</v>
      </c>
      <c r="I230" s="4">
        <v>531</v>
      </c>
      <c r="J230" t="s">
        <v>23</v>
      </c>
      <c r="K230" s="4">
        <v>46900</v>
      </c>
    </row>
    <row r="231" spans="1:12" x14ac:dyDescent="0.25">
      <c r="A231" t="s">
        <v>19</v>
      </c>
      <c r="B231" t="s">
        <v>20</v>
      </c>
      <c r="C231" t="s">
        <v>21</v>
      </c>
      <c r="D231" t="s">
        <v>22</v>
      </c>
      <c r="E231" s="2">
        <v>423.66</v>
      </c>
      <c r="F231" s="2">
        <v>67.34</v>
      </c>
      <c r="G231" s="2">
        <v>500</v>
      </c>
      <c r="H231" s="1">
        <v>42901</v>
      </c>
      <c r="I231" s="4">
        <v>538</v>
      </c>
      <c r="J231" t="s">
        <v>23</v>
      </c>
      <c r="K231" s="4">
        <v>46900</v>
      </c>
    </row>
    <row r="232" spans="1:12" x14ac:dyDescent="0.25">
      <c r="A232" t="s">
        <v>19</v>
      </c>
      <c r="B232" t="s">
        <v>20</v>
      </c>
      <c r="C232" t="s">
        <v>21</v>
      </c>
      <c r="D232" t="s">
        <v>22</v>
      </c>
      <c r="E232" s="2">
        <v>865.33</v>
      </c>
      <c r="F232" s="2">
        <v>134.66999999999999</v>
      </c>
      <c r="G232" s="2">
        <v>1000</v>
      </c>
      <c r="H232" s="1" t="s">
        <v>315</v>
      </c>
      <c r="I232" s="4">
        <v>753</v>
      </c>
      <c r="J232" t="s">
        <v>23</v>
      </c>
      <c r="K232" s="4">
        <v>46900</v>
      </c>
    </row>
    <row r="233" spans="1:12" x14ac:dyDescent="0.25">
      <c r="A233" t="s">
        <v>19</v>
      </c>
      <c r="B233" t="s">
        <v>20</v>
      </c>
      <c r="C233" t="s">
        <v>21</v>
      </c>
      <c r="D233" t="s">
        <v>22</v>
      </c>
      <c r="E233" s="2">
        <v>172.92</v>
      </c>
      <c r="F233" s="2">
        <v>27.08</v>
      </c>
      <c r="G233" s="2">
        <v>200</v>
      </c>
      <c r="H233" s="1" t="s">
        <v>316</v>
      </c>
      <c r="I233" s="4">
        <v>539</v>
      </c>
      <c r="J233" t="s">
        <v>23</v>
      </c>
      <c r="K233" s="4">
        <v>46900</v>
      </c>
    </row>
    <row r="234" spans="1:12" x14ac:dyDescent="0.25">
      <c r="A234" t="s">
        <v>78</v>
      </c>
      <c r="B234" t="s">
        <v>79</v>
      </c>
      <c r="C234" t="s">
        <v>80</v>
      </c>
      <c r="D234" t="s">
        <v>81</v>
      </c>
      <c r="E234" s="2">
        <v>300</v>
      </c>
      <c r="F234" s="2">
        <v>0</v>
      </c>
      <c r="G234" s="2">
        <v>300</v>
      </c>
      <c r="H234" s="1">
        <v>42899</v>
      </c>
      <c r="I234" s="4">
        <v>3142</v>
      </c>
      <c r="J234" t="s">
        <v>23</v>
      </c>
      <c r="K234" s="4">
        <v>46900</v>
      </c>
    </row>
    <row r="235" spans="1:12" x14ac:dyDescent="0.25">
      <c r="A235" t="s">
        <v>317</v>
      </c>
      <c r="B235" t="s">
        <v>318</v>
      </c>
      <c r="C235" t="s">
        <v>319</v>
      </c>
      <c r="D235" t="s">
        <v>320</v>
      </c>
      <c r="E235" s="2">
        <v>129.31</v>
      </c>
      <c r="F235" s="2">
        <v>20.69</v>
      </c>
      <c r="G235" s="2">
        <v>150</v>
      </c>
      <c r="H235" s="1" t="s">
        <v>321</v>
      </c>
      <c r="I235" s="4">
        <v>86</v>
      </c>
      <c r="J235" t="s">
        <v>23</v>
      </c>
      <c r="K235" s="4">
        <v>46900</v>
      </c>
      <c r="L235" t="s">
        <v>24</v>
      </c>
    </row>
    <row r="236" spans="1:12" x14ac:dyDescent="0.25">
      <c r="A236" t="s">
        <v>12</v>
      </c>
      <c r="B236" t="s">
        <v>13</v>
      </c>
      <c r="C236" t="s">
        <v>250</v>
      </c>
      <c r="D236" t="s">
        <v>15</v>
      </c>
      <c r="E236" s="2">
        <v>391.29</v>
      </c>
      <c r="F236" s="2">
        <v>62.61</v>
      </c>
      <c r="G236" s="2">
        <v>453.9</v>
      </c>
      <c r="H236" s="1">
        <v>42896</v>
      </c>
      <c r="I236" s="4">
        <v>9273</v>
      </c>
      <c r="J236" t="s">
        <v>17</v>
      </c>
      <c r="K236" s="4">
        <v>44940</v>
      </c>
    </row>
    <row r="237" spans="1:12" x14ac:dyDescent="0.25">
      <c r="A237" t="s">
        <v>12</v>
      </c>
      <c r="B237" t="s">
        <v>13</v>
      </c>
      <c r="C237" t="s">
        <v>250</v>
      </c>
      <c r="D237" t="s">
        <v>15</v>
      </c>
      <c r="E237" s="2">
        <v>391.29</v>
      </c>
      <c r="F237" s="2">
        <v>62.61</v>
      </c>
      <c r="G237" s="2">
        <v>453.9</v>
      </c>
      <c r="H237" s="1">
        <v>42899</v>
      </c>
      <c r="I237" s="4">
        <v>9308</v>
      </c>
      <c r="J237" t="s">
        <v>17</v>
      </c>
      <c r="K237" s="4">
        <v>44940</v>
      </c>
    </row>
    <row r="238" spans="1:12" x14ac:dyDescent="0.25">
      <c r="A238" t="s">
        <v>199</v>
      </c>
      <c r="B238" t="s">
        <v>323</v>
      </c>
      <c r="C238" t="s">
        <v>114</v>
      </c>
      <c r="D238" t="s">
        <v>322</v>
      </c>
      <c r="E238" s="2">
        <v>143.1</v>
      </c>
      <c r="F238" s="2">
        <v>22.9</v>
      </c>
      <c r="G238" s="2">
        <v>166</v>
      </c>
      <c r="H238" s="1">
        <v>42915</v>
      </c>
      <c r="I238" s="4">
        <v>3230</v>
      </c>
      <c r="J238" t="s">
        <v>23</v>
      </c>
      <c r="K238" s="4">
        <v>46900</v>
      </c>
    </row>
    <row r="239" spans="1:12" x14ac:dyDescent="0.25">
      <c r="A239" t="s">
        <v>199</v>
      </c>
      <c r="B239" t="s">
        <v>323</v>
      </c>
      <c r="C239" t="s">
        <v>114</v>
      </c>
      <c r="D239" t="s">
        <v>322</v>
      </c>
      <c r="E239" s="2">
        <v>159.47999999999999</v>
      </c>
      <c r="F239" s="2">
        <v>25.52</v>
      </c>
      <c r="G239" s="2">
        <v>185</v>
      </c>
      <c r="H239" s="1">
        <v>42915</v>
      </c>
      <c r="I239" s="4">
        <v>474</v>
      </c>
      <c r="J239" t="s">
        <v>23</v>
      </c>
      <c r="K239" s="4">
        <v>46900</v>
      </c>
    </row>
    <row r="240" spans="1:12" x14ac:dyDescent="0.25">
      <c r="A240" t="s">
        <v>202</v>
      </c>
      <c r="B240" t="s">
        <v>203</v>
      </c>
      <c r="C240" t="s">
        <v>45</v>
      </c>
      <c r="D240" t="s">
        <v>204</v>
      </c>
      <c r="E240" s="2">
        <v>254</v>
      </c>
      <c r="F240" s="2">
        <v>40.64</v>
      </c>
      <c r="G240" s="2">
        <v>294.64</v>
      </c>
      <c r="H240" s="1">
        <v>42901</v>
      </c>
      <c r="I240" s="4">
        <v>1367</v>
      </c>
      <c r="J240" t="s">
        <v>205</v>
      </c>
      <c r="K240" s="4">
        <v>48265</v>
      </c>
      <c r="L240" t="s">
        <v>206</v>
      </c>
    </row>
    <row r="241" spans="1:12" x14ac:dyDescent="0.25">
      <c r="A241" t="s">
        <v>72</v>
      </c>
      <c r="B241" t="s">
        <v>73</v>
      </c>
      <c r="C241" t="s">
        <v>74</v>
      </c>
      <c r="D241" t="s">
        <v>75</v>
      </c>
      <c r="E241" s="2">
        <v>189.25</v>
      </c>
      <c r="F241" s="2">
        <v>30.28</v>
      </c>
      <c r="G241" s="2">
        <v>220.36</v>
      </c>
      <c r="H241" s="1">
        <v>42915</v>
      </c>
      <c r="J241" t="s">
        <v>70</v>
      </c>
      <c r="K241" s="4">
        <v>6600</v>
      </c>
      <c r="L241" t="s">
        <v>77</v>
      </c>
    </row>
    <row r="242" spans="1:12" x14ac:dyDescent="0.25">
      <c r="A242" t="s">
        <v>52</v>
      </c>
      <c r="B242" t="s">
        <v>53</v>
      </c>
      <c r="C242" t="s">
        <v>114</v>
      </c>
      <c r="D242" t="s">
        <v>251</v>
      </c>
      <c r="E242" s="2">
        <v>119</v>
      </c>
      <c r="F242" s="2">
        <v>0</v>
      </c>
      <c r="G242" s="2">
        <v>119</v>
      </c>
      <c r="H242" s="1">
        <v>42915</v>
      </c>
      <c r="I242" s="4">
        <v>8770</v>
      </c>
      <c r="J242" t="s">
        <v>23</v>
      </c>
      <c r="K242" s="4">
        <v>46900</v>
      </c>
    </row>
    <row r="243" spans="1:12" x14ac:dyDescent="0.25">
      <c r="A243" t="s">
        <v>52</v>
      </c>
      <c r="B243" t="s">
        <v>53</v>
      </c>
      <c r="C243" t="s">
        <v>114</v>
      </c>
      <c r="D243" t="s">
        <v>251</v>
      </c>
      <c r="E243" s="2">
        <v>134.75</v>
      </c>
      <c r="F243" s="2">
        <v>21.56</v>
      </c>
      <c r="G243" s="2">
        <v>156.31</v>
      </c>
      <c r="H243" s="1">
        <v>42894</v>
      </c>
      <c r="I243" s="4">
        <v>8607</v>
      </c>
      <c r="J243" t="s">
        <v>23</v>
      </c>
      <c r="K243" s="4">
        <v>46900</v>
      </c>
    </row>
    <row r="244" spans="1:12" x14ac:dyDescent="0.25">
      <c r="A244" t="s">
        <v>102</v>
      </c>
      <c r="B244" t="s">
        <v>324</v>
      </c>
      <c r="C244" t="s">
        <v>114</v>
      </c>
      <c r="D244" t="s">
        <v>104</v>
      </c>
      <c r="E244" s="2">
        <v>397.41</v>
      </c>
      <c r="F244" s="2">
        <v>63.59</v>
      </c>
      <c r="G244" s="2">
        <v>461</v>
      </c>
      <c r="H244" s="1">
        <v>43075</v>
      </c>
      <c r="I244" s="4">
        <v>7994</v>
      </c>
      <c r="J244" t="s">
        <v>17</v>
      </c>
      <c r="K244" s="4">
        <v>44100</v>
      </c>
    </row>
    <row r="245" spans="1:12" x14ac:dyDescent="0.25">
      <c r="A245" t="s">
        <v>105</v>
      </c>
      <c r="B245" t="s">
        <v>106</v>
      </c>
      <c r="C245" t="s">
        <v>114</v>
      </c>
      <c r="D245" t="s">
        <v>108</v>
      </c>
      <c r="E245" s="2">
        <v>5184.6000000000004</v>
      </c>
      <c r="F245" s="2">
        <v>0</v>
      </c>
      <c r="G245" s="2">
        <v>5184.6000000000004</v>
      </c>
      <c r="H245" s="1">
        <v>42899</v>
      </c>
      <c r="I245" s="4">
        <v>629</v>
      </c>
      <c r="J245" t="s">
        <v>23</v>
      </c>
      <c r="K245" s="4">
        <v>46900</v>
      </c>
    </row>
    <row r="246" spans="1:12" x14ac:dyDescent="0.25">
      <c r="A246" t="s">
        <v>30</v>
      </c>
      <c r="B246" t="s">
        <v>31</v>
      </c>
      <c r="C246" t="s">
        <v>32</v>
      </c>
      <c r="D246" t="s">
        <v>33</v>
      </c>
      <c r="E246" s="2">
        <v>310.33999999999997</v>
      </c>
      <c r="F246" s="2">
        <v>49.66</v>
      </c>
      <c r="G246" s="2">
        <v>360</v>
      </c>
      <c r="H246" s="1">
        <v>42891</v>
      </c>
      <c r="I246" s="4">
        <v>1319</v>
      </c>
      <c r="J246" t="s">
        <v>17</v>
      </c>
      <c r="K246" s="4">
        <v>44530</v>
      </c>
    </row>
    <row r="247" spans="1:12" x14ac:dyDescent="0.25">
      <c r="A247" t="s">
        <v>30</v>
      </c>
      <c r="B247" t="s">
        <v>31</v>
      </c>
      <c r="C247" t="s">
        <v>32</v>
      </c>
      <c r="D247" t="s">
        <v>33</v>
      </c>
      <c r="E247" s="2">
        <v>310.33999999999997</v>
      </c>
      <c r="F247" s="2">
        <v>49.66</v>
      </c>
      <c r="G247" s="2">
        <v>360</v>
      </c>
      <c r="H247" s="1">
        <v>43075</v>
      </c>
      <c r="I247" s="4">
        <v>1838</v>
      </c>
      <c r="J247" t="s">
        <v>17</v>
      </c>
      <c r="K247" s="4">
        <v>44530</v>
      </c>
    </row>
    <row r="248" spans="1:12" x14ac:dyDescent="0.25">
      <c r="A248" t="s">
        <v>30</v>
      </c>
      <c r="B248" t="s">
        <v>31</v>
      </c>
      <c r="C248" t="s">
        <v>32</v>
      </c>
      <c r="D248" t="s">
        <v>33</v>
      </c>
      <c r="E248" s="2">
        <v>310.33999999999997</v>
      </c>
      <c r="F248" s="2">
        <v>49.66</v>
      </c>
      <c r="G248" s="2">
        <v>360</v>
      </c>
      <c r="H248" s="1" t="s">
        <v>325</v>
      </c>
      <c r="I248" s="4">
        <v>1866</v>
      </c>
      <c r="J248" t="s">
        <v>17</v>
      </c>
      <c r="K248" s="4">
        <v>44530</v>
      </c>
    </row>
    <row r="249" spans="1:12" x14ac:dyDescent="0.25">
      <c r="A249" t="s">
        <v>326</v>
      </c>
      <c r="B249" t="s">
        <v>327</v>
      </c>
      <c r="C249" t="s">
        <v>328</v>
      </c>
      <c r="D249" t="s">
        <v>329</v>
      </c>
      <c r="E249" s="2">
        <v>450</v>
      </c>
      <c r="F249" s="2">
        <v>72</v>
      </c>
      <c r="G249" s="2">
        <v>522</v>
      </c>
      <c r="H249" s="1" t="s">
        <v>330</v>
      </c>
      <c r="I249" s="4" t="s">
        <v>331</v>
      </c>
      <c r="J249" t="s">
        <v>23</v>
      </c>
      <c r="K249" s="4">
        <v>46900</v>
      </c>
    </row>
    <row r="250" spans="1:12" x14ac:dyDescent="0.25">
      <c r="A250" t="s">
        <v>326</v>
      </c>
      <c r="B250" t="s">
        <v>327</v>
      </c>
      <c r="C250" t="s">
        <v>332</v>
      </c>
      <c r="D250" t="s">
        <v>329</v>
      </c>
      <c r="E250" s="2">
        <v>163.72999999999999</v>
      </c>
      <c r="F250" s="2">
        <v>26.2</v>
      </c>
      <c r="G250" s="2">
        <v>189.95</v>
      </c>
      <c r="H250" s="1">
        <v>42907</v>
      </c>
      <c r="I250" s="4" t="s">
        <v>333</v>
      </c>
      <c r="J250" t="s">
        <v>23</v>
      </c>
      <c r="K250" s="4">
        <v>46900</v>
      </c>
    </row>
    <row r="251" spans="1:12" x14ac:dyDescent="0.25">
      <c r="A251" t="s">
        <v>326</v>
      </c>
      <c r="B251" t="s">
        <v>327</v>
      </c>
      <c r="C251" t="s">
        <v>114</v>
      </c>
      <c r="D251" t="s">
        <v>329</v>
      </c>
      <c r="E251" s="2">
        <v>968.94</v>
      </c>
      <c r="F251" s="2">
        <v>155.03</v>
      </c>
      <c r="G251" s="2">
        <v>1123.97</v>
      </c>
      <c r="H251" s="1">
        <v>42907</v>
      </c>
      <c r="I251" s="4" t="s">
        <v>334</v>
      </c>
      <c r="J251" t="s">
        <v>23</v>
      </c>
      <c r="K251" s="4">
        <v>46900</v>
      </c>
    </row>
    <row r="252" spans="1:12" x14ac:dyDescent="0.25">
      <c r="A252" t="s">
        <v>335</v>
      </c>
      <c r="B252" t="s">
        <v>336</v>
      </c>
      <c r="C252" t="s">
        <v>45</v>
      </c>
      <c r="D252" t="s">
        <v>337</v>
      </c>
      <c r="E252" s="2">
        <v>159</v>
      </c>
      <c r="F252" s="2">
        <v>25.44</v>
      </c>
      <c r="G252" s="2">
        <v>184.44</v>
      </c>
      <c r="H252" s="1">
        <v>42896</v>
      </c>
      <c r="I252" s="4" t="s">
        <v>338</v>
      </c>
      <c r="J252" t="s">
        <v>17</v>
      </c>
      <c r="K252" s="4">
        <v>44260</v>
      </c>
      <c r="L252" t="s">
        <v>339</v>
      </c>
    </row>
    <row r="253" spans="1:12" x14ac:dyDescent="0.25">
      <c r="A253" t="s">
        <v>340</v>
      </c>
      <c r="B253" t="s">
        <v>341</v>
      </c>
      <c r="C253" t="s">
        <v>342</v>
      </c>
      <c r="D253" t="s">
        <v>343</v>
      </c>
      <c r="E253" s="2">
        <v>605.88</v>
      </c>
      <c r="F253" s="2">
        <v>94.12</v>
      </c>
      <c r="G253" s="2">
        <v>700</v>
      </c>
      <c r="H253" s="1">
        <v>42900</v>
      </c>
      <c r="I253" s="4">
        <v>615</v>
      </c>
      <c r="J253" t="s">
        <v>23</v>
      </c>
      <c r="K253" s="4">
        <v>46900</v>
      </c>
    </row>
    <row r="254" spans="1:12" x14ac:dyDescent="0.25">
      <c r="A254" t="s">
        <v>260</v>
      </c>
      <c r="B254" t="s">
        <v>261</v>
      </c>
      <c r="C254" t="s">
        <v>344</v>
      </c>
      <c r="D254" t="s">
        <v>264</v>
      </c>
      <c r="E254" s="2">
        <v>400</v>
      </c>
      <c r="F254" s="2">
        <v>64</v>
      </c>
      <c r="G254" s="2">
        <v>464</v>
      </c>
      <c r="H254" s="1">
        <v>42888</v>
      </c>
      <c r="I254" s="4">
        <v>3153</v>
      </c>
      <c r="J254" t="s">
        <v>17</v>
      </c>
      <c r="K254" s="4">
        <v>44200</v>
      </c>
    </row>
    <row r="255" spans="1:12" x14ac:dyDescent="0.25">
      <c r="A255" t="s">
        <v>156</v>
      </c>
      <c r="B255" t="s">
        <v>157</v>
      </c>
      <c r="C255" t="s">
        <v>345</v>
      </c>
      <c r="D255" t="s">
        <v>159</v>
      </c>
      <c r="E255" s="2">
        <v>612</v>
      </c>
      <c r="F255" s="2">
        <v>0</v>
      </c>
      <c r="G255" s="2">
        <v>612</v>
      </c>
      <c r="H255" s="1">
        <v>42892</v>
      </c>
      <c r="I255" s="4">
        <v>46</v>
      </c>
      <c r="J255" t="s">
        <v>23</v>
      </c>
      <c r="K255" s="4">
        <v>46900</v>
      </c>
    </row>
    <row r="256" spans="1:12" x14ac:dyDescent="0.25">
      <c r="A256" t="s">
        <v>156</v>
      </c>
      <c r="B256" t="s">
        <v>157</v>
      </c>
      <c r="C256" t="s">
        <v>345</v>
      </c>
      <c r="D256" t="s">
        <v>159</v>
      </c>
      <c r="E256" s="2">
        <v>428</v>
      </c>
      <c r="F256" s="2">
        <v>0</v>
      </c>
      <c r="G256" s="2">
        <v>428</v>
      </c>
      <c r="H256" s="1">
        <v>42915</v>
      </c>
      <c r="I256" s="4">
        <v>51</v>
      </c>
      <c r="J256" t="s">
        <v>23</v>
      </c>
      <c r="K256" s="4">
        <v>46900</v>
      </c>
    </row>
    <row r="257" spans="1:11" x14ac:dyDescent="0.25">
      <c r="A257" t="s">
        <v>160</v>
      </c>
      <c r="B257" t="s">
        <v>161</v>
      </c>
      <c r="C257" t="s">
        <v>162</v>
      </c>
      <c r="D257" t="s">
        <v>163</v>
      </c>
      <c r="E257" s="2">
        <v>1706.8</v>
      </c>
      <c r="F257" s="2">
        <v>0</v>
      </c>
      <c r="G257" s="2">
        <v>1706.8</v>
      </c>
      <c r="H257" s="1" t="s">
        <v>346</v>
      </c>
      <c r="I257" s="4">
        <v>1051</v>
      </c>
      <c r="J257" t="s">
        <v>23</v>
      </c>
      <c r="K257" s="4">
        <v>46900</v>
      </c>
    </row>
    <row r="258" spans="1:11" x14ac:dyDescent="0.25">
      <c r="A258" t="s">
        <v>25</v>
      </c>
      <c r="B258" t="s">
        <v>26</v>
      </c>
      <c r="C258" t="s">
        <v>347</v>
      </c>
      <c r="D258" t="s">
        <v>348</v>
      </c>
      <c r="E258" s="2">
        <v>607.76</v>
      </c>
      <c r="F258" s="2">
        <v>97.24</v>
      </c>
      <c r="G258" s="2">
        <v>705</v>
      </c>
      <c r="H258" s="1" t="s">
        <v>349</v>
      </c>
      <c r="I258" s="4" t="s">
        <v>350</v>
      </c>
      <c r="J258" t="s">
        <v>23</v>
      </c>
      <c r="K258" s="4">
        <v>46900</v>
      </c>
    </row>
    <row r="259" spans="1:11" x14ac:dyDescent="0.25">
      <c r="A259" t="s">
        <v>164</v>
      </c>
      <c r="B259" t="s">
        <v>165</v>
      </c>
      <c r="C259" t="s">
        <v>166</v>
      </c>
      <c r="D259" t="s">
        <v>167</v>
      </c>
      <c r="E259" s="2">
        <v>18.97</v>
      </c>
      <c r="F259" s="2">
        <v>3.03</v>
      </c>
      <c r="G259" s="2">
        <v>22</v>
      </c>
      <c r="H259" s="1">
        <v>42887</v>
      </c>
      <c r="I259" s="4">
        <v>8866</v>
      </c>
      <c r="J259" t="s">
        <v>17</v>
      </c>
      <c r="K259" s="4">
        <v>44160</v>
      </c>
    </row>
    <row r="260" spans="1:11" x14ac:dyDescent="0.25">
      <c r="A260" t="s">
        <v>164</v>
      </c>
      <c r="B260" t="s">
        <v>165</v>
      </c>
      <c r="C260" t="s">
        <v>166</v>
      </c>
      <c r="D260" t="s">
        <v>167</v>
      </c>
      <c r="E260" s="2">
        <v>18.97</v>
      </c>
      <c r="F260" s="2">
        <v>3.03</v>
      </c>
      <c r="G260" s="2">
        <v>22</v>
      </c>
      <c r="H260" s="1">
        <v>42895</v>
      </c>
      <c r="I260" s="4">
        <v>9826</v>
      </c>
      <c r="J260" t="s">
        <v>17</v>
      </c>
      <c r="K260" s="4">
        <v>44160</v>
      </c>
    </row>
    <row r="261" spans="1:11" x14ac:dyDescent="0.25">
      <c r="A261" t="s">
        <v>164</v>
      </c>
      <c r="B261" t="s">
        <v>165</v>
      </c>
      <c r="C261" t="s">
        <v>166</v>
      </c>
      <c r="D261" t="s">
        <v>167</v>
      </c>
      <c r="E261" s="2">
        <v>18.97</v>
      </c>
      <c r="F261" s="2">
        <v>3.03</v>
      </c>
      <c r="G261" s="2">
        <v>22</v>
      </c>
      <c r="H261" s="1">
        <v>43004</v>
      </c>
      <c r="I261" s="4">
        <v>1655</v>
      </c>
      <c r="J261" t="s">
        <v>17</v>
      </c>
      <c r="K261" s="4">
        <v>44160</v>
      </c>
    </row>
    <row r="262" spans="1:11" x14ac:dyDescent="0.25">
      <c r="A262" t="s">
        <v>88</v>
      </c>
      <c r="B262" t="s">
        <v>89</v>
      </c>
      <c r="C262" t="s">
        <v>351</v>
      </c>
      <c r="D262" t="s">
        <v>352</v>
      </c>
      <c r="E262" s="2">
        <v>892.68</v>
      </c>
      <c r="F262" s="2">
        <v>0</v>
      </c>
      <c r="G262" s="2">
        <v>892.68</v>
      </c>
      <c r="H262" s="1">
        <v>42900</v>
      </c>
      <c r="I262" s="4">
        <v>1291</v>
      </c>
      <c r="J262" t="s">
        <v>17</v>
      </c>
      <c r="K262" s="4">
        <v>44530</v>
      </c>
    </row>
    <row r="263" spans="1:11" x14ac:dyDescent="0.25">
      <c r="A263" t="s">
        <v>88</v>
      </c>
      <c r="B263" t="s">
        <v>89</v>
      </c>
      <c r="C263" t="s">
        <v>351</v>
      </c>
      <c r="D263" t="s">
        <v>352</v>
      </c>
      <c r="E263" s="2">
        <v>630.80999999999995</v>
      </c>
      <c r="F263" s="2">
        <v>0</v>
      </c>
      <c r="G263" s="2">
        <v>630.80999999999995</v>
      </c>
      <c r="H263" s="1" t="s">
        <v>349</v>
      </c>
      <c r="I263" s="4">
        <v>1418</v>
      </c>
      <c r="J263" t="s">
        <v>17</v>
      </c>
      <c r="K263" s="4">
        <v>44530</v>
      </c>
    </row>
    <row r="264" spans="1:11" x14ac:dyDescent="0.25">
      <c r="A264" t="s">
        <v>116</v>
      </c>
      <c r="B264" t="s">
        <v>117</v>
      </c>
      <c r="C264" t="s">
        <v>353</v>
      </c>
      <c r="D264" t="s">
        <v>119</v>
      </c>
      <c r="E264" s="2">
        <v>193.98</v>
      </c>
      <c r="F264" s="2">
        <v>31.04</v>
      </c>
      <c r="G264" s="2">
        <v>225.02</v>
      </c>
      <c r="H264" s="1">
        <v>42772</v>
      </c>
      <c r="I264" s="4">
        <v>2834</v>
      </c>
      <c r="J264" t="s">
        <v>23</v>
      </c>
      <c r="K264" s="4">
        <v>46900</v>
      </c>
    </row>
    <row r="265" spans="1:11" x14ac:dyDescent="0.25">
      <c r="A265" t="s">
        <v>121</v>
      </c>
      <c r="B265" t="s">
        <v>120</v>
      </c>
      <c r="C265" t="s">
        <v>122</v>
      </c>
      <c r="D265" t="s">
        <v>354</v>
      </c>
      <c r="E265" s="2">
        <v>1766</v>
      </c>
      <c r="F265" s="2">
        <v>226</v>
      </c>
      <c r="G265" s="2">
        <v>1540</v>
      </c>
      <c r="H265" s="1">
        <v>42902</v>
      </c>
      <c r="I265" s="4">
        <v>9713</v>
      </c>
      <c r="J265" t="s">
        <v>17</v>
      </c>
      <c r="K265" s="4">
        <v>46900</v>
      </c>
    </row>
    <row r="266" spans="1:11" x14ac:dyDescent="0.25">
      <c r="A266" t="s">
        <v>355</v>
      </c>
      <c r="B266" t="s">
        <v>184</v>
      </c>
      <c r="C266" t="s">
        <v>356</v>
      </c>
      <c r="D266" t="s">
        <v>357</v>
      </c>
      <c r="E266" s="2">
        <v>788.79</v>
      </c>
      <c r="F266" s="2">
        <v>126.21</v>
      </c>
      <c r="G266" s="2">
        <v>915</v>
      </c>
      <c r="H266" s="1" t="s">
        <v>358</v>
      </c>
      <c r="I266" s="4">
        <v>8870</v>
      </c>
      <c r="J266" t="s">
        <v>17</v>
      </c>
      <c r="K266" s="4">
        <v>44100</v>
      </c>
    </row>
    <row r="267" spans="1:11" x14ac:dyDescent="0.25">
      <c r="A267" t="s">
        <v>222</v>
      </c>
      <c r="B267" t="s">
        <v>223</v>
      </c>
      <c r="C267" t="s">
        <v>21</v>
      </c>
      <c r="D267" t="s">
        <v>224</v>
      </c>
      <c r="E267" s="2">
        <v>527.77</v>
      </c>
      <c r="F267" s="2">
        <v>82.23</v>
      </c>
      <c r="G267" s="2">
        <v>610</v>
      </c>
      <c r="H267" s="1">
        <v>42892</v>
      </c>
      <c r="I267" s="4" t="s">
        <v>359</v>
      </c>
      <c r="J267" t="s">
        <v>23</v>
      </c>
      <c r="K267" s="4">
        <v>46900</v>
      </c>
    </row>
    <row r="268" spans="1:11" x14ac:dyDescent="0.25">
      <c r="A268" t="s">
        <v>222</v>
      </c>
      <c r="B268" t="s">
        <v>223</v>
      </c>
      <c r="C268" t="s">
        <v>21</v>
      </c>
      <c r="D268" t="s">
        <v>224</v>
      </c>
      <c r="E268" s="2">
        <v>865.19</v>
      </c>
      <c r="F268" s="2">
        <v>134.81</v>
      </c>
      <c r="G268" s="2">
        <v>1000</v>
      </c>
      <c r="H268" s="1">
        <v>42894</v>
      </c>
      <c r="I268" s="4" t="s">
        <v>360</v>
      </c>
      <c r="J268" t="s">
        <v>23</v>
      </c>
      <c r="K268" s="4">
        <v>46900</v>
      </c>
    </row>
    <row r="269" spans="1:11" x14ac:dyDescent="0.25">
      <c r="A269" t="s">
        <v>222</v>
      </c>
      <c r="B269" t="s">
        <v>223</v>
      </c>
      <c r="C269" t="s">
        <v>21</v>
      </c>
      <c r="D269" t="s">
        <v>224</v>
      </c>
      <c r="E269" s="2">
        <v>865.19</v>
      </c>
      <c r="F269" s="2">
        <v>134.81</v>
      </c>
      <c r="G269" s="2">
        <v>1000</v>
      </c>
      <c r="H269" s="1">
        <v>42894</v>
      </c>
      <c r="I269" s="4" t="s">
        <v>361</v>
      </c>
      <c r="J269" t="s">
        <v>23</v>
      </c>
      <c r="K269" s="4">
        <v>46900</v>
      </c>
    </row>
    <row r="270" spans="1:11" x14ac:dyDescent="0.25">
      <c r="A270" t="s">
        <v>222</v>
      </c>
      <c r="B270" t="s">
        <v>223</v>
      </c>
      <c r="C270" t="s">
        <v>21</v>
      </c>
      <c r="D270" t="s">
        <v>224</v>
      </c>
      <c r="E270" s="2">
        <v>346.08</v>
      </c>
      <c r="F270" s="2">
        <v>53.92</v>
      </c>
      <c r="G270" s="2">
        <v>400</v>
      </c>
      <c r="H270" s="1">
        <v>42901</v>
      </c>
      <c r="I270" s="4" t="s">
        <v>362</v>
      </c>
      <c r="J270" t="s">
        <v>23</v>
      </c>
      <c r="K270" s="4">
        <v>46900</v>
      </c>
    </row>
    <row r="271" spans="1:11" x14ac:dyDescent="0.25">
      <c r="A271" t="s">
        <v>222</v>
      </c>
      <c r="B271" t="s">
        <v>223</v>
      </c>
      <c r="C271" t="s">
        <v>21</v>
      </c>
      <c r="D271" t="s">
        <v>224</v>
      </c>
      <c r="E271" s="2">
        <v>865.22</v>
      </c>
      <c r="F271" s="2">
        <v>134.78</v>
      </c>
      <c r="G271" s="2">
        <v>1000</v>
      </c>
      <c r="H271" s="1">
        <v>42906</v>
      </c>
      <c r="I271" s="4" t="s">
        <v>363</v>
      </c>
      <c r="J271" t="s">
        <v>23</v>
      </c>
      <c r="K271" s="4">
        <v>46900</v>
      </c>
    </row>
    <row r="272" spans="1:11" x14ac:dyDescent="0.25">
      <c r="A272" t="s">
        <v>222</v>
      </c>
      <c r="B272" t="s">
        <v>223</v>
      </c>
      <c r="C272" t="s">
        <v>21</v>
      </c>
      <c r="D272" t="s">
        <v>224</v>
      </c>
      <c r="E272" s="2">
        <v>657.58</v>
      </c>
      <c r="F272" s="2">
        <v>102.42</v>
      </c>
      <c r="G272" s="2">
        <v>760</v>
      </c>
      <c r="H272" s="1">
        <v>42914</v>
      </c>
      <c r="I272" s="4" t="s">
        <v>364</v>
      </c>
      <c r="J272" t="s">
        <v>23</v>
      </c>
      <c r="K272" s="4">
        <v>46900</v>
      </c>
    </row>
    <row r="273" spans="1:12" x14ac:dyDescent="0.25">
      <c r="A273" t="s">
        <v>239</v>
      </c>
      <c r="B273" t="s">
        <v>240</v>
      </c>
      <c r="C273" t="s">
        <v>241</v>
      </c>
      <c r="D273" t="s">
        <v>242</v>
      </c>
      <c r="E273" s="2">
        <v>198.28</v>
      </c>
      <c r="F273" s="2">
        <v>31.72</v>
      </c>
      <c r="G273" s="2">
        <v>230</v>
      </c>
      <c r="H273" s="1">
        <v>42900</v>
      </c>
      <c r="I273" s="4">
        <v>769</v>
      </c>
      <c r="J273" t="s">
        <v>17</v>
      </c>
      <c r="K273" s="4">
        <v>44530</v>
      </c>
    </row>
    <row r="274" spans="1:12" x14ac:dyDescent="0.25">
      <c r="A274" t="s">
        <v>286</v>
      </c>
      <c r="B274" t="s">
        <v>287</v>
      </c>
      <c r="C274" t="s">
        <v>45</v>
      </c>
      <c r="D274" t="s">
        <v>365</v>
      </c>
      <c r="E274" s="2">
        <v>132.76</v>
      </c>
      <c r="F274" s="2">
        <v>21.24</v>
      </c>
      <c r="G274" s="2">
        <v>154</v>
      </c>
      <c r="H274" s="1">
        <v>42888</v>
      </c>
      <c r="I274" s="4">
        <v>123</v>
      </c>
      <c r="J274" t="s">
        <v>176</v>
      </c>
      <c r="K274" s="4">
        <v>45054</v>
      </c>
      <c r="L274" t="s">
        <v>366</v>
      </c>
    </row>
    <row r="275" spans="1:12" x14ac:dyDescent="0.25">
      <c r="A275" t="s">
        <v>286</v>
      </c>
      <c r="B275" t="s">
        <v>287</v>
      </c>
      <c r="C275" t="s">
        <v>45</v>
      </c>
      <c r="D275" t="s">
        <v>365</v>
      </c>
      <c r="E275" s="2">
        <v>131.04</v>
      </c>
      <c r="F275" s="2">
        <v>20.96</v>
      </c>
      <c r="G275" s="2">
        <v>152</v>
      </c>
      <c r="H275" s="1">
        <v>42908</v>
      </c>
      <c r="I275" s="4">
        <v>126</v>
      </c>
      <c r="J275" t="s">
        <v>176</v>
      </c>
      <c r="K275" s="4">
        <v>45054</v>
      </c>
      <c r="L275" t="s">
        <v>366</v>
      </c>
    </row>
    <row r="276" spans="1:12" x14ac:dyDescent="0.25">
      <c r="A276" t="s">
        <v>367</v>
      </c>
      <c r="B276" t="s">
        <v>368</v>
      </c>
      <c r="C276" t="s">
        <v>21</v>
      </c>
      <c r="D276" t="s">
        <v>369</v>
      </c>
      <c r="E276" s="2">
        <v>432.68</v>
      </c>
      <c r="F276" s="2">
        <v>67.319999999999993</v>
      </c>
      <c r="G276" s="2">
        <v>500</v>
      </c>
      <c r="H276" s="1">
        <v>42888</v>
      </c>
      <c r="I276" s="4" t="s">
        <v>370</v>
      </c>
      <c r="J276" t="s">
        <v>371</v>
      </c>
      <c r="K276" s="4">
        <v>45300</v>
      </c>
    </row>
    <row r="277" spans="1:12" x14ac:dyDescent="0.25">
      <c r="A277" t="s">
        <v>372</v>
      </c>
      <c r="B277" t="s">
        <v>373</v>
      </c>
      <c r="C277" t="s">
        <v>45</v>
      </c>
      <c r="D277" t="s">
        <v>374</v>
      </c>
      <c r="E277" s="2">
        <v>287.06</v>
      </c>
      <c r="F277" s="2">
        <v>45.94</v>
      </c>
      <c r="G277" s="2">
        <v>333</v>
      </c>
      <c r="H277" s="1">
        <v>42892</v>
      </c>
      <c r="I277" s="4">
        <v>4438</v>
      </c>
      <c r="J277" t="s">
        <v>17</v>
      </c>
      <c r="K277" s="4">
        <v>44280</v>
      </c>
    </row>
    <row r="278" spans="1:12" x14ac:dyDescent="0.25">
      <c r="A278" t="s">
        <v>375</v>
      </c>
      <c r="B278" t="s">
        <v>376</v>
      </c>
      <c r="C278" t="s">
        <v>180</v>
      </c>
      <c r="D278" t="s">
        <v>377</v>
      </c>
      <c r="E278" s="2">
        <v>43.97</v>
      </c>
      <c r="F278" s="2">
        <v>7.03</v>
      </c>
      <c r="G278" s="2">
        <v>51</v>
      </c>
      <c r="H278" s="1" t="s">
        <v>378</v>
      </c>
      <c r="I278" s="4">
        <v>51130</v>
      </c>
      <c r="J278" t="s">
        <v>17</v>
      </c>
      <c r="K278" s="4">
        <v>44100</v>
      </c>
    </row>
    <row r="279" spans="1:12" x14ac:dyDescent="0.25">
      <c r="A279" t="s">
        <v>379</v>
      </c>
      <c r="B279" t="s">
        <v>380</v>
      </c>
      <c r="C279" t="s">
        <v>180</v>
      </c>
      <c r="D279" t="s">
        <v>381</v>
      </c>
      <c r="E279" s="2">
        <v>343.86</v>
      </c>
      <c r="F279" s="2">
        <v>55.01</v>
      </c>
      <c r="G279" s="2">
        <v>398.88</v>
      </c>
      <c r="H279" s="1">
        <v>42892</v>
      </c>
      <c r="I279" s="4">
        <v>7132</v>
      </c>
      <c r="J279" t="s">
        <v>17</v>
      </c>
      <c r="K279" s="4">
        <v>44100</v>
      </c>
    </row>
    <row r="280" spans="1:12" x14ac:dyDescent="0.25">
      <c r="A280" t="s">
        <v>382</v>
      </c>
      <c r="B280" t="s">
        <v>383</v>
      </c>
      <c r="C280" t="s">
        <v>384</v>
      </c>
      <c r="D280" t="s">
        <v>385</v>
      </c>
      <c r="E280" s="2">
        <v>2400</v>
      </c>
      <c r="F280" s="2">
        <v>384</v>
      </c>
      <c r="G280" s="2">
        <v>2784</v>
      </c>
      <c r="H280" s="1" t="s">
        <v>349</v>
      </c>
      <c r="I280" s="4" t="s">
        <v>386</v>
      </c>
      <c r="J280" t="s">
        <v>176</v>
      </c>
      <c r="K280" s="4">
        <v>45067</v>
      </c>
    </row>
    <row r="281" spans="1:12" x14ac:dyDescent="0.25">
      <c r="A281" t="s">
        <v>387</v>
      </c>
      <c r="B281" t="s">
        <v>388</v>
      </c>
      <c r="C281" t="s">
        <v>45</v>
      </c>
      <c r="D281" t="s">
        <v>389</v>
      </c>
      <c r="E281" s="2">
        <v>172.41</v>
      </c>
      <c r="F281" s="2">
        <v>27.59</v>
      </c>
      <c r="G281" s="2">
        <v>200</v>
      </c>
      <c r="H281" s="1">
        <v>42911</v>
      </c>
      <c r="I281" s="4">
        <v>2670</v>
      </c>
      <c r="J281" t="s">
        <v>205</v>
      </c>
      <c r="K281" s="4">
        <v>48291</v>
      </c>
      <c r="L281" t="s">
        <v>390</v>
      </c>
    </row>
    <row r="282" spans="1:12" x14ac:dyDescent="0.25">
      <c r="A282" t="s">
        <v>391</v>
      </c>
      <c r="B282" t="s">
        <v>392</v>
      </c>
      <c r="C282" t="s">
        <v>393</v>
      </c>
      <c r="D282" t="s">
        <v>394</v>
      </c>
      <c r="E282" s="2">
        <v>1612.8</v>
      </c>
      <c r="F282" s="2">
        <v>259</v>
      </c>
      <c r="G282" s="2">
        <v>1872</v>
      </c>
      <c r="H282" s="1" t="s">
        <v>395</v>
      </c>
      <c r="I282" s="4">
        <v>32</v>
      </c>
      <c r="J282" t="s">
        <v>23</v>
      </c>
      <c r="K282" s="4">
        <v>46900</v>
      </c>
    </row>
    <row r="283" spans="1:12" x14ac:dyDescent="0.25">
      <c r="A283" t="s">
        <v>396</v>
      </c>
      <c r="B283" t="s">
        <v>397</v>
      </c>
      <c r="C283" t="s">
        <v>45</v>
      </c>
      <c r="D283" t="s">
        <v>398</v>
      </c>
      <c r="E283" s="2">
        <v>223</v>
      </c>
      <c r="F283" s="2">
        <v>35.68</v>
      </c>
      <c r="G283" s="2">
        <v>258.68</v>
      </c>
      <c r="H283" s="1" t="s">
        <v>399</v>
      </c>
      <c r="I283" s="4" t="s">
        <v>400</v>
      </c>
      <c r="J283" t="s">
        <v>17</v>
      </c>
      <c r="K283" s="4">
        <v>44160</v>
      </c>
    </row>
    <row r="284" spans="1:12" x14ac:dyDescent="0.25">
      <c r="A284" t="s">
        <v>401</v>
      </c>
      <c r="B284" t="s">
        <v>402</v>
      </c>
      <c r="C284" t="s">
        <v>250</v>
      </c>
      <c r="D284" t="s">
        <v>403</v>
      </c>
      <c r="E284" s="2">
        <v>417.67</v>
      </c>
      <c r="F284" s="2">
        <v>66.83</v>
      </c>
      <c r="G284" s="2">
        <v>484.5</v>
      </c>
      <c r="H284" s="1" t="s">
        <v>399</v>
      </c>
      <c r="I284" s="4">
        <v>43243</v>
      </c>
      <c r="J284" t="s">
        <v>404</v>
      </c>
      <c r="K284" s="4">
        <v>37480</v>
      </c>
      <c r="L284" t="s">
        <v>405</v>
      </c>
    </row>
    <row r="285" spans="1:12" x14ac:dyDescent="0.25">
      <c r="A285" t="s">
        <v>406</v>
      </c>
      <c r="B285" t="s">
        <v>407</v>
      </c>
      <c r="C285" t="s">
        <v>408</v>
      </c>
      <c r="D285" t="s">
        <v>409</v>
      </c>
      <c r="E285" s="2">
        <v>980</v>
      </c>
      <c r="F285" s="2">
        <v>156.80000000000001</v>
      </c>
      <c r="G285" s="2">
        <v>1136.8</v>
      </c>
      <c r="H285" s="1" t="s">
        <v>349</v>
      </c>
      <c r="I285" s="4">
        <v>83</v>
      </c>
      <c r="J285" t="s">
        <v>17</v>
      </c>
      <c r="K285" s="4">
        <v>44860</v>
      </c>
      <c r="L285" t="s">
        <v>410</v>
      </c>
    </row>
    <row r="286" spans="1:12" x14ac:dyDescent="0.25">
      <c r="A286" t="s">
        <v>411</v>
      </c>
      <c r="B286" t="s">
        <v>412</v>
      </c>
      <c r="C286" t="s">
        <v>114</v>
      </c>
      <c r="D286" t="s">
        <v>413</v>
      </c>
      <c r="E286" s="2">
        <v>1262.2</v>
      </c>
      <c r="F286" s="2">
        <v>201.92</v>
      </c>
      <c r="G286" s="2">
        <v>1464.18</v>
      </c>
      <c r="H286" s="1">
        <v>42900</v>
      </c>
      <c r="I286" s="4">
        <v>5418</v>
      </c>
      <c r="J286" t="s">
        <v>17</v>
      </c>
      <c r="K286" s="4">
        <v>44600</v>
      </c>
      <c r="L286" t="s">
        <v>414</v>
      </c>
    </row>
    <row r="287" spans="1:12" x14ac:dyDescent="0.25">
      <c r="A287" t="s">
        <v>415</v>
      </c>
      <c r="B287" t="s">
        <v>416</v>
      </c>
      <c r="C287" t="s">
        <v>84</v>
      </c>
      <c r="D287" t="s">
        <v>417</v>
      </c>
      <c r="E287" s="2">
        <v>586.21</v>
      </c>
      <c r="F287" s="2">
        <v>93.79</v>
      </c>
      <c r="G287" s="2">
        <v>680</v>
      </c>
      <c r="H287" s="1" t="s">
        <v>315</v>
      </c>
      <c r="I287" s="4">
        <v>14</v>
      </c>
      <c r="J287" t="s">
        <v>23</v>
      </c>
      <c r="K287" s="4">
        <v>46900</v>
      </c>
    </row>
    <row r="288" spans="1:12" x14ac:dyDescent="0.25">
      <c r="A288" t="s">
        <v>415</v>
      </c>
      <c r="B288" t="s">
        <v>416</v>
      </c>
      <c r="C288" t="s">
        <v>84</v>
      </c>
      <c r="D288" t="s">
        <v>417</v>
      </c>
      <c r="E288" s="2">
        <v>159.47999999999999</v>
      </c>
      <c r="F288" s="2">
        <v>25.52</v>
      </c>
      <c r="G288" s="2">
        <v>185</v>
      </c>
      <c r="H288" s="1" t="s">
        <v>418</v>
      </c>
      <c r="I288" s="4">
        <v>9</v>
      </c>
      <c r="J288" t="s">
        <v>23</v>
      </c>
      <c r="K288" s="4">
        <v>46900</v>
      </c>
    </row>
    <row r="289" spans="1:12" x14ac:dyDescent="0.25">
      <c r="A289" t="s">
        <v>419</v>
      </c>
      <c r="B289" t="s">
        <v>421</v>
      </c>
      <c r="C289" t="s">
        <v>420</v>
      </c>
      <c r="D289" t="s">
        <v>422</v>
      </c>
      <c r="E289" s="2">
        <v>527.74</v>
      </c>
      <c r="F289" s="2">
        <v>84.44</v>
      </c>
      <c r="G289" s="2">
        <v>612.17999999999995</v>
      </c>
      <c r="H289" s="1">
        <v>42916</v>
      </c>
      <c r="I289" s="4">
        <v>2400</v>
      </c>
      <c r="J289" t="s">
        <v>76</v>
      </c>
      <c r="K289" s="4">
        <v>3100</v>
      </c>
    </row>
    <row r="290" spans="1:12" x14ac:dyDescent="0.25">
      <c r="A290" s="20" t="s">
        <v>423</v>
      </c>
    </row>
    <row r="291" spans="1:12" x14ac:dyDescent="0.25">
      <c r="A291" t="s">
        <v>59</v>
      </c>
      <c r="B291" t="s">
        <v>60</v>
      </c>
      <c r="C291" t="s">
        <v>62</v>
      </c>
      <c r="D291" t="s">
        <v>61</v>
      </c>
      <c r="E291" s="2">
        <v>328.44</v>
      </c>
      <c r="F291" s="2">
        <v>60.55</v>
      </c>
      <c r="G291" s="2">
        <v>388.99</v>
      </c>
      <c r="H291" s="1">
        <v>42934</v>
      </c>
      <c r="I291" s="4">
        <v>2866</v>
      </c>
      <c r="J291" t="s">
        <v>70</v>
      </c>
      <c r="K291" s="4">
        <v>6500</v>
      </c>
      <c r="L291" t="s">
        <v>71</v>
      </c>
    </row>
    <row r="292" spans="1:12" x14ac:dyDescent="0.25">
      <c r="A292" t="s">
        <v>59</v>
      </c>
      <c r="B292" t="s">
        <v>60</v>
      </c>
      <c r="C292" t="s">
        <v>62</v>
      </c>
      <c r="D292" t="s">
        <v>61</v>
      </c>
      <c r="E292" s="2">
        <v>674.62</v>
      </c>
      <c r="F292" s="2">
        <v>124.36</v>
      </c>
      <c r="G292" s="2">
        <v>798.98</v>
      </c>
      <c r="H292" s="1">
        <v>42934</v>
      </c>
      <c r="I292" s="4">
        <v>3589</v>
      </c>
      <c r="J292" t="s">
        <v>70</v>
      </c>
      <c r="K292" s="4">
        <v>6500</v>
      </c>
      <c r="L292" t="s">
        <v>71</v>
      </c>
    </row>
    <row r="293" spans="1:12" x14ac:dyDescent="0.25">
      <c r="A293" t="s">
        <v>59</v>
      </c>
      <c r="B293" t="s">
        <v>60</v>
      </c>
      <c r="C293" t="s">
        <v>62</v>
      </c>
      <c r="D293" t="s">
        <v>61</v>
      </c>
      <c r="E293" s="2">
        <v>1265.6600000000001</v>
      </c>
      <c r="F293" s="2">
        <v>298.31</v>
      </c>
      <c r="G293" s="2">
        <v>1970.01</v>
      </c>
      <c r="H293" s="1">
        <v>42944</v>
      </c>
      <c r="I293" s="4">
        <v>2481</v>
      </c>
      <c r="J293" t="s">
        <v>70</v>
      </c>
      <c r="K293" s="4">
        <v>6500</v>
      </c>
      <c r="L293" t="s">
        <v>71</v>
      </c>
    </row>
    <row r="294" spans="1:12" x14ac:dyDescent="0.25">
      <c r="A294" t="s">
        <v>63</v>
      </c>
      <c r="B294" t="s">
        <v>64</v>
      </c>
      <c r="C294" t="s">
        <v>259</v>
      </c>
      <c r="D294" t="s">
        <v>66</v>
      </c>
      <c r="E294" s="2">
        <v>850</v>
      </c>
      <c r="F294" s="2">
        <v>136</v>
      </c>
      <c r="G294" s="2">
        <v>986</v>
      </c>
      <c r="H294" s="1">
        <v>42941</v>
      </c>
      <c r="I294" s="4">
        <v>232</v>
      </c>
      <c r="J294" t="s">
        <v>17</v>
      </c>
      <c r="K294" s="4">
        <v>44600</v>
      </c>
    </row>
    <row r="295" spans="1:12" x14ac:dyDescent="0.25">
      <c r="A295" t="s">
        <v>247</v>
      </c>
      <c r="B295" t="s">
        <v>248</v>
      </c>
      <c r="C295" t="s">
        <v>107</v>
      </c>
      <c r="D295" t="s">
        <v>249</v>
      </c>
      <c r="E295" s="2">
        <v>3789.02</v>
      </c>
      <c r="F295" s="2">
        <v>0</v>
      </c>
      <c r="G295" s="2">
        <v>3789</v>
      </c>
      <c r="H295" s="1">
        <v>42923</v>
      </c>
      <c r="I295" s="4">
        <v>1203</v>
      </c>
      <c r="J295" t="s">
        <v>23</v>
      </c>
      <c r="K295" s="4">
        <v>46900</v>
      </c>
    </row>
    <row r="296" spans="1:12" x14ac:dyDescent="0.25">
      <c r="A296" t="s">
        <v>36</v>
      </c>
      <c r="B296" t="s">
        <v>37</v>
      </c>
      <c r="C296" t="s">
        <v>21</v>
      </c>
      <c r="D296" t="s">
        <v>38</v>
      </c>
      <c r="E296" s="2">
        <v>259.60000000000002</v>
      </c>
      <c r="F296" s="2">
        <v>40.4</v>
      </c>
      <c r="G296" s="2">
        <v>300</v>
      </c>
      <c r="H296" s="1">
        <v>42919</v>
      </c>
      <c r="I296" s="4">
        <v>1447</v>
      </c>
      <c r="J296" t="s">
        <v>23</v>
      </c>
      <c r="K296" s="4">
        <v>46900</v>
      </c>
    </row>
    <row r="297" spans="1:12" x14ac:dyDescent="0.25">
      <c r="A297" t="s">
        <v>36</v>
      </c>
      <c r="B297" t="s">
        <v>37</v>
      </c>
      <c r="C297" t="s">
        <v>21</v>
      </c>
      <c r="D297" t="s">
        <v>38</v>
      </c>
      <c r="E297" s="2">
        <v>259.60000000000002</v>
      </c>
      <c r="F297" s="2">
        <v>40.4</v>
      </c>
      <c r="G297" s="2">
        <v>300</v>
      </c>
      <c r="H297" s="1">
        <v>42919</v>
      </c>
      <c r="I297" s="4">
        <v>1586</v>
      </c>
      <c r="J297" t="s">
        <v>23</v>
      </c>
      <c r="K297" s="4">
        <v>46900</v>
      </c>
    </row>
    <row r="298" spans="1:12" x14ac:dyDescent="0.25">
      <c r="A298" t="s">
        <v>36</v>
      </c>
      <c r="B298" t="s">
        <v>37</v>
      </c>
      <c r="C298" t="s">
        <v>21</v>
      </c>
      <c r="D298" t="s">
        <v>38</v>
      </c>
      <c r="E298" s="2">
        <v>259.60000000000002</v>
      </c>
      <c r="F298" s="2">
        <v>40.4</v>
      </c>
      <c r="G298" s="2">
        <v>300</v>
      </c>
      <c r="H298" s="1">
        <v>42942</v>
      </c>
      <c r="I298" s="4">
        <v>1813</v>
      </c>
      <c r="J298" t="s">
        <v>23</v>
      </c>
      <c r="K298" s="4">
        <v>46900</v>
      </c>
    </row>
    <row r="299" spans="1:12" x14ac:dyDescent="0.25">
      <c r="A299" t="s">
        <v>36</v>
      </c>
      <c r="B299" t="s">
        <v>37</v>
      </c>
      <c r="C299" t="s">
        <v>21</v>
      </c>
      <c r="D299" t="s">
        <v>38</v>
      </c>
      <c r="E299" s="2">
        <v>259.60000000000002</v>
      </c>
      <c r="F299" s="2">
        <v>40.4</v>
      </c>
      <c r="G299" s="2">
        <v>300</v>
      </c>
      <c r="H299" s="1">
        <v>42942</v>
      </c>
      <c r="I299" s="4">
        <v>1790</v>
      </c>
      <c r="J299" t="s">
        <v>23</v>
      </c>
      <c r="K299" s="4">
        <v>46900</v>
      </c>
    </row>
    <row r="300" spans="1:12" x14ac:dyDescent="0.25">
      <c r="A300" t="s">
        <v>36</v>
      </c>
      <c r="B300" t="s">
        <v>37</v>
      </c>
      <c r="C300" t="s">
        <v>21</v>
      </c>
      <c r="D300" t="s">
        <v>38</v>
      </c>
      <c r="E300" s="2">
        <v>173.07</v>
      </c>
      <c r="F300" s="2">
        <v>26.93</v>
      </c>
      <c r="G300" s="2">
        <v>200</v>
      </c>
      <c r="H300" s="1">
        <v>42942</v>
      </c>
      <c r="I300" s="4">
        <v>1681</v>
      </c>
      <c r="J300" t="s">
        <v>23</v>
      </c>
      <c r="K300" s="4">
        <v>46900</v>
      </c>
    </row>
    <row r="301" spans="1:12" x14ac:dyDescent="0.25">
      <c r="A301" t="s">
        <v>36</v>
      </c>
      <c r="B301" t="s">
        <v>37</v>
      </c>
      <c r="C301" t="s">
        <v>21</v>
      </c>
      <c r="D301" t="s">
        <v>38</v>
      </c>
      <c r="E301" s="2">
        <v>172.93</v>
      </c>
      <c r="F301" s="2">
        <v>27.07</v>
      </c>
      <c r="G301" s="2">
        <v>200</v>
      </c>
      <c r="H301" s="1">
        <v>42942</v>
      </c>
      <c r="I301" s="4">
        <v>1692</v>
      </c>
      <c r="J301" t="s">
        <v>23</v>
      </c>
      <c r="K301" s="4">
        <v>46900</v>
      </c>
    </row>
    <row r="302" spans="1:12" x14ac:dyDescent="0.25">
      <c r="A302" t="s">
        <v>36</v>
      </c>
      <c r="B302" t="s">
        <v>37</v>
      </c>
      <c r="C302" t="s">
        <v>21</v>
      </c>
      <c r="D302" t="s">
        <v>38</v>
      </c>
      <c r="E302" s="2">
        <v>259.60000000000002</v>
      </c>
      <c r="F302" s="2">
        <v>40.4</v>
      </c>
      <c r="G302" s="2">
        <v>300</v>
      </c>
      <c r="H302" s="1">
        <v>42942</v>
      </c>
      <c r="I302" s="4">
        <v>1693</v>
      </c>
      <c r="J302" t="s">
        <v>23</v>
      </c>
      <c r="K302" s="4">
        <v>46900</v>
      </c>
    </row>
    <row r="303" spans="1:12" x14ac:dyDescent="0.25">
      <c r="A303" t="s">
        <v>36</v>
      </c>
      <c r="B303" t="s">
        <v>37</v>
      </c>
      <c r="C303" t="s">
        <v>21</v>
      </c>
      <c r="D303" t="s">
        <v>38</v>
      </c>
      <c r="E303" s="2">
        <v>173.07</v>
      </c>
      <c r="F303" s="2">
        <v>26.93</v>
      </c>
      <c r="G303" s="2">
        <v>200</v>
      </c>
      <c r="H303" s="1">
        <v>42947</v>
      </c>
      <c r="I303" s="4">
        <v>1970</v>
      </c>
      <c r="J303" t="s">
        <v>23</v>
      </c>
      <c r="K303" s="4">
        <v>46900</v>
      </c>
    </row>
    <row r="304" spans="1:12" x14ac:dyDescent="0.25">
      <c r="A304" t="s">
        <v>36</v>
      </c>
      <c r="B304" t="s">
        <v>37</v>
      </c>
      <c r="C304" t="s">
        <v>21</v>
      </c>
      <c r="D304" t="s">
        <v>38</v>
      </c>
      <c r="E304" s="2">
        <v>865.67</v>
      </c>
      <c r="F304" s="2">
        <v>134.33000000000001</v>
      </c>
      <c r="G304" s="2">
        <v>1000</v>
      </c>
      <c r="H304" s="1">
        <v>42947</v>
      </c>
      <c r="I304" s="4">
        <v>1934</v>
      </c>
      <c r="J304" t="s">
        <v>23</v>
      </c>
      <c r="K304" s="4">
        <v>46900</v>
      </c>
    </row>
    <row r="305" spans="1:12" x14ac:dyDescent="0.25">
      <c r="A305" t="s">
        <v>36</v>
      </c>
      <c r="B305" t="s">
        <v>37</v>
      </c>
      <c r="C305" t="s">
        <v>21</v>
      </c>
      <c r="D305" t="s">
        <v>38</v>
      </c>
      <c r="E305" s="2">
        <v>555.20000000000005</v>
      </c>
      <c r="F305" s="2">
        <v>86.4</v>
      </c>
      <c r="G305" s="2">
        <v>641.6</v>
      </c>
      <c r="H305" s="1">
        <v>42947</v>
      </c>
      <c r="I305" s="4">
        <v>1800</v>
      </c>
      <c r="J305" t="s">
        <v>23</v>
      </c>
      <c r="K305" s="4">
        <v>46900</v>
      </c>
    </row>
    <row r="306" spans="1:12" x14ac:dyDescent="0.25">
      <c r="A306" t="s">
        <v>36</v>
      </c>
      <c r="B306" t="s">
        <v>37</v>
      </c>
      <c r="C306" t="s">
        <v>21</v>
      </c>
      <c r="D306" t="s">
        <v>38</v>
      </c>
      <c r="E306" s="2">
        <v>173.07</v>
      </c>
      <c r="F306" s="2">
        <v>26.93</v>
      </c>
      <c r="G306" s="2">
        <v>200</v>
      </c>
      <c r="H306" s="1">
        <v>42947</v>
      </c>
      <c r="I306" s="4">
        <v>1812</v>
      </c>
      <c r="J306" t="s">
        <v>23</v>
      </c>
      <c r="K306" s="4">
        <v>46900</v>
      </c>
    </row>
    <row r="307" spans="1:12" x14ac:dyDescent="0.25">
      <c r="A307" t="s">
        <v>36</v>
      </c>
      <c r="B307" t="s">
        <v>37</v>
      </c>
      <c r="C307" t="s">
        <v>21</v>
      </c>
      <c r="D307" t="s">
        <v>38</v>
      </c>
      <c r="E307" s="2">
        <v>259.60000000000002</v>
      </c>
      <c r="F307" s="2">
        <v>40.4</v>
      </c>
      <c r="G307" s="2">
        <v>300</v>
      </c>
      <c r="H307" s="1">
        <v>42947</v>
      </c>
      <c r="I307" s="4">
        <v>1814</v>
      </c>
      <c r="J307" t="s">
        <v>23</v>
      </c>
      <c r="K307" s="4">
        <v>46900</v>
      </c>
    </row>
    <row r="308" spans="1:12" x14ac:dyDescent="0.25">
      <c r="A308" t="s">
        <v>19</v>
      </c>
      <c r="B308" t="s">
        <v>20</v>
      </c>
      <c r="C308" t="s">
        <v>21</v>
      </c>
      <c r="D308" t="s">
        <v>22</v>
      </c>
      <c r="E308" s="2">
        <v>277.94</v>
      </c>
      <c r="F308" s="2">
        <v>43.26</v>
      </c>
      <c r="G308" s="2">
        <v>321.2</v>
      </c>
      <c r="H308" s="1">
        <v>42919</v>
      </c>
      <c r="I308" s="4">
        <v>923</v>
      </c>
      <c r="J308" t="s">
        <v>23</v>
      </c>
      <c r="K308" s="4">
        <v>46900</v>
      </c>
    </row>
    <row r="309" spans="1:12" x14ac:dyDescent="0.25">
      <c r="A309" t="s">
        <v>19</v>
      </c>
      <c r="B309" t="s">
        <v>20</v>
      </c>
      <c r="C309" t="s">
        <v>21</v>
      </c>
      <c r="D309" t="s">
        <v>22</v>
      </c>
      <c r="E309" s="2">
        <v>497.57</v>
      </c>
      <c r="F309" s="2">
        <v>77.430000000000007</v>
      </c>
      <c r="G309" s="2">
        <v>575</v>
      </c>
      <c r="H309" s="1">
        <v>42919</v>
      </c>
      <c r="I309" s="4">
        <v>2804</v>
      </c>
      <c r="J309" t="s">
        <v>23</v>
      </c>
      <c r="K309" s="4">
        <v>46900</v>
      </c>
    </row>
    <row r="310" spans="1:12" x14ac:dyDescent="0.25">
      <c r="A310" t="s">
        <v>19</v>
      </c>
      <c r="B310" t="s">
        <v>20</v>
      </c>
      <c r="C310" t="s">
        <v>21</v>
      </c>
      <c r="D310" t="s">
        <v>22</v>
      </c>
      <c r="E310" s="2">
        <v>277.60000000000002</v>
      </c>
      <c r="F310" s="2">
        <v>43.2</v>
      </c>
      <c r="G310" s="2">
        <v>320.8</v>
      </c>
      <c r="H310" s="1">
        <v>42942</v>
      </c>
      <c r="I310" s="4">
        <v>1163</v>
      </c>
      <c r="J310" t="s">
        <v>23</v>
      </c>
      <c r="K310" s="4">
        <v>46900</v>
      </c>
    </row>
    <row r="311" spans="1:12" x14ac:dyDescent="0.25">
      <c r="A311" t="s">
        <v>19</v>
      </c>
      <c r="B311" t="s">
        <v>20</v>
      </c>
      <c r="C311" t="s">
        <v>21</v>
      </c>
      <c r="D311" t="s">
        <v>22</v>
      </c>
      <c r="E311" s="2">
        <v>916.53</v>
      </c>
      <c r="F311" s="2">
        <v>143.47</v>
      </c>
      <c r="G311" s="2">
        <v>1060</v>
      </c>
      <c r="H311" s="1">
        <v>42944</v>
      </c>
      <c r="I311" s="4">
        <v>1140</v>
      </c>
      <c r="J311" t="s">
        <v>23</v>
      </c>
      <c r="K311" s="4">
        <v>46900</v>
      </c>
    </row>
    <row r="312" spans="1:12" x14ac:dyDescent="0.25">
      <c r="A312" t="s">
        <v>19</v>
      </c>
      <c r="B312" t="s">
        <v>20</v>
      </c>
      <c r="C312" t="s">
        <v>21</v>
      </c>
      <c r="D312" t="s">
        <v>22</v>
      </c>
      <c r="E312" s="2">
        <v>346.13</v>
      </c>
      <c r="F312" s="2">
        <v>53.87</v>
      </c>
      <c r="G312" s="2">
        <v>400</v>
      </c>
      <c r="H312" s="1">
        <v>42947</v>
      </c>
      <c r="I312" s="4">
        <v>644</v>
      </c>
      <c r="J312" t="s">
        <v>23</v>
      </c>
      <c r="K312" s="4">
        <v>46900</v>
      </c>
    </row>
    <row r="313" spans="1:12" x14ac:dyDescent="0.25">
      <c r="A313" t="s">
        <v>19</v>
      </c>
      <c r="B313" t="s">
        <v>20</v>
      </c>
      <c r="C313" t="s">
        <v>21</v>
      </c>
      <c r="D313" t="s">
        <v>22</v>
      </c>
      <c r="E313" s="2">
        <v>259.60000000000002</v>
      </c>
      <c r="F313" s="2">
        <v>40.4</v>
      </c>
      <c r="G313" s="2">
        <v>300</v>
      </c>
      <c r="H313" s="1">
        <v>42947</v>
      </c>
      <c r="I313" s="4">
        <v>3026</v>
      </c>
      <c r="J313" t="s">
        <v>23</v>
      </c>
      <c r="K313" s="4">
        <v>46900</v>
      </c>
    </row>
    <row r="314" spans="1:12" x14ac:dyDescent="0.25">
      <c r="A314" t="s">
        <v>78</v>
      </c>
      <c r="B314" t="s">
        <v>79</v>
      </c>
      <c r="C314" t="s">
        <v>80</v>
      </c>
      <c r="D314" t="s">
        <v>81</v>
      </c>
      <c r="E314" s="2">
        <v>300</v>
      </c>
      <c r="F314" s="2">
        <v>0</v>
      </c>
      <c r="G314" s="2">
        <v>300</v>
      </c>
      <c r="H314" s="1">
        <v>42944</v>
      </c>
      <c r="I314" s="4">
        <v>3227</v>
      </c>
      <c r="J314" t="s">
        <v>23</v>
      </c>
      <c r="K314" s="4">
        <v>46900</v>
      </c>
    </row>
    <row r="315" spans="1:12" x14ac:dyDescent="0.25">
      <c r="A315" t="s">
        <v>78</v>
      </c>
      <c r="B315" t="s">
        <v>79</v>
      </c>
      <c r="C315" t="s">
        <v>80</v>
      </c>
      <c r="D315" t="s">
        <v>81</v>
      </c>
      <c r="E315" s="2">
        <v>715</v>
      </c>
      <c r="F315" s="2">
        <v>0</v>
      </c>
      <c r="G315" s="2">
        <v>715</v>
      </c>
      <c r="H315" s="1">
        <v>42944</v>
      </c>
      <c r="I315" s="4">
        <v>3231</v>
      </c>
      <c r="J315" t="s">
        <v>23</v>
      </c>
      <c r="K315" s="4">
        <v>46900</v>
      </c>
    </row>
    <row r="316" spans="1:12" x14ac:dyDescent="0.25">
      <c r="A316" t="s">
        <v>95</v>
      </c>
      <c r="B316" t="s">
        <v>96</v>
      </c>
      <c r="C316" t="s">
        <v>97</v>
      </c>
      <c r="D316" t="s">
        <v>424</v>
      </c>
      <c r="E316" s="2">
        <v>832</v>
      </c>
      <c r="F316" s="2">
        <v>0</v>
      </c>
      <c r="G316" s="2">
        <v>832</v>
      </c>
      <c r="H316" s="1">
        <v>42926</v>
      </c>
      <c r="I316" s="4">
        <v>486</v>
      </c>
      <c r="J316" t="s">
        <v>23</v>
      </c>
      <c r="K316" s="4">
        <v>46900</v>
      </c>
    </row>
    <row r="317" spans="1:12" x14ac:dyDescent="0.25">
      <c r="A317" t="s">
        <v>425</v>
      </c>
      <c r="B317" t="s">
        <v>426</v>
      </c>
      <c r="C317" t="s">
        <v>21</v>
      </c>
      <c r="D317" t="s">
        <v>427</v>
      </c>
      <c r="E317" s="2">
        <v>432.24</v>
      </c>
      <c r="F317" s="2">
        <v>67.66</v>
      </c>
      <c r="G317" s="2">
        <v>500</v>
      </c>
      <c r="H317" s="1">
        <v>42942</v>
      </c>
      <c r="I317" s="4">
        <v>4067</v>
      </c>
      <c r="J317" t="s">
        <v>576</v>
      </c>
      <c r="K317" s="4">
        <v>66450</v>
      </c>
    </row>
    <row r="318" spans="1:12" x14ac:dyDescent="0.25">
      <c r="A318" t="s">
        <v>425</v>
      </c>
      <c r="B318" t="s">
        <v>426</v>
      </c>
      <c r="C318" t="s">
        <v>21</v>
      </c>
      <c r="D318" t="s">
        <v>427</v>
      </c>
      <c r="E318" s="2">
        <v>432.24</v>
      </c>
      <c r="F318" s="2">
        <v>67.66</v>
      </c>
      <c r="G318" s="2">
        <v>500</v>
      </c>
      <c r="H318" s="1">
        <v>42947</v>
      </c>
      <c r="I318" s="4">
        <v>7032</v>
      </c>
      <c r="J318" t="s">
        <v>576</v>
      </c>
      <c r="K318" s="4">
        <v>66450</v>
      </c>
    </row>
    <row r="319" spans="1:12" x14ac:dyDescent="0.25">
      <c r="A319" t="s">
        <v>72</v>
      </c>
      <c r="B319" t="s">
        <v>73</v>
      </c>
      <c r="C319" t="s">
        <v>74</v>
      </c>
      <c r="D319" t="s">
        <v>75</v>
      </c>
      <c r="E319" s="2">
        <v>96</v>
      </c>
      <c r="F319" s="2">
        <v>15.36</v>
      </c>
      <c r="G319" s="2">
        <v>11.36</v>
      </c>
      <c r="H319" s="1">
        <v>42934</v>
      </c>
      <c r="J319" t="s">
        <v>70</v>
      </c>
      <c r="K319" s="4">
        <v>6600</v>
      </c>
      <c r="L319" t="s">
        <v>77</v>
      </c>
    </row>
    <row r="320" spans="1:12" x14ac:dyDescent="0.25">
      <c r="A320" t="s">
        <v>52</v>
      </c>
      <c r="B320" t="s">
        <v>53</v>
      </c>
      <c r="C320" t="s">
        <v>114</v>
      </c>
      <c r="D320" t="s">
        <v>55</v>
      </c>
      <c r="E320" s="2">
        <v>74.7</v>
      </c>
      <c r="F320" s="2">
        <v>0</v>
      </c>
      <c r="G320" s="2">
        <v>74.7</v>
      </c>
      <c r="H320" s="1">
        <v>42944</v>
      </c>
      <c r="I320" s="4">
        <v>8963</v>
      </c>
      <c r="J320" t="s">
        <v>23</v>
      </c>
      <c r="K320" s="4">
        <v>46900</v>
      </c>
    </row>
    <row r="321" spans="1:11" x14ac:dyDescent="0.25">
      <c r="A321" t="s">
        <v>52</v>
      </c>
      <c r="B321" t="s">
        <v>53</v>
      </c>
      <c r="C321" t="s">
        <v>114</v>
      </c>
      <c r="D321" t="s">
        <v>55</v>
      </c>
      <c r="E321" s="2">
        <v>518.15</v>
      </c>
      <c r="F321" s="2">
        <v>82.91</v>
      </c>
      <c r="G321" s="2">
        <v>601.05999999999995</v>
      </c>
      <c r="H321" s="1">
        <v>42941</v>
      </c>
      <c r="I321" s="4">
        <v>8977</v>
      </c>
      <c r="J321" t="s">
        <v>23</v>
      </c>
      <c r="K321" s="4">
        <v>46900</v>
      </c>
    </row>
    <row r="322" spans="1:11" x14ac:dyDescent="0.25">
      <c r="A322" t="s">
        <v>102</v>
      </c>
      <c r="B322" t="s">
        <v>103</v>
      </c>
      <c r="C322" t="s">
        <v>114</v>
      </c>
      <c r="D322" t="s">
        <v>104</v>
      </c>
      <c r="E322" s="2">
        <v>314.64999999999998</v>
      </c>
      <c r="F322" s="2">
        <v>50.35</v>
      </c>
      <c r="G322" s="2">
        <v>365</v>
      </c>
      <c r="H322" s="1">
        <v>42937</v>
      </c>
      <c r="I322" s="4">
        <v>8912</v>
      </c>
      <c r="J322" t="s">
        <v>17</v>
      </c>
      <c r="K322" s="4">
        <v>44100</v>
      </c>
    </row>
    <row r="323" spans="1:11" x14ac:dyDescent="0.25">
      <c r="A323" t="s">
        <v>146</v>
      </c>
      <c r="B323" t="s">
        <v>147</v>
      </c>
      <c r="C323" t="s">
        <v>207</v>
      </c>
      <c r="D323" t="s">
        <v>149</v>
      </c>
      <c r="E323" s="2">
        <v>492.95</v>
      </c>
      <c r="F323" s="2">
        <v>795.67</v>
      </c>
      <c r="G323" s="2">
        <v>5768.62</v>
      </c>
      <c r="H323" s="1">
        <v>42943</v>
      </c>
      <c r="I323" s="4">
        <v>6813</v>
      </c>
      <c r="J323" t="s">
        <v>150</v>
      </c>
      <c r="K323" s="4">
        <v>66260</v>
      </c>
    </row>
    <row r="324" spans="1:11" x14ac:dyDescent="0.25">
      <c r="A324" t="s">
        <v>30</v>
      </c>
      <c r="B324" t="s">
        <v>31</v>
      </c>
      <c r="C324" t="s">
        <v>32</v>
      </c>
      <c r="D324" t="s">
        <v>33</v>
      </c>
      <c r="E324" s="2">
        <v>310.33999999999997</v>
      </c>
      <c r="F324" s="2">
        <v>49.66</v>
      </c>
      <c r="G324" s="2">
        <v>360</v>
      </c>
      <c r="H324" s="1">
        <v>42926</v>
      </c>
      <c r="I324" s="4">
        <v>1903</v>
      </c>
      <c r="J324" t="s">
        <v>17</v>
      </c>
      <c r="K324" s="4">
        <v>44530</v>
      </c>
    </row>
    <row r="325" spans="1:11" x14ac:dyDescent="0.25">
      <c r="A325" t="s">
        <v>30</v>
      </c>
      <c r="B325" t="s">
        <v>31</v>
      </c>
      <c r="C325" t="s">
        <v>32</v>
      </c>
      <c r="D325" t="s">
        <v>33</v>
      </c>
      <c r="E325" s="2">
        <v>49.14</v>
      </c>
      <c r="F325" s="2">
        <v>7.86</v>
      </c>
      <c r="G325" s="2">
        <v>57</v>
      </c>
      <c r="H325" s="1">
        <v>42941</v>
      </c>
      <c r="I325" s="4">
        <v>1928</v>
      </c>
      <c r="J325" t="s">
        <v>17</v>
      </c>
      <c r="K325" s="4">
        <v>44530</v>
      </c>
    </row>
    <row r="326" spans="1:11" x14ac:dyDescent="0.25">
      <c r="A326" t="s">
        <v>39</v>
      </c>
      <c r="B326" t="s">
        <v>40</v>
      </c>
      <c r="C326" t="s">
        <v>114</v>
      </c>
      <c r="D326" t="s">
        <v>42</v>
      </c>
      <c r="E326" s="2">
        <v>6540.5</v>
      </c>
      <c r="F326" s="2">
        <v>3.45</v>
      </c>
      <c r="G326" s="2">
        <v>6543.95</v>
      </c>
      <c r="H326" s="1">
        <v>42942</v>
      </c>
      <c r="I326" s="4">
        <v>5676</v>
      </c>
      <c r="J326" t="s">
        <v>23</v>
      </c>
      <c r="K326" s="4">
        <v>46900</v>
      </c>
    </row>
    <row r="327" spans="1:11" x14ac:dyDescent="0.25">
      <c r="A327" t="s">
        <v>39</v>
      </c>
      <c r="B327" t="s">
        <v>40</v>
      </c>
      <c r="C327" t="s">
        <v>114</v>
      </c>
      <c r="D327" t="s">
        <v>42</v>
      </c>
      <c r="E327" s="2">
        <v>1056.44</v>
      </c>
      <c r="F327" s="2">
        <v>169.03</v>
      </c>
      <c r="G327" s="2">
        <v>1225.47</v>
      </c>
      <c r="H327" s="1">
        <v>42942</v>
      </c>
      <c r="I327" s="4">
        <v>5675</v>
      </c>
      <c r="J327" t="s">
        <v>23</v>
      </c>
      <c r="K327" s="4">
        <v>46900</v>
      </c>
    </row>
    <row r="328" spans="1:11" x14ac:dyDescent="0.25">
      <c r="A328" t="s">
        <v>39</v>
      </c>
      <c r="B328" t="s">
        <v>40</v>
      </c>
      <c r="C328" t="s">
        <v>114</v>
      </c>
      <c r="D328" t="s">
        <v>42</v>
      </c>
      <c r="E328" s="2">
        <v>5998.44</v>
      </c>
      <c r="F328" s="2">
        <v>0</v>
      </c>
      <c r="G328" s="2">
        <v>5998.44</v>
      </c>
      <c r="H328" s="1">
        <v>42942</v>
      </c>
      <c r="I328" s="4">
        <v>5674</v>
      </c>
      <c r="J328" t="s">
        <v>23</v>
      </c>
      <c r="K328" s="4">
        <v>46900</v>
      </c>
    </row>
    <row r="329" spans="1:11" x14ac:dyDescent="0.25">
      <c r="A329" t="s">
        <v>39</v>
      </c>
      <c r="B329" t="s">
        <v>40</v>
      </c>
      <c r="C329" t="s">
        <v>114</v>
      </c>
      <c r="D329" t="s">
        <v>42</v>
      </c>
      <c r="E329" s="2">
        <v>1213.26</v>
      </c>
      <c r="F329" s="2">
        <v>194.12</v>
      </c>
      <c r="G329" s="2">
        <v>1407.38</v>
      </c>
      <c r="H329" s="1">
        <v>42942</v>
      </c>
      <c r="I329" s="4">
        <v>5673</v>
      </c>
      <c r="J329" t="s">
        <v>23</v>
      </c>
      <c r="K329" s="4">
        <v>46900</v>
      </c>
    </row>
    <row r="330" spans="1:11" x14ac:dyDescent="0.25">
      <c r="A330" t="s">
        <v>39</v>
      </c>
      <c r="B330" t="s">
        <v>40</v>
      </c>
      <c r="C330" t="s">
        <v>114</v>
      </c>
      <c r="D330" t="s">
        <v>42</v>
      </c>
      <c r="E330" s="2">
        <v>4717.3999999999996</v>
      </c>
      <c r="F330" s="2">
        <v>0</v>
      </c>
      <c r="G330" s="2">
        <v>4717.3999999999996</v>
      </c>
      <c r="H330" s="1">
        <v>42943</v>
      </c>
      <c r="I330" s="4">
        <v>5678</v>
      </c>
      <c r="J330" t="s">
        <v>23</v>
      </c>
      <c r="K330" s="4">
        <v>46900</v>
      </c>
    </row>
    <row r="331" spans="1:11" x14ac:dyDescent="0.25">
      <c r="A331" t="s">
        <v>39</v>
      </c>
      <c r="B331" t="s">
        <v>40</v>
      </c>
      <c r="C331" t="s">
        <v>114</v>
      </c>
      <c r="D331" t="s">
        <v>42</v>
      </c>
      <c r="E331" s="2">
        <v>256.89</v>
      </c>
      <c r="F331" s="2">
        <v>41.1</v>
      </c>
      <c r="G331" s="2">
        <v>297.99</v>
      </c>
      <c r="H331" s="1">
        <v>42943</v>
      </c>
      <c r="I331" s="4">
        <v>5677</v>
      </c>
      <c r="J331" t="s">
        <v>23</v>
      </c>
      <c r="K331" s="4">
        <v>46900</v>
      </c>
    </row>
    <row r="332" spans="1:11" x14ac:dyDescent="0.25">
      <c r="A332" t="s">
        <v>428</v>
      </c>
      <c r="B332" t="s">
        <v>429</v>
      </c>
      <c r="C332" t="s">
        <v>45</v>
      </c>
      <c r="D332" t="s">
        <v>430</v>
      </c>
      <c r="E332" s="2">
        <v>262.93</v>
      </c>
      <c r="F332" s="2">
        <v>42.07</v>
      </c>
      <c r="G332" s="2">
        <v>305</v>
      </c>
      <c r="H332" s="1" t="s">
        <v>431</v>
      </c>
      <c r="I332" s="4">
        <v>8187</v>
      </c>
      <c r="J332" t="s">
        <v>17</v>
      </c>
      <c r="K332" s="4">
        <v>44560</v>
      </c>
    </row>
    <row r="333" spans="1:11" x14ac:dyDescent="0.25">
      <c r="A333" t="s">
        <v>209</v>
      </c>
      <c r="B333" t="s">
        <v>210</v>
      </c>
      <c r="C333" t="s">
        <v>45</v>
      </c>
      <c r="D333" t="s">
        <v>211</v>
      </c>
      <c r="E333" s="2">
        <v>274.14</v>
      </c>
      <c r="F333" s="2">
        <v>43.86</v>
      </c>
      <c r="G333" s="2">
        <v>318</v>
      </c>
      <c r="H333" s="1">
        <v>42944</v>
      </c>
      <c r="I333" s="4">
        <v>1721</v>
      </c>
      <c r="J333" t="s">
        <v>76</v>
      </c>
      <c r="K333" s="4">
        <v>5120</v>
      </c>
    </row>
    <row r="334" spans="1:11" x14ac:dyDescent="0.25">
      <c r="A334" t="s">
        <v>156</v>
      </c>
      <c r="B334" t="s">
        <v>157</v>
      </c>
      <c r="C334" t="s">
        <v>345</v>
      </c>
      <c r="D334" t="s">
        <v>159</v>
      </c>
      <c r="E334" s="2">
        <v>420</v>
      </c>
      <c r="F334" s="2">
        <v>0</v>
      </c>
      <c r="G334" s="2">
        <v>420</v>
      </c>
      <c r="H334" s="1">
        <v>42926</v>
      </c>
      <c r="I334" s="4">
        <v>48</v>
      </c>
      <c r="J334" t="s">
        <v>23</v>
      </c>
      <c r="K334" s="4">
        <v>46900</v>
      </c>
    </row>
    <row r="335" spans="1:11" x14ac:dyDescent="0.25">
      <c r="A335" t="s">
        <v>156</v>
      </c>
      <c r="B335" t="s">
        <v>157</v>
      </c>
      <c r="C335" t="s">
        <v>345</v>
      </c>
      <c r="D335" t="s">
        <v>159</v>
      </c>
      <c r="E335" s="2">
        <v>406</v>
      </c>
      <c r="F335" s="2">
        <v>0</v>
      </c>
      <c r="G335" s="2">
        <v>406</v>
      </c>
      <c r="H335" s="1">
        <v>42944</v>
      </c>
      <c r="I335" s="4">
        <v>57</v>
      </c>
      <c r="J335" t="s">
        <v>23</v>
      </c>
      <c r="K335" s="4">
        <v>46900</v>
      </c>
    </row>
    <row r="336" spans="1:11" x14ac:dyDescent="0.25">
      <c r="A336" t="s">
        <v>111</v>
      </c>
      <c r="B336" t="s">
        <v>113</v>
      </c>
      <c r="C336" t="s">
        <v>114</v>
      </c>
      <c r="D336" t="s">
        <v>115</v>
      </c>
      <c r="E336" s="2">
        <v>896.04</v>
      </c>
      <c r="F336" s="2">
        <v>133.51</v>
      </c>
      <c r="G336" s="2">
        <v>967.97</v>
      </c>
      <c r="H336" s="1">
        <v>42926</v>
      </c>
      <c r="I336" s="4">
        <v>7126</v>
      </c>
      <c r="J336" t="s">
        <v>17</v>
      </c>
      <c r="K336" s="4">
        <v>44100</v>
      </c>
    </row>
    <row r="337" spans="1:12" x14ac:dyDescent="0.25">
      <c r="A337" t="s">
        <v>111</v>
      </c>
      <c r="B337" t="s">
        <v>113</v>
      </c>
      <c r="C337" t="s">
        <v>114</v>
      </c>
      <c r="D337" t="s">
        <v>115</v>
      </c>
      <c r="E337" s="2">
        <v>153.24</v>
      </c>
      <c r="F337" s="2">
        <v>22.07</v>
      </c>
      <c r="G337" s="2">
        <v>159.99</v>
      </c>
      <c r="H337" s="1">
        <v>42933</v>
      </c>
      <c r="I337" s="4">
        <v>7161</v>
      </c>
      <c r="J337" t="s">
        <v>17</v>
      </c>
      <c r="K337" s="4">
        <v>44100</v>
      </c>
    </row>
    <row r="338" spans="1:12" x14ac:dyDescent="0.25">
      <c r="A338" t="s">
        <v>160</v>
      </c>
      <c r="B338" t="s">
        <v>161</v>
      </c>
      <c r="C338" t="s">
        <v>162</v>
      </c>
      <c r="D338" t="s">
        <v>163</v>
      </c>
      <c r="E338" s="2">
        <v>8235</v>
      </c>
      <c r="F338" s="2">
        <v>0</v>
      </c>
      <c r="G338" s="2">
        <v>8235</v>
      </c>
      <c r="H338" s="1" t="s">
        <v>433</v>
      </c>
      <c r="I338" s="4">
        <v>1067</v>
      </c>
      <c r="J338" t="s">
        <v>23</v>
      </c>
      <c r="K338" s="4">
        <v>46900</v>
      </c>
    </row>
    <row r="339" spans="1:12" x14ac:dyDescent="0.25">
      <c r="A339" t="s">
        <v>160</v>
      </c>
      <c r="B339" t="s">
        <v>432</v>
      </c>
      <c r="C339" t="s">
        <v>162</v>
      </c>
      <c r="D339" t="s">
        <v>163</v>
      </c>
      <c r="E339" s="2">
        <v>4346</v>
      </c>
      <c r="F339" s="2">
        <v>0</v>
      </c>
      <c r="G339" s="2">
        <v>4346</v>
      </c>
      <c r="H339" s="1" t="s">
        <v>434</v>
      </c>
      <c r="I339" s="4">
        <v>1068</v>
      </c>
      <c r="J339" t="s">
        <v>23</v>
      </c>
      <c r="K339" s="4">
        <v>46900</v>
      </c>
    </row>
    <row r="340" spans="1:12" x14ac:dyDescent="0.25">
      <c r="A340" t="s">
        <v>25</v>
      </c>
      <c r="B340" t="s">
        <v>26</v>
      </c>
      <c r="C340" t="s">
        <v>180</v>
      </c>
      <c r="D340" t="s">
        <v>435</v>
      </c>
      <c r="E340" s="2">
        <v>150.85</v>
      </c>
      <c r="F340" s="2">
        <v>8065</v>
      </c>
      <c r="G340" s="2">
        <v>55.2</v>
      </c>
      <c r="H340" s="1">
        <v>42944</v>
      </c>
      <c r="I340" s="4" t="s">
        <v>436</v>
      </c>
      <c r="J340" t="s">
        <v>23</v>
      </c>
      <c r="K340" s="4">
        <v>46900</v>
      </c>
    </row>
    <row r="341" spans="1:12" x14ac:dyDescent="0.25">
      <c r="A341" t="s">
        <v>116</v>
      </c>
      <c r="B341" t="s">
        <v>117</v>
      </c>
      <c r="C341" t="s">
        <v>437</v>
      </c>
      <c r="D341" t="s">
        <v>119</v>
      </c>
      <c r="E341" s="2">
        <v>267.24</v>
      </c>
      <c r="F341" s="2">
        <v>42.76</v>
      </c>
      <c r="G341" s="2">
        <v>310</v>
      </c>
      <c r="H341" s="1">
        <v>42926</v>
      </c>
      <c r="I341" s="4">
        <v>2907</v>
      </c>
      <c r="J341" t="s">
        <v>23</v>
      </c>
      <c r="K341" s="4">
        <v>46900</v>
      </c>
    </row>
    <row r="342" spans="1:12" x14ac:dyDescent="0.25">
      <c r="A342" t="s">
        <v>116</v>
      </c>
      <c r="B342" t="s">
        <v>117</v>
      </c>
      <c r="C342" t="s">
        <v>438</v>
      </c>
      <c r="D342" t="s">
        <v>119</v>
      </c>
      <c r="E342" s="2">
        <v>120.68</v>
      </c>
      <c r="F342" s="2">
        <v>19.309999999999999</v>
      </c>
      <c r="G342" s="2">
        <v>139.99</v>
      </c>
      <c r="H342" s="1">
        <v>42950</v>
      </c>
      <c r="I342" s="4">
        <v>2967</v>
      </c>
      <c r="J342" t="s">
        <v>23</v>
      </c>
      <c r="K342" s="4">
        <v>46900</v>
      </c>
    </row>
    <row r="343" spans="1:12" x14ac:dyDescent="0.25">
      <c r="A343" t="s">
        <v>183</v>
      </c>
      <c r="B343" t="s">
        <v>184</v>
      </c>
      <c r="C343" t="s">
        <v>259</v>
      </c>
      <c r="D343" t="s">
        <v>439</v>
      </c>
      <c r="E343" s="2">
        <v>1070</v>
      </c>
      <c r="F343" s="2">
        <v>171.2</v>
      </c>
      <c r="G343" s="2">
        <v>1241</v>
      </c>
      <c r="H343" s="1">
        <v>42938</v>
      </c>
      <c r="I343" s="4">
        <v>9187</v>
      </c>
      <c r="J343" t="s">
        <v>17</v>
      </c>
      <c r="K343" s="4">
        <v>44100</v>
      </c>
    </row>
    <row r="344" spans="1:12" x14ac:dyDescent="0.25">
      <c r="A344" t="s">
        <v>214</v>
      </c>
      <c r="B344" t="s">
        <v>215</v>
      </c>
      <c r="C344" t="s">
        <v>21</v>
      </c>
      <c r="D344" t="s">
        <v>216</v>
      </c>
      <c r="E344" s="2">
        <v>605.66</v>
      </c>
      <c r="F344" s="2">
        <v>94.34</v>
      </c>
      <c r="G344" s="2">
        <v>700</v>
      </c>
      <c r="H344" s="1">
        <v>42941</v>
      </c>
      <c r="I344" s="4">
        <v>3382</v>
      </c>
      <c r="J344" t="s">
        <v>217</v>
      </c>
      <c r="K344" s="4">
        <v>46995</v>
      </c>
      <c r="L344" t="s">
        <v>218</v>
      </c>
    </row>
    <row r="345" spans="1:12" x14ac:dyDescent="0.25">
      <c r="A345" t="s">
        <v>222</v>
      </c>
      <c r="B345" t="s">
        <v>223</v>
      </c>
      <c r="C345" t="s">
        <v>21</v>
      </c>
      <c r="D345" t="s">
        <v>224</v>
      </c>
      <c r="E345" s="2">
        <v>865.56</v>
      </c>
      <c r="F345" s="2">
        <v>134.44</v>
      </c>
      <c r="G345" s="2">
        <v>1000</v>
      </c>
      <c r="H345" s="1">
        <v>42919</v>
      </c>
      <c r="I345" s="4" t="s">
        <v>440</v>
      </c>
      <c r="J345" t="s">
        <v>23</v>
      </c>
      <c r="K345" s="4">
        <v>46900</v>
      </c>
    </row>
    <row r="346" spans="1:12" x14ac:dyDescent="0.25">
      <c r="A346" t="s">
        <v>222</v>
      </c>
      <c r="B346" t="s">
        <v>223</v>
      </c>
      <c r="C346" t="s">
        <v>21</v>
      </c>
      <c r="D346" t="s">
        <v>224</v>
      </c>
      <c r="E346" s="2">
        <v>765.2</v>
      </c>
      <c r="F346" s="2">
        <v>119.2</v>
      </c>
      <c r="G346" s="2">
        <v>887.4</v>
      </c>
      <c r="H346" s="1">
        <v>42923</v>
      </c>
      <c r="I346" s="4" t="s">
        <v>441</v>
      </c>
      <c r="J346" t="s">
        <v>23</v>
      </c>
      <c r="K346" s="4">
        <v>46900</v>
      </c>
    </row>
    <row r="347" spans="1:12" x14ac:dyDescent="0.25">
      <c r="A347" t="s">
        <v>222</v>
      </c>
      <c r="B347" t="s">
        <v>223</v>
      </c>
      <c r="C347" t="s">
        <v>21</v>
      </c>
      <c r="D347" t="s">
        <v>224</v>
      </c>
      <c r="E347" s="2">
        <v>259.57</v>
      </c>
      <c r="F347" s="2">
        <v>40.43</v>
      </c>
      <c r="G347" s="2">
        <v>300</v>
      </c>
      <c r="H347" s="1">
        <v>42923</v>
      </c>
      <c r="I347" s="4" t="s">
        <v>442</v>
      </c>
      <c r="J347" t="s">
        <v>23</v>
      </c>
      <c r="K347" s="4">
        <v>46900</v>
      </c>
    </row>
    <row r="348" spans="1:12" x14ac:dyDescent="0.25">
      <c r="A348" t="s">
        <v>222</v>
      </c>
      <c r="B348" t="s">
        <v>223</v>
      </c>
      <c r="C348" t="s">
        <v>21</v>
      </c>
      <c r="D348" t="s">
        <v>224</v>
      </c>
      <c r="E348" s="2">
        <v>865.22</v>
      </c>
      <c r="F348" s="2">
        <v>131.78</v>
      </c>
      <c r="G348" s="2">
        <v>1000</v>
      </c>
      <c r="H348" s="1">
        <v>42926</v>
      </c>
      <c r="I348" s="4" t="s">
        <v>443</v>
      </c>
      <c r="J348" t="s">
        <v>23</v>
      </c>
      <c r="K348" s="4">
        <v>46900</v>
      </c>
    </row>
    <row r="349" spans="1:12" x14ac:dyDescent="0.25">
      <c r="A349" t="s">
        <v>222</v>
      </c>
      <c r="B349" t="s">
        <v>223</v>
      </c>
      <c r="C349" t="s">
        <v>21</v>
      </c>
      <c r="D349" t="s">
        <v>224</v>
      </c>
      <c r="E349" s="2">
        <v>432.62</v>
      </c>
      <c r="F349" s="2">
        <v>67.38</v>
      </c>
      <c r="G349" s="2">
        <v>500</v>
      </c>
      <c r="H349" s="1">
        <v>42940</v>
      </c>
      <c r="I349" s="4" t="s">
        <v>444</v>
      </c>
      <c r="J349" t="s">
        <v>23</v>
      </c>
      <c r="K349" s="4">
        <v>46900</v>
      </c>
    </row>
    <row r="350" spans="1:12" x14ac:dyDescent="0.25">
      <c r="A350" t="s">
        <v>236</v>
      </c>
      <c r="B350" t="s">
        <v>445</v>
      </c>
      <c r="C350" t="s">
        <v>90</v>
      </c>
      <c r="D350" t="s">
        <v>238</v>
      </c>
      <c r="E350" s="2">
        <v>840</v>
      </c>
      <c r="F350" s="2">
        <v>0</v>
      </c>
      <c r="G350" s="2">
        <v>840</v>
      </c>
      <c r="H350" s="1">
        <v>42928</v>
      </c>
      <c r="I350" s="4">
        <v>1392</v>
      </c>
      <c r="J350" t="s">
        <v>17</v>
      </c>
      <c r="K350" s="4">
        <v>44530</v>
      </c>
      <c r="L350" t="s">
        <v>35</v>
      </c>
    </row>
    <row r="351" spans="1:12" x14ac:dyDescent="0.25">
      <c r="A351" t="s">
        <v>286</v>
      </c>
      <c r="B351" t="s">
        <v>287</v>
      </c>
      <c r="C351" t="s">
        <v>45</v>
      </c>
      <c r="D351" t="s">
        <v>365</v>
      </c>
      <c r="E351" s="2">
        <v>73.28</v>
      </c>
      <c r="F351" s="2">
        <v>11.72</v>
      </c>
      <c r="G351" s="2">
        <v>85</v>
      </c>
      <c r="H351" s="1">
        <v>42937</v>
      </c>
      <c r="I351" s="4">
        <v>134</v>
      </c>
      <c r="J351" t="s">
        <v>176</v>
      </c>
      <c r="K351" s="4">
        <v>45054</v>
      </c>
    </row>
    <row r="352" spans="1:12" x14ac:dyDescent="0.25">
      <c r="A352" t="s">
        <v>293</v>
      </c>
      <c r="B352" t="s">
        <v>294</v>
      </c>
      <c r="C352" t="s">
        <v>446</v>
      </c>
      <c r="D352" t="s">
        <v>296</v>
      </c>
      <c r="E352" s="2">
        <v>307</v>
      </c>
      <c r="F352" s="2">
        <v>49.12</v>
      </c>
      <c r="G352" s="2">
        <v>356.12</v>
      </c>
      <c r="H352" s="1">
        <v>42936</v>
      </c>
      <c r="I352" s="4">
        <v>116</v>
      </c>
      <c r="J352" t="s">
        <v>17</v>
      </c>
      <c r="K352" s="4">
        <v>44270</v>
      </c>
    </row>
    <row r="353" spans="1:12" x14ac:dyDescent="0.25">
      <c r="A353" t="s">
        <v>293</v>
      </c>
      <c r="B353" t="s">
        <v>294</v>
      </c>
      <c r="C353" t="s">
        <v>446</v>
      </c>
      <c r="D353" t="s">
        <v>296</v>
      </c>
      <c r="E353" s="2">
        <v>307</v>
      </c>
      <c r="F353" s="2">
        <v>49.12</v>
      </c>
      <c r="G353" s="2">
        <v>356.12</v>
      </c>
      <c r="H353" s="1">
        <v>42936</v>
      </c>
      <c r="I353" s="4">
        <v>116</v>
      </c>
      <c r="J353" t="s">
        <v>17</v>
      </c>
      <c r="K353" s="4">
        <v>44270</v>
      </c>
    </row>
    <row r="354" spans="1:12" x14ac:dyDescent="0.25">
      <c r="A354" t="s">
        <v>382</v>
      </c>
      <c r="B354" t="s">
        <v>383</v>
      </c>
      <c r="C354" t="s">
        <v>447</v>
      </c>
      <c r="D354" t="s">
        <v>385</v>
      </c>
      <c r="E354" s="2">
        <v>900</v>
      </c>
      <c r="F354" s="2">
        <v>144</v>
      </c>
      <c r="G354" s="2">
        <v>1044</v>
      </c>
      <c r="H354" s="1">
        <v>42930</v>
      </c>
      <c r="I354" s="4" t="s">
        <v>448</v>
      </c>
      <c r="J354" t="s">
        <v>176</v>
      </c>
      <c r="K354" s="4">
        <v>45067</v>
      </c>
    </row>
    <row r="355" spans="1:12" x14ac:dyDescent="0.25">
      <c r="A355" t="s">
        <v>396</v>
      </c>
      <c r="B355" t="s">
        <v>397</v>
      </c>
      <c r="C355" t="s">
        <v>84</v>
      </c>
      <c r="D355" t="s">
        <v>398</v>
      </c>
      <c r="E355" s="2">
        <v>565</v>
      </c>
      <c r="F355" s="2">
        <v>90.4</v>
      </c>
      <c r="G355" s="2">
        <v>655.4</v>
      </c>
      <c r="H355" s="1">
        <v>42944</v>
      </c>
      <c r="I355" s="4" t="s">
        <v>449</v>
      </c>
      <c r="J355" t="s">
        <v>17</v>
      </c>
      <c r="K355" s="4">
        <v>44160</v>
      </c>
    </row>
    <row r="356" spans="1:12" x14ac:dyDescent="0.25">
      <c r="A356" t="s">
        <v>401</v>
      </c>
      <c r="B356" t="s">
        <v>402</v>
      </c>
      <c r="C356" t="s">
        <v>250</v>
      </c>
      <c r="D356" t="s">
        <v>403</v>
      </c>
      <c r="E356" s="2">
        <v>394.14</v>
      </c>
      <c r="F356" s="2">
        <v>63.06</v>
      </c>
      <c r="G356" s="2">
        <v>457.2</v>
      </c>
      <c r="H356" s="1">
        <v>42926</v>
      </c>
      <c r="I356" s="4">
        <v>9886</v>
      </c>
      <c r="J356" t="s">
        <v>404</v>
      </c>
      <c r="K356" s="4">
        <v>37480</v>
      </c>
      <c r="L356" t="s">
        <v>405</v>
      </c>
    </row>
    <row r="357" spans="1:12" x14ac:dyDescent="0.25">
      <c r="A357" t="s">
        <v>450</v>
      </c>
      <c r="B357" t="s">
        <v>451</v>
      </c>
      <c r="C357" t="s">
        <v>84</v>
      </c>
      <c r="D357" t="s">
        <v>452</v>
      </c>
      <c r="E357" s="2">
        <v>89.66</v>
      </c>
      <c r="F357" s="2">
        <v>14.34</v>
      </c>
      <c r="G357" s="2">
        <v>104</v>
      </c>
      <c r="H357" s="1" t="s">
        <v>453</v>
      </c>
      <c r="I357" s="4" t="s">
        <v>454</v>
      </c>
      <c r="J357" t="s">
        <v>17</v>
      </c>
      <c r="K357" s="4">
        <v>44500</v>
      </c>
      <c r="L357" s="3" t="s">
        <v>128</v>
      </c>
    </row>
    <row r="358" spans="1:12" x14ac:dyDescent="0.25">
      <c r="A358" t="s">
        <v>455</v>
      </c>
      <c r="B358" t="s">
        <v>456</v>
      </c>
      <c r="C358" t="s">
        <v>114</v>
      </c>
      <c r="D358" t="s">
        <v>457</v>
      </c>
      <c r="E358" s="2">
        <v>117.93</v>
      </c>
      <c r="F358" s="2">
        <v>18.87</v>
      </c>
      <c r="G358" s="2">
        <v>136.80000000000001</v>
      </c>
      <c r="H358" s="1">
        <v>42917</v>
      </c>
      <c r="I358" s="4" t="s">
        <v>458</v>
      </c>
      <c r="J358" t="s">
        <v>70</v>
      </c>
      <c r="K358" s="4">
        <v>11950</v>
      </c>
      <c r="L358" t="s">
        <v>459</v>
      </c>
    </row>
    <row r="359" spans="1:12" x14ac:dyDescent="0.25">
      <c r="A359" t="s">
        <v>460</v>
      </c>
      <c r="B359" t="s">
        <v>461</v>
      </c>
      <c r="C359" t="s">
        <v>114</v>
      </c>
      <c r="D359" t="s">
        <v>462</v>
      </c>
      <c r="E359" s="2">
        <v>400.26</v>
      </c>
      <c r="F359" s="2">
        <v>64.040000000000006</v>
      </c>
      <c r="G359" s="2">
        <v>464.3</v>
      </c>
      <c r="H359" s="1">
        <v>42944</v>
      </c>
      <c r="I359" s="4">
        <v>7684</v>
      </c>
      <c r="J359" t="s">
        <v>70</v>
      </c>
      <c r="K359" s="4">
        <v>5348</v>
      </c>
      <c r="L359" t="s">
        <v>463</v>
      </c>
    </row>
    <row r="360" spans="1:12" x14ac:dyDescent="0.25">
      <c r="A360" s="21" t="s">
        <v>464</v>
      </c>
    </row>
    <row r="361" spans="1:12" x14ac:dyDescent="0.25">
      <c r="A361" t="s">
        <v>59</v>
      </c>
      <c r="B361" t="s">
        <v>60</v>
      </c>
      <c r="C361" t="s">
        <v>62</v>
      </c>
      <c r="D361" t="s">
        <v>61</v>
      </c>
      <c r="E361" s="2">
        <v>1003.06</v>
      </c>
      <c r="F361" s="2">
        <v>184.91</v>
      </c>
      <c r="G361" s="2">
        <v>1188</v>
      </c>
      <c r="H361" s="1">
        <v>42965</v>
      </c>
      <c r="I361" s="4">
        <v>2732</v>
      </c>
      <c r="J361" t="s">
        <v>70</v>
      </c>
      <c r="K361" s="4">
        <v>6500</v>
      </c>
      <c r="L361" t="s">
        <v>71</v>
      </c>
    </row>
    <row r="362" spans="1:12" x14ac:dyDescent="0.25">
      <c r="A362" t="s">
        <v>59</v>
      </c>
      <c r="B362" t="s">
        <v>60</v>
      </c>
      <c r="C362" t="s">
        <v>62</v>
      </c>
      <c r="D362" t="s">
        <v>61</v>
      </c>
      <c r="E362" s="2">
        <v>1265.6600000000001</v>
      </c>
      <c r="F362" s="2">
        <v>233.34</v>
      </c>
      <c r="G362" s="2">
        <v>1698.27</v>
      </c>
      <c r="H362" s="1">
        <v>42978</v>
      </c>
      <c r="I362" s="4">
        <v>2690</v>
      </c>
      <c r="J362" t="s">
        <v>70</v>
      </c>
      <c r="K362" s="4">
        <v>6500</v>
      </c>
      <c r="L362" t="s">
        <v>71</v>
      </c>
    </row>
    <row r="363" spans="1:12" x14ac:dyDescent="0.25">
      <c r="A363" t="s">
        <v>247</v>
      </c>
      <c r="B363" t="s">
        <v>248</v>
      </c>
      <c r="C363" t="s">
        <v>107</v>
      </c>
      <c r="D363" t="s">
        <v>249</v>
      </c>
      <c r="E363" s="2">
        <v>4450</v>
      </c>
      <c r="G363" s="2">
        <v>4450</v>
      </c>
      <c r="H363" s="1">
        <v>42960</v>
      </c>
      <c r="I363" s="4">
        <v>1228</v>
      </c>
      <c r="J363" t="s">
        <v>23</v>
      </c>
      <c r="K363" s="4">
        <v>46900</v>
      </c>
      <c r="L363" t="s">
        <v>24</v>
      </c>
    </row>
    <row r="364" spans="1:12" x14ac:dyDescent="0.25">
      <c r="A364" t="s">
        <v>247</v>
      </c>
      <c r="B364" t="s">
        <v>248</v>
      </c>
      <c r="C364" t="s">
        <v>107</v>
      </c>
      <c r="D364" t="s">
        <v>249</v>
      </c>
      <c r="E364" s="2">
        <v>560</v>
      </c>
      <c r="G364" s="2">
        <v>560</v>
      </c>
      <c r="H364" s="1">
        <v>42978</v>
      </c>
      <c r="I364" s="4">
        <v>1229</v>
      </c>
      <c r="J364" t="s">
        <v>23</v>
      </c>
      <c r="K364" s="4">
        <v>46900</v>
      </c>
      <c r="L364" t="s">
        <v>24</v>
      </c>
    </row>
    <row r="365" spans="1:12" x14ac:dyDescent="0.25">
      <c r="A365" t="s">
        <v>36</v>
      </c>
      <c r="B365" t="s">
        <v>37</v>
      </c>
      <c r="C365" t="s">
        <v>21</v>
      </c>
      <c r="D365" t="s">
        <v>38</v>
      </c>
      <c r="E365" s="2">
        <v>259.60000000000002</v>
      </c>
      <c r="F365" s="2">
        <v>40.4</v>
      </c>
      <c r="G365" s="2">
        <v>300</v>
      </c>
      <c r="H365" s="1">
        <v>42959</v>
      </c>
      <c r="I365" s="4">
        <v>2118</v>
      </c>
      <c r="J365" t="s">
        <v>23</v>
      </c>
      <c r="K365" s="4">
        <v>46900</v>
      </c>
      <c r="L365" t="s">
        <v>24</v>
      </c>
    </row>
    <row r="366" spans="1:12" x14ac:dyDescent="0.25">
      <c r="A366" t="s">
        <v>36</v>
      </c>
      <c r="B366" t="s">
        <v>37</v>
      </c>
      <c r="C366" t="s">
        <v>21</v>
      </c>
      <c r="D366" t="s">
        <v>38</v>
      </c>
      <c r="E366" s="2">
        <v>432.68</v>
      </c>
      <c r="F366" s="2">
        <v>67.34</v>
      </c>
      <c r="G366" s="2">
        <v>500</v>
      </c>
      <c r="H366" s="1">
        <v>42955</v>
      </c>
      <c r="I366" s="4">
        <v>2066</v>
      </c>
      <c r="J366" t="s">
        <v>23</v>
      </c>
      <c r="K366" s="4">
        <v>46900</v>
      </c>
      <c r="L366" t="s">
        <v>24</v>
      </c>
    </row>
    <row r="367" spans="1:12" x14ac:dyDescent="0.25">
      <c r="A367" t="s">
        <v>36</v>
      </c>
      <c r="B367" t="s">
        <v>37</v>
      </c>
      <c r="C367" t="s">
        <v>21</v>
      </c>
      <c r="D367" t="s">
        <v>38</v>
      </c>
      <c r="E367" s="2">
        <v>1038.3900000000001</v>
      </c>
      <c r="F367" s="2">
        <v>161.61000000000001</v>
      </c>
      <c r="G367" s="2">
        <v>1200</v>
      </c>
      <c r="H367" s="1">
        <v>42950</v>
      </c>
      <c r="I367" s="4">
        <v>2003</v>
      </c>
      <c r="J367" t="s">
        <v>23</v>
      </c>
      <c r="K367" s="4">
        <v>46900</v>
      </c>
      <c r="L367" t="s">
        <v>24</v>
      </c>
    </row>
    <row r="368" spans="1:12" x14ac:dyDescent="0.25">
      <c r="A368" t="s">
        <v>36</v>
      </c>
      <c r="B368" t="s">
        <v>37</v>
      </c>
      <c r="C368" t="s">
        <v>21</v>
      </c>
      <c r="D368" t="s">
        <v>38</v>
      </c>
      <c r="E368" s="2">
        <v>259.60000000000002</v>
      </c>
      <c r="F368" s="2">
        <v>40.4</v>
      </c>
      <c r="G368" s="2">
        <v>300</v>
      </c>
      <c r="H368" s="1">
        <v>42950</v>
      </c>
      <c r="I368" s="4">
        <v>2004</v>
      </c>
      <c r="J368" t="s">
        <v>23</v>
      </c>
      <c r="K368" s="4">
        <v>46900</v>
      </c>
      <c r="L368" t="s">
        <v>24</v>
      </c>
    </row>
    <row r="369" spans="1:12" x14ac:dyDescent="0.25">
      <c r="A369" t="s">
        <v>36</v>
      </c>
      <c r="B369" t="s">
        <v>37</v>
      </c>
      <c r="C369" t="s">
        <v>21</v>
      </c>
      <c r="D369" t="s">
        <v>38</v>
      </c>
      <c r="E369" s="2">
        <v>216.33</v>
      </c>
      <c r="F369" s="2">
        <v>33.67</v>
      </c>
      <c r="G369" s="2">
        <v>250</v>
      </c>
      <c r="H369" s="1">
        <v>42965</v>
      </c>
      <c r="I369" s="4">
        <v>2221</v>
      </c>
      <c r="J369" t="s">
        <v>23</v>
      </c>
      <c r="K369" s="4">
        <v>46900</v>
      </c>
      <c r="L369" t="s">
        <v>24</v>
      </c>
    </row>
    <row r="370" spans="1:12" x14ac:dyDescent="0.25">
      <c r="A370" t="s">
        <v>36</v>
      </c>
      <c r="B370" t="s">
        <v>37</v>
      </c>
      <c r="C370" t="s">
        <v>21</v>
      </c>
      <c r="D370" t="s">
        <v>38</v>
      </c>
      <c r="E370" s="2">
        <v>259.60000000000002</v>
      </c>
      <c r="F370" s="2">
        <v>40.4</v>
      </c>
      <c r="G370" s="2">
        <v>300</v>
      </c>
      <c r="H370" s="1">
        <v>42963</v>
      </c>
      <c r="I370" s="4">
        <v>2162</v>
      </c>
      <c r="J370" t="s">
        <v>23</v>
      </c>
      <c r="K370" s="4">
        <v>46900</v>
      </c>
      <c r="L370" t="s">
        <v>24</v>
      </c>
    </row>
    <row r="371" spans="1:12" x14ac:dyDescent="0.25">
      <c r="A371" t="s">
        <v>36</v>
      </c>
      <c r="B371" t="s">
        <v>37</v>
      </c>
      <c r="C371" t="s">
        <v>21</v>
      </c>
      <c r="D371" t="s">
        <v>38</v>
      </c>
      <c r="E371" s="2">
        <v>865.34</v>
      </c>
      <c r="F371" s="2">
        <v>134.66999999999999</v>
      </c>
      <c r="G371" s="2">
        <v>1000.01</v>
      </c>
      <c r="H371" s="1">
        <v>42965</v>
      </c>
      <c r="I371" s="4">
        <v>2220</v>
      </c>
      <c r="J371" t="s">
        <v>23</v>
      </c>
      <c r="K371" s="4">
        <v>46900</v>
      </c>
      <c r="L371" t="s">
        <v>24</v>
      </c>
    </row>
    <row r="372" spans="1:12" x14ac:dyDescent="0.25">
      <c r="A372" t="s">
        <v>36</v>
      </c>
      <c r="B372" t="s">
        <v>37</v>
      </c>
      <c r="C372" t="s">
        <v>21</v>
      </c>
      <c r="D372" t="s">
        <v>38</v>
      </c>
      <c r="E372" s="2">
        <v>259.60000000000002</v>
      </c>
      <c r="F372" s="2">
        <v>40.4</v>
      </c>
      <c r="G372" s="2">
        <v>300</v>
      </c>
      <c r="H372" s="1">
        <v>42969</v>
      </c>
      <c r="I372" s="4">
        <v>2279</v>
      </c>
      <c r="J372" t="s">
        <v>23</v>
      </c>
      <c r="K372" s="4">
        <v>46900</v>
      </c>
      <c r="L372" t="s">
        <v>24</v>
      </c>
    </row>
    <row r="373" spans="1:12" x14ac:dyDescent="0.25">
      <c r="A373" t="s">
        <v>36</v>
      </c>
      <c r="B373" t="s">
        <v>37</v>
      </c>
      <c r="C373" t="s">
        <v>21</v>
      </c>
      <c r="D373" t="s">
        <v>38</v>
      </c>
      <c r="E373" s="2">
        <v>259.60000000000002</v>
      </c>
      <c r="F373" s="2">
        <v>40.4</v>
      </c>
      <c r="G373" s="2">
        <v>300</v>
      </c>
      <c r="H373" s="1">
        <v>42971</v>
      </c>
      <c r="I373" s="4">
        <v>2298</v>
      </c>
      <c r="J373" t="s">
        <v>23</v>
      </c>
      <c r="K373" s="4">
        <v>46900</v>
      </c>
      <c r="L373" t="s">
        <v>24</v>
      </c>
    </row>
    <row r="374" spans="1:12" x14ac:dyDescent="0.25">
      <c r="A374" t="s">
        <v>36</v>
      </c>
      <c r="B374" t="s">
        <v>37</v>
      </c>
      <c r="C374" t="s">
        <v>21</v>
      </c>
      <c r="D374" t="s">
        <v>38</v>
      </c>
      <c r="E374" s="2">
        <v>432.66</v>
      </c>
      <c r="F374" s="2">
        <v>67.34</v>
      </c>
      <c r="G374" s="2">
        <v>500</v>
      </c>
      <c r="H374" s="1">
        <v>42973</v>
      </c>
      <c r="I374" s="4">
        <v>2350</v>
      </c>
      <c r="J374" t="s">
        <v>23</v>
      </c>
      <c r="K374" s="4">
        <v>46900</v>
      </c>
      <c r="L374" t="s">
        <v>24</v>
      </c>
    </row>
    <row r="375" spans="1:12" x14ac:dyDescent="0.25">
      <c r="A375" t="s">
        <v>36</v>
      </c>
      <c r="B375" t="s">
        <v>37</v>
      </c>
      <c r="C375" t="s">
        <v>21</v>
      </c>
      <c r="D375" t="s">
        <v>38</v>
      </c>
      <c r="E375" s="2">
        <v>259.58999999999997</v>
      </c>
      <c r="F375" s="2">
        <v>40.409999999999997</v>
      </c>
      <c r="G375" s="2">
        <v>300</v>
      </c>
      <c r="H375" s="1">
        <v>42977</v>
      </c>
      <c r="I375" s="4">
        <v>2399</v>
      </c>
      <c r="J375" t="s">
        <v>23</v>
      </c>
      <c r="K375" s="4">
        <v>46900</v>
      </c>
      <c r="L375" t="s">
        <v>24</v>
      </c>
    </row>
    <row r="376" spans="1:12" x14ac:dyDescent="0.25">
      <c r="A376" t="s">
        <v>36</v>
      </c>
      <c r="B376" t="s">
        <v>37</v>
      </c>
      <c r="C376" t="s">
        <v>21</v>
      </c>
      <c r="D376" t="s">
        <v>38</v>
      </c>
      <c r="E376" s="2">
        <v>259.60000000000002</v>
      </c>
      <c r="F376" s="2">
        <v>40.409999999999997</v>
      </c>
      <c r="G376" s="2">
        <v>300.01</v>
      </c>
      <c r="H376" s="1">
        <v>42978</v>
      </c>
      <c r="I376" s="4">
        <v>2424</v>
      </c>
      <c r="J376" t="s">
        <v>23</v>
      </c>
      <c r="K376" s="4">
        <v>46900</v>
      </c>
      <c r="L376" t="s">
        <v>24</v>
      </c>
    </row>
    <row r="377" spans="1:12" x14ac:dyDescent="0.25">
      <c r="A377" t="s">
        <v>36</v>
      </c>
      <c r="B377" t="s">
        <v>37</v>
      </c>
      <c r="C377" t="s">
        <v>21</v>
      </c>
      <c r="D377" t="s">
        <v>38</v>
      </c>
      <c r="E377" s="2">
        <v>510.53</v>
      </c>
      <c r="F377" s="2">
        <v>79.459999999999994</v>
      </c>
      <c r="G377" s="2">
        <v>589.99</v>
      </c>
      <c r="H377" s="1">
        <v>42972</v>
      </c>
      <c r="I377" s="4">
        <v>2340</v>
      </c>
      <c r="J377" t="s">
        <v>23</v>
      </c>
      <c r="K377" s="4">
        <v>46900</v>
      </c>
      <c r="L377" t="s">
        <v>24</v>
      </c>
    </row>
    <row r="378" spans="1:12" x14ac:dyDescent="0.25">
      <c r="A378" t="s">
        <v>19</v>
      </c>
      <c r="B378" t="s">
        <v>20</v>
      </c>
      <c r="C378" t="s">
        <v>21</v>
      </c>
      <c r="D378" t="s">
        <v>22</v>
      </c>
      <c r="E378" s="2">
        <v>259.60000000000002</v>
      </c>
      <c r="F378" s="2">
        <v>40.4</v>
      </c>
      <c r="G378" s="2">
        <v>300</v>
      </c>
      <c r="H378" s="1">
        <v>42956</v>
      </c>
      <c r="I378" s="4">
        <v>3414</v>
      </c>
      <c r="J378" t="s">
        <v>23</v>
      </c>
      <c r="K378" s="4">
        <v>46900</v>
      </c>
      <c r="L378" t="s">
        <v>24</v>
      </c>
    </row>
    <row r="379" spans="1:12" x14ac:dyDescent="0.25">
      <c r="A379" t="s">
        <v>19</v>
      </c>
      <c r="B379" t="s">
        <v>20</v>
      </c>
      <c r="C379" t="s">
        <v>21</v>
      </c>
      <c r="D379" t="s">
        <v>22</v>
      </c>
      <c r="E379" s="2">
        <v>173.06</v>
      </c>
      <c r="F379" s="2">
        <v>26.94</v>
      </c>
      <c r="G379" s="2">
        <v>200</v>
      </c>
      <c r="H379" s="1" t="s">
        <v>465</v>
      </c>
      <c r="I379" s="4">
        <v>1363</v>
      </c>
      <c r="J379" t="s">
        <v>23</v>
      </c>
      <c r="K379" s="4">
        <v>46900</v>
      </c>
      <c r="L379" t="s">
        <v>24</v>
      </c>
    </row>
    <row r="380" spans="1:12" x14ac:dyDescent="0.25">
      <c r="A380" t="s">
        <v>19</v>
      </c>
      <c r="B380" t="s">
        <v>20</v>
      </c>
      <c r="C380" t="s">
        <v>21</v>
      </c>
      <c r="D380" t="s">
        <v>22</v>
      </c>
      <c r="E380" s="2">
        <v>279.83999999999997</v>
      </c>
      <c r="F380" s="2">
        <v>43.56</v>
      </c>
      <c r="G380" s="2">
        <v>323.39999999999998</v>
      </c>
      <c r="H380" s="1">
        <v>42975</v>
      </c>
      <c r="I380" s="4">
        <v>1575</v>
      </c>
      <c r="J380" t="s">
        <v>23</v>
      </c>
      <c r="K380" s="4">
        <v>46900</v>
      </c>
      <c r="L380" t="s">
        <v>24</v>
      </c>
    </row>
    <row r="381" spans="1:12" x14ac:dyDescent="0.25">
      <c r="A381" t="s">
        <v>466</v>
      </c>
      <c r="B381" t="s">
        <v>467</v>
      </c>
      <c r="C381" t="s">
        <v>468</v>
      </c>
      <c r="D381" t="s">
        <v>469</v>
      </c>
      <c r="E381" s="2">
        <v>258.62</v>
      </c>
      <c r="F381" s="2">
        <v>41.38</v>
      </c>
      <c r="G381" s="2">
        <v>300</v>
      </c>
      <c r="H381" s="1">
        <v>42978</v>
      </c>
      <c r="I381" s="4">
        <v>8748</v>
      </c>
      <c r="J381" t="s">
        <v>23</v>
      </c>
      <c r="K381" s="4">
        <v>46900</v>
      </c>
      <c r="L381" t="s">
        <v>24</v>
      </c>
    </row>
    <row r="382" spans="1:12" x14ac:dyDescent="0.25">
      <c r="A382" t="s">
        <v>470</v>
      </c>
      <c r="B382" t="s">
        <v>471</v>
      </c>
      <c r="C382" t="s">
        <v>21</v>
      </c>
      <c r="D382" t="s">
        <v>472</v>
      </c>
      <c r="E382" s="2">
        <v>545.34</v>
      </c>
      <c r="F382" s="2">
        <v>84.66</v>
      </c>
      <c r="G382" s="2">
        <v>630</v>
      </c>
      <c r="H382" s="1">
        <v>42968</v>
      </c>
      <c r="I382" s="4" t="s">
        <v>473</v>
      </c>
      <c r="J382" t="s">
        <v>474</v>
      </c>
      <c r="K382" s="4">
        <v>46600</v>
      </c>
      <c r="L382" t="s">
        <v>24</v>
      </c>
    </row>
    <row r="383" spans="1:12" x14ac:dyDescent="0.25">
      <c r="A383" t="s">
        <v>78</v>
      </c>
      <c r="B383" t="s">
        <v>79</v>
      </c>
      <c r="C383" t="s">
        <v>80</v>
      </c>
      <c r="D383" t="s">
        <v>81</v>
      </c>
      <c r="E383" s="2">
        <v>300</v>
      </c>
      <c r="F383" s="2">
        <v>0</v>
      </c>
      <c r="G383" s="2">
        <v>300</v>
      </c>
      <c r="H383" s="1">
        <v>42963</v>
      </c>
      <c r="I383" s="4">
        <v>3315</v>
      </c>
      <c r="J383" t="s">
        <v>23</v>
      </c>
      <c r="K383" s="4">
        <v>46900</v>
      </c>
      <c r="L383" t="s">
        <v>24</v>
      </c>
    </row>
    <row r="384" spans="1:12" x14ac:dyDescent="0.25">
      <c r="A384" t="s">
        <v>95</v>
      </c>
      <c r="B384" t="s">
        <v>96</v>
      </c>
      <c r="C384" t="s">
        <v>97</v>
      </c>
      <c r="D384" t="s">
        <v>424</v>
      </c>
      <c r="E384" s="2">
        <v>960</v>
      </c>
      <c r="F384" s="2">
        <v>0</v>
      </c>
      <c r="G384" s="2">
        <v>960</v>
      </c>
      <c r="H384" s="1">
        <v>42951</v>
      </c>
      <c r="I384" s="4">
        <v>501</v>
      </c>
      <c r="J384" t="s">
        <v>23</v>
      </c>
      <c r="K384" s="4">
        <v>46900</v>
      </c>
      <c r="L384" t="s">
        <v>24</v>
      </c>
    </row>
    <row r="385" spans="1:12" x14ac:dyDescent="0.25">
      <c r="A385" t="s">
        <v>95</v>
      </c>
      <c r="B385" t="s">
        <v>96</v>
      </c>
      <c r="C385" t="s">
        <v>97</v>
      </c>
      <c r="D385" t="s">
        <v>424</v>
      </c>
      <c r="E385" s="2">
        <v>1088</v>
      </c>
      <c r="F385" s="2">
        <v>0</v>
      </c>
      <c r="G385" s="2">
        <v>1088</v>
      </c>
      <c r="H385" s="1">
        <v>42951</v>
      </c>
      <c r="I385" s="4">
        <v>500</v>
      </c>
      <c r="J385" t="s">
        <v>23</v>
      </c>
      <c r="K385" s="4">
        <v>46900</v>
      </c>
      <c r="L385" t="s">
        <v>24</v>
      </c>
    </row>
    <row r="386" spans="1:12" x14ac:dyDescent="0.25">
      <c r="A386" t="s">
        <v>95</v>
      </c>
      <c r="B386" t="s">
        <v>96</v>
      </c>
      <c r="C386" t="s">
        <v>97</v>
      </c>
      <c r="D386" t="s">
        <v>424</v>
      </c>
      <c r="E386" s="2">
        <v>1200</v>
      </c>
      <c r="F386" s="2">
        <v>0</v>
      </c>
      <c r="G386" s="2">
        <v>1200</v>
      </c>
      <c r="H386" s="1">
        <v>42978</v>
      </c>
      <c r="I386" s="4">
        <v>518</v>
      </c>
      <c r="J386" t="s">
        <v>23</v>
      </c>
      <c r="K386" s="4">
        <v>46900</v>
      </c>
      <c r="L386" t="s">
        <v>24</v>
      </c>
    </row>
    <row r="387" spans="1:12" x14ac:dyDescent="0.25">
      <c r="A387" t="s">
        <v>317</v>
      </c>
      <c r="B387" t="s">
        <v>318</v>
      </c>
      <c r="C387" t="s">
        <v>475</v>
      </c>
      <c r="D387" t="s">
        <v>476</v>
      </c>
      <c r="E387" s="2">
        <v>258.63</v>
      </c>
      <c r="F387" s="2">
        <v>41.38</v>
      </c>
      <c r="G387" s="2">
        <v>300.01</v>
      </c>
      <c r="H387" s="1">
        <v>42964</v>
      </c>
      <c r="I387" s="4">
        <v>99</v>
      </c>
      <c r="J387" t="s">
        <v>23</v>
      </c>
      <c r="K387" s="4">
        <v>46900</v>
      </c>
      <c r="L387" t="s">
        <v>24</v>
      </c>
    </row>
    <row r="388" spans="1:12" x14ac:dyDescent="0.25">
      <c r="A388" t="s">
        <v>12</v>
      </c>
      <c r="B388" t="s">
        <v>13</v>
      </c>
      <c r="C388" t="s">
        <v>250</v>
      </c>
      <c r="D388" t="s">
        <v>15</v>
      </c>
      <c r="E388" s="2">
        <v>391.29</v>
      </c>
      <c r="F388" s="2">
        <v>62.61</v>
      </c>
      <c r="G388" s="2">
        <v>453.9</v>
      </c>
      <c r="H388" s="1">
        <v>42969</v>
      </c>
      <c r="I388" s="4">
        <v>233</v>
      </c>
      <c r="J388" t="s">
        <v>17</v>
      </c>
      <c r="K388" s="4">
        <v>44940</v>
      </c>
      <c r="L388" t="s">
        <v>18</v>
      </c>
    </row>
    <row r="389" spans="1:12" x14ac:dyDescent="0.25">
      <c r="A389" t="s">
        <v>12</v>
      </c>
      <c r="B389" t="s">
        <v>13</v>
      </c>
      <c r="C389" t="s">
        <v>250</v>
      </c>
      <c r="D389" t="s">
        <v>15</v>
      </c>
      <c r="E389" s="2">
        <v>417.16</v>
      </c>
      <c r="F389" s="2">
        <v>66.739999999999995</v>
      </c>
      <c r="G389" s="2">
        <v>483.9</v>
      </c>
      <c r="H389" s="1">
        <v>42978</v>
      </c>
      <c r="I389" s="4">
        <v>443</v>
      </c>
      <c r="J389" t="s">
        <v>17</v>
      </c>
      <c r="K389" s="4">
        <v>44940</v>
      </c>
      <c r="L389" t="s">
        <v>18</v>
      </c>
    </row>
    <row r="390" spans="1:12" x14ac:dyDescent="0.25">
      <c r="A390" t="s">
        <v>72</v>
      </c>
      <c r="B390" t="s">
        <v>73</v>
      </c>
      <c r="C390" t="s">
        <v>477</v>
      </c>
      <c r="D390" t="s">
        <v>75</v>
      </c>
      <c r="E390" s="2">
        <v>141.62</v>
      </c>
      <c r="F390" s="2">
        <v>22.65</v>
      </c>
      <c r="G390" s="2">
        <v>164.99</v>
      </c>
      <c r="H390" s="1">
        <v>42965</v>
      </c>
      <c r="J390" t="s">
        <v>70</v>
      </c>
      <c r="K390" s="4">
        <v>6600</v>
      </c>
      <c r="L390" t="s">
        <v>77</v>
      </c>
    </row>
    <row r="391" spans="1:12" x14ac:dyDescent="0.25">
      <c r="A391" t="s">
        <v>146</v>
      </c>
      <c r="B391" t="s">
        <v>147</v>
      </c>
      <c r="C391" t="s">
        <v>478</v>
      </c>
      <c r="D391" t="s">
        <v>149</v>
      </c>
      <c r="E391" s="2">
        <v>1594.23</v>
      </c>
      <c r="F391" s="2">
        <v>255.08</v>
      </c>
      <c r="G391" s="2">
        <v>1849.31</v>
      </c>
      <c r="H391" s="1">
        <v>42970</v>
      </c>
      <c r="I391" s="4">
        <v>4964</v>
      </c>
      <c r="J391" t="s">
        <v>150</v>
      </c>
      <c r="K391" s="4">
        <v>66260</v>
      </c>
      <c r="L391" t="s">
        <v>151</v>
      </c>
    </row>
    <row r="392" spans="1:12" x14ac:dyDescent="0.25">
      <c r="A392" t="s">
        <v>47</v>
      </c>
      <c r="B392" t="s">
        <v>48</v>
      </c>
      <c r="C392" t="s">
        <v>114</v>
      </c>
      <c r="D392" t="s">
        <v>50</v>
      </c>
      <c r="E392" s="2">
        <v>306.89</v>
      </c>
      <c r="F392" s="2">
        <v>49.11</v>
      </c>
      <c r="G392" s="2">
        <v>356</v>
      </c>
      <c r="H392" s="1">
        <v>42965</v>
      </c>
      <c r="I392" s="4">
        <v>872</v>
      </c>
      <c r="J392" t="s">
        <v>23</v>
      </c>
      <c r="K392" s="4">
        <v>46900</v>
      </c>
      <c r="L392" t="s">
        <v>24</v>
      </c>
    </row>
    <row r="393" spans="1:12" x14ac:dyDescent="0.25">
      <c r="A393" t="s">
        <v>479</v>
      </c>
      <c r="B393" t="s">
        <v>480</v>
      </c>
      <c r="C393" t="s">
        <v>481</v>
      </c>
      <c r="D393" t="s">
        <v>482</v>
      </c>
      <c r="E393" s="2">
        <v>1800</v>
      </c>
      <c r="F393" s="2">
        <v>288</v>
      </c>
      <c r="G393" s="2">
        <v>2088</v>
      </c>
      <c r="H393" s="1">
        <v>42968</v>
      </c>
      <c r="I393" s="4">
        <v>5281</v>
      </c>
      <c r="J393" t="s">
        <v>17</v>
      </c>
      <c r="K393" s="4">
        <v>44940</v>
      </c>
      <c r="L393" t="s">
        <v>18</v>
      </c>
    </row>
    <row r="394" spans="1:12" x14ac:dyDescent="0.25">
      <c r="A394" t="s">
        <v>260</v>
      </c>
      <c r="B394" t="s">
        <v>261</v>
      </c>
      <c r="C394" t="s">
        <v>262</v>
      </c>
      <c r="D394" t="s">
        <v>264</v>
      </c>
      <c r="E394" s="2">
        <v>68.95</v>
      </c>
      <c r="F394" s="2">
        <v>11.03</v>
      </c>
      <c r="G394" s="2">
        <v>79.989999999999995</v>
      </c>
      <c r="H394" s="1">
        <v>42964</v>
      </c>
      <c r="I394" s="4">
        <v>3890</v>
      </c>
      <c r="J394" t="s">
        <v>17</v>
      </c>
      <c r="K394" s="4">
        <v>44200</v>
      </c>
      <c r="L394" t="s">
        <v>24</v>
      </c>
    </row>
    <row r="395" spans="1:12" x14ac:dyDescent="0.25">
      <c r="A395" t="s">
        <v>156</v>
      </c>
      <c r="B395" t="s">
        <v>157</v>
      </c>
      <c r="C395" t="s">
        <v>345</v>
      </c>
      <c r="D395" t="s">
        <v>159</v>
      </c>
      <c r="E395" s="2">
        <v>140</v>
      </c>
      <c r="F395" s="2">
        <v>0</v>
      </c>
      <c r="G395" s="2">
        <v>140</v>
      </c>
      <c r="H395" s="1">
        <v>42965</v>
      </c>
      <c r="I395" s="4">
        <v>55</v>
      </c>
      <c r="J395" t="s">
        <v>23</v>
      </c>
      <c r="K395" s="4">
        <v>46900</v>
      </c>
      <c r="L395" t="s">
        <v>24</v>
      </c>
    </row>
    <row r="396" spans="1:12" x14ac:dyDescent="0.25">
      <c r="A396" t="s">
        <v>483</v>
      </c>
      <c r="B396" t="s">
        <v>484</v>
      </c>
      <c r="C396" t="s">
        <v>114</v>
      </c>
      <c r="D396" t="s">
        <v>486</v>
      </c>
      <c r="E396" s="2">
        <v>420</v>
      </c>
      <c r="F396" s="2">
        <v>67.2</v>
      </c>
      <c r="G396" s="2">
        <v>487.2</v>
      </c>
      <c r="H396" s="1">
        <v>42978</v>
      </c>
      <c r="I396" s="4" t="s">
        <v>485</v>
      </c>
      <c r="J396" t="s">
        <v>486</v>
      </c>
      <c r="K396" s="4" t="s">
        <v>487</v>
      </c>
    </row>
    <row r="397" spans="1:12" x14ac:dyDescent="0.25">
      <c r="A397" t="s">
        <v>160</v>
      </c>
      <c r="B397" t="s">
        <v>161</v>
      </c>
      <c r="C397" t="s">
        <v>162</v>
      </c>
      <c r="D397" t="s">
        <v>486</v>
      </c>
      <c r="E397" s="2">
        <v>2319.69</v>
      </c>
      <c r="F397" s="2">
        <v>0</v>
      </c>
      <c r="G397" s="2">
        <v>2319.69</v>
      </c>
      <c r="H397" s="1">
        <v>42950</v>
      </c>
      <c r="I397" s="4">
        <v>1082</v>
      </c>
      <c r="J397" t="s">
        <v>23</v>
      </c>
      <c r="K397" s="4">
        <v>46900</v>
      </c>
      <c r="L397" t="s">
        <v>24</v>
      </c>
    </row>
    <row r="398" spans="1:12" x14ac:dyDescent="0.25">
      <c r="A398" t="s">
        <v>265</v>
      </c>
      <c r="B398" t="s">
        <v>266</v>
      </c>
      <c r="C398" t="s">
        <v>488</v>
      </c>
      <c r="D398" t="s">
        <v>267</v>
      </c>
      <c r="E398" s="2">
        <v>450</v>
      </c>
      <c r="F398" s="2">
        <v>72</v>
      </c>
      <c r="G398" s="2">
        <v>522</v>
      </c>
      <c r="H398" s="1">
        <v>42972</v>
      </c>
      <c r="I398" s="4">
        <v>9110</v>
      </c>
      <c r="J398" t="s">
        <v>17</v>
      </c>
      <c r="K398" s="4">
        <v>44100</v>
      </c>
      <c r="L398" t="s">
        <v>24</v>
      </c>
    </row>
    <row r="399" spans="1:12" x14ac:dyDescent="0.25">
      <c r="A399" t="s">
        <v>265</v>
      </c>
      <c r="B399" t="s">
        <v>266</v>
      </c>
      <c r="C399" t="s">
        <v>489</v>
      </c>
      <c r="D399" t="s">
        <v>267</v>
      </c>
      <c r="E399" s="2">
        <v>166</v>
      </c>
      <c r="F399" s="2">
        <v>26.56</v>
      </c>
      <c r="G399" s="2">
        <v>192.56</v>
      </c>
      <c r="H399" s="1">
        <v>42978</v>
      </c>
      <c r="I399" s="4">
        <v>9299</v>
      </c>
      <c r="J399" t="s">
        <v>17</v>
      </c>
      <c r="K399" s="4">
        <v>44100</v>
      </c>
      <c r="L399" t="s">
        <v>24</v>
      </c>
    </row>
    <row r="400" spans="1:12" x14ac:dyDescent="0.25">
      <c r="A400" t="s">
        <v>116</v>
      </c>
      <c r="B400" t="s">
        <v>117</v>
      </c>
      <c r="C400" t="s">
        <v>490</v>
      </c>
      <c r="D400" t="s">
        <v>119</v>
      </c>
      <c r="E400" s="2">
        <v>60.34</v>
      </c>
      <c r="F400" s="2">
        <v>9.65</v>
      </c>
      <c r="G400" s="2">
        <v>69.989999999999995</v>
      </c>
      <c r="H400" s="1" t="s">
        <v>491</v>
      </c>
      <c r="I400" s="4">
        <v>3018</v>
      </c>
      <c r="J400" t="s">
        <v>23</v>
      </c>
      <c r="K400" s="4">
        <v>46900</v>
      </c>
      <c r="L400" t="s">
        <v>24</v>
      </c>
    </row>
    <row r="401" spans="1:12" x14ac:dyDescent="0.25">
      <c r="A401" t="s">
        <v>214</v>
      </c>
      <c r="B401" t="s">
        <v>215</v>
      </c>
      <c r="C401" t="s">
        <v>21</v>
      </c>
      <c r="D401" t="s">
        <v>216</v>
      </c>
      <c r="E401" s="2">
        <v>346.09</v>
      </c>
      <c r="F401" s="2">
        <v>53.91</v>
      </c>
      <c r="G401" s="2">
        <v>400</v>
      </c>
      <c r="H401" s="1">
        <v>42948</v>
      </c>
      <c r="I401" s="4">
        <v>3110</v>
      </c>
      <c r="J401" t="s">
        <v>217</v>
      </c>
      <c r="K401" s="4">
        <v>46995</v>
      </c>
      <c r="L401" t="s">
        <v>218</v>
      </c>
    </row>
    <row r="402" spans="1:12" x14ac:dyDescent="0.25">
      <c r="A402" t="s">
        <v>222</v>
      </c>
      <c r="B402" t="s">
        <v>223</v>
      </c>
      <c r="C402" t="s">
        <v>21</v>
      </c>
      <c r="D402" t="s">
        <v>224</v>
      </c>
      <c r="E402" s="2">
        <v>865.22</v>
      </c>
      <c r="F402" s="2">
        <v>134.78</v>
      </c>
      <c r="G402" s="2">
        <v>1000</v>
      </c>
      <c r="H402" s="1">
        <v>42956</v>
      </c>
      <c r="I402" s="4" t="s">
        <v>494</v>
      </c>
      <c r="J402" t="s">
        <v>492</v>
      </c>
      <c r="K402" s="4">
        <v>46900</v>
      </c>
    </row>
    <row r="403" spans="1:12" x14ac:dyDescent="0.25">
      <c r="A403" t="s">
        <v>222</v>
      </c>
      <c r="B403" t="s">
        <v>223</v>
      </c>
      <c r="C403" t="s">
        <v>21</v>
      </c>
      <c r="D403" t="s">
        <v>224</v>
      </c>
      <c r="E403" s="2">
        <v>432.61</v>
      </c>
      <c r="F403" s="2">
        <v>67.39</v>
      </c>
      <c r="G403" s="2">
        <v>500</v>
      </c>
      <c r="H403" s="1">
        <v>42968</v>
      </c>
      <c r="I403" s="4" t="s">
        <v>493</v>
      </c>
      <c r="J403" t="s">
        <v>492</v>
      </c>
      <c r="K403" s="4">
        <v>46900</v>
      </c>
    </row>
    <row r="404" spans="1:12" x14ac:dyDescent="0.25">
      <c r="A404" t="s">
        <v>222</v>
      </c>
      <c r="B404" t="s">
        <v>223</v>
      </c>
      <c r="C404" t="s">
        <v>21</v>
      </c>
      <c r="D404" t="s">
        <v>224</v>
      </c>
      <c r="E404" s="2">
        <v>519.13</v>
      </c>
      <c r="F404" s="2">
        <v>80.87</v>
      </c>
      <c r="G404" s="2">
        <v>600</v>
      </c>
      <c r="H404" s="1">
        <v>42953</v>
      </c>
      <c r="I404" s="4" t="s">
        <v>495</v>
      </c>
      <c r="J404" t="s">
        <v>492</v>
      </c>
      <c r="K404" s="4">
        <v>46900</v>
      </c>
    </row>
    <row r="405" spans="1:12" x14ac:dyDescent="0.25">
      <c r="A405" t="s">
        <v>222</v>
      </c>
      <c r="B405" t="s">
        <v>223</v>
      </c>
      <c r="C405" t="s">
        <v>21</v>
      </c>
      <c r="D405" t="s">
        <v>224</v>
      </c>
      <c r="E405" s="2">
        <v>865.18</v>
      </c>
      <c r="F405" s="2">
        <v>134.82</v>
      </c>
      <c r="G405" s="2">
        <v>1000</v>
      </c>
      <c r="H405" s="1">
        <v>42978</v>
      </c>
      <c r="I405" s="4" t="s">
        <v>496</v>
      </c>
      <c r="J405" t="s">
        <v>492</v>
      </c>
      <c r="K405" s="4">
        <v>46900</v>
      </c>
    </row>
    <row r="406" spans="1:12" x14ac:dyDescent="0.25">
      <c r="A406" t="s">
        <v>222</v>
      </c>
      <c r="B406" t="s">
        <v>223</v>
      </c>
      <c r="C406" t="s">
        <v>21</v>
      </c>
      <c r="D406" t="s">
        <v>224</v>
      </c>
      <c r="E406" s="2">
        <v>515.66</v>
      </c>
      <c r="F406" s="2">
        <v>80.34</v>
      </c>
      <c r="G406" s="2">
        <v>596</v>
      </c>
      <c r="H406" s="1">
        <v>42978</v>
      </c>
      <c r="I406" s="4" t="s">
        <v>497</v>
      </c>
      <c r="J406" t="s">
        <v>492</v>
      </c>
      <c r="K406" s="4">
        <v>46900</v>
      </c>
    </row>
    <row r="407" spans="1:12" x14ac:dyDescent="0.25">
      <c r="A407" t="s">
        <v>289</v>
      </c>
      <c r="B407" t="s">
        <v>290</v>
      </c>
      <c r="C407" t="s">
        <v>498</v>
      </c>
      <c r="D407" t="s">
        <v>291</v>
      </c>
      <c r="E407" s="2">
        <v>292</v>
      </c>
      <c r="F407" s="2">
        <v>46.72</v>
      </c>
      <c r="G407" s="2">
        <v>338.72</v>
      </c>
      <c r="H407" s="1">
        <v>42963</v>
      </c>
      <c r="I407" s="4">
        <v>843</v>
      </c>
      <c r="J407" t="s">
        <v>23</v>
      </c>
      <c r="K407" s="4">
        <v>46900</v>
      </c>
      <c r="L407" t="s">
        <v>24</v>
      </c>
    </row>
    <row r="408" spans="1:12" x14ac:dyDescent="0.25">
      <c r="A408" t="s">
        <v>293</v>
      </c>
      <c r="B408" t="s">
        <v>294</v>
      </c>
      <c r="C408" t="s">
        <v>446</v>
      </c>
      <c r="D408" t="s">
        <v>296</v>
      </c>
      <c r="E408" s="2">
        <v>202</v>
      </c>
      <c r="F408" s="2">
        <v>32.32</v>
      </c>
      <c r="G408" s="2">
        <v>234.32</v>
      </c>
      <c r="H408" s="1">
        <v>42958</v>
      </c>
      <c r="I408" s="4">
        <v>121</v>
      </c>
      <c r="J408" t="s">
        <v>17</v>
      </c>
      <c r="K408" s="4">
        <v>44270</v>
      </c>
    </row>
    <row r="409" spans="1:12" x14ac:dyDescent="0.25">
      <c r="A409" t="s">
        <v>379</v>
      </c>
      <c r="B409" t="s">
        <v>380</v>
      </c>
      <c r="C409" t="s">
        <v>499</v>
      </c>
      <c r="D409" t="s">
        <v>500</v>
      </c>
      <c r="E409" s="2">
        <v>198.62</v>
      </c>
      <c r="F409" s="2">
        <v>31.77</v>
      </c>
      <c r="G409" s="2">
        <v>230.4</v>
      </c>
      <c r="H409" s="1">
        <v>42978</v>
      </c>
      <c r="I409" s="4">
        <v>7767</v>
      </c>
      <c r="J409" t="s">
        <v>17</v>
      </c>
      <c r="K409" s="4">
        <v>44100</v>
      </c>
    </row>
    <row r="410" spans="1:12" x14ac:dyDescent="0.25">
      <c r="A410" t="s">
        <v>415</v>
      </c>
      <c r="B410" t="s">
        <v>416</v>
      </c>
      <c r="C410" t="s">
        <v>84</v>
      </c>
      <c r="D410" t="s">
        <v>486</v>
      </c>
      <c r="E410" s="2">
        <v>775.86</v>
      </c>
      <c r="F410" s="2">
        <v>124.14</v>
      </c>
      <c r="G410" s="2">
        <v>900</v>
      </c>
      <c r="H410" s="1">
        <v>42965</v>
      </c>
      <c r="I410" s="4">
        <v>8</v>
      </c>
      <c r="J410" t="s">
        <v>23</v>
      </c>
      <c r="K410" s="4">
        <v>46900</v>
      </c>
      <c r="L410" t="s">
        <v>24</v>
      </c>
    </row>
    <row r="411" spans="1:12" x14ac:dyDescent="0.25">
      <c r="A411" t="s">
        <v>501</v>
      </c>
      <c r="B411" t="s">
        <v>397</v>
      </c>
      <c r="C411" t="s">
        <v>84</v>
      </c>
      <c r="D411" t="s">
        <v>398</v>
      </c>
      <c r="E411" s="2">
        <v>223</v>
      </c>
      <c r="F411" s="2">
        <v>35.68</v>
      </c>
      <c r="G411" s="2">
        <v>258.68</v>
      </c>
      <c r="H411" s="1">
        <v>42972</v>
      </c>
      <c r="I411" s="4" t="s">
        <v>485</v>
      </c>
      <c r="J411" t="s">
        <v>17</v>
      </c>
      <c r="K411" s="4">
        <v>44160</v>
      </c>
      <c r="L411" t="s">
        <v>24</v>
      </c>
    </row>
    <row r="412" spans="1:12" x14ac:dyDescent="0.25">
      <c r="A412" t="s">
        <v>450</v>
      </c>
      <c r="B412" t="s">
        <v>451</v>
      </c>
      <c r="C412" t="s">
        <v>84</v>
      </c>
      <c r="D412" t="s">
        <v>452</v>
      </c>
      <c r="E412" s="2">
        <v>89.66</v>
      </c>
      <c r="F412" s="2">
        <v>14.34</v>
      </c>
      <c r="G412" s="2">
        <v>104</v>
      </c>
      <c r="H412" s="1">
        <v>42963</v>
      </c>
      <c r="I412" s="4">
        <v>3140</v>
      </c>
      <c r="J412" t="s">
        <v>17</v>
      </c>
      <c r="K412" s="4">
        <v>44500</v>
      </c>
      <c r="L412" t="s">
        <v>128</v>
      </c>
    </row>
    <row r="413" spans="1:12" x14ac:dyDescent="0.25">
      <c r="A413" s="22" t="s">
        <v>502</v>
      </c>
    </row>
    <row r="414" spans="1:12" x14ac:dyDescent="0.25">
      <c r="A414" t="s">
        <v>59</v>
      </c>
      <c r="B414" t="s">
        <v>60</v>
      </c>
      <c r="C414" t="s">
        <v>62</v>
      </c>
      <c r="D414" t="s">
        <v>61</v>
      </c>
      <c r="E414" s="2">
        <v>1265.6600000000001</v>
      </c>
      <c r="F414" s="2">
        <v>271.73</v>
      </c>
      <c r="G414" s="2">
        <v>1537.39</v>
      </c>
      <c r="H414" s="1">
        <v>43007</v>
      </c>
      <c r="I414" s="4" t="s">
        <v>485</v>
      </c>
      <c r="J414" t="s">
        <v>70</v>
      </c>
      <c r="K414" s="4">
        <v>6500</v>
      </c>
      <c r="L414" t="s">
        <v>71</v>
      </c>
    </row>
    <row r="415" spans="1:12" x14ac:dyDescent="0.25">
      <c r="A415" t="s">
        <v>59</v>
      </c>
      <c r="B415" t="s">
        <v>60</v>
      </c>
      <c r="C415" t="s">
        <v>62</v>
      </c>
      <c r="D415" t="s">
        <v>61</v>
      </c>
      <c r="E415" s="2">
        <v>674.62</v>
      </c>
      <c r="F415" s="2">
        <v>110.19</v>
      </c>
      <c r="G415" s="2">
        <v>784.81</v>
      </c>
      <c r="H415" s="1">
        <v>43007</v>
      </c>
      <c r="I415" s="4" t="s">
        <v>485</v>
      </c>
      <c r="J415" t="s">
        <v>70</v>
      </c>
      <c r="K415" s="4">
        <v>6500</v>
      </c>
      <c r="L415" t="s">
        <v>71</v>
      </c>
    </row>
    <row r="416" spans="1:12" x14ac:dyDescent="0.25">
      <c r="A416" t="s">
        <v>36</v>
      </c>
      <c r="B416" t="s">
        <v>37</v>
      </c>
      <c r="C416" t="s">
        <v>21</v>
      </c>
      <c r="D416" t="s">
        <v>38</v>
      </c>
      <c r="E416" s="2">
        <v>865.28</v>
      </c>
      <c r="F416" s="2">
        <v>134.72</v>
      </c>
      <c r="G416" s="2">
        <v>1000</v>
      </c>
      <c r="H416" s="1">
        <v>42996</v>
      </c>
      <c r="I416" s="4">
        <v>2670</v>
      </c>
      <c r="J416" t="s">
        <v>23</v>
      </c>
      <c r="K416" s="4">
        <v>46900</v>
      </c>
      <c r="L416" t="s">
        <v>24</v>
      </c>
    </row>
    <row r="417" spans="1:12" x14ac:dyDescent="0.25">
      <c r="A417" t="s">
        <v>36</v>
      </c>
      <c r="B417" t="s">
        <v>37</v>
      </c>
      <c r="C417" t="s">
        <v>21</v>
      </c>
      <c r="D417" t="s">
        <v>38</v>
      </c>
      <c r="E417" s="2">
        <v>259.58999999999997</v>
      </c>
      <c r="F417" s="2">
        <v>40.42</v>
      </c>
      <c r="G417" s="2">
        <v>300.01</v>
      </c>
      <c r="H417" s="1">
        <v>42993</v>
      </c>
      <c r="I417" s="4">
        <v>2637</v>
      </c>
      <c r="J417" t="s">
        <v>23</v>
      </c>
      <c r="K417" s="4">
        <v>46900</v>
      </c>
      <c r="L417" t="s">
        <v>24</v>
      </c>
    </row>
    <row r="418" spans="1:12" x14ac:dyDescent="0.25">
      <c r="A418" t="s">
        <v>36</v>
      </c>
      <c r="B418" t="s">
        <v>37</v>
      </c>
      <c r="C418" t="s">
        <v>21</v>
      </c>
      <c r="D418" t="s">
        <v>38</v>
      </c>
      <c r="E418" s="2">
        <v>424.16</v>
      </c>
      <c r="F418" s="2">
        <v>66.040000000000006</v>
      </c>
      <c r="G418" s="2">
        <v>490.2</v>
      </c>
      <c r="H418" s="1">
        <v>42901</v>
      </c>
      <c r="I418" s="4">
        <v>2636</v>
      </c>
      <c r="J418" t="s">
        <v>23</v>
      </c>
      <c r="K418" s="4">
        <v>46900</v>
      </c>
      <c r="L418" t="s">
        <v>24</v>
      </c>
    </row>
    <row r="419" spans="1:12" x14ac:dyDescent="0.25">
      <c r="A419" t="s">
        <v>36</v>
      </c>
      <c r="B419" t="s">
        <v>37</v>
      </c>
      <c r="C419" t="s">
        <v>21</v>
      </c>
      <c r="D419" t="s">
        <v>38</v>
      </c>
      <c r="E419" s="2">
        <v>562.44000000000005</v>
      </c>
      <c r="F419" s="2">
        <v>87.57</v>
      </c>
      <c r="G419" s="2">
        <v>650.01</v>
      </c>
      <c r="H419" s="1">
        <v>42997</v>
      </c>
      <c r="I419" s="4">
        <v>2682</v>
      </c>
      <c r="J419" t="s">
        <v>23</v>
      </c>
      <c r="K419" s="4">
        <v>46900</v>
      </c>
      <c r="L419" t="s">
        <v>24</v>
      </c>
    </row>
    <row r="420" spans="1:12" x14ac:dyDescent="0.25">
      <c r="A420" t="s">
        <v>36</v>
      </c>
      <c r="B420" t="s">
        <v>37</v>
      </c>
      <c r="C420" t="s">
        <v>21</v>
      </c>
      <c r="D420" t="s">
        <v>38</v>
      </c>
      <c r="E420" s="2">
        <v>259.58999999999997</v>
      </c>
      <c r="F420" s="2">
        <v>40.42</v>
      </c>
      <c r="G420" s="2">
        <v>300.01</v>
      </c>
      <c r="H420" s="1">
        <v>42997</v>
      </c>
      <c r="I420" s="4">
        <v>2690</v>
      </c>
      <c r="J420" t="s">
        <v>23</v>
      </c>
      <c r="K420" s="4">
        <v>46900</v>
      </c>
      <c r="L420" t="s">
        <v>24</v>
      </c>
    </row>
    <row r="421" spans="1:12" x14ac:dyDescent="0.25">
      <c r="A421" t="s">
        <v>19</v>
      </c>
      <c r="B421" t="s">
        <v>20</v>
      </c>
      <c r="C421" t="s">
        <v>21</v>
      </c>
      <c r="D421" t="s">
        <v>22</v>
      </c>
      <c r="E421" s="2">
        <v>259.58</v>
      </c>
      <c r="F421" s="2">
        <v>40.42</v>
      </c>
      <c r="G421" s="2">
        <v>300</v>
      </c>
      <c r="H421" s="1">
        <v>42996</v>
      </c>
      <c r="I421" s="4">
        <v>4226</v>
      </c>
      <c r="J421" t="s">
        <v>23</v>
      </c>
      <c r="K421" s="4">
        <v>46900</v>
      </c>
      <c r="L421" t="s">
        <v>24</v>
      </c>
    </row>
    <row r="422" spans="1:12" x14ac:dyDescent="0.25">
      <c r="A422" t="s">
        <v>19</v>
      </c>
      <c r="B422" t="s">
        <v>20</v>
      </c>
      <c r="C422" t="s">
        <v>21</v>
      </c>
      <c r="D422" t="s">
        <v>22</v>
      </c>
      <c r="E422" s="2">
        <v>259.58</v>
      </c>
      <c r="F422" s="2">
        <v>4.42</v>
      </c>
      <c r="G422" s="2">
        <v>300</v>
      </c>
      <c r="H422" s="1">
        <v>43003</v>
      </c>
      <c r="I422" s="4">
        <v>4541</v>
      </c>
      <c r="J422" t="s">
        <v>23</v>
      </c>
      <c r="K422" s="4">
        <v>46900</v>
      </c>
      <c r="L422" t="s">
        <v>24</v>
      </c>
    </row>
    <row r="423" spans="1:12" x14ac:dyDescent="0.25">
      <c r="A423" t="s">
        <v>19</v>
      </c>
      <c r="B423" t="s">
        <v>20</v>
      </c>
      <c r="C423" t="s">
        <v>21</v>
      </c>
      <c r="D423" t="s">
        <v>22</v>
      </c>
      <c r="E423" s="2">
        <v>259.58</v>
      </c>
      <c r="F423" s="2">
        <v>40.42</v>
      </c>
      <c r="G423" s="2">
        <v>300</v>
      </c>
      <c r="H423" s="1">
        <v>43003</v>
      </c>
      <c r="I423" s="4">
        <v>4533</v>
      </c>
      <c r="J423" t="s">
        <v>23</v>
      </c>
      <c r="K423" s="4">
        <v>46900</v>
      </c>
      <c r="L423" t="s">
        <v>24</v>
      </c>
    </row>
    <row r="424" spans="1:12" x14ac:dyDescent="0.25">
      <c r="A424" t="s">
        <v>19</v>
      </c>
      <c r="B424" t="s">
        <v>20</v>
      </c>
      <c r="C424" t="s">
        <v>21</v>
      </c>
      <c r="D424" t="s">
        <v>22</v>
      </c>
      <c r="E424" s="2">
        <v>283.29000000000002</v>
      </c>
      <c r="F424" s="2">
        <v>44.11</v>
      </c>
      <c r="G424" s="2">
        <v>327.39999999999998</v>
      </c>
      <c r="H424" s="1">
        <v>43004</v>
      </c>
      <c r="I424" s="4">
        <v>1902</v>
      </c>
      <c r="J424" t="s">
        <v>23</v>
      </c>
      <c r="K424" s="4">
        <v>46900</v>
      </c>
      <c r="L424" t="s">
        <v>24</v>
      </c>
    </row>
    <row r="425" spans="1:12" x14ac:dyDescent="0.25">
      <c r="A425" t="s">
        <v>19</v>
      </c>
      <c r="B425" t="s">
        <v>20</v>
      </c>
      <c r="C425" t="s">
        <v>21</v>
      </c>
      <c r="D425" t="s">
        <v>22</v>
      </c>
      <c r="E425" s="2">
        <v>259.58</v>
      </c>
      <c r="F425" s="2">
        <v>40.42</v>
      </c>
      <c r="G425" s="2">
        <v>300</v>
      </c>
      <c r="H425" s="1">
        <v>43006</v>
      </c>
      <c r="I425" s="4">
        <v>1936</v>
      </c>
      <c r="J425" t="s">
        <v>23</v>
      </c>
      <c r="K425" s="4">
        <v>46900</v>
      </c>
      <c r="L425" t="s">
        <v>24</v>
      </c>
    </row>
    <row r="426" spans="1:12" x14ac:dyDescent="0.25">
      <c r="A426" t="s">
        <v>19</v>
      </c>
      <c r="B426" t="s">
        <v>20</v>
      </c>
      <c r="C426" t="s">
        <v>21</v>
      </c>
      <c r="D426" t="s">
        <v>22</v>
      </c>
      <c r="E426" s="2">
        <v>259.58</v>
      </c>
      <c r="F426" s="2">
        <v>40.42</v>
      </c>
      <c r="G426" s="2">
        <v>300</v>
      </c>
      <c r="H426" s="1">
        <v>42997</v>
      </c>
      <c r="I426" s="4">
        <v>4401</v>
      </c>
      <c r="J426" t="s">
        <v>23</v>
      </c>
      <c r="K426" s="4">
        <v>46900</v>
      </c>
      <c r="L426" t="s">
        <v>24</v>
      </c>
    </row>
    <row r="427" spans="1:12" x14ac:dyDescent="0.25">
      <c r="A427" t="s">
        <v>78</v>
      </c>
      <c r="B427" t="s">
        <v>79</v>
      </c>
      <c r="C427" t="s">
        <v>80</v>
      </c>
      <c r="D427" t="s">
        <v>81</v>
      </c>
      <c r="E427" s="2">
        <v>300</v>
      </c>
      <c r="F427" s="2">
        <v>0</v>
      </c>
      <c r="G427" s="2">
        <v>300</v>
      </c>
      <c r="H427" s="1">
        <v>43000</v>
      </c>
      <c r="I427" s="4">
        <v>3375</v>
      </c>
      <c r="J427" t="s">
        <v>23</v>
      </c>
      <c r="K427" s="4">
        <v>46900</v>
      </c>
      <c r="L427" t="s">
        <v>24</v>
      </c>
    </row>
    <row r="428" spans="1:12" x14ac:dyDescent="0.25">
      <c r="A428" t="s">
        <v>78</v>
      </c>
      <c r="B428" t="s">
        <v>79</v>
      </c>
      <c r="C428" t="s">
        <v>503</v>
      </c>
      <c r="D428" t="s">
        <v>81</v>
      </c>
      <c r="E428" s="2">
        <v>3269.04</v>
      </c>
      <c r="F428" s="2">
        <v>523.04999999999995</v>
      </c>
      <c r="G428" s="2">
        <v>3792.09</v>
      </c>
      <c r="H428" s="1">
        <v>43003</v>
      </c>
      <c r="I428" s="4">
        <v>3424</v>
      </c>
      <c r="J428" t="s">
        <v>23</v>
      </c>
      <c r="K428" s="4">
        <v>46900</v>
      </c>
      <c r="L428" t="s">
        <v>24</v>
      </c>
    </row>
    <row r="429" spans="1:12" x14ac:dyDescent="0.25">
      <c r="A429" t="s">
        <v>78</v>
      </c>
      <c r="B429" t="s">
        <v>79</v>
      </c>
      <c r="C429" t="s">
        <v>504</v>
      </c>
      <c r="D429" t="s">
        <v>81</v>
      </c>
      <c r="E429" s="2">
        <v>896.56</v>
      </c>
      <c r="F429" s="2">
        <v>143.41999999999999</v>
      </c>
      <c r="G429" s="2">
        <v>1010.01</v>
      </c>
      <c r="H429" s="1">
        <v>43003</v>
      </c>
      <c r="I429" s="4">
        <v>3423</v>
      </c>
      <c r="J429" t="s">
        <v>23</v>
      </c>
      <c r="K429" s="4">
        <v>46900</v>
      </c>
      <c r="L429" t="s">
        <v>24</v>
      </c>
    </row>
    <row r="430" spans="1:12" x14ac:dyDescent="0.25">
      <c r="A430" t="s">
        <v>78</v>
      </c>
      <c r="B430" t="s">
        <v>79</v>
      </c>
      <c r="C430" t="s">
        <v>505</v>
      </c>
      <c r="D430" t="s">
        <v>81</v>
      </c>
      <c r="E430" s="2">
        <v>844.82</v>
      </c>
      <c r="F430" s="2">
        <v>135.16999999999999</v>
      </c>
      <c r="G430" s="2">
        <v>979.99</v>
      </c>
      <c r="H430" s="1">
        <v>43003</v>
      </c>
      <c r="I430" s="4">
        <v>3422</v>
      </c>
      <c r="J430" t="s">
        <v>23</v>
      </c>
      <c r="K430" s="4">
        <v>46900</v>
      </c>
      <c r="L430" t="s">
        <v>24</v>
      </c>
    </row>
    <row r="431" spans="1:12" x14ac:dyDescent="0.25">
      <c r="A431" t="s">
        <v>199</v>
      </c>
      <c r="B431" t="s">
        <v>323</v>
      </c>
      <c r="C431" t="s">
        <v>506</v>
      </c>
      <c r="D431" t="s">
        <v>322</v>
      </c>
      <c r="E431" s="2">
        <v>56.96</v>
      </c>
      <c r="F431" s="2">
        <v>9.11</v>
      </c>
      <c r="G431" s="2">
        <v>66.069999999999993</v>
      </c>
      <c r="H431" s="1">
        <v>42995</v>
      </c>
      <c r="I431" s="4">
        <v>500</v>
      </c>
      <c r="J431" t="s">
        <v>23</v>
      </c>
      <c r="K431" s="4">
        <v>46900</v>
      </c>
      <c r="L431" t="s">
        <v>24</v>
      </c>
    </row>
    <row r="432" spans="1:12" x14ac:dyDescent="0.25">
      <c r="A432" t="s">
        <v>507</v>
      </c>
      <c r="B432" t="s">
        <v>508</v>
      </c>
      <c r="C432" t="s">
        <v>384</v>
      </c>
      <c r="D432" t="s">
        <v>509</v>
      </c>
      <c r="E432" s="2">
        <v>100</v>
      </c>
      <c r="F432" s="2">
        <v>16</v>
      </c>
      <c r="G432" s="2">
        <v>116</v>
      </c>
      <c r="H432" s="1">
        <v>42956</v>
      </c>
      <c r="I432" s="4">
        <v>1001</v>
      </c>
      <c r="J432" t="s">
        <v>23</v>
      </c>
      <c r="K432" s="4">
        <v>46900</v>
      </c>
      <c r="L432" t="s">
        <v>24</v>
      </c>
    </row>
    <row r="433" spans="1:12" x14ac:dyDescent="0.25">
      <c r="A433" t="s">
        <v>202</v>
      </c>
      <c r="B433" t="s">
        <v>203</v>
      </c>
      <c r="C433" t="s">
        <v>84</v>
      </c>
      <c r="D433" t="s">
        <v>204</v>
      </c>
      <c r="E433" s="2">
        <v>474</v>
      </c>
      <c r="F433" s="2">
        <v>75.84</v>
      </c>
      <c r="G433" s="2">
        <v>549.84</v>
      </c>
      <c r="H433" s="1">
        <v>43006</v>
      </c>
      <c r="I433" s="4">
        <v>1474</v>
      </c>
      <c r="J433" t="s">
        <v>205</v>
      </c>
      <c r="K433" s="4">
        <v>48265</v>
      </c>
      <c r="L433" t="s">
        <v>206</v>
      </c>
    </row>
    <row r="434" spans="1:12" x14ac:dyDescent="0.25">
      <c r="A434" t="s">
        <v>52</v>
      </c>
      <c r="B434" t="s">
        <v>53</v>
      </c>
      <c r="C434" t="s">
        <v>114</v>
      </c>
      <c r="D434" t="s">
        <v>55</v>
      </c>
      <c r="E434" s="2">
        <v>60.78</v>
      </c>
      <c r="F434" s="2">
        <v>9.7200000000000006</v>
      </c>
      <c r="G434" s="2">
        <v>70.5</v>
      </c>
      <c r="H434" s="1">
        <v>42992</v>
      </c>
      <c r="I434" s="4">
        <v>9450</v>
      </c>
      <c r="J434" t="s">
        <v>23</v>
      </c>
      <c r="K434" s="4">
        <v>46900</v>
      </c>
      <c r="L434" t="s">
        <v>24</v>
      </c>
    </row>
    <row r="435" spans="1:12" x14ac:dyDescent="0.25">
      <c r="A435" t="s">
        <v>52</v>
      </c>
      <c r="B435" t="s">
        <v>53</v>
      </c>
      <c r="C435" t="s">
        <v>114</v>
      </c>
      <c r="D435" t="s">
        <v>55</v>
      </c>
      <c r="E435" s="2">
        <v>237.96</v>
      </c>
      <c r="F435" s="2">
        <v>38.07</v>
      </c>
      <c r="G435" s="2">
        <v>276.02999999999997</v>
      </c>
      <c r="H435" s="1">
        <v>43007</v>
      </c>
      <c r="I435" s="4">
        <v>9540</v>
      </c>
      <c r="J435" t="s">
        <v>23</v>
      </c>
      <c r="K435" s="4">
        <v>46900</v>
      </c>
      <c r="L435" t="s">
        <v>24</v>
      </c>
    </row>
    <row r="436" spans="1:12" x14ac:dyDescent="0.25">
      <c r="A436" t="s">
        <v>52</v>
      </c>
      <c r="B436" t="s">
        <v>53</v>
      </c>
      <c r="C436" t="s">
        <v>114</v>
      </c>
      <c r="D436" t="s">
        <v>55</v>
      </c>
      <c r="E436" s="2">
        <v>259.17</v>
      </c>
      <c r="F436" s="2">
        <v>41.46</v>
      </c>
      <c r="G436" s="2">
        <v>300.63</v>
      </c>
      <c r="H436" s="1">
        <v>43007</v>
      </c>
      <c r="I436" s="4">
        <v>9370</v>
      </c>
      <c r="J436" t="s">
        <v>23</v>
      </c>
      <c r="K436" s="4">
        <v>46900</v>
      </c>
      <c r="L436" t="s">
        <v>24</v>
      </c>
    </row>
    <row r="437" spans="1:12" x14ac:dyDescent="0.25">
      <c r="A437" t="s">
        <v>510</v>
      </c>
      <c r="B437" t="s">
        <v>511</v>
      </c>
      <c r="C437" t="s">
        <v>512</v>
      </c>
      <c r="D437" t="s">
        <v>513</v>
      </c>
      <c r="E437" s="2">
        <v>328.19</v>
      </c>
      <c r="F437" s="2">
        <v>52.51</v>
      </c>
      <c r="G437" s="2">
        <v>380.7</v>
      </c>
      <c r="H437" s="1">
        <v>43000</v>
      </c>
      <c r="I437" s="4" t="s">
        <v>485</v>
      </c>
      <c r="J437" t="s">
        <v>514</v>
      </c>
      <c r="K437" s="4">
        <v>5348</v>
      </c>
      <c r="L437" t="s">
        <v>515</v>
      </c>
    </row>
    <row r="438" spans="1:12" x14ac:dyDescent="0.25">
      <c r="A438" t="s">
        <v>105</v>
      </c>
      <c r="B438" t="s">
        <v>106</v>
      </c>
      <c r="C438" t="s">
        <v>114</v>
      </c>
      <c r="D438" t="s">
        <v>108</v>
      </c>
      <c r="E438" s="2">
        <v>2985</v>
      </c>
      <c r="F438" s="2">
        <v>0</v>
      </c>
      <c r="G438" s="2">
        <v>2985</v>
      </c>
      <c r="H438" s="1">
        <v>42983</v>
      </c>
      <c r="I438" s="4">
        <v>686</v>
      </c>
      <c r="J438" t="s">
        <v>516</v>
      </c>
      <c r="K438" s="4">
        <v>46900</v>
      </c>
      <c r="L438" t="s">
        <v>24</v>
      </c>
    </row>
    <row r="439" spans="1:12" x14ac:dyDescent="0.25">
      <c r="A439" t="s">
        <v>517</v>
      </c>
      <c r="B439" t="s">
        <v>518</v>
      </c>
      <c r="C439" t="s">
        <v>21</v>
      </c>
      <c r="D439" t="s">
        <v>519</v>
      </c>
      <c r="E439" s="2">
        <v>432.64</v>
      </c>
      <c r="F439" s="2">
        <v>67.349999999999994</v>
      </c>
      <c r="G439" s="2">
        <v>500</v>
      </c>
      <c r="H439" s="1">
        <v>42990</v>
      </c>
      <c r="I439" s="4">
        <v>418</v>
      </c>
      <c r="J439" t="s">
        <v>474</v>
      </c>
      <c r="K439" s="4">
        <v>46600</v>
      </c>
    </row>
    <row r="440" spans="1:12" x14ac:dyDescent="0.25">
      <c r="A440" t="s">
        <v>30</v>
      </c>
      <c r="B440" t="s">
        <v>31</v>
      </c>
      <c r="C440" t="s">
        <v>520</v>
      </c>
      <c r="D440" t="s">
        <v>33</v>
      </c>
      <c r="E440" s="2">
        <v>698.28</v>
      </c>
      <c r="F440" s="2">
        <v>111.72</v>
      </c>
      <c r="G440" s="2">
        <v>810</v>
      </c>
      <c r="H440" s="1">
        <v>43003</v>
      </c>
      <c r="I440" s="4">
        <v>2050</v>
      </c>
      <c r="J440" t="s">
        <v>17</v>
      </c>
      <c r="K440" s="4">
        <v>44530</v>
      </c>
      <c r="L440" t="s">
        <v>35</v>
      </c>
    </row>
    <row r="441" spans="1:12" x14ac:dyDescent="0.25">
      <c r="A441" t="s">
        <v>30</v>
      </c>
      <c r="B441" t="s">
        <v>31</v>
      </c>
      <c r="C441" t="s">
        <v>520</v>
      </c>
      <c r="D441" t="s">
        <v>33</v>
      </c>
      <c r="E441" s="2">
        <v>698.28</v>
      </c>
      <c r="F441" s="2">
        <v>11.72</v>
      </c>
      <c r="G441" s="2">
        <v>810</v>
      </c>
      <c r="H441" s="1">
        <v>43003</v>
      </c>
      <c r="I441" s="4">
        <v>2052</v>
      </c>
      <c r="J441" t="s">
        <v>17</v>
      </c>
      <c r="K441" s="4">
        <v>44530</v>
      </c>
      <c r="L441" t="s">
        <v>35</v>
      </c>
    </row>
    <row r="442" spans="1:12" x14ac:dyDescent="0.25">
      <c r="A442" t="s">
        <v>30</v>
      </c>
      <c r="B442" t="s">
        <v>31</v>
      </c>
      <c r="C442" t="s">
        <v>520</v>
      </c>
      <c r="D442" t="s">
        <v>33</v>
      </c>
      <c r="E442" s="2">
        <v>1047.4100000000001</v>
      </c>
      <c r="F442" s="2">
        <v>167.59</v>
      </c>
      <c r="G442" s="2">
        <v>1215</v>
      </c>
      <c r="H442" s="1">
        <v>43003</v>
      </c>
      <c r="I442" s="4">
        <v>2051</v>
      </c>
      <c r="J442" t="s">
        <v>17</v>
      </c>
      <c r="K442" s="4">
        <v>44530</v>
      </c>
      <c r="L442" t="s">
        <v>35</v>
      </c>
    </row>
    <row r="443" spans="1:12" x14ac:dyDescent="0.25">
      <c r="A443" t="s">
        <v>30</v>
      </c>
      <c r="B443" t="s">
        <v>31</v>
      </c>
      <c r="C443" t="s">
        <v>520</v>
      </c>
      <c r="D443" t="s">
        <v>33</v>
      </c>
      <c r="E443" s="2">
        <v>1047.4100000000001</v>
      </c>
      <c r="F443" s="2">
        <v>167.59</v>
      </c>
      <c r="G443" s="2">
        <v>1215</v>
      </c>
      <c r="H443" s="1">
        <v>43003</v>
      </c>
      <c r="I443" s="4">
        <v>2058</v>
      </c>
      <c r="J443" t="s">
        <v>17</v>
      </c>
      <c r="K443" s="4">
        <v>44530</v>
      </c>
      <c r="L443" t="s">
        <v>35</v>
      </c>
    </row>
    <row r="444" spans="1:12" x14ac:dyDescent="0.25">
      <c r="A444" t="s">
        <v>30</v>
      </c>
      <c r="B444" t="s">
        <v>31</v>
      </c>
      <c r="C444" t="s">
        <v>520</v>
      </c>
      <c r="D444" t="s">
        <v>33</v>
      </c>
      <c r="E444" s="2">
        <v>698.28</v>
      </c>
      <c r="F444" s="2">
        <v>111.72</v>
      </c>
      <c r="G444" s="2">
        <v>810</v>
      </c>
      <c r="H444" s="1">
        <v>43003</v>
      </c>
      <c r="I444" s="4">
        <v>2056</v>
      </c>
      <c r="J444" t="s">
        <v>17</v>
      </c>
      <c r="K444" s="4">
        <v>44530</v>
      </c>
      <c r="L444" t="s">
        <v>35</v>
      </c>
    </row>
    <row r="445" spans="1:12" x14ac:dyDescent="0.25">
      <c r="A445" t="s">
        <v>30</v>
      </c>
      <c r="B445" t="s">
        <v>31</v>
      </c>
      <c r="C445" t="s">
        <v>520</v>
      </c>
      <c r="D445" t="s">
        <v>33</v>
      </c>
      <c r="E445" s="2">
        <v>698.28</v>
      </c>
      <c r="F445" s="2">
        <v>111.72</v>
      </c>
      <c r="G445" s="2">
        <v>810</v>
      </c>
      <c r="H445" s="1">
        <v>43003</v>
      </c>
      <c r="I445" s="4">
        <v>2057</v>
      </c>
      <c r="J445" t="s">
        <v>17</v>
      </c>
      <c r="K445" s="4">
        <v>44530</v>
      </c>
      <c r="L445" t="s">
        <v>35</v>
      </c>
    </row>
    <row r="446" spans="1:12" x14ac:dyDescent="0.25">
      <c r="A446" t="s">
        <v>30</v>
      </c>
      <c r="B446" t="s">
        <v>31</v>
      </c>
      <c r="C446" t="s">
        <v>520</v>
      </c>
      <c r="D446" t="s">
        <v>33</v>
      </c>
      <c r="E446" s="2">
        <v>1047.4100000000001</v>
      </c>
      <c r="F446" s="2">
        <v>167.59</v>
      </c>
      <c r="G446" s="2">
        <v>1215</v>
      </c>
      <c r="H446" s="1">
        <v>43003</v>
      </c>
      <c r="I446" s="4">
        <v>2047</v>
      </c>
      <c r="J446" t="s">
        <v>17</v>
      </c>
      <c r="K446" s="4">
        <v>44530</v>
      </c>
      <c r="L446" t="s">
        <v>35</v>
      </c>
    </row>
    <row r="447" spans="1:12" x14ac:dyDescent="0.25">
      <c r="A447" t="s">
        <v>30</v>
      </c>
      <c r="B447" t="s">
        <v>31</v>
      </c>
      <c r="C447" t="s">
        <v>520</v>
      </c>
      <c r="D447" t="s">
        <v>33</v>
      </c>
      <c r="E447" s="2">
        <v>698.28</v>
      </c>
      <c r="F447" s="2">
        <v>111.72</v>
      </c>
      <c r="G447" s="2">
        <v>810</v>
      </c>
      <c r="H447" s="1">
        <v>43003</v>
      </c>
      <c r="I447" s="4">
        <v>2055</v>
      </c>
      <c r="J447" t="s">
        <v>17</v>
      </c>
      <c r="K447" s="4">
        <v>44530</v>
      </c>
      <c r="L447" t="s">
        <v>35</v>
      </c>
    </row>
    <row r="448" spans="1:12" x14ac:dyDescent="0.25">
      <c r="A448" t="s">
        <v>30</v>
      </c>
      <c r="B448" t="s">
        <v>31</v>
      </c>
      <c r="C448" t="s">
        <v>520</v>
      </c>
      <c r="D448" t="s">
        <v>33</v>
      </c>
      <c r="E448" s="2">
        <v>698.28</v>
      </c>
      <c r="F448" s="2">
        <v>111.72</v>
      </c>
      <c r="G448" s="2">
        <v>810</v>
      </c>
      <c r="H448" s="1">
        <v>43003</v>
      </c>
      <c r="I448" s="4">
        <v>2048</v>
      </c>
      <c r="J448" t="s">
        <v>17</v>
      </c>
      <c r="K448" s="4">
        <v>44530</v>
      </c>
      <c r="L448" t="s">
        <v>35</v>
      </c>
    </row>
    <row r="449" spans="1:12" x14ac:dyDescent="0.25">
      <c r="A449" t="s">
        <v>30</v>
      </c>
      <c r="B449" t="s">
        <v>31</v>
      </c>
      <c r="C449" t="s">
        <v>520</v>
      </c>
      <c r="D449" t="s">
        <v>33</v>
      </c>
      <c r="E449" s="2">
        <v>698.28</v>
      </c>
      <c r="F449" s="2">
        <v>111.72</v>
      </c>
      <c r="G449" s="2">
        <v>810</v>
      </c>
      <c r="H449" s="1">
        <v>43003</v>
      </c>
      <c r="I449" s="4">
        <v>2054</v>
      </c>
      <c r="J449" t="s">
        <v>17</v>
      </c>
      <c r="K449" s="4">
        <v>44530</v>
      </c>
      <c r="L449" t="s">
        <v>35</v>
      </c>
    </row>
    <row r="450" spans="1:12" x14ac:dyDescent="0.25">
      <c r="A450" t="s">
        <v>30</v>
      </c>
      <c r="B450" t="s">
        <v>31</v>
      </c>
      <c r="C450" t="s">
        <v>520</v>
      </c>
      <c r="D450" t="s">
        <v>33</v>
      </c>
      <c r="E450" s="2">
        <v>698.27</v>
      </c>
      <c r="F450" s="2">
        <v>111.72</v>
      </c>
      <c r="G450" s="2">
        <v>810</v>
      </c>
      <c r="H450" s="1">
        <v>43003</v>
      </c>
      <c r="I450" s="4">
        <v>2053</v>
      </c>
      <c r="J450" t="s">
        <v>17</v>
      </c>
      <c r="K450" s="4">
        <v>44530</v>
      </c>
      <c r="L450" t="s">
        <v>35</v>
      </c>
    </row>
    <row r="451" spans="1:12" x14ac:dyDescent="0.25">
      <c r="A451" t="s">
        <v>30</v>
      </c>
      <c r="B451" t="s">
        <v>31</v>
      </c>
      <c r="C451" t="s">
        <v>520</v>
      </c>
      <c r="D451" t="s">
        <v>33</v>
      </c>
      <c r="E451" s="2">
        <v>698.28</v>
      </c>
      <c r="F451" s="2">
        <v>111.72</v>
      </c>
      <c r="G451" s="2">
        <v>810</v>
      </c>
      <c r="H451" s="1">
        <v>43003</v>
      </c>
      <c r="I451" s="4">
        <v>2049</v>
      </c>
      <c r="J451" t="s">
        <v>17</v>
      </c>
      <c r="K451" s="4">
        <v>44530</v>
      </c>
      <c r="L451" t="s">
        <v>35</v>
      </c>
    </row>
    <row r="452" spans="1:12" x14ac:dyDescent="0.25">
      <c r="A452" t="s">
        <v>156</v>
      </c>
      <c r="B452" t="s">
        <v>157</v>
      </c>
      <c r="C452" t="s">
        <v>158</v>
      </c>
      <c r="D452" t="s">
        <v>159</v>
      </c>
      <c r="E452" s="2">
        <v>350</v>
      </c>
      <c r="F452" s="2">
        <v>0</v>
      </c>
      <c r="G452" s="2">
        <v>350</v>
      </c>
      <c r="H452" s="1">
        <v>42986</v>
      </c>
      <c r="I452" s="4">
        <v>70</v>
      </c>
      <c r="J452" t="s">
        <v>23</v>
      </c>
      <c r="K452" s="4">
        <v>46900</v>
      </c>
      <c r="L452" t="s">
        <v>24</v>
      </c>
    </row>
    <row r="453" spans="1:12" x14ac:dyDescent="0.25">
      <c r="A453" t="s">
        <v>156</v>
      </c>
      <c r="B453" t="s">
        <v>157</v>
      </c>
      <c r="C453" t="s">
        <v>158</v>
      </c>
      <c r="D453" t="s">
        <v>159</v>
      </c>
      <c r="E453" s="2">
        <v>322</v>
      </c>
      <c r="F453" s="2">
        <v>0</v>
      </c>
      <c r="G453" s="2">
        <v>322</v>
      </c>
      <c r="H453" s="1">
        <v>42986</v>
      </c>
      <c r="I453" s="4">
        <v>69</v>
      </c>
      <c r="J453" t="s">
        <v>23</v>
      </c>
      <c r="K453" s="4">
        <v>46900</v>
      </c>
      <c r="L453" t="s">
        <v>24</v>
      </c>
    </row>
    <row r="454" spans="1:12" x14ac:dyDescent="0.25">
      <c r="A454" t="s">
        <v>156</v>
      </c>
      <c r="B454" t="s">
        <v>157</v>
      </c>
      <c r="C454" t="s">
        <v>158</v>
      </c>
      <c r="D454" t="s">
        <v>159</v>
      </c>
      <c r="E454" s="2">
        <v>308</v>
      </c>
      <c r="F454" s="2">
        <v>0</v>
      </c>
      <c r="G454" s="2">
        <v>308</v>
      </c>
      <c r="H454" s="1">
        <v>43007</v>
      </c>
      <c r="I454" s="4">
        <v>74</v>
      </c>
      <c r="J454" t="s">
        <v>23</v>
      </c>
      <c r="K454" s="4">
        <v>46900</v>
      </c>
      <c r="L454" t="s">
        <v>24</v>
      </c>
    </row>
    <row r="455" spans="1:12" x14ac:dyDescent="0.25">
      <c r="A455" t="s">
        <v>160</v>
      </c>
      <c r="B455" t="s">
        <v>161</v>
      </c>
      <c r="C455" t="s">
        <v>162</v>
      </c>
      <c r="D455" t="s">
        <v>486</v>
      </c>
      <c r="E455" s="2">
        <v>3532</v>
      </c>
      <c r="F455" s="2">
        <v>0</v>
      </c>
      <c r="G455" s="2">
        <v>3532</v>
      </c>
      <c r="H455" s="1">
        <v>42985</v>
      </c>
      <c r="I455" s="4">
        <v>1094</v>
      </c>
      <c r="J455" t="s">
        <v>23</v>
      </c>
      <c r="K455" s="4">
        <v>46900</v>
      </c>
      <c r="L455" t="s">
        <v>24</v>
      </c>
    </row>
    <row r="456" spans="1:12" x14ac:dyDescent="0.25">
      <c r="A456" t="s">
        <v>160</v>
      </c>
      <c r="B456" t="s">
        <v>161</v>
      </c>
      <c r="C456" t="s">
        <v>162</v>
      </c>
      <c r="D456" t="s">
        <v>486</v>
      </c>
      <c r="E456" s="2">
        <v>7840</v>
      </c>
      <c r="F456" s="2">
        <v>0</v>
      </c>
      <c r="G456" s="2">
        <v>7840</v>
      </c>
      <c r="H456" s="1">
        <v>43005</v>
      </c>
      <c r="I456" s="4">
        <v>1101</v>
      </c>
      <c r="J456" t="s">
        <v>23</v>
      </c>
      <c r="K456" s="4">
        <v>46900</v>
      </c>
      <c r="L456" t="s">
        <v>24</v>
      </c>
    </row>
    <row r="457" spans="1:12" x14ac:dyDescent="0.25">
      <c r="A457" t="s">
        <v>160</v>
      </c>
      <c r="B457" t="s">
        <v>161</v>
      </c>
      <c r="C457" t="s">
        <v>162</v>
      </c>
      <c r="D457" t="s">
        <v>486</v>
      </c>
      <c r="E457" s="2">
        <v>1838.85</v>
      </c>
      <c r="F457" s="2">
        <v>0</v>
      </c>
      <c r="G457" s="2">
        <v>1838.85</v>
      </c>
      <c r="H457" s="1">
        <v>43004</v>
      </c>
      <c r="I457" s="4">
        <v>1097</v>
      </c>
      <c r="J457" t="s">
        <v>23</v>
      </c>
      <c r="K457" s="4">
        <v>46900</v>
      </c>
      <c r="L457" t="s">
        <v>24</v>
      </c>
    </row>
    <row r="458" spans="1:12" x14ac:dyDescent="0.25">
      <c r="A458" t="s">
        <v>265</v>
      </c>
      <c r="B458" t="s">
        <v>266</v>
      </c>
      <c r="C458" t="s">
        <v>488</v>
      </c>
      <c r="D458" t="s">
        <v>267</v>
      </c>
      <c r="E458" s="2">
        <v>450</v>
      </c>
      <c r="F458" s="2">
        <v>72</v>
      </c>
      <c r="G458" s="2">
        <v>522</v>
      </c>
      <c r="H458" s="1">
        <v>43003</v>
      </c>
      <c r="I458" s="4">
        <v>9691</v>
      </c>
      <c r="J458" t="s">
        <v>17</v>
      </c>
      <c r="K458" s="4">
        <v>44100</v>
      </c>
      <c r="L458" t="s">
        <v>24</v>
      </c>
    </row>
    <row r="459" spans="1:12" x14ac:dyDescent="0.25">
      <c r="A459" t="s">
        <v>25</v>
      </c>
      <c r="B459" t="s">
        <v>26</v>
      </c>
      <c r="C459" t="s">
        <v>356</v>
      </c>
      <c r="D459" t="s">
        <v>435</v>
      </c>
      <c r="E459" s="2">
        <v>448.28</v>
      </c>
      <c r="F459" s="2">
        <v>71.72</v>
      </c>
      <c r="G459" s="2">
        <v>520</v>
      </c>
      <c r="H459" s="1">
        <v>43003</v>
      </c>
      <c r="I459" s="4" t="s">
        <v>521</v>
      </c>
      <c r="J459" t="s">
        <v>23</v>
      </c>
      <c r="K459" s="4">
        <v>46900</v>
      </c>
      <c r="L459" t="s">
        <v>24</v>
      </c>
    </row>
    <row r="460" spans="1:12" x14ac:dyDescent="0.25">
      <c r="A460" t="s">
        <v>25</v>
      </c>
      <c r="B460" t="s">
        <v>26</v>
      </c>
      <c r="C460" t="s">
        <v>356</v>
      </c>
      <c r="D460" t="s">
        <v>435</v>
      </c>
      <c r="E460" s="2">
        <v>456.9</v>
      </c>
      <c r="F460" s="2">
        <v>73.099999999999994</v>
      </c>
      <c r="G460" s="2">
        <v>530</v>
      </c>
      <c r="H460" s="1">
        <v>43003</v>
      </c>
      <c r="I460" s="4" t="s">
        <v>522</v>
      </c>
      <c r="J460" t="s">
        <v>23</v>
      </c>
      <c r="K460" s="4">
        <v>46900</v>
      </c>
      <c r="L460" t="s">
        <v>24</v>
      </c>
    </row>
    <row r="461" spans="1:12" x14ac:dyDescent="0.25">
      <c r="A461" t="s">
        <v>164</v>
      </c>
      <c r="B461" t="s">
        <v>165</v>
      </c>
      <c r="C461" t="s">
        <v>166</v>
      </c>
      <c r="D461" t="s">
        <v>167</v>
      </c>
      <c r="E461" s="2">
        <v>34.479999999999997</v>
      </c>
      <c r="F461" s="2">
        <v>5.52</v>
      </c>
      <c r="G461" s="2">
        <v>40</v>
      </c>
      <c r="H461" s="1">
        <v>43007</v>
      </c>
      <c r="I461" s="4">
        <v>2985</v>
      </c>
      <c r="J461" t="s">
        <v>17</v>
      </c>
      <c r="K461" s="4">
        <v>44160</v>
      </c>
    </row>
    <row r="462" spans="1:12" x14ac:dyDescent="0.25">
      <c r="A462" t="s">
        <v>523</v>
      </c>
      <c r="B462" t="s">
        <v>524</v>
      </c>
      <c r="C462" t="s">
        <v>114</v>
      </c>
      <c r="D462" t="s">
        <v>525</v>
      </c>
      <c r="E462" s="2">
        <v>164.92</v>
      </c>
      <c r="F462" s="2">
        <v>26.38</v>
      </c>
      <c r="G462" s="2">
        <v>191.3</v>
      </c>
      <c r="H462" s="1">
        <v>43007</v>
      </c>
      <c r="I462" s="4">
        <v>5719</v>
      </c>
      <c r="J462" t="s">
        <v>70</v>
      </c>
      <c r="K462" s="4">
        <v>2770</v>
      </c>
      <c r="L462" t="s">
        <v>526</v>
      </c>
    </row>
    <row r="463" spans="1:12" x14ac:dyDescent="0.25">
      <c r="A463" t="s">
        <v>214</v>
      </c>
      <c r="B463" t="s">
        <v>215</v>
      </c>
      <c r="C463" t="s">
        <v>21</v>
      </c>
      <c r="D463" t="s">
        <v>216</v>
      </c>
      <c r="E463" s="2">
        <v>648.95000000000005</v>
      </c>
      <c r="F463" s="2">
        <v>101.05</v>
      </c>
      <c r="G463" s="2">
        <v>750</v>
      </c>
      <c r="H463" s="1">
        <v>43006</v>
      </c>
      <c r="I463" s="4">
        <v>3958</v>
      </c>
      <c r="J463" t="s">
        <v>217</v>
      </c>
      <c r="K463" s="4">
        <v>46995</v>
      </c>
      <c r="L463" t="s">
        <v>218</v>
      </c>
    </row>
    <row r="464" spans="1:12" x14ac:dyDescent="0.25">
      <c r="A464" t="s">
        <v>222</v>
      </c>
      <c r="B464" t="s">
        <v>223</v>
      </c>
      <c r="C464" t="s">
        <v>21</v>
      </c>
      <c r="D464" t="s">
        <v>572</v>
      </c>
      <c r="E464" s="2">
        <v>718.1</v>
      </c>
      <c r="F464" s="2">
        <v>111.9</v>
      </c>
      <c r="G464" s="2">
        <v>830</v>
      </c>
      <c r="H464" s="1">
        <v>42990</v>
      </c>
      <c r="I464" s="4" t="s">
        <v>527</v>
      </c>
      <c r="J464" t="s">
        <v>492</v>
      </c>
      <c r="K464" s="4">
        <v>46900</v>
      </c>
    </row>
    <row r="465" spans="1:12" x14ac:dyDescent="0.25">
      <c r="A465" t="s">
        <v>222</v>
      </c>
      <c r="B465" t="s">
        <v>223</v>
      </c>
      <c r="C465" t="s">
        <v>21</v>
      </c>
      <c r="D465" t="s">
        <v>572</v>
      </c>
      <c r="E465" s="2">
        <v>346.07</v>
      </c>
      <c r="F465" s="2">
        <v>53.93</v>
      </c>
      <c r="G465" s="2">
        <v>400</v>
      </c>
      <c r="H465" s="1">
        <v>42991</v>
      </c>
      <c r="I465" s="4" t="s">
        <v>528</v>
      </c>
      <c r="J465" t="s">
        <v>492</v>
      </c>
      <c r="K465" s="4">
        <v>46900</v>
      </c>
    </row>
    <row r="466" spans="1:12" x14ac:dyDescent="0.25">
      <c r="A466" t="s">
        <v>222</v>
      </c>
      <c r="B466" t="s">
        <v>223</v>
      </c>
      <c r="C466" t="s">
        <v>21</v>
      </c>
      <c r="D466" t="s">
        <v>572</v>
      </c>
      <c r="E466" s="2">
        <v>865.18</v>
      </c>
      <c r="F466" s="2">
        <v>134.82</v>
      </c>
      <c r="G466" s="2">
        <v>1000</v>
      </c>
      <c r="H466" s="1">
        <v>42989</v>
      </c>
      <c r="I466" s="4" t="s">
        <v>529</v>
      </c>
      <c r="J466" t="s">
        <v>492</v>
      </c>
      <c r="K466" s="4">
        <v>46900</v>
      </c>
    </row>
    <row r="467" spans="1:12" x14ac:dyDescent="0.25">
      <c r="A467" t="s">
        <v>222</v>
      </c>
      <c r="B467" t="s">
        <v>223</v>
      </c>
      <c r="C467" t="s">
        <v>21</v>
      </c>
      <c r="D467" t="s">
        <v>572</v>
      </c>
      <c r="E467" s="2">
        <v>605.62</v>
      </c>
      <c r="F467" s="2">
        <v>94.38</v>
      </c>
      <c r="G467" s="2">
        <v>700</v>
      </c>
      <c r="H467" s="1">
        <v>43005</v>
      </c>
      <c r="I467" s="4" t="s">
        <v>530</v>
      </c>
      <c r="J467" t="s">
        <v>492</v>
      </c>
      <c r="K467" s="4">
        <v>46900</v>
      </c>
    </row>
    <row r="468" spans="1:12" x14ac:dyDescent="0.25">
      <c r="A468" t="s">
        <v>222</v>
      </c>
      <c r="B468" t="s">
        <v>223</v>
      </c>
      <c r="C468" t="s">
        <v>21</v>
      </c>
      <c r="D468" t="s">
        <v>572</v>
      </c>
      <c r="E468" s="2">
        <v>1048.05</v>
      </c>
      <c r="F468" s="2">
        <v>163.33000000000001</v>
      </c>
      <c r="G468" s="2">
        <v>1211.3800000000001</v>
      </c>
      <c r="H468" s="1">
        <v>43005</v>
      </c>
      <c r="I468" s="4" t="s">
        <v>531</v>
      </c>
      <c r="J468" t="s">
        <v>492</v>
      </c>
      <c r="K468" s="4">
        <v>46900</v>
      </c>
    </row>
    <row r="469" spans="1:12" x14ac:dyDescent="0.25">
      <c r="A469" t="s">
        <v>222</v>
      </c>
      <c r="B469" t="s">
        <v>223</v>
      </c>
      <c r="C469" t="s">
        <v>21</v>
      </c>
      <c r="D469" t="s">
        <v>572</v>
      </c>
      <c r="E469" s="2">
        <v>1133.02</v>
      </c>
      <c r="F469" s="2">
        <v>176.58</v>
      </c>
      <c r="G469" s="2">
        <v>1309.5999999999999</v>
      </c>
      <c r="H469" s="1">
        <v>43005</v>
      </c>
      <c r="I469" s="4" t="s">
        <v>532</v>
      </c>
      <c r="J469" t="s">
        <v>492</v>
      </c>
      <c r="K469" s="4">
        <v>46900</v>
      </c>
    </row>
    <row r="470" spans="1:12" x14ac:dyDescent="0.25">
      <c r="A470" t="s">
        <v>222</v>
      </c>
      <c r="B470" t="s">
        <v>223</v>
      </c>
      <c r="C470" t="s">
        <v>21</v>
      </c>
      <c r="D470" t="s">
        <v>572</v>
      </c>
      <c r="E470" s="2">
        <v>116.07</v>
      </c>
      <c r="F470" s="2">
        <v>173.93</v>
      </c>
      <c r="G470" s="2">
        <v>1290</v>
      </c>
      <c r="H470" s="1">
        <v>43005</v>
      </c>
      <c r="I470" s="4" t="s">
        <v>533</v>
      </c>
      <c r="J470" t="s">
        <v>492</v>
      </c>
      <c r="K470" s="4">
        <v>46900</v>
      </c>
    </row>
    <row r="471" spans="1:12" x14ac:dyDescent="0.25">
      <c r="A471" t="s">
        <v>222</v>
      </c>
      <c r="B471" t="s">
        <v>223</v>
      </c>
      <c r="C471" t="s">
        <v>21</v>
      </c>
      <c r="D471" t="s">
        <v>572</v>
      </c>
      <c r="E471" s="2">
        <v>951.68</v>
      </c>
      <c r="F471" s="2">
        <v>148.32</v>
      </c>
      <c r="G471" s="2">
        <v>1100</v>
      </c>
      <c r="H471" s="1">
        <v>43003</v>
      </c>
      <c r="I471" s="4" t="s">
        <v>534</v>
      </c>
      <c r="J471" t="s">
        <v>492</v>
      </c>
      <c r="K471" s="4">
        <v>46900</v>
      </c>
    </row>
    <row r="472" spans="1:12" x14ac:dyDescent="0.25">
      <c r="A472" t="s">
        <v>286</v>
      </c>
      <c r="B472" t="s">
        <v>287</v>
      </c>
      <c r="C472" t="s">
        <v>84</v>
      </c>
      <c r="D472" t="s">
        <v>365</v>
      </c>
      <c r="E472" s="2">
        <v>108.62</v>
      </c>
      <c r="F472" s="2">
        <v>17.38</v>
      </c>
      <c r="G472" s="2">
        <v>126</v>
      </c>
      <c r="H472" s="1">
        <v>43003</v>
      </c>
      <c r="I472" s="4">
        <v>141</v>
      </c>
      <c r="J472" t="s">
        <v>176</v>
      </c>
      <c r="K472" s="4">
        <v>45054</v>
      </c>
      <c r="L472" t="s">
        <v>366</v>
      </c>
    </row>
    <row r="473" spans="1:12" x14ac:dyDescent="0.25">
      <c r="A473" t="s">
        <v>289</v>
      </c>
      <c r="B473" t="s">
        <v>290</v>
      </c>
      <c r="C473" t="s">
        <v>114</v>
      </c>
      <c r="D473" t="s">
        <v>291</v>
      </c>
      <c r="E473" s="2">
        <v>795.81</v>
      </c>
      <c r="F473" s="2">
        <v>127.33</v>
      </c>
      <c r="G473" s="2">
        <v>923.14</v>
      </c>
      <c r="H473" s="1">
        <v>42990</v>
      </c>
      <c r="I473" s="4">
        <v>863</v>
      </c>
      <c r="J473" t="s">
        <v>23</v>
      </c>
      <c r="K473" s="4">
        <v>46900</v>
      </c>
      <c r="L473" t="s">
        <v>24</v>
      </c>
    </row>
    <row r="474" spans="1:12" x14ac:dyDescent="0.25">
      <c r="A474" t="s">
        <v>293</v>
      </c>
      <c r="B474" t="s">
        <v>294</v>
      </c>
      <c r="C474" t="s">
        <v>295</v>
      </c>
      <c r="D474" t="s">
        <v>296</v>
      </c>
      <c r="E474" s="2">
        <v>246.5</v>
      </c>
      <c r="F474" s="2">
        <v>39.44</v>
      </c>
      <c r="G474" s="2">
        <v>285.94</v>
      </c>
      <c r="H474" s="1">
        <v>42982</v>
      </c>
      <c r="I474" s="4">
        <v>123</v>
      </c>
      <c r="J474" t="s">
        <v>17</v>
      </c>
      <c r="K474" s="4">
        <v>44270</v>
      </c>
      <c r="L474" t="s">
        <v>297</v>
      </c>
    </row>
    <row r="475" spans="1:12" x14ac:dyDescent="0.25">
      <c r="A475" t="s">
        <v>501</v>
      </c>
      <c r="B475" t="s">
        <v>397</v>
      </c>
      <c r="C475" t="s">
        <v>84</v>
      </c>
      <c r="D475" t="s">
        <v>398</v>
      </c>
      <c r="E475" s="2">
        <v>283</v>
      </c>
      <c r="F475" s="2">
        <v>45.28</v>
      </c>
      <c r="G475" s="2">
        <v>328.28</v>
      </c>
      <c r="H475" s="1">
        <v>43000</v>
      </c>
      <c r="I475" s="4" t="s">
        <v>539</v>
      </c>
      <c r="J475" t="s">
        <v>17</v>
      </c>
      <c r="K475" s="4">
        <v>44160</v>
      </c>
    </row>
    <row r="476" spans="1:12" x14ac:dyDescent="0.25">
      <c r="A476" t="s">
        <v>535</v>
      </c>
      <c r="B476" t="s">
        <v>536</v>
      </c>
      <c r="C476" t="s">
        <v>537</v>
      </c>
      <c r="D476" t="s">
        <v>486</v>
      </c>
      <c r="E476" s="2">
        <v>862.06</v>
      </c>
      <c r="F476" s="2">
        <v>137.93</v>
      </c>
      <c r="G476" s="2">
        <v>999.99</v>
      </c>
      <c r="H476" s="1" t="s">
        <v>538</v>
      </c>
      <c r="I476" s="4" t="s">
        <v>539</v>
      </c>
      <c r="J476" t="s">
        <v>540</v>
      </c>
      <c r="K476" s="4" t="s">
        <v>487</v>
      </c>
    </row>
    <row r="477" spans="1:12" x14ac:dyDescent="0.25">
      <c r="A477" t="s">
        <v>535</v>
      </c>
      <c r="B477" t="s">
        <v>536</v>
      </c>
      <c r="C477" t="s">
        <v>541</v>
      </c>
      <c r="D477" t="s">
        <v>486</v>
      </c>
      <c r="E477" s="2">
        <v>990</v>
      </c>
      <c r="F477" s="2">
        <v>158.4</v>
      </c>
      <c r="G477" s="2">
        <v>1148.4000000000001</v>
      </c>
      <c r="H477" s="1">
        <v>43003</v>
      </c>
      <c r="I477" s="4" t="s">
        <v>539</v>
      </c>
      <c r="J477" t="s">
        <v>540</v>
      </c>
      <c r="K477" s="4" t="s">
        <v>487</v>
      </c>
    </row>
    <row r="478" spans="1:12" x14ac:dyDescent="0.25">
      <c r="A478" t="s">
        <v>535</v>
      </c>
      <c r="B478" t="s">
        <v>536</v>
      </c>
      <c r="C478" t="s">
        <v>537</v>
      </c>
      <c r="D478" t="s">
        <v>486</v>
      </c>
      <c r="E478" s="2">
        <v>862.06</v>
      </c>
      <c r="F478" s="2">
        <v>137.93</v>
      </c>
      <c r="G478" s="2">
        <v>999</v>
      </c>
      <c r="H478" s="1">
        <v>42999</v>
      </c>
      <c r="I478" s="4" t="s">
        <v>539</v>
      </c>
      <c r="J478" t="s">
        <v>540</v>
      </c>
      <c r="K478" s="4" t="s">
        <v>487</v>
      </c>
    </row>
    <row r="479" spans="1:12" x14ac:dyDescent="0.25">
      <c r="A479" t="s">
        <v>535</v>
      </c>
      <c r="B479" t="s">
        <v>536</v>
      </c>
      <c r="C479" t="s">
        <v>541</v>
      </c>
      <c r="D479" t="s">
        <v>486</v>
      </c>
      <c r="E479" s="2">
        <v>990</v>
      </c>
      <c r="F479" s="2">
        <v>158.4</v>
      </c>
      <c r="G479" s="2">
        <v>1148.4000000000001</v>
      </c>
      <c r="H479" s="1">
        <v>43003</v>
      </c>
      <c r="I479" s="4" t="s">
        <v>539</v>
      </c>
      <c r="J479" t="s">
        <v>540</v>
      </c>
      <c r="K479" s="4" t="s">
        <v>487</v>
      </c>
    </row>
    <row r="480" spans="1:12" x14ac:dyDescent="0.25">
      <c r="A480" t="s">
        <v>535</v>
      </c>
      <c r="B480" t="s">
        <v>536</v>
      </c>
      <c r="C480" t="s">
        <v>537</v>
      </c>
      <c r="D480" t="s">
        <v>486</v>
      </c>
      <c r="E480" s="2">
        <v>862.06</v>
      </c>
      <c r="F480" s="2">
        <v>137.93</v>
      </c>
      <c r="G480" s="2">
        <v>999.99</v>
      </c>
      <c r="H480" s="1">
        <v>43003</v>
      </c>
      <c r="I480" s="4" t="s">
        <v>542</v>
      </c>
      <c r="J480" t="s">
        <v>540</v>
      </c>
      <c r="K480" s="4" t="s">
        <v>487</v>
      </c>
    </row>
    <row r="481" spans="1:11" x14ac:dyDescent="0.25">
      <c r="A481" t="s">
        <v>535</v>
      </c>
      <c r="B481" t="s">
        <v>536</v>
      </c>
      <c r="C481" t="s">
        <v>541</v>
      </c>
      <c r="D481" t="s">
        <v>486</v>
      </c>
      <c r="E481" s="2">
        <v>990</v>
      </c>
      <c r="F481" s="2">
        <v>158.4</v>
      </c>
      <c r="G481" s="2">
        <v>1148.4000000000001</v>
      </c>
      <c r="H481" s="1">
        <v>43003</v>
      </c>
      <c r="I481" s="4" t="s">
        <v>542</v>
      </c>
      <c r="J481" t="s">
        <v>540</v>
      </c>
      <c r="K481" s="4" t="s">
        <v>487</v>
      </c>
    </row>
    <row r="482" spans="1:11" x14ac:dyDescent="0.25">
      <c r="A482" t="s">
        <v>535</v>
      </c>
      <c r="B482" t="s">
        <v>536</v>
      </c>
      <c r="C482" t="s">
        <v>537</v>
      </c>
      <c r="D482" t="s">
        <v>486</v>
      </c>
      <c r="E482" s="2">
        <v>862.06</v>
      </c>
      <c r="F482" s="2">
        <v>137.93</v>
      </c>
      <c r="G482" s="2">
        <v>999</v>
      </c>
      <c r="H482" s="1">
        <v>42999</v>
      </c>
      <c r="I482" s="4" t="s">
        <v>542</v>
      </c>
      <c r="J482" t="s">
        <v>540</v>
      </c>
      <c r="K482" s="4" t="s">
        <v>487</v>
      </c>
    </row>
    <row r="483" spans="1:11" x14ac:dyDescent="0.25">
      <c r="A483" t="s">
        <v>535</v>
      </c>
      <c r="B483" t="s">
        <v>536</v>
      </c>
      <c r="C483" t="s">
        <v>541</v>
      </c>
      <c r="D483" t="s">
        <v>486</v>
      </c>
      <c r="E483" s="2">
        <v>990</v>
      </c>
      <c r="F483" s="2">
        <v>158.4</v>
      </c>
      <c r="G483" s="2">
        <v>1148.4000000000001</v>
      </c>
      <c r="H483" s="1">
        <v>43003</v>
      </c>
      <c r="I483" s="4" t="s">
        <v>542</v>
      </c>
      <c r="J483" t="s">
        <v>540</v>
      </c>
      <c r="K483" s="4" t="s">
        <v>487</v>
      </c>
    </row>
    <row r="484" spans="1:11" x14ac:dyDescent="0.25">
      <c r="A484" t="s">
        <v>535</v>
      </c>
      <c r="B484" t="s">
        <v>536</v>
      </c>
      <c r="C484" t="s">
        <v>541</v>
      </c>
      <c r="D484" t="s">
        <v>486</v>
      </c>
      <c r="E484" s="2">
        <v>990</v>
      </c>
      <c r="F484" s="2">
        <v>158.4</v>
      </c>
      <c r="G484" s="2">
        <v>1148.4000000000001</v>
      </c>
      <c r="H484" s="1">
        <v>43003</v>
      </c>
      <c r="I484" s="4" t="s">
        <v>542</v>
      </c>
      <c r="J484" t="s">
        <v>540</v>
      </c>
      <c r="K484" s="4" t="s">
        <v>487</v>
      </c>
    </row>
    <row r="485" spans="1:11" x14ac:dyDescent="0.25">
      <c r="A485" t="s">
        <v>535</v>
      </c>
      <c r="B485" t="s">
        <v>536</v>
      </c>
      <c r="C485" t="s">
        <v>537</v>
      </c>
      <c r="D485" t="s">
        <v>486</v>
      </c>
      <c r="E485" s="2">
        <v>862.06</v>
      </c>
      <c r="F485" s="2">
        <v>137.93</v>
      </c>
      <c r="G485" s="2">
        <v>999</v>
      </c>
      <c r="H485" s="1">
        <v>42999</v>
      </c>
      <c r="I485" s="4" t="s">
        <v>542</v>
      </c>
      <c r="J485" t="s">
        <v>540</v>
      </c>
      <c r="K485" s="4" t="s">
        <v>487</v>
      </c>
    </row>
    <row r="486" spans="1:11" x14ac:dyDescent="0.25">
      <c r="A486" t="s">
        <v>535</v>
      </c>
      <c r="B486" t="s">
        <v>536</v>
      </c>
      <c r="C486" t="s">
        <v>541</v>
      </c>
      <c r="D486" t="s">
        <v>486</v>
      </c>
      <c r="E486" s="2">
        <v>1240</v>
      </c>
      <c r="F486" s="2">
        <v>198.4</v>
      </c>
      <c r="G486" s="2">
        <v>1438.4</v>
      </c>
      <c r="H486" s="1">
        <v>43003</v>
      </c>
      <c r="I486" s="4" t="s">
        <v>542</v>
      </c>
      <c r="J486" t="s">
        <v>540</v>
      </c>
      <c r="K486" s="4" t="s">
        <v>487</v>
      </c>
    </row>
    <row r="487" spans="1:11" x14ac:dyDescent="0.25">
      <c r="A487" t="s">
        <v>535</v>
      </c>
      <c r="B487" t="s">
        <v>536</v>
      </c>
      <c r="C487" t="s">
        <v>541</v>
      </c>
      <c r="D487" t="s">
        <v>486</v>
      </c>
      <c r="E487" s="2">
        <v>999</v>
      </c>
      <c r="F487" s="2">
        <v>158.4</v>
      </c>
      <c r="G487" s="2">
        <v>1148.4000000000001</v>
      </c>
      <c r="H487" s="1">
        <v>43003</v>
      </c>
      <c r="I487" s="4" t="s">
        <v>542</v>
      </c>
      <c r="J487" t="s">
        <v>540</v>
      </c>
      <c r="K487" s="4" t="s">
        <v>487</v>
      </c>
    </row>
    <row r="488" spans="1:11" x14ac:dyDescent="0.25">
      <c r="A488" t="s">
        <v>535</v>
      </c>
      <c r="B488" t="s">
        <v>536</v>
      </c>
      <c r="C488" t="s">
        <v>543</v>
      </c>
      <c r="D488" t="s">
        <v>486</v>
      </c>
      <c r="E488" s="2">
        <v>2068.96</v>
      </c>
      <c r="F488" s="2">
        <v>331.03</v>
      </c>
      <c r="G488" s="2">
        <v>2399</v>
      </c>
      <c r="H488" s="1">
        <v>43003</v>
      </c>
      <c r="I488" s="4" t="s">
        <v>542</v>
      </c>
      <c r="J488" t="s">
        <v>540</v>
      </c>
      <c r="K488" s="4" t="s">
        <v>487</v>
      </c>
    </row>
    <row r="489" spans="1:11" x14ac:dyDescent="0.25">
      <c r="A489" t="s">
        <v>535</v>
      </c>
      <c r="B489" t="s">
        <v>536</v>
      </c>
      <c r="C489" t="s">
        <v>543</v>
      </c>
      <c r="D489" t="s">
        <v>486</v>
      </c>
      <c r="E489" s="2">
        <v>2068.96</v>
      </c>
      <c r="F489" s="2">
        <v>331.03</v>
      </c>
      <c r="G489" s="2">
        <v>2399.9899999999998</v>
      </c>
      <c r="H489" s="1">
        <v>42864</v>
      </c>
      <c r="I489" s="4" t="s">
        <v>542</v>
      </c>
      <c r="J489" t="s">
        <v>540</v>
      </c>
      <c r="K489" s="4" t="s">
        <v>487</v>
      </c>
    </row>
    <row r="490" spans="1:11" x14ac:dyDescent="0.25">
      <c r="A490" t="s">
        <v>535</v>
      </c>
      <c r="B490" t="s">
        <v>536</v>
      </c>
      <c r="C490" t="s">
        <v>543</v>
      </c>
      <c r="D490" t="s">
        <v>486</v>
      </c>
      <c r="E490" s="2">
        <v>2068.96</v>
      </c>
      <c r="F490" s="2">
        <v>331.03</v>
      </c>
      <c r="G490" s="2">
        <v>2399.9899999999998</v>
      </c>
      <c r="H490" s="1">
        <v>43003</v>
      </c>
      <c r="I490" s="4" t="s">
        <v>542</v>
      </c>
      <c r="J490" t="s">
        <v>540</v>
      </c>
      <c r="K490" s="4" t="s">
        <v>487</v>
      </c>
    </row>
    <row r="491" spans="1:11" x14ac:dyDescent="0.25">
      <c r="A491" t="s">
        <v>535</v>
      </c>
      <c r="B491" t="s">
        <v>536</v>
      </c>
      <c r="C491" t="s">
        <v>543</v>
      </c>
      <c r="D491" t="s">
        <v>486</v>
      </c>
      <c r="E491" s="2">
        <v>2068.96</v>
      </c>
      <c r="F491" s="2">
        <v>331.03</v>
      </c>
      <c r="G491" s="2">
        <v>2399.9899999999998</v>
      </c>
      <c r="H491" s="1">
        <v>43003</v>
      </c>
      <c r="I491" s="4" t="s">
        <v>542</v>
      </c>
      <c r="J491" t="s">
        <v>540</v>
      </c>
      <c r="K491" s="4" t="s">
        <v>487</v>
      </c>
    </row>
    <row r="492" spans="1:11" x14ac:dyDescent="0.25">
      <c r="A492" t="s">
        <v>535</v>
      </c>
      <c r="B492" t="s">
        <v>536</v>
      </c>
      <c r="C492" t="s">
        <v>543</v>
      </c>
      <c r="D492" t="s">
        <v>486</v>
      </c>
      <c r="E492" s="2">
        <v>2068.96</v>
      </c>
      <c r="F492" s="2">
        <v>331.03</v>
      </c>
      <c r="G492" s="2">
        <v>2399.9899999999998</v>
      </c>
      <c r="H492" s="1">
        <v>43003</v>
      </c>
      <c r="I492" s="4" t="s">
        <v>542</v>
      </c>
      <c r="J492" t="s">
        <v>540</v>
      </c>
      <c r="K492" s="4" t="s">
        <v>487</v>
      </c>
    </row>
    <row r="493" spans="1:11" x14ac:dyDescent="0.25">
      <c r="A493" t="s">
        <v>535</v>
      </c>
      <c r="B493" t="s">
        <v>536</v>
      </c>
      <c r="C493" t="s">
        <v>543</v>
      </c>
      <c r="D493" t="s">
        <v>486</v>
      </c>
      <c r="E493" s="2">
        <v>2068.96</v>
      </c>
      <c r="F493" s="2">
        <v>331.03</v>
      </c>
      <c r="G493" s="2">
        <v>2399.9899999999998</v>
      </c>
      <c r="H493" s="1">
        <v>43003</v>
      </c>
      <c r="I493" s="4" t="s">
        <v>542</v>
      </c>
      <c r="J493" t="s">
        <v>540</v>
      </c>
      <c r="K493" s="4" t="s">
        <v>487</v>
      </c>
    </row>
    <row r="494" spans="1:11" x14ac:dyDescent="0.25">
      <c r="A494" t="s">
        <v>535</v>
      </c>
      <c r="B494" t="s">
        <v>536</v>
      </c>
      <c r="C494" t="s">
        <v>543</v>
      </c>
      <c r="D494" t="s">
        <v>486</v>
      </c>
      <c r="E494" s="2">
        <v>2068.96</v>
      </c>
      <c r="F494" s="2">
        <v>331.03</v>
      </c>
      <c r="G494" s="2">
        <v>2399.9899999999998</v>
      </c>
      <c r="H494" s="1">
        <v>43003</v>
      </c>
      <c r="I494" s="4" t="s">
        <v>542</v>
      </c>
      <c r="J494" t="s">
        <v>540</v>
      </c>
      <c r="K494" s="4" t="s">
        <v>487</v>
      </c>
    </row>
    <row r="495" spans="1:11" x14ac:dyDescent="0.25">
      <c r="A495" t="s">
        <v>535</v>
      </c>
      <c r="B495" t="s">
        <v>536</v>
      </c>
      <c r="C495" t="s">
        <v>543</v>
      </c>
      <c r="D495" t="s">
        <v>486</v>
      </c>
      <c r="E495" s="2">
        <v>2068.96</v>
      </c>
      <c r="F495" s="2">
        <v>331.03</v>
      </c>
      <c r="G495" s="2">
        <v>2399.9899999999998</v>
      </c>
      <c r="H495" s="1">
        <v>43003</v>
      </c>
      <c r="I495" s="4" t="s">
        <v>542</v>
      </c>
      <c r="J495" t="s">
        <v>540</v>
      </c>
      <c r="K495" s="4" t="s">
        <v>487</v>
      </c>
    </row>
    <row r="496" spans="1:11" x14ac:dyDescent="0.25">
      <c r="A496" t="s">
        <v>535</v>
      </c>
      <c r="B496" t="s">
        <v>536</v>
      </c>
      <c r="C496" t="s">
        <v>543</v>
      </c>
      <c r="D496" t="s">
        <v>486</v>
      </c>
      <c r="E496" s="2">
        <v>2068.96</v>
      </c>
      <c r="F496" s="2">
        <v>331.03</v>
      </c>
      <c r="G496" s="2">
        <v>2399</v>
      </c>
      <c r="H496" s="1">
        <v>43003</v>
      </c>
      <c r="I496" s="4" t="s">
        <v>542</v>
      </c>
      <c r="J496" t="s">
        <v>540</v>
      </c>
      <c r="K496" s="4" t="s">
        <v>487</v>
      </c>
    </row>
    <row r="497" spans="1:11" x14ac:dyDescent="0.25">
      <c r="A497" t="s">
        <v>535</v>
      </c>
      <c r="B497" t="s">
        <v>536</v>
      </c>
      <c r="C497" t="s">
        <v>537</v>
      </c>
      <c r="D497" t="s">
        <v>486</v>
      </c>
      <c r="E497" s="2">
        <v>862.06</v>
      </c>
      <c r="F497" s="2">
        <v>137.93</v>
      </c>
      <c r="G497" s="2">
        <v>999.99</v>
      </c>
      <c r="H497" s="1">
        <v>42999</v>
      </c>
      <c r="I497" s="4" t="s">
        <v>542</v>
      </c>
      <c r="J497" t="s">
        <v>540</v>
      </c>
      <c r="K497" s="4" t="s">
        <v>487</v>
      </c>
    </row>
    <row r="498" spans="1:11" x14ac:dyDescent="0.25">
      <c r="A498" t="s">
        <v>535</v>
      </c>
      <c r="B498" t="s">
        <v>536</v>
      </c>
      <c r="C498" t="s">
        <v>541</v>
      </c>
      <c r="D498" t="s">
        <v>486</v>
      </c>
      <c r="E498" s="2">
        <v>990</v>
      </c>
      <c r="F498" s="2">
        <v>158.4</v>
      </c>
      <c r="G498" s="2">
        <v>1148.4000000000001</v>
      </c>
      <c r="H498" s="1">
        <v>43003</v>
      </c>
      <c r="I498" s="4" t="s">
        <v>542</v>
      </c>
      <c r="J498" t="s">
        <v>540</v>
      </c>
      <c r="K498" s="4" t="s">
        <v>487</v>
      </c>
    </row>
    <row r="499" spans="1:11" x14ac:dyDescent="0.25">
      <c r="A499" t="s">
        <v>535</v>
      </c>
      <c r="B499" t="s">
        <v>536</v>
      </c>
      <c r="C499" t="s">
        <v>537</v>
      </c>
      <c r="D499" t="s">
        <v>486</v>
      </c>
      <c r="E499" s="2">
        <v>862.06</v>
      </c>
      <c r="F499" s="2">
        <v>137.93</v>
      </c>
      <c r="G499" s="2">
        <v>999.99</v>
      </c>
      <c r="H499" s="1">
        <v>42999</v>
      </c>
      <c r="I499" s="4" t="s">
        <v>542</v>
      </c>
      <c r="J499" t="s">
        <v>540</v>
      </c>
      <c r="K499" s="4" t="s">
        <v>487</v>
      </c>
    </row>
    <row r="500" spans="1:11" x14ac:dyDescent="0.25">
      <c r="A500" t="s">
        <v>535</v>
      </c>
      <c r="B500" t="s">
        <v>536</v>
      </c>
      <c r="C500" t="s">
        <v>541</v>
      </c>
      <c r="D500" t="s">
        <v>486</v>
      </c>
      <c r="E500" s="2">
        <v>990</v>
      </c>
      <c r="F500" s="2">
        <v>158.4</v>
      </c>
      <c r="G500" s="2">
        <v>1148.4000000000001</v>
      </c>
      <c r="H500" s="1">
        <v>43003</v>
      </c>
      <c r="I500" s="4" t="s">
        <v>542</v>
      </c>
      <c r="J500" t="s">
        <v>540</v>
      </c>
      <c r="K500" s="4" t="s">
        <v>487</v>
      </c>
    </row>
    <row r="501" spans="1:11" x14ac:dyDescent="0.25">
      <c r="A501" t="s">
        <v>535</v>
      </c>
      <c r="B501" t="s">
        <v>536</v>
      </c>
      <c r="C501" t="s">
        <v>537</v>
      </c>
      <c r="D501" t="s">
        <v>486</v>
      </c>
      <c r="E501" s="2">
        <v>862.06</v>
      </c>
      <c r="F501" s="2">
        <v>137.93</v>
      </c>
      <c r="G501" s="2">
        <v>999.99</v>
      </c>
      <c r="H501" s="1">
        <v>42999</v>
      </c>
      <c r="I501" s="4" t="s">
        <v>542</v>
      </c>
      <c r="J501" t="s">
        <v>540</v>
      </c>
      <c r="K501" s="4" t="s">
        <v>487</v>
      </c>
    </row>
    <row r="502" spans="1:11" x14ac:dyDescent="0.25">
      <c r="A502" t="s">
        <v>535</v>
      </c>
      <c r="B502" t="s">
        <v>536</v>
      </c>
      <c r="C502" t="s">
        <v>541</v>
      </c>
      <c r="D502" t="s">
        <v>486</v>
      </c>
      <c r="E502" s="2">
        <v>990</v>
      </c>
      <c r="F502" s="2">
        <v>158.4</v>
      </c>
      <c r="G502" s="2">
        <v>1148.4000000000001</v>
      </c>
      <c r="H502" s="1">
        <v>43003</v>
      </c>
      <c r="I502" s="4" t="s">
        <v>542</v>
      </c>
      <c r="J502" t="s">
        <v>540</v>
      </c>
      <c r="K502" s="4" t="s">
        <v>487</v>
      </c>
    </row>
    <row r="503" spans="1:11" x14ac:dyDescent="0.25">
      <c r="A503" t="s">
        <v>535</v>
      </c>
      <c r="B503" t="s">
        <v>536</v>
      </c>
      <c r="C503" t="s">
        <v>537</v>
      </c>
      <c r="D503" t="s">
        <v>486</v>
      </c>
      <c r="E503" s="2">
        <v>862.06</v>
      </c>
      <c r="F503" s="2">
        <v>137.93</v>
      </c>
      <c r="G503" s="2">
        <v>999.99</v>
      </c>
      <c r="H503" s="1">
        <v>42999</v>
      </c>
      <c r="I503" s="4" t="s">
        <v>542</v>
      </c>
      <c r="J503" t="s">
        <v>540</v>
      </c>
      <c r="K503" s="4" t="s">
        <v>487</v>
      </c>
    </row>
    <row r="504" spans="1:11" x14ac:dyDescent="0.25">
      <c r="A504" t="s">
        <v>535</v>
      </c>
      <c r="B504" t="s">
        <v>536</v>
      </c>
      <c r="C504" t="s">
        <v>541</v>
      </c>
      <c r="D504" t="s">
        <v>486</v>
      </c>
      <c r="E504" s="2">
        <v>990</v>
      </c>
      <c r="F504" s="2">
        <v>158.4</v>
      </c>
      <c r="G504" s="2">
        <v>1148.4000000000001</v>
      </c>
      <c r="H504" s="1">
        <v>43003</v>
      </c>
      <c r="I504" s="4" t="s">
        <v>542</v>
      </c>
      <c r="J504" t="s">
        <v>540</v>
      </c>
      <c r="K504" s="4" t="s">
        <v>487</v>
      </c>
    </row>
    <row r="505" spans="1:11" x14ac:dyDescent="0.25">
      <c r="A505" t="s">
        <v>535</v>
      </c>
      <c r="B505" t="s">
        <v>536</v>
      </c>
      <c r="C505" t="s">
        <v>537</v>
      </c>
      <c r="D505" t="s">
        <v>486</v>
      </c>
      <c r="E505" s="2">
        <v>862.06</v>
      </c>
      <c r="F505" s="2">
        <v>137.93</v>
      </c>
      <c r="G505" s="2">
        <v>999.99</v>
      </c>
      <c r="H505" s="1">
        <v>42999</v>
      </c>
      <c r="I505" s="4" t="s">
        <v>542</v>
      </c>
      <c r="J505" t="s">
        <v>540</v>
      </c>
      <c r="K505" s="4" t="s">
        <v>487</v>
      </c>
    </row>
    <row r="506" spans="1:11" x14ac:dyDescent="0.25">
      <c r="A506" t="s">
        <v>535</v>
      </c>
      <c r="B506" t="s">
        <v>536</v>
      </c>
      <c r="C506" t="s">
        <v>541</v>
      </c>
      <c r="D506" t="s">
        <v>486</v>
      </c>
      <c r="E506" s="2">
        <v>990</v>
      </c>
      <c r="F506" s="2">
        <v>158.4</v>
      </c>
      <c r="G506" s="2">
        <v>1148.4000000000001</v>
      </c>
      <c r="H506" s="1">
        <v>43003</v>
      </c>
      <c r="I506" s="4" t="s">
        <v>542</v>
      </c>
      <c r="J506" t="s">
        <v>540</v>
      </c>
      <c r="K506" s="4" t="s">
        <v>487</v>
      </c>
    </row>
    <row r="507" spans="1:11" x14ac:dyDescent="0.25">
      <c r="A507" t="s">
        <v>535</v>
      </c>
      <c r="B507" t="s">
        <v>536</v>
      </c>
      <c r="C507" t="s">
        <v>537</v>
      </c>
      <c r="D507" t="s">
        <v>486</v>
      </c>
      <c r="E507" s="2">
        <v>862.06</v>
      </c>
      <c r="F507" s="2">
        <v>137.93</v>
      </c>
      <c r="G507" s="2">
        <v>999.99</v>
      </c>
      <c r="H507" s="1">
        <v>42999</v>
      </c>
      <c r="I507" s="4" t="s">
        <v>542</v>
      </c>
      <c r="J507" t="s">
        <v>540</v>
      </c>
      <c r="K507" s="4" t="s">
        <v>487</v>
      </c>
    </row>
    <row r="508" spans="1:11" x14ac:dyDescent="0.25">
      <c r="A508" t="s">
        <v>535</v>
      </c>
      <c r="B508" t="s">
        <v>536</v>
      </c>
      <c r="C508" t="s">
        <v>537</v>
      </c>
      <c r="D508" t="s">
        <v>486</v>
      </c>
      <c r="E508" s="2">
        <v>862.06</v>
      </c>
      <c r="F508" s="2">
        <v>137.93</v>
      </c>
      <c r="G508" s="2">
        <v>999.99</v>
      </c>
      <c r="H508" s="1">
        <v>42999</v>
      </c>
      <c r="I508" s="4" t="s">
        <v>542</v>
      </c>
      <c r="J508" t="s">
        <v>540</v>
      </c>
      <c r="K508" s="4" t="s">
        <v>487</v>
      </c>
    </row>
    <row r="509" spans="1:11" x14ac:dyDescent="0.25">
      <c r="A509" t="s">
        <v>535</v>
      </c>
      <c r="B509" t="s">
        <v>536</v>
      </c>
      <c r="C509" t="s">
        <v>541</v>
      </c>
      <c r="D509" t="s">
        <v>486</v>
      </c>
      <c r="E509" s="2">
        <v>990</v>
      </c>
      <c r="F509" s="2">
        <v>158.4</v>
      </c>
      <c r="G509" s="2">
        <v>1148.4000000000001</v>
      </c>
      <c r="H509" s="1">
        <v>43003</v>
      </c>
      <c r="I509" s="4" t="s">
        <v>542</v>
      </c>
      <c r="J509" t="s">
        <v>540</v>
      </c>
      <c r="K509" s="4" t="s">
        <v>487</v>
      </c>
    </row>
    <row r="510" spans="1:11" x14ac:dyDescent="0.25">
      <c r="A510" t="s">
        <v>535</v>
      </c>
      <c r="B510" t="s">
        <v>536</v>
      </c>
      <c r="C510" t="s">
        <v>541</v>
      </c>
      <c r="D510" t="s">
        <v>486</v>
      </c>
      <c r="E510" s="2">
        <v>990</v>
      </c>
      <c r="F510" s="2">
        <v>158.4</v>
      </c>
      <c r="G510" s="2">
        <v>1148.4000000000001</v>
      </c>
      <c r="H510" s="1">
        <v>43003</v>
      </c>
      <c r="I510" s="4" t="s">
        <v>542</v>
      </c>
      <c r="J510" t="s">
        <v>540</v>
      </c>
      <c r="K510" s="4" t="s">
        <v>487</v>
      </c>
    </row>
    <row r="511" spans="1:11" x14ac:dyDescent="0.25">
      <c r="A511" t="s">
        <v>535</v>
      </c>
      <c r="B511" t="s">
        <v>536</v>
      </c>
      <c r="C511" t="s">
        <v>541</v>
      </c>
      <c r="D511" t="s">
        <v>486</v>
      </c>
      <c r="E511" s="2">
        <v>990</v>
      </c>
      <c r="F511" s="2">
        <v>158.4</v>
      </c>
      <c r="G511" s="2">
        <v>1148</v>
      </c>
      <c r="H511" s="1">
        <v>43003</v>
      </c>
      <c r="I511" s="4" t="s">
        <v>542</v>
      </c>
      <c r="J511" t="s">
        <v>540</v>
      </c>
      <c r="K511" s="4" t="s">
        <v>487</v>
      </c>
    </row>
    <row r="512" spans="1:11" x14ac:dyDescent="0.25">
      <c r="A512" t="s">
        <v>535</v>
      </c>
      <c r="B512" t="s">
        <v>536</v>
      </c>
      <c r="C512" t="s">
        <v>537</v>
      </c>
      <c r="D512" t="s">
        <v>486</v>
      </c>
      <c r="E512" s="2">
        <v>862.06</v>
      </c>
      <c r="F512" s="2">
        <v>137.93</v>
      </c>
      <c r="G512" s="2">
        <v>999.99</v>
      </c>
      <c r="H512" s="1">
        <v>42999</v>
      </c>
      <c r="I512" s="4" t="s">
        <v>542</v>
      </c>
      <c r="J512" t="s">
        <v>540</v>
      </c>
      <c r="K512" s="4" t="s">
        <v>487</v>
      </c>
    </row>
    <row r="513" spans="1:11" x14ac:dyDescent="0.25">
      <c r="A513" t="s">
        <v>535</v>
      </c>
      <c r="B513" t="s">
        <v>536</v>
      </c>
      <c r="C513" t="s">
        <v>541</v>
      </c>
      <c r="D513" t="s">
        <v>486</v>
      </c>
      <c r="E513" s="2">
        <v>990</v>
      </c>
      <c r="F513" s="2">
        <v>158.4</v>
      </c>
      <c r="G513" s="2">
        <v>1148.4000000000001</v>
      </c>
      <c r="H513" s="1">
        <v>43003</v>
      </c>
      <c r="I513" s="4" t="s">
        <v>542</v>
      </c>
      <c r="J513" t="s">
        <v>540</v>
      </c>
      <c r="K513" s="4" t="s">
        <v>487</v>
      </c>
    </row>
    <row r="514" spans="1:11" x14ac:dyDescent="0.25">
      <c r="A514" t="s">
        <v>535</v>
      </c>
      <c r="B514" t="s">
        <v>536</v>
      </c>
      <c r="C514" t="s">
        <v>537</v>
      </c>
      <c r="D514" t="s">
        <v>486</v>
      </c>
      <c r="E514" s="2">
        <v>862.06</v>
      </c>
      <c r="F514" s="2">
        <v>137.93</v>
      </c>
      <c r="G514" s="2">
        <v>999.99</v>
      </c>
      <c r="H514" s="1">
        <v>42999</v>
      </c>
      <c r="I514" s="4" t="s">
        <v>542</v>
      </c>
      <c r="J514" t="s">
        <v>540</v>
      </c>
      <c r="K514" s="4" t="s">
        <v>487</v>
      </c>
    </row>
    <row r="515" spans="1:11" x14ac:dyDescent="0.25">
      <c r="A515" t="s">
        <v>535</v>
      </c>
      <c r="B515" t="s">
        <v>536</v>
      </c>
      <c r="C515" t="s">
        <v>537</v>
      </c>
      <c r="D515" t="s">
        <v>486</v>
      </c>
      <c r="E515" s="2">
        <v>862.02</v>
      </c>
      <c r="F515" s="2">
        <v>137.93</v>
      </c>
      <c r="G515" s="2">
        <v>999.99</v>
      </c>
      <c r="H515" s="1">
        <v>43003</v>
      </c>
      <c r="I515" s="4" t="s">
        <v>542</v>
      </c>
      <c r="J515" t="s">
        <v>540</v>
      </c>
      <c r="K515" s="4" t="s">
        <v>487</v>
      </c>
    </row>
    <row r="516" spans="1:11" x14ac:dyDescent="0.25">
      <c r="A516" t="s">
        <v>535</v>
      </c>
      <c r="B516" t="s">
        <v>536</v>
      </c>
      <c r="C516" t="s">
        <v>541</v>
      </c>
      <c r="D516" t="s">
        <v>486</v>
      </c>
      <c r="E516" s="2">
        <v>990</v>
      </c>
      <c r="F516" s="2">
        <v>158.4</v>
      </c>
      <c r="G516" s="2">
        <v>1148</v>
      </c>
      <c r="H516" s="1">
        <v>43003</v>
      </c>
      <c r="I516" s="4" t="s">
        <v>542</v>
      </c>
      <c r="J516" t="s">
        <v>540</v>
      </c>
      <c r="K516" s="4" t="s">
        <v>487</v>
      </c>
    </row>
    <row r="517" spans="1:11" x14ac:dyDescent="0.25">
      <c r="A517" t="s">
        <v>535</v>
      </c>
      <c r="B517" t="s">
        <v>536</v>
      </c>
      <c r="C517" t="s">
        <v>537</v>
      </c>
      <c r="D517" t="s">
        <v>486</v>
      </c>
      <c r="E517" s="2">
        <v>862.06</v>
      </c>
      <c r="F517" s="2">
        <v>137.93</v>
      </c>
      <c r="G517" s="2">
        <v>999.99</v>
      </c>
      <c r="H517" s="1">
        <v>42999</v>
      </c>
      <c r="I517" s="4" t="s">
        <v>542</v>
      </c>
      <c r="J517" t="s">
        <v>540</v>
      </c>
      <c r="K517" s="4" t="s">
        <v>487</v>
      </c>
    </row>
    <row r="518" spans="1:11" x14ac:dyDescent="0.25">
      <c r="A518" t="s">
        <v>535</v>
      </c>
      <c r="B518" t="s">
        <v>536</v>
      </c>
      <c r="C518" t="s">
        <v>537</v>
      </c>
      <c r="D518" t="s">
        <v>486</v>
      </c>
      <c r="E518" s="2">
        <v>862.06</v>
      </c>
      <c r="F518" s="2">
        <v>137.93</v>
      </c>
      <c r="G518" s="2">
        <v>999.99</v>
      </c>
      <c r="H518" s="1">
        <v>42999</v>
      </c>
      <c r="I518" s="4" t="s">
        <v>542</v>
      </c>
      <c r="J518" t="s">
        <v>540</v>
      </c>
      <c r="K518" s="4" t="s">
        <v>487</v>
      </c>
    </row>
    <row r="519" spans="1:11" x14ac:dyDescent="0.25">
      <c r="A519" t="s">
        <v>535</v>
      </c>
      <c r="B519" t="s">
        <v>536</v>
      </c>
      <c r="C519" t="s">
        <v>541</v>
      </c>
      <c r="D519" t="s">
        <v>486</v>
      </c>
      <c r="E519" s="2">
        <v>990</v>
      </c>
      <c r="F519" s="2">
        <v>158.4</v>
      </c>
      <c r="G519" s="2">
        <v>1148.4000000000001</v>
      </c>
      <c r="H519" s="1">
        <v>43003</v>
      </c>
      <c r="I519" s="4" t="s">
        <v>542</v>
      </c>
      <c r="J519" t="s">
        <v>540</v>
      </c>
      <c r="K519" s="4" t="s">
        <v>487</v>
      </c>
    </row>
    <row r="520" spans="1:11" x14ac:dyDescent="0.25">
      <c r="A520" t="s">
        <v>535</v>
      </c>
      <c r="B520" t="s">
        <v>536</v>
      </c>
      <c r="C520" t="s">
        <v>537</v>
      </c>
      <c r="D520" t="s">
        <v>486</v>
      </c>
      <c r="E520" s="2">
        <v>862.06</v>
      </c>
      <c r="F520" s="2">
        <v>137.93</v>
      </c>
      <c r="G520" s="2">
        <v>999.99</v>
      </c>
      <c r="H520" s="1">
        <v>42999</v>
      </c>
      <c r="I520" s="4" t="s">
        <v>542</v>
      </c>
      <c r="J520" t="s">
        <v>540</v>
      </c>
      <c r="K520" s="4" t="s">
        <v>487</v>
      </c>
    </row>
    <row r="521" spans="1:11" x14ac:dyDescent="0.25">
      <c r="A521" t="s">
        <v>535</v>
      </c>
      <c r="B521" t="s">
        <v>536</v>
      </c>
      <c r="C521" t="s">
        <v>541</v>
      </c>
      <c r="D521" t="s">
        <v>486</v>
      </c>
      <c r="E521" s="2">
        <v>990</v>
      </c>
      <c r="F521" s="2">
        <v>158.4</v>
      </c>
      <c r="G521" s="2">
        <v>1148.4000000000001</v>
      </c>
      <c r="H521" s="1">
        <v>43003</v>
      </c>
      <c r="I521" s="4" t="s">
        <v>542</v>
      </c>
      <c r="J521" t="s">
        <v>540</v>
      </c>
      <c r="K521" s="4" t="s">
        <v>487</v>
      </c>
    </row>
    <row r="522" spans="1:11" x14ac:dyDescent="0.25">
      <c r="A522" t="s">
        <v>535</v>
      </c>
      <c r="B522" t="s">
        <v>536</v>
      </c>
      <c r="C522" t="s">
        <v>541</v>
      </c>
      <c r="D522" t="s">
        <v>486</v>
      </c>
      <c r="E522" s="2">
        <v>990</v>
      </c>
      <c r="F522" s="2">
        <v>158.4</v>
      </c>
      <c r="G522" s="2">
        <v>1148.4000000000001</v>
      </c>
      <c r="H522" s="1">
        <v>43003</v>
      </c>
      <c r="I522" s="4" t="s">
        <v>542</v>
      </c>
      <c r="J522" t="s">
        <v>540</v>
      </c>
      <c r="K522" s="4" t="s">
        <v>487</v>
      </c>
    </row>
    <row r="523" spans="1:11" x14ac:dyDescent="0.25">
      <c r="A523" t="s">
        <v>535</v>
      </c>
      <c r="B523" t="s">
        <v>536</v>
      </c>
      <c r="C523" t="s">
        <v>537</v>
      </c>
      <c r="D523" t="s">
        <v>486</v>
      </c>
      <c r="E523" s="2">
        <v>862.06</v>
      </c>
      <c r="F523" s="2">
        <v>137.93</v>
      </c>
      <c r="G523" s="2">
        <v>999.99</v>
      </c>
      <c r="H523" s="1">
        <v>42999</v>
      </c>
      <c r="I523" s="4" t="s">
        <v>542</v>
      </c>
      <c r="J523" t="s">
        <v>540</v>
      </c>
      <c r="K523" s="4" t="s">
        <v>487</v>
      </c>
    </row>
    <row r="524" spans="1:11" x14ac:dyDescent="0.25">
      <c r="A524" t="s">
        <v>535</v>
      </c>
      <c r="B524" t="s">
        <v>536</v>
      </c>
      <c r="C524" t="s">
        <v>537</v>
      </c>
      <c r="D524" t="s">
        <v>486</v>
      </c>
      <c r="E524" s="2">
        <v>862.06</v>
      </c>
      <c r="F524" s="2">
        <v>137.93</v>
      </c>
      <c r="G524" s="2">
        <v>999.99</v>
      </c>
      <c r="H524" s="1">
        <v>42999</v>
      </c>
      <c r="I524" s="4" t="s">
        <v>542</v>
      </c>
      <c r="J524" t="s">
        <v>540</v>
      </c>
      <c r="K524" s="4" t="s">
        <v>487</v>
      </c>
    </row>
    <row r="525" spans="1:11" x14ac:dyDescent="0.25">
      <c r="A525" t="s">
        <v>535</v>
      </c>
      <c r="B525" t="s">
        <v>536</v>
      </c>
      <c r="C525" t="s">
        <v>541</v>
      </c>
      <c r="D525" t="s">
        <v>486</v>
      </c>
      <c r="E525" s="2">
        <v>990</v>
      </c>
      <c r="F525" s="2">
        <v>158.4</v>
      </c>
      <c r="G525" s="2">
        <v>1148.4000000000001</v>
      </c>
      <c r="H525" s="1">
        <v>43003</v>
      </c>
      <c r="I525" s="4" t="s">
        <v>542</v>
      </c>
      <c r="J525" t="s">
        <v>540</v>
      </c>
      <c r="K525" s="4" t="s">
        <v>487</v>
      </c>
    </row>
    <row r="526" spans="1:11" x14ac:dyDescent="0.25">
      <c r="A526" t="s">
        <v>535</v>
      </c>
      <c r="B526" t="s">
        <v>536</v>
      </c>
      <c r="C526" t="s">
        <v>537</v>
      </c>
      <c r="D526" t="s">
        <v>486</v>
      </c>
      <c r="E526" s="2">
        <v>862.06</v>
      </c>
      <c r="F526" s="2">
        <v>137.93</v>
      </c>
      <c r="G526" s="2">
        <v>999.99</v>
      </c>
      <c r="H526" s="1">
        <v>42999</v>
      </c>
      <c r="I526" s="4" t="s">
        <v>542</v>
      </c>
      <c r="J526" t="s">
        <v>540</v>
      </c>
      <c r="K526" s="4" t="s">
        <v>487</v>
      </c>
    </row>
    <row r="527" spans="1:11" x14ac:dyDescent="0.25">
      <c r="A527" t="s">
        <v>535</v>
      </c>
      <c r="B527" t="s">
        <v>536</v>
      </c>
      <c r="C527" t="s">
        <v>541</v>
      </c>
      <c r="D527" t="s">
        <v>486</v>
      </c>
      <c r="E527" s="2">
        <v>990</v>
      </c>
      <c r="F527" s="2">
        <v>158.4</v>
      </c>
      <c r="G527" s="2">
        <v>1148.4000000000001</v>
      </c>
      <c r="H527" s="1">
        <v>43003</v>
      </c>
      <c r="I527" s="4" t="s">
        <v>542</v>
      </c>
      <c r="J527" t="s">
        <v>540</v>
      </c>
      <c r="K527" s="4" t="s">
        <v>487</v>
      </c>
    </row>
    <row r="528" spans="1:11" x14ac:dyDescent="0.25">
      <c r="A528" t="s">
        <v>535</v>
      </c>
      <c r="B528" t="s">
        <v>536</v>
      </c>
      <c r="C528" t="s">
        <v>537</v>
      </c>
      <c r="D528" t="s">
        <v>486</v>
      </c>
      <c r="E528" s="2">
        <v>862.06</v>
      </c>
      <c r="F528" s="2">
        <v>137.93</v>
      </c>
      <c r="G528" s="2">
        <v>999.99</v>
      </c>
      <c r="H528" s="1">
        <v>42999</v>
      </c>
      <c r="I528" s="4" t="s">
        <v>542</v>
      </c>
      <c r="J528" t="s">
        <v>540</v>
      </c>
      <c r="K528" s="4" t="s">
        <v>487</v>
      </c>
    </row>
    <row r="529" spans="1:11" x14ac:dyDescent="0.25">
      <c r="A529" t="s">
        <v>535</v>
      </c>
      <c r="B529" t="s">
        <v>536</v>
      </c>
      <c r="C529" t="s">
        <v>541</v>
      </c>
      <c r="D529" t="s">
        <v>486</v>
      </c>
      <c r="E529" s="2">
        <v>990</v>
      </c>
      <c r="F529" s="2">
        <v>158.4</v>
      </c>
      <c r="G529" s="2">
        <v>1148.4000000000001</v>
      </c>
      <c r="H529" s="1">
        <v>43003</v>
      </c>
      <c r="I529" s="4" t="s">
        <v>542</v>
      </c>
      <c r="J529" t="s">
        <v>540</v>
      </c>
      <c r="K529" s="4" t="s">
        <v>487</v>
      </c>
    </row>
    <row r="530" spans="1:11" x14ac:dyDescent="0.25">
      <c r="A530" t="s">
        <v>535</v>
      </c>
      <c r="B530" t="s">
        <v>536</v>
      </c>
      <c r="C530" t="s">
        <v>537</v>
      </c>
      <c r="D530" t="s">
        <v>486</v>
      </c>
      <c r="E530" s="2">
        <v>862.06</v>
      </c>
      <c r="F530" s="2">
        <v>137.93</v>
      </c>
      <c r="G530" s="2">
        <v>999.99</v>
      </c>
      <c r="H530" s="1">
        <v>42999</v>
      </c>
      <c r="I530" s="4" t="s">
        <v>542</v>
      </c>
      <c r="J530" t="s">
        <v>540</v>
      </c>
      <c r="K530" s="4" t="s">
        <v>487</v>
      </c>
    </row>
    <row r="531" spans="1:11" x14ac:dyDescent="0.25">
      <c r="A531" t="s">
        <v>535</v>
      </c>
      <c r="B531" t="s">
        <v>536</v>
      </c>
      <c r="C531" t="s">
        <v>541</v>
      </c>
      <c r="D531" t="s">
        <v>486</v>
      </c>
      <c r="E531" s="2">
        <v>990</v>
      </c>
      <c r="F531" s="2">
        <v>158.4</v>
      </c>
      <c r="G531" s="2">
        <v>1148.4000000000001</v>
      </c>
      <c r="H531" s="1">
        <v>43003</v>
      </c>
      <c r="I531" s="4" t="s">
        <v>542</v>
      </c>
      <c r="J531" t="s">
        <v>540</v>
      </c>
      <c r="K531" s="4" t="s">
        <v>487</v>
      </c>
    </row>
    <row r="532" spans="1:11" x14ac:dyDescent="0.25">
      <c r="A532" t="s">
        <v>535</v>
      </c>
      <c r="B532" t="s">
        <v>536</v>
      </c>
      <c r="C532" t="s">
        <v>537</v>
      </c>
      <c r="D532" t="s">
        <v>486</v>
      </c>
      <c r="E532" s="2">
        <v>862.06</v>
      </c>
      <c r="F532" s="2">
        <v>137.93</v>
      </c>
      <c r="G532" s="2">
        <v>999.99</v>
      </c>
      <c r="H532" s="1">
        <v>42999</v>
      </c>
      <c r="I532" s="4" t="s">
        <v>542</v>
      </c>
      <c r="J532" t="s">
        <v>540</v>
      </c>
      <c r="K532" s="4" t="s">
        <v>487</v>
      </c>
    </row>
    <row r="533" spans="1:11" x14ac:dyDescent="0.25">
      <c r="A533" t="s">
        <v>535</v>
      </c>
      <c r="B533" t="s">
        <v>536</v>
      </c>
      <c r="C533" t="s">
        <v>541</v>
      </c>
      <c r="D533" t="s">
        <v>486</v>
      </c>
      <c r="E533" s="2">
        <v>990</v>
      </c>
      <c r="F533" s="2">
        <v>158.4</v>
      </c>
      <c r="G533" s="2">
        <v>1148.4000000000001</v>
      </c>
      <c r="H533" s="1">
        <v>43003</v>
      </c>
      <c r="I533" s="4" t="s">
        <v>542</v>
      </c>
      <c r="J533" t="s">
        <v>540</v>
      </c>
      <c r="K533" s="4" t="s">
        <v>487</v>
      </c>
    </row>
    <row r="534" spans="1:11" x14ac:dyDescent="0.25">
      <c r="A534" t="s">
        <v>535</v>
      </c>
      <c r="B534" t="s">
        <v>536</v>
      </c>
      <c r="C534" t="s">
        <v>537</v>
      </c>
      <c r="D534" t="s">
        <v>486</v>
      </c>
      <c r="E534" s="2">
        <v>862.06</v>
      </c>
      <c r="F534" s="2">
        <v>137.93</v>
      </c>
      <c r="G534" s="2">
        <v>999.99</v>
      </c>
      <c r="H534" s="1">
        <v>42999</v>
      </c>
      <c r="I534" s="4" t="s">
        <v>542</v>
      </c>
      <c r="J534" t="s">
        <v>540</v>
      </c>
      <c r="K534" s="4" t="s">
        <v>487</v>
      </c>
    </row>
    <row r="535" spans="1:11" x14ac:dyDescent="0.25">
      <c r="A535" t="s">
        <v>535</v>
      </c>
      <c r="B535" t="s">
        <v>536</v>
      </c>
      <c r="C535" t="s">
        <v>541</v>
      </c>
      <c r="D535" t="s">
        <v>486</v>
      </c>
      <c r="E535" s="2">
        <v>990</v>
      </c>
      <c r="F535" s="2">
        <v>158.4</v>
      </c>
      <c r="G535" s="2">
        <v>1148.4000000000001</v>
      </c>
      <c r="H535" s="1">
        <v>43003</v>
      </c>
      <c r="I535" s="4" t="s">
        <v>542</v>
      </c>
      <c r="J535" t="s">
        <v>540</v>
      </c>
      <c r="K535" s="4" t="s">
        <v>487</v>
      </c>
    </row>
    <row r="536" spans="1:11" x14ac:dyDescent="0.25">
      <c r="A536" t="s">
        <v>535</v>
      </c>
      <c r="B536" t="s">
        <v>536</v>
      </c>
      <c r="C536" t="s">
        <v>541</v>
      </c>
      <c r="D536" t="s">
        <v>486</v>
      </c>
      <c r="E536" s="2">
        <v>990</v>
      </c>
      <c r="F536" s="2">
        <v>158.4</v>
      </c>
      <c r="G536" s="2">
        <v>1148.4000000000001</v>
      </c>
      <c r="H536" s="1">
        <v>43003</v>
      </c>
      <c r="I536" s="4" t="s">
        <v>542</v>
      </c>
      <c r="J536" t="s">
        <v>540</v>
      </c>
      <c r="K536" s="4" t="s">
        <v>487</v>
      </c>
    </row>
    <row r="537" spans="1:11" x14ac:dyDescent="0.25">
      <c r="A537" t="s">
        <v>535</v>
      </c>
      <c r="B537" t="s">
        <v>536</v>
      </c>
      <c r="C537" t="s">
        <v>537</v>
      </c>
      <c r="D537" t="s">
        <v>486</v>
      </c>
      <c r="E537" s="2">
        <v>862.06</v>
      </c>
      <c r="F537" s="2">
        <v>137.93</v>
      </c>
      <c r="G537" s="2">
        <v>999.99</v>
      </c>
      <c r="H537" s="1" t="s">
        <v>538</v>
      </c>
      <c r="I537" s="4" t="s">
        <v>542</v>
      </c>
      <c r="J537" t="s">
        <v>540</v>
      </c>
      <c r="K537" s="4" t="s">
        <v>487</v>
      </c>
    </row>
    <row r="538" spans="1:11" x14ac:dyDescent="0.25">
      <c r="A538" t="s">
        <v>535</v>
      </c>
      <c r="B538" t="s">
        <v>536</v>
      </c>
      <c r="C538" t="s">
        <v>541</v>
      </c>
      <c r="D538" t="s">
        <v>486</v>
      </c>
      <c r="E538" s="2">
        <v>990</v>
      </c>
      <c r="F538" s="2">
        <v>158.4</v>
      </c>
      <c r="G538" s="2">
        <v>1148.4000000000001</v>
      </c>
      <c r="H538" s="1">
        <v>43003</v>
      </c>
      <c r="I538" s="4" t="s">
        <v>542</v>
      </c>
      <c r="J538" t="s">
        <v>540</v>
      </c>
      <c r="K538" s="4" t="s">
        <v>487</v>
      </c>
    </row>
    <row r="539" spans="1:11" x14ac:dyDescent="0.25">
      <c r="A539" t="s">
        <v>535</v>
      </c>
      <c r="B539" t="s">
        <v>536</v>
      </c>
      <c r="C539" t="s">
        <v>541</v>
      </c>
      <c r="D539" t="s">
        <v>486</v>
      </c>
      <c r="E539" s="2">
        <v>990</v>
      </c>
      <c r="F539" s="2">
        <v>158.4</v>
      </c>
      <c r="G539" s="2">
        <v>1148.4000000000001</v>
      </c>
      <c r="H539" s="1" t="s">
        <v>544</v>
      </c>
      <c r="I539" s="4" t="s">
        <v>542</v>
      </c>
      <c r="J539" t="s">
        <v>540</v>
      </c>
      <c r="K539" s="4" t="s">
        <v>487</v>
      </c>
    </row>
    <row r="540" spans="1:11" x14ac:dyDescent="0.25">
      <c r="A540" t="s">
        <v>535</v>
      </c>
      <c r="B540" t="s">
        <v>536</v>
      </c>
      <c r="C540" t="s">
        <v>537</v>
      </c>
      <c r="D540" t="s">
        <v>486</v>
      </c>
      <c r="E540" s="2">
        <v>862.06</v>
      </c>
      <c r="F540" s="2">
        <v>137.93</v>
      </c>
      <c r="G540" s="2">
        <v>999.99</v>
      </c>
      <c r="H540" s="1" t="s">
        <v>538</v>
      </c>
      <c r="I540" s="4" t="s">
        <v>542</v>
      </c>
      <c r="J540" t="s">
        <v>540</v>
      </c>
      <c r="K540" s="4" t="s">
        <v>487</v>
      </c>
    </row>
    <row r="541" spans="1:11" x14ac:dyDescent="0.25">
      <c r="A541" t="s">
        <v>535</v>
      </c>
      <c r="B541" t="s">
        <v>536</v>
      </c>
      <c r="C541" t="s">
        <v>537</v>
      </c>
      <c r="D541" t="s">
        <v>486</v>
      </c>
      <c r="E541" s="2">
        <v>862.06</v>
      </c>
      <c r="F541" s="2">
        <v>137.93</v>
      </c>
      <c r="G541" s="2">
        <v>999.99</v>
      </c>
      <c r="H541" s="1">
        <v>42999</v>
      </c>
      <c r="I541" s="4" t="s">
        <v>542</v>
      </c>
      <c r="J541" t="s">
        <v>540</v>
      </c>
      <c r="K541" s="4" t="s">
        <v>487</v>
      </c>
    </row>
    <row r="542" spans="1:11" x14ac:dyDescent="0.25">
      <c r="A542" t="s">
        <v>535</v>
      </c>
      <c r="B542" t="s">
        <v>536</v>
      </c>
      <c r="C542" t="s">
        <v>541</v>
      </c>
      <c r="D542" t="s">
        <v>486</v>
      </c>
      <c r="E542" s="2">
        <v>990</v>
      </c>
      <c r="F542" s="2">
        <v>158.4</v>
      </c>
      <c r="G542" s="2">
        <v>1148.4000000000001</v>
      </c>
      <c r="H542" s="1" t="s">
        <v>544</v>
      </c>
      <c r="I542" s="4" t="s">
        <v>542</v>
      </c>
      <c r="J542" t="s">
        <v>540</v>
      </c>
      <c r="K542" s="4" t="s">
        <v>487</v>
      </c>
    </row>
    <row r="543" spans="1:11" x14ac:dyDescent="0.25">
      <c r="A543" t="s">
        <v>535</v>
      </c>
      <c r="B543" t="s">
        <v>536</v>
      </c>
      <c r="C543" t="s">
        <v>541</v>
      </c>
      <c r="D543" t="s">
        <v>486</v>
      </c>
      <c r="E543" s="2">
        <v>990</v>
      </c>
      <c r="F543" s="2">
        <v>158.4</v>
      </c>
      <c r="G543" s="2">
        <v>1148.4000000000001</v>
      </c>
      <c r="H543" s="1" t="s">
        <v>544</v>
      </c>
      <c r="I543" s="4" t="s">
        <v>542</v>
      </c>
      <c r="J543" t="s">
        <v>540</v>
      </c>
      <c r="K543" s="4" t="s">
        <v>487</v>
      </c>
    </row>
    <row r="544" spans="1:11" x14ac:dyDescent="0.25">
      <c r="A544" t="s">
        <v>535</v>
      </c>
      <c r="B544" t="s">
        <v>536</v>
      </c>
      <c r="C544" t="s">
        <v>537</v>
      </c>
      <c r="D544" t="s">
        <v>486</v>
      </c>
      <c r="E544" s="2">
        <v>862.06</v>
      </c>
      <c r="F544" s="2">
        <v>137.93</v>
      </c>
      <c r="G544" s="2">
        <v>999.99</v>
      </c>
      <c r="H544" s="1" t="s">
        <v>538</v>
      </c>
      <c r="I544" s="4" t="s">
        <v>542</v>
      </c>
      <c r="J544" t="s">
        <v>540</v>
      </c>
      <c r="K544" s="4" t="s">
        <v>487</v>
      </c>
    </row>
    <row r="545" spans="1:12" s="24" customFormat="1" x14ac:dyDescent="0.25">
      <c r="A545" s="24" t="s">
        <v>545</v>
      </c>
      <c r="E545" s="25"/>
      <c r="F545" s="25"/>
      <c r="G545" s="25"/>
      <c r="H545" s="26"/>
      <c r="I545" s="27"/>
      <c r="K545" s="27"/>
    </row>
    <row r="546" spans="1:12" x14ac:dyDescent="0.25">
      <c r="A546" t="s">
        <v>59</v>
      </c>
      <c r="B546" t="s">
        <v>60</v>
      </c>
      <c r="C546" t="s">
        <v>62</v>
      </c>
      <c r="D546" t="s">
        <v>61</v>
      </c>
      <c r="E546" s="2">
        <v>1265.6600000000001</v>
      </c>
      <c r="F546" s="2">
        <v>298.31</v>
      </c>
      <c r="G546" s="2">
        <v>1563.97</v>
      </c>
      <c r="H546" s="1">
        <v>43036</v>
      </c>
      <c r="I546" s="4" t="s">
        <v>542</v>
      </c>
      <c r="J546" t="s">
        <v>70</v>
      </c>
      <c r="K546" s="4">
        <v>6500</v>
      </c>
      <c r="L546" t="s">
        <v>71</v>
      </c>
    </row>
    <row r="547" spans="1:12" x14ac:dyDescent="0.25">
      <c r="A547" t="s">
        <v>36</v>
      </c>
      <c r="B547" t="s">
        <v>37</v>
      </c>
      <c r="C547" t="s">
        <v>21</v>
      </c>
      <c r="D547" t="s">
        <v>38</v>
      </c>
      <c r="E547" s="2">
        <v>432.8</v>
      </c>
      <c r="F547" s="2">
        <v>67.209999999999994</v>
      </c>
      <c r="G547" s="2">
        <v>500.01</v>
      </c>
      <c r="H547" s="1">
        <v>43020</v>
      </c>
      <c r="I547" s="4">
        <v>12987</v>
      </c>
      <c r="J547" t="s">
        <v>546</v>
      </c>
      <c r="K547" s="4">
        <v>46900</v>
      </c>
    </row>
    <row r="548" spans="1:12" x14ac:dyDescent="0.25">
      <c r="A548" t="s">
        <v>36</v>
      </c>
      <c r="B548" t="s">
        <v>37</v>
      </c>
      <c r="C548" t="s">
        <v>21</v>
      </c>
      <c r="D548" t="s">
        <v>38</v>
      </c>
      <c r="E548" s="2">
        <v>865.28</v>
      </c>
      <c r="F548" s="2">
        <v>134.76</v>
      </c>
      <c r="G548" s="2">
        <v>1000</v>
      </c>
      <c r="H548" s="1">
        <v>43024</v>
      </c>
      <c r="I548" s="4">
        <v>13097</v>
      </c>
      <c r="J548" t="s">
        <v>546</v>
      </c>
      <c r="K548" s="4">
        <v>46900</v>
      </c>
    </row>
    <row r="549" spans="1:12" x14ac:dyDescent="0.25">
      <c r="A549" t="s">
        <v>36</v>
      </c>
      <c r="B549" t="s">
        <v>37</v>
      </c>
      <c r="C549" t="s">
        <v>21</v>
      </c>
      <c r="D549" t="s">
        <v>38</v>
      </c>
      <c r="E549" s="2">
        <v>865.27</v>
      </c>
      <c r="F549" s="2">
        <v>134.74</v>
      </c>
      <c r="G549" s="2">
        <v>1000.01</v>
      </c>
      <c r="H549" s="1">
        <v>43031</v>
      </c>
      <c r="I549" s="4">
        <v>13146</v>
      </c>
      <c r="J549" t="s">
        <v>546</v>
      </c>
      <c r="K549" s="4">
        <v>46900</v>
      </c>
    </row>
    <row r="550" spans="1:12" x14ac:dyDescent="0.25">
      <c r="A550" t="s">
        <v>36</v>
      </c>
      <c r="B550" t="s">
        <v>37</v>
      </c>
      <c r="C550" t="s">
        <v>21</v>
      </c>
      <c r="D550" t="s">
        <v>38</v>
      </c>
      <c r="E550" s="2">
        <v>259.58</v>
      </c>
      <c r="F550" s="2">
        <v>40.42</v>
      </c>
      <c r="G550" s="2">
        <v>300</v>
      </c>
      <c r="H550" s="1">
        <v>43031</v>
      </c>
      <c r="I550" s="4">
        <v>13142</v>
      </c>
      <c r="J550" t="s">
        <v>546</v>
      </c>
      <c r="K550" s="4">
        <v>46900</v>
      </c>
    </row>
    <row r="551" spans="1:12" x14ac:dyDescent="0.25">
      <c r="A551" t="s">
        <v>36</v>
      </c>
      <c r="B551" t="s">
        <v>37</v>
      </c>
      <c r="C551" t="s">
        <v>21</v>
      </c>
      <c r="D551" t="s">
        <v>38</v>
      </c>
      <c r="E551" s="2">
        <v>432.81</v>
      </c>
      <c r="F551" s="2">
        <v>67.2</v>
      </c>
      <c r="G551" s="2">
        <v>500.01</v>
      </c>
      <c r="H551" s="1">
        <v>43028</v>
      </c>
      <c r="I551" s="4">
        <v>13113</v>
      </c>
      <c r="J551" t="s">
        <v>546</v>
      </c>
      <c r="K551" s="4">
        <v>46900</v>
      </c>
    </row>
    <row r="552" spans="1:12" x14ac:dyDescent="0.25">
      <c r="A552" t="s">
        <v>36</v>
      </c>
      <c r="B552" t="s">
        <v>37</v>
      </c>
      <c r="C552" t="s">
        <v>21</v>
      </c>
      <c r="D552" t="s">
        <v>38</v>
      </c>
      <c r="E552" s="2">
        <v>428.3</v>
      </c>
      <c r="F552" s="2">
        <v>66.7</v>
      </c>
      <c r="G552" s="2">
        <v>495</v>
      </c>
      <c r="H552" s="1">
        <v>43024</v>
      </c>
      <c r="I552" s="4">
        <v>13096</v>
      </c>
      <c r="J552" t="s">
        <v>546</v>
      </c>
      <c r="K552" s="4">
        <v>46900</v>
      </c>
    </row>
    <row r="553" spans="1:12" x14ac:dyDescent="0.25">
      <c r="A553" t="s">
        <v>36</v>
      </c>
      <c r="B553" t="s">
        <v>37</v>
      </c>
      <c r="C553" t="s">
        <v>21</v>
      </c>
      <c r="D553" t="s">
        <v>38</v>
      </c>
      <c r="E553" s="2">
        <v>432.79</v>
      </c>
      <c r="F553" s="2">
        <v>67.2</v>
      </c>
      <c r="G553" s="2">
        <v>499.99</v>
      </c>
      <c r="H553" s="1">
        <v>43010</v>
      </c>
      <c r="I553" s="4">
        <v>12845</v>
      </c>
      <c r="J553" t="s">
        <v>546</v>
      </c>
      <c r="K553" s="4">
        <v>46900</v>
      </c>
    </row>
    <row r="554" spans="1:12" x14ac:dyDescent="0.25">
      <c r="A554" t="s">
        <v>36</v>
      </c>
      <c r="B554" t="s">
        <v>37</v>
      </c>
      <c r="C554" t="s">
        <v>21</v>
      </c>
      <c r="D554" t="s">
        <v>38</v>
      </c>
      <c r="E554" s="2">
        <v>259.68</v>
      </c>
      <c r="F554" s="2">
        <v>40.33</v>
      </c>
      <c r="G554" s="2">
        <v>300.01</v>
      </c>
      <c r="H554" s="1">
        <v>43020</v>
      </c>
      <c r="I554" s="4">
        <v>12990</v>
      </c>
      <c r="J554" t="s">
        <v>546</v>
      </c>
      <c r="K554" s="4">
        <v>46900</v>
      </c>
    </row>
    <row r="555" spans="1:12" x14ac:dyDescent="0.25">
      <c r="A555" t="s">
        <v>36</v>
      </c>
      <c r="B555" t="s">
        <v>37</v>
      </c>
      <c r="C555" t="s">
        <v>21</v>
      </c>
      <c r="D555" t="s">
        <v>38</v>
      </c>
      <c r="E555" s="2">
        <v>259.68</v>
      </c>
      <c r="F555" s="2">
        <v>40.32</v>
      </c>
      <c r="G555" s="2">
        <v>300</v>
      </c>
      <c r="H555" s="1">
        <v>43018</v>
      </c>
      <c r="I555" s="4">
        <v>12976</v>
      </c>
      <c r="J555" t="s">
        <v>546</v>
      </c>
      <c r="K555" s="4">
        <v>46900</v>
      </c>
    </row>
    <row r="556" spans="1:12" x14ac:dyDescent="0.25">
      <c r="A556" t="s">
        <v>36</v>
      </c>
      <c r="B556" t="s">
        <v>37</v>
      </c>
      <c r="C556" t="s">
        <v>21</v>
      </c>
      <c r="D556" t="s">
        <v>38</v>
      </c>
      <c r="E556" s="2">
        <v>259.68</v>
      </c>
      <c r="F556" s="2">
        <v>40.32</v>
      </c>
      <c r="G556" s="2">
        <v>300</v>
      </c>
      <c r="H556" s="1">
        <v>43010</v>
      </c>
      <c r="I556" s="4">
        <v>12844</v>
      </c>
      <c r="J556" t="s">
        <v>546</v>
      </c>
      <c r="K556" s="4">
        <v>46900</v>
      </c>
    </row>
    <row r="557" spans="1:12" x14ac:dyDescent="0.25">
      <c r="A557" t="s">
        <v>36</v>
      </c>
      <c r="B557" t="s">
        <v>37</v>
      </c>
      <c r="C557" t="s">
        <v>21</v>
      </c>
      <c r="D557" t="s">
        <v>38</v>
      </c>
      <c r="E557" s="2">
        <v>422.8</v>
      </c>
      <c r="F557" s="2">
        <v>67.209999999999994</v>
      </c>
      <c r="G557" s="2">
        <v>500.01</v>
      </c>
      <c r="H557" s="1">
        <v>43020</v>
      </c>
      <c r="I557" s="4">
        <v>12993</v>
      </c>
      <c r="J557" t="s">
        <v>546</v>
      </c>
      <c r="K557" s="4">
        <v>46900</v>
      </c>
    </row>
    <row r="558" spans="1:12" x14ac:dyDescent="0.25">
      <c r="A558" t="s">
        <v>36</v>
      </c>
      <c r="B558" t="s">
        <v>37</v>
      </c>
      <c r="C558" t="s">
        <v>21</v>
      </c>
      <c r="D558" t="s">
        <v>38</v>
      </c>
      <c r="E558" s="2">
        <v>259.68</v>
      </c>
      <c r="F558" s="2">
        <v>40.33</v>
      </c>
      <c r="G558" s="2">
        <v>200.01</v>
      </c>
      <c r="H558" s="1">
        <v>43039</v>
      </c>
      <c r="I558" s="4">
        <v>13297</v>
      </c>
      <c r="J558" t="s">
        <v>546</v>
      </c>
      <c r="K558" s="4">
        <v>46900</v>
      </c>
    </row>
    <row r="559" spans="1:12" x14ac:dyDescent="0.25">
      <c r="A559" t="s">
        <v>36</v>
      </c>
      <c r="B559" t="s">
        <v>37</v>
      </c>
      <c r="C559" t="s">
        <v>21</v>
      </c>
      <c r="D559" t="s">
        <v>38</v>
      </c>
      <c r="E559" s="2">
        <v>259.58</v>
      </c>
      <c r="F559" s="2">
        <v>40.42</v>
      </c>
      <c r="G559" s="2">
        <v>300</v>
      </c>
      <c r="H559" s="1">
        <v>43033</v>
      </c>
      <c r="I559" s="4">
        <v>13211</v>
      </c>
      <c r="J559" t="s">
        <v>546</v>
      </c>
      <c r="K559" s="4">
        <v>46900</v>
      </c>
    </row>
    <row r="560" spans="1:12" x14ac:dyDescent="0.25">
      <c r="A560" t="s">
        <v>19</v>
      </c>
      <c r="B560" t="s">
        <v>20</v>
      </c>
      <c r="C560" t="s">
        <v>21</v>
      </c>
      <c r="D560" t="s">
        <v>22</v>
      </c>
      <c r="E560" s="2">
        <v>618.66</v>
      </c>
      <c r="F560" s="2">
        <v>96.34</v>
      </c>
      <c r="G560" s="2">
        <v>715</v>
      </c>
      <c r="H560" s="1">
        <v>43014</v>
      </c>
      <c r="I560" s="4">
        <v>4856</v>
      </c>
      <c r="J560" t="s">
        <v>546</v>
      </c>
      <c r="K560" s="4">
        <v>46900</v>
      </c>
    </row>
    <row r="561" spans="1:11" x14ac:dyDescent="0.25">
      <c r="A561" t="s">
        <v>19</v>
      </c>
      <c r="B561" t="s">
        <v>20</v>
      </c>
      <c r="C561" t="s">
        <v>21</v>
      </c>
      <c r="D561" t="s">
        <v>22</v>
      </c>
      <c r="E561" s="2">
        <v>284.83999999999997</v>
      </c>
      <c r="F561" s="2">
        <v>44.36</v>
      </c>
      <c r="G561" s="2">
        <v>329.2</v>
      </c>
      <c r="H561" s="1" t="s">
        <v>547</v>
      </c>
      <c r="I561" s="4">
        <v>2353</v>
      </c>
      <c r="J561" t="s">
        <v>546</v>
      </c>
      <c r="K561" s="4">
        <v>46900</v>
      </c>
    </row>
    <row r="562" spans="1:11" x14ac:dyDescent="0.25">
      <c r="A562" t="s">
        <v>466</v>
      </c>
      <c r="B562" t="s">
        <v>467</v>
      </c>
      <c r="C562" t="s">
        <v>114</v>
      </c>
      <c r="D562" t="s">
        <v>486</v>
      </c>
      <c r="E562" s="2">
        <v>688.79</v>
      </c>
      <c r="F562" s="2">
        <v>110.2</v>
      </c>
      <c r="G562" s="2">
        <v>798.99</v>
      </c>
      <c r="H562" s="1" t="s">
        <v>548</v>
      </c>
      <c r="I562" s="4" t="s">
        <v>539</v>
      </c>
      <c r="J562" t="s">
        <v>540</v>
      </c>
      <c r="K562" s="4" t="s">
        <v>487</v>
      </c>
    </row>
    <row r="563" spans="1:11" x14ac:dyDescent="0.25">
      <c r="A563" t="s">
        <v>466</v>
      </c>
      <c r="B563" t="s">
        <v>467</v>
      </c>
      <c r="C563" t="s">
        <v>114</v>
      </c>
      <c r="D563" t="s">
        <v>486</v>
      </c>
      <c r="E563" s="2">
        <v>1494.82</v>
      </c>
      <c r="F563" s="2">
        <v>239.18</v>
      </c>
      <c r="G563" s="2">
        <v>1734</v>
      </c>
      <c r="H563" s="1" t="s">
        <v>548</v>
      </c>
      <c r="I563" s="4" t="s">
        <v>539</v>
      </c>
      <c r="J563" t="s">
        <v>540</v>
      </c>
      <c r="K563" s="4" t="s">
        <v>487</v>
      </c>
    </row>
    <row r="564" spans="1:11" x14ac:dyDescent="0.25">
      <c r="A564" t="s">
        <v>466</v>
      </c>
      <c r="B564" t="s">
        <v>467</v>
      </c>
      <c r="C564" t="s">
        <v>114</v>
      </c>
      <c r="D564" t="s">
        <v>486</v>
      </c>
      <c r="E564" s="2">
        <v>769.82</v>
      </c>
      <c r="F564" s="2">
        <v>123.17</v>
      </c>
      <c r="G564" s="2">
        <v>892.99</v>
      </c>
      <c r="H564" s="1" t="s">
        <v>548</v>
      </c>
      <c r="I564" s="4" t="s">
        <v>539</v>
      </c>
      <c r="J564" t="s">
        <v>540</v>
      </c>
      <c r="K564" s="4" t="s">
        <v>487</v>
      </c>
    </row>
    <row r="565" spans="1:11" x14ac:dyDescent="0.25">
      <c r="A565" t="s">
        <v>466</v>
      </c>
      <c r="B565" t="s">
        <v>467</v>
      </c>
      <c r="C565" t="s">
        <v>114</v>
      </c>
      <c r="D565" t="s">
        <v>486</v>
      </c>
      <c r="E565" s="2">
        <v>1008.62</v>
      </c>
      <c r="F565" s="2">
        <v>161.38</v>
      </c>
      <c r="G565" s="2">
        <v>1170</v>
      </c>
      <c r="H565" s="1" t="s">
        <v>548</v>
      </c>
      <c r="I565" s="4" t="s">
        <v>539</v>
      </c>
      <c r="J565" t="s">
        <v>540</v>
      </c>
      <c r="K565" s="4" t="s">
        <v>487</v>
      </c>
    </row>
    <row r="566" spans="1:11" x14ac:dyDescent="0.25">
      <c r="A566" t="s">
        <v>466</v>
      </c>
      <c r="B566" t="s">
        <v>467</v>
      </c>
      <c r="C566" t="s">
        <v>114</v>
      </c>
      <c r="D566" t="s">
        <v>486</v>
      </c>
      <c r="E566" s="2">
        <v>763.79</v>
      </c>
      <c r="F566" s="2">
        <v>122.2</v>
      </c>
      <c r="G566" s="2">
        <v>885.99</v>
      </c>
      <c r="H566" s="1" t="s">
        <v>548</v>
      </c>
      <c r="I566" s="4" t="s">
        <v>539</v>
      </c>
      <c r="J566" t="s">
        <v>540</v>
      </c>
      <c r="K566" s="4" t="s">
        <v>487</v>
      </c>
    </row>
    <row r="567" spans="1:11" x14ac:dyDescent="0.25">
      <c r="A567" t="s">
        <v>466</v>
      </c>
      <c r="B567" t="s">
        <v>467</v>
      </c>
      <c r="C567" t="s">
        <v>114</v>
      </c>
      <c r="D567" t="s">
        <v>486</v>
      </c>
      <c r="E567" s="2">
        <v>861.2</v>
      </c>
      <c r="F567" s="2">
        <v>137.80000000000001</v>
      </c>
      <c r="G567" s="2">
        <v>999</v>
      </c>
      <c r="H567" s="1" t="s">
        <v>549</v>
      </c>
      <c r="I567" s="4" t="s">
        <v>539</v>
      </c>
      <c r="J567" t="s">
        <v>540</v>
      </c>
      <c r="K567" s="4" t="s">
        <v>487</v>
      </c>
    </row>
    <row r="568" spans="1:11" x14ac:dyDescent="0.25">
      <c r="A568" t="s">
        <v>466</v>
      </c>
      <c r="B568" t="s">
        <v>467</v>
      </c>
      <c r="C568" t="s">
        <v>114</v>
      </c>
      <c r="D568" t="s">
        <v>486</v>
      </c>
      <c r="E568" s="2">
        <v>137.93</v>
      </c>
      <c r="F568" s="2">
        <v>22.07</v>
      </c>
      <c r="G568" s="2">
        <v>160</v>
      </c>
      <c r="H568" s="1" t="s">
        <v>549</v>
      </c>
      <c r="I568" s="4" t="s">
        <v>539</v>
      </c>
      <c r="J568" t="s">
        <v>540</v>
      </c>
      <c r="K568" s="4" t="s">
        <v>487</v>
      </c>
    </row>
    <row r="569" spans="1:11" x14ac:dyDescent="0.25">
      <c r="A569" t="s">
        <v>466</v>
      </c>
      <c r="B569" t="s">
        <v>467</v>
      </c>
      <c r="C569" t="s">
        <v>114</v>
      </c>
      <c r="D569" t="s">
        <v>486</v>
      </c>
      <c r="E569" s="2">
        <v>979.3</v>
      </c>
      <c r="F569" s="2">
        <v>156.69999999999999</v>
      </c>
      <c r="G569" s="2">
        <v>1136</v>
      </c>
      <c r="H569" s="1" t="s">
        <v>549</v>
      </c>
      <c r="I569" s="4" t="s">
        <v>539</v>
      </c>
      <c r="J569" t="s">
        <v>540</v>
      </c>
      <c r="K569" s="4" t="s">
        <v>487</v>
      </c>
    </row>
    <row r="570" spans="1:11" x14ac:dyDescent="0.25">
      <c r="A570" t="s">
        <v>466</v>
      </c>
      <c r="B570" t="s">
        <v>467</v>
      </c>
      <c r="C570" t="s">
        <v>114</v>
      </c>
      <c r="D570" t="s">
        <v>486</v>
      </c>
      <c r="E570" s="2">
        <v>1283.6199999999999</v>
      </c>
      <c r="F570" s="2">
        <v>205.38</v>
      </c>
      <c r="G570" s="2">
        <v>1489</v>
      </c>
      <c r="H570" s="1" t="s">
        <v>549</v>
      </c>
      <c r="I570" s="4" t="s">
        <v>539</v>
      </c>
      <c r="J570" t="s">
        <v>540</v>
      </c>
      <c r="K570" s="4" t="s">
        <v>487</v>
      </c>
    </row>
    <row r="571" spans="1:11" x14ac:dyDescent="0.25">
      <c r="A571" t="s">
        <v>466</v>
      </c>
      <c r="B571" t="s">
        <v>467</v>
      </c>
      <c r="C571" t="s">
        <v>114</v>
      </c>
      <c r="D571" t="s">
        <v>486</v>
      </c>
      <c r="E571" s="2">
        <v>1362.06</v>
      </c>
      <c r="F571" s="2">
        <v>217.93</v>
      </c>
      <c r="G571" s="2">
        <v>1579.99</v>
      </c>
      <c r="H571" s="1" t="s">
        <v>550</v>
      </c>
      <c r="I571" s="4" t="s">
        <v>539</v>
      </c>
      <c r="J571" t="s">
        <v>540</v>
      </c>
      <c r="K571" s="4" t="s">
        <v>487</v>
      </c>
    </row>
    <row r="572" spans="1:11" x14ac:dyDescent="0.25">
      <c r="A572" t="s">
        <v>466</v>
      </c>
      <c r="B572" t="s">
        <v>467</v>
      </c>
      <c r="C572" t="s">
        <v>114</v>
      </c>
      <c r="D572" t="s">
        <v>486</v>
      </c>
      <c r="E572" s="2">
        <v>567.24</v>
      </c>
      <c r="F572" s="2">
        <v>90.76</v>
      </c>
      <c r="G572" s="2">
        <v>658</v>
      </c>
      <c r="H572" s="1" t="s">
        <v>550</v>
      </c>
      <c r="I572" s="4" t="s">
        <v>539</v>
      </c>
      <c r="J572" t="s">
        <v>540</v>
      </c>
      <c r="K572" s="4" t="s">
        <v>487</v>
      </c>
    </row>
    <row r="573" spans="1:11" x14ac:dyDescent="0.25">
      <c r="A573" t="s">
        <v>466</v>
      </c>
      <c r="B573" t="s">
        <v>467</v>
      </c>
      <c r="C573" t="s">
        <v>114</v>
      </c>
      <c r="D573" t="s">
        <v>486</v>
      </c>
      <c r="E573" s="2">
        <v>1403.44</v>
      </c>
      <c r="F573" s="2">
        <v>224.56</v>
      </c>
      <c r="G573" s="2">
        <v>1628</v>
      </c>
      <c r="H573" s="1" t="s">
        <v>550</v>
      </c>
      <c r="I573" s="4" t="s">
        <v>539</v>
      </c>
      <c r="J573" t="s">
        <v>540</v>
      </c>
      <c r="K573" s="4" t="s">
        <v>487</v>
      </c>
    </row>
    <row r="574" spans="1:11" x14ac:dyDescent="0.25">
      <c r="A574" t="s">
        <v>466</v>
      </c>
      <c r="B574" t="s">
        <v>467</v>
      </c>
      <c r="C574" t="s">
        <v>114</v>
      </c>
      <c r="D574" t="s">
        <v>486</v>
      </c>
      <c r="E574" s="2">
        <v>1184.04</v>
      </c>
      <c r="F574" s="2">
        <v>189.45</v>
      </c>
      <c r="G574" s="2">
        <v>1373.49</v>
      </c>
      <c r="H574" s="1" t="s">
        <v>549</v>
      </c>
      <c r="I574" s="4" t="s">
        <v>539</v>
      </c>
      <c r="J574" t="s">
        <v>540</v>
      </c>
      <c r="K574" s="4" t="s">
        <v>487</v>
      </c>
    </row>
    <row r="575" spans="1:11" x14ac:dyDescent="0.25">
      <c r="A575" t="s">
        <v>466</v>
      </c>
      <c r="B575" t="s">
        <v>467</v>
      </c>
      <c r="C575" t="s">
        <v>114</v>
      </c>
      <c r="D575" t="s">
        <v>486</v>
      </c>
      <c r="E575" s="2">
        <v>939.65</v>
      </c>
      <c r="F575" s="2">
        <v>150.35</v>
      </c>
      <c r="G575" s="2">
        <v>1090</v>
      </c>
      <c r="H575" s="1" t="s">
        <v>548</v>
      </c>
      <c r="I575" s="4" t="s">
        <v>539</v>
      </c>
      <c r="J575" t="s">
        <v>540</v>
      </c>
      <c r="K575" s="4" t="s">
        <v>487</v>
      </c>
    </row>
    <row r="576" spans="1:11" x14ac:dyDescent="0.25">
      <c r="A576" t="s">
        <v>466</v>
      </c>
      <c r="B576" t="s">
        <v>467</v>
      </c>
      <c r="C576" t="s">
        <v>114</v>
      </c>
      <c r="D576" t="s">
        <v>486</v>
      </c>
      <c r="E576" s="2">
        <v>1381.04</v>
      </c>
      <c r="F576" s="2">
        <v>220.96</v>
      </c>
      <c r="G576" s="2">
        <v>1602</v>
      </c>
      <c r="H576" s="1" t="s">
        <v>550</v>
      </c>
      <c r="I576" s="4" t="s">
        <v>539</v>
      </c>
      <c r="J576" t="s">
        <v>540</v>
      </c>
      <c r="K576" s="4" t="s">
        <v>487</v>
      </c>
    </row>
    <row r="577" spans="1:12" x14ac:dyDescent="0.25">
      <c r="A577" t="s">
        <v>466</v>
      </c>
      <c r="B577" t="s">
        <v>467</v>
      </c>
      <c r="C577" t="s">
        <v>114</v>
      </c>
      <c r="D577" t="s">
        <v>486</v>
      </c>
      <c r="E577" s="2">
        <v>1093.96</v>
      </c>
      <c r="F577" s="2">
        <v>175.03</v>
      </c>
      <c r="G577" s="2">
        <v>1268.99</v>
      </c>
      <c r="H577" s="1" t="s">
        <v>549</v>
      </c>
      <c r="I577" s="4" t="s">
        <v>539</v>
      </c>
      <c r="J577" t="s">
        <v>540</v>
      </c>
      <c r="K577" s="4" t="s">
        <v>487</v>
      </c>
    </row>
    <row r="578" spans="1:12" x14ac:dyDescent="0.25">
      <c r="A578" t="s">
        <v>466</v>
      </c>
      <c r="B578" t="s">
        <v>467</v>
      </c>
      <c r="C578" t="s">
        <v>114</v>
      </c>
      <c r="D578" t="s">
        <v>486</v>
      </c>
      <c r="E578" s="2">
        <v>787.93</v>
      </c>
      <c r="F578" s="2">
        <v>126.07</v>
      </c>
      <c r="G578" s="2">
        <v>914</v>
      </c>
      <c r="H578" s="1" t="s">
        <v>550</v>
      </c>
      <c r="I578" s="4" t="s">
        <v>539</v>
      </c>
      <c r="J578" t="s">
        <v>540</v>
      </c>
      <c r="K578" s="4" t="s">
        <v>487</v>
      </c>
    </row>
    <row r="579" spans="1:12" x14ac:dyDescent="0.25">
      <c r="A579" t="s">
        <v>466</v>
      </c>
      <c r="B579" t="s">
        <v>467</v>
      </c>
      <c r="C579" t="s">
        <v>114</v>
      </c>
      <c r="D579" t="s">
        <v>486</v>
      </c>
      <c r="E579" s="2">
        <v>1156.9000000000001</v>
      </c>
      <c r="F579" s="2">
        <v>185.1</v>
      </c>
      <c r="G579" s="2">
        <v>1342</v>
      </c>
      <c r="H579" s="1" t="s">
        <v>551</v>
      </c>
      <c r="I579" s="4" t="s">
        <v>539</v>
      </c>
      <c r="J579" t="s">
        <v>540</v>
      </c>
      <c r="K579" s="4" t="s">
        <v>487</v>
      </c>
    </row>
    <row r="580" spans="1:12" x14ac:dyDescent="0.25">
      <c r="A580" t="s">
        <v>466</v>
      </c>
      <c r="B580" t="s">
        <v>467</v>
      </c>
      <c r="C580" t="s">
        <v>114</v>
      </c>
      <c r="D580" t="s">
        <v>486</v>
      </c>
      <c r="E580" s="2">
        <v>271.55</v>
      </c>
      <c r="F580" s="2">
        <v>43.45</v>
      </c>
      <c r="G580" s="2">
        <v>315</v>
      </c>
      <c r="H580" s="1" t="s">
        <v>550</v>
      </c>
      <c r="I580" s="4" t="s">
        <v>539</v>
      </c>
      <c r="J580" t="s">
        <v>540</v>
      </c>
      <c r="K580" s="4" t="s">
        <v>487</v>
      </c>
    </row>
    <row r="581" spans="1:12" x14ac:dyDescent="0.25">
      <c r="A581" t="s">
        <v>466</v>
      </c>
      <c r="B581" t="s">
        <v>467</v>
      </c>
      <c r="C581" t="s">
        <v>114</v>
      </c>
      <c r="D581" t="s">
        <v>486</v>
      </c>
      <c r="E581" s="2">
        <v>1160.77</v>
      </c>
      <c r="F581" s="2">
        <v>185.72</v>
      </c>
      <c r="G581" s="2">
        <v>1346.49</v>
      </c>
      <c r="H581" s="1" t="s">
        <v>548</v>
      </c>
      <c r="I581" s="4" t="s">
        <v>539</v>
      </c>
      <c r="J581" t="s">
        <v>540</v>
      </c>
      <c r="K581" s="4" t="s">
        <v>487</v>
      </c>
    </row>
    <row r="582" spans="1:12" x14ac:dyDescent="0.25">
      <c r="A582" t="s">
        <v>466</v>
      </c>
      <c r="B582" t="s">
        <v>467</v>
      </c>
      <c r="C582" t="s">
        <v>114</v>
      </c>
      <c r="D582" t="s">
        <v>486</v>
      </c>
      <c r="E582" s="2">
        <v>817.24</v>
      </c>
      <c r="F582" s="2">
        <v>130.75</v>
      </c>
      <c r="G582" s="2">
        <v>947.99</v>
      </c>
      <c r="H582" s="1" t="s">
        <v>549</v>
      </c>
      <c r="I582" s="4" t="s">
        <v>539</v>
      </c>
      <c r="J582" t="s">
        <v>540</v>
      </c>
      <c r="K582" s="4" t="s">
        <v>487</v>
      </c>
    </row>
    <row r="583" spans="1:12" x14ac:dyDescent="0.25">
      <c r="A583" t="s">
        <v>466</v>
      </c>
      <c r="B583" t="s">
        <v>467</v>
      </c>
      <c r="C583" t="s">
        <v>114</v>
      </c>
      <c r="D583" t="s">
        <v>486</v>
      </c>
      <c r="E583" s="2">
        <v>674.41</v>
      </c>
      <c r="F583" s="2">
        <v>107.59</v>
      </c>
      <c r="G583" s="2">
        <v>780</v>
      </c>
      <c r="H583" s="1" t="s">
        <v>551</v>
      </c>
      <c r="I583" s="4" t="s">
        <v>539</v>
      </c>
      <c r="J583" t="s">
        <v>540</v>
      </c>
      <c r="K583" s="4" t="s">
        <v>487</v>
      </c>
    </row>
    <row r="584" spans="1:12" x14ac:dyDescent="0.25">
      <c r="A584" t="s">
        <v>466</v>
      </c>
      <c r="B584" t="s">
        <v>467</v>
      </c>
      <c r="C584" t="s">
        <v>114</v>
      </c>
      <c r="D584" t="s">
        <v>486</v>
      </c>
      <c r="E584" s="2">
        <v>619.82000000000005</v>
      </c>
      <c r="F584" s="2">
        <v>99.18</v>
      </c>
      <c r="G584" s="2">
        <v>719</v>
      </c>
      <c r="H584" s="1" t="s">
        <v>548</v>
      </c>
      <c r="I584" s="4" t="s">
        <v>539</v>
      </c>
      <c r="J584" t="s">
        <v>540</v>
      </c>
      <c r="K584" s="4" t="s">
        <v>487</v>
      </c>
    </row>
    <row r="585" spans="1:12" x14ac:dyDescent="0.25">
      <c r="A585" t="s">
        <v>466</v>
      </c>
      <c r="B585" t="s">
        <v>467</v>
      </c>
      <c r="C585" t="s">
        <v>114</v>
      </c>
      <c r="D585" t="s">
        <v>486</v>
      </c>
      <c r="E585" s="2">
        <v>530.16999999999996</v>
      </c>
      <c r="F585" s="2">
        <v>84.83</v>
      </c>
      <c r="G585" s="2">
        <v>615</v>
      </c>
      <c r="H585" s="1" t="s">
        <v>551</v>
      </c>
      <c r="I585" s="4" t="s">
        <v>539</v>
      </c>
      <c r="J585" t="s">
        <v>540</v>
      </c>
      <c r="K585" s="4" t="s">
        <v>487</v>
      </c>
    </row>
    <row r="586" spans="1:12" x14ac:dyDescent="0.25">
      <c r="A586" t="s">
        <v>466</v>
      </c>
      <c r="B586" t="s">
        <v>467</v>
      </c>
      <c r="C586" t="s">
        <v>114</v>
      </c>
      <c r="D586" t="s">
        <v>486</v>
      </c>
      <c r="E586" s="2">
        <v>326.72000000000003</v>
      </c>
      <c r="F586" s="2">
        <v>52.28</v>
      </c>
      <c r="G586" s="2">
        <v>379</v>
      </c>
      <c r="H586" s="1" t="s">
        <v>551</v>
      </c>
      <c r="I586" s="4" t="s">
        <v>539</v>
      </c>
      <c r="J586" t="s">
        <v>540</v>
      </c>
      <c r="K586" s="4" t="s">
        <v>487</v>
      </c>
    </row>
    <row r="587" spans="1:12" x14ac:dyDescent="0.25">
      <c r="A587" t="s">
        <v>466</v>
      </c>
      <c r="B587" t="s">
        <v>467</v>
      </c>
      <c r="C587" t="s">
        <v>114</v>
      </c>
      <c r="D587" t="s">
        <v>486</v>
      </c>
      <c r="E587" s="2">
        <v>393.1</v>
      </c>
      <c r="F587" s="2">
        <v>62.89</v>
      </c>
      <c r="G587" s="2">
        <v>455.99</v>
      </c>
      <c r="H587" s="1" t="s">
        <v>551</v>
      </c>
      <c r="I587" s="4" t="s">
        <v>539</v>
      </c>
      <c r="J587" t="s">
        <v>540</v>
      </c>
      <c r="K587" s="4" t="s">
        <v>487</v>
      </c>
    </row>
    <row r="588" spans="1:12" x14ac:dyDescent="0.25">
      <c r="A588" t="s">
        <v>466</v>
      </c>
      <c r="B588" t="s">
        <v>467</v>
      </c>
      <c r="C588" t="s">
        <v>114</v>
      </c>
      <c r="D588" t="s">
        <v>486</v>
      </c>
      <c r="E588" s="2">
        <v>137.93</v>
      </c>
      <c r="F588" s="2">
        <v>22.07</v>
      </c>
      <c r="G588" s="2">
        <v>160</v>
      </c>
      <c r="H588" s="1" t="s">
        <v>551</v>
      </c>
      <c r="I588" s="4" t="s">
        <v>539</v>
      </c>
      <c r="J588" t="s">
        <v>540</v>
      </c>
      <c r="K588" s="4" t="s">
        <v>487</v>
      </c>
    </row>
    <row r="589" spans="1:12" x14ac:dyDescent="0.25">
      <c r="A589" t="s">
        <v>466</v>
      </c>
      <c r="B589" t="s">
        <v>467</v>
      </c>
      <c r="C589" t="s">
        <v>114</v>
      </c>
      <c r="D589" t="s">
        <v>486</v>
      </c>
      <c r="E589" s="2">
        <v>688.79</v>
      </c>
      <c r="F589" s="2">
        <v>110.2</v>
      </c>
      <c r="G589" s="2">
        <v>798.99</v>
      </c>
      <c r="H589" s="1" t="s">
        <v>548</v>
      </c>
      <c r="I589" s="4" t="s">
        <v>539</v>
      </c>
      <c r="J589" t="s">
        <v>540</v>
      </c>
      <c r="K589" s="4" t="s">
        <v>487</v>
      </c>
    </row>
    <row r="590" spans="1:12" x14ac:dyDescent="0.25">
      <c r="A590" t="s">
        <v>466</v>
      </c>
      <c r="B590" t="s">
        <v>467</v>
      </c>
      <c r="C590" t="s">
        <v>114</v>
      </c>
      <c r="D590" t="s">
        <v>486</v>
      </c>
      <c r="E590" s="2">
        <v>920.69</v>
      </c>
      <c r="F590" s="2">
        <v>147.31</v>
      </c>
      <c r="G590" s="2">
        <v>1068</v>
      </c>
      <c r="H590" s="1" t="s">
        <v>550</v>
      </c>
      <c r="I590" s="4" t="s">
        <v>539</v>
      </c>
      <c r="J590" t="s">
        <v>540</v>
      </c>
      <c r="K590" s="4" t="s">
        <v>487</v>
      </c>
    </row>
    <row r="591" spans="1:12" x14ac:dyDescent="0.25">
      <c r="A591" t="s">
        <v>470</v>
      </c>
      <c r="B591" t="s">
        <v>471</v>
      </c>
      <c r="C591" t="s">
        <v>21</v>
      </c>
      <c r="D591" t="s">
        <v>472</v>
      </c>
      <c r="E591" s="2">
        <v>432.64</v>
      </c>
      <c r="F591" s="2">
        <v>67.36</v>
      </c>
      <c r="G591" s="2">
        <v>500</v>
      </c>
      <c r="H591" s="1">
        <v>42988</v>
      </c>
      <c r="I591" s="4">
        <v>5242</v>
      </c>
      <c r="J591" t="s">
        <v>474</v>
      </c>
      <c r="K591" s="4">
        <v>46600</v>
      </c>
      <c r="L591" t="s">
        <v>552</v>
      </c>
    </row>
    <row r="592" spans="1:12" x14ac:dyDescent="0.25">
      <c r="A592" t="s">
        <v>78</v>
      </c>
      <c r="B592" t="s">
        <v>79</v>
      </c>
      <c r="C592" t="s">
        <v>32</v>
      </c>
      <c r="D592" t="s">
        <v>81</v>
      </c>
      <c r="E592" s="2">
        <v>162.07</v>
      </c>
      <c r="F592" s="2">
        <v>25.93</v>
      </c>
      <c r="G592" s="2">
        <v>188</v>
      </c>
      <c r="H592" s="1" t="s">
        <v>553</v>
      </c>
      <c r="I592" s="4">
        <v>3477</v>
      </c>
      <c r="J592" t="s">
        <v>23</v>
      </c>
      <c r="K592" s="4">
        <v>46900</v>
      </c>
      <c r="L592" t="s">
        <v>24</v>
      </c>
    </row>
    <row r="593" spans="1:12" x14ac:dyDescent="0.25">
      <c r="A593" t="s">
        <v>78</v>
      </c>
      <c r="B593" t="s">
        <v>79</v>
      </c>
      <c r="C593" t="s">
        <v>80</v>
      </c>
      <c r="D593" t="s">
        <v>81</v>
      </c>
      <c r="E593" s="2">
        <v>300</v>
      </c>
      <c r="F593" s="2">
        <v>0</v>
      </c>
      <c r="G593" s="2">
        <v>300</v>
      </c>
      <c r="H593" s="1" t="s">
        <v>548</v>
      </c>
      <c r="I593" s="4">
        <v>3476</v>
      </c>
      <c r="J593" t="s">
        <v>23</v>
      </c>
      <c r="K593" s="4">
        <v>46900</v>
      </c>
      <c r="L593" t="s">
        <v>24</v>
      </c>
    </row>
    <row r="594" spans="1:12" x14ac:dyDescent="0.25">
      <c r="A594" t="s">
        <v>95</v>
      </c>
      <c r="B594" t="s">
        <v>96</v>
      </c>
      <c r="C594" t="s">
        <v>97</v>
      </c>
      <c r="D594" t="s">
        <v>486</v>
      </c>
      <c r="E594" s="2">
        <v>960</v>
      </c>
      <c r="F594" s="2">
        <v>0</v>
      </c>
      <c r="G594" s="2">
        <v>960</v>
      </c>
      <c r="H594" s="1" t="s">
        <v>554</v>
      </c>
      <c r="I594" s="4">
        <v>530</v>
      </c>
      <c r="J594" t="s">
        <v>540</v>
      </c>
      <c r="K594" s="4" t="s">
        <v>487</v>
      </c>
    </row>
    <row r="595" spans="1:12" x14ac:dyDescent="0.25">
      <c r="A595" t="s">
        <v>12</v>
      </c>
      <c r="B595" t="s">
        <v>13</v>
      </c>
      <c r="C595" t="s">
        <v>250</v>
      </c>
      <c r="D595" t="s">
        <v>15</v>
      </c>
      <c r="E595" s="2">
        <v>453.36</v>
      </c>
      <c r="F595" s="2">
        <v>72.540000000000006</v>
      </c>
      <c r="G595" s="2">
        <v>523.9</v>
      </c>
      <c r="H595" s="1">
        <v>43028</v>
      </c>
      <c r="I595" s="4">
        <v>21117</v>
      </c>
      <c r="J595" t="s">
        <v>17</v>
      </c>
      <c r="K595" s="4">
        <v>44940</v>
      </c>
      <c r="L595" t="s">
        <v>18</v>
      </c>
    </row>
    <row r="596" spans="1:12" x14ac:dyDescent="0.25">
      <c r="A596" t="s">
        <v>199</v>
      </c>
      <c r="B596" t="s">
        <v>323</v>
      </c>
      <c r="C596" t="s">
        <v>114</v>
      </c>
      <c r="D596" t="s">
        <v>322</v>
      </c>
      <c r="E596" s="2">
        <v>110.36</v>
      </c>
      <c r="F596" s="2">
        <v>17.66</v>
      </c>
      <c r="G596" s="2">
        <v>128</v>
      </c>
      <c r="H596" s="1" t="s">
        <v>548</v>
      </c>
      <c r="I596" s="4">
        <v>512</v>
      </c>
      <c r="J596" t="s">
        <v>23</v>
      </c>
      <c r="K596" s="4">
        <v>46900</v>
      </c>
      <c r="L596" t="s">
        <v>24</v>
      </c>
    </row>
    <row r="597" spans="1:12" x14ac:dyDescent="0.25">
      <c r="A597" t="s">
        <v>199</v>
      </c>
      <c r="B597" t="s">
        <v>323</v>
      </c>
      <c r="C597" t="s">
        <v>114</v>
      </c>
      <c r="D597" t="s">
        <v>322</v>
      </c>
      <c r="E597" s="2">
        <v>1208.78</v>
      </c>
      <c r="F597" s="2">
        <v>193.4</v>
      </c>
      <c r="G597" s="2">
        <v>1402.18</v>
      </c>
      <c r="H597" s="1" t="s">
        <v>548</v>
      </c>
      <c r="I597" s="4">
        <v>516</v>
      </c>
      <c r="J597" t="s">
        <v>546</v>
      </c>
      <c r="K597" s="4">
        <v>46900</v>
      </c>
      <c r="L597" t="s">
        <v>24</v>
      </c>
    </row>
    <row r="598" spans="1:12" x14ac:dyDescent="0.25">
      <c r="A598" t="s">
        <v>199</v>
      </c>
      <c r="B598" t="s">
        <v>323</v>
      </c>
      <c r="C598" t="s">
        <v>114</v>
      </c>
      <c r="D598" t="s">
        <v>322</v>
      </c>
      <c r="E598" s="2">
        <v>709</v>
      </c>
      <c r="F598" s="2">
        <v>113.44</v>
      </c>
      <c r="G598" s="2">
        <v>822.44</v>
      </c>
      <c r="H598" s="1">
        <v>42804</v>
      </c>
      <c r="I598" s="4">
        <v>532</v>
      </c>
      <c r="J598" t="s">
        <v>23</v>
      </c>
      <c r="K598" s="4">
        <v>46900</v>
      </c>
      <c r="L598" t="s">
        <v>24</v>
      </c>
    </row>
    <row r="599" spans="1:12" x14ac:dyDescent="0.25">
      <c r="A599" t="s">
        <v>202</v>
      </c>
      <c r="B599" t="s">
        <v>203</v>
      </c>
      <c r="C599" t="s">
        <v>84</v>
      </c>
      <c r="D599" t="s">
        <v>204</v>
      </c>
      <c r="E599" s="2">
        <v>190</v>
      </c>
      <c r="F599" s="2">
        <v>30.4</v>
      </c>
      <c r="G599" s="2">
        <v>220.4</v>
      </c>
      <c r="H599" s="1">
        <v>43010</v>
      </c>
      <c r="I599" s="4">
        <v>1478</v>
      </c>
      <c r="J599" t="s">
        <v>23</v>
      </c>
      <c r="K599" s="4">
        <v>46900</v>
      </c>
      <c r="L599" t="s">
        <v>24</v>
      </c>
    </row>
    <row r="600" spans="1:12" x14ac:dyDescent="0.25">
      <c r="A600" t="s">
        <v>72</v>
      </c>
      <c r="B600" t="s">
        <v>73</v>
      </c>
      <c r="C600" t="s">
        <v>477</v>
      </c>
      <c r="D600" t="s">
        <v>75</v>
      </c>
      <c r="E600" s="2">
        <v>56.3</v>
      </c>
      <c r="F600" s="2">
        <v>9</v>
      </c>
      <c r="G600" s="2">
        <v>65.75</v>
      </c>
      <c r="H600" s="1">
        <v>42896</v>
      </c>
      <c r="I600" s="4" t="s">
        <v>539</v>
      </c>
      <c r="J600" t="s">
        <v>70</v>
      </c>
      <c r="K600" s="4">
        <v>6600</v>
      </c>
      <c r="L600" t="s">
        <v>77</v>
      </c>
    </row>
    <row r="601" spans="1:12" x14ac:dyDescent="0.25">
      <c r="A601" t="s">
        <v>52</v>
      </c>
      <c r="B601" t="s">
        <v>53</v>
      </c>
      <c r="C601" t="s">
        <v>114</v>
      </c>
      <c r="D601" t="s">
        <v>555</v>
      </c>
      <c r="E601" s="2">
        <v>176</v>
      </c>
      <c r="F601" s="2">
        <v>28.16</v>
      </c>
      <c r="G601" s="2">
        <v>204.16</v>
      </c>
      <c r="H601" s="1" t="s">
        <v>556</v>
      </c>
      <c r="I601" s="4">
        <v>9717</v>
      </c>
      <c r="J601" t="s">
        <v>546</v>
      </c>
      <c r="K601" s="4">
        <v>46900</v>
      </c>
      <c r="L601" t="s">
        <v>24</v>
      </c>
    </row>
    <row r="602" spans="1:12" x14ac:dyDescent="0.25">
      <c r="A602" t="s">
        <v>557</v>
      </c>
      <c r="B602" t="s">
        <v>558</v>
      </c>
      <c r="C602" t="s">
        <v>84</v>
      </c>
      <c r="D602" t="s">
        <v>337</v>
      </c>
      <c r="E602" s="2">
        <v>212.93</v>
      </c>
      <c r="F602" s="2">
        <v>34.07</v>
      </c>
      <c r="G602" s="2">
        <v>247</v>
      </c>
      <c r="H602" s="1">
        <v>43018</v>
      </c>
      <c r="I602" s="4">
        <v>4283</v>
      </c>
      <c r="J602" t="s">
        <v>17</v>
      </c>
      <c r="K602" s="4">
        <v>44260</v>
      </c>
    </row>
    <row r="603" spans="1:12" x14ac:dyDescent="0.25">
      <c r="A603" t="s">
        <v>510</v>
      </c>
      <c r="B603" t="s">
        <v>511</v>
      </c>
      <c r="C603" t="s">
        <v>559</v>
      </c>
      <c r="D603" t="s">
        <v>513</v>
      </c>
      <c r="E603" s="2">
        <v>102.59</v>
      </c>
      <c r="F603" s="2">
        <v>16.41</v>
      </c>
      <c r="G603" s="2">
        <v>119</v>
      </c>
      <c r="H603" s="1">
        <v>42865</v>
      </c>
      <c r="I603" s="4" t="s">
        <v>539</v>
      </c>
      <c r="J603" t="s">
        <v>560</v>
      </c>
      <c r="K603" s="4">
        <v>5348</v>
      </c>
      <c r="L603" t="s">
        <v>515</v>
      </c>
    </row>
    <row r="604" spans="1:12" x14ac:dyDescent="0.25">
      <c r="A604" t="s">
        <v>105</v>
      </c>
      <c r="B604" t="s">
        <v>106</v>
      </c>
      <c r="C604" t="s">
        <v>107</v>
      </c>
      <c r="D604" t="s">
        <v>108</v>
      </c>
      <c r="E604" s="2">
        <v>3165.75</v>
      </c>
      <c r="F604" s="2">
        <v>0</v>
      </c>
      <c r="G604" s="2">
        <v>3163.75</v>
      </c>
      <c r="H604" s="1">
        <v>43018</v>
      </c>
      <c r="I604" s="4">
        <v>693</v>
      </c>
      <c r="J604" t="s">
        <v>23</v>
      </c>
      <c r="K604" s="4">
        <v>46900</v>
      </c>
      <c r="L604" t="s">
        <v>24</v>
      </c>
    </row>
    <row r="605" spans="1:12" x14ac:dyDescent="0.25">
      <c r="A605" t="s">
        <v>30</v>
      </c>
      <c r="B605" t="s">
        <v>31</v>
      </c>
      <c r="C605" t="s">
        <v>32</v>
      </c>
      <c r="D605" t="s">
        <v>33</v>
      </c>
      <c r="E605" s="2">
        <v>465.52</v>
      </c>
      <c r="F605" s="2">
        <v>74.48</v>
      </c>
      <c r="G605" s="2">
        <v>540</v>
      </c>
      <c r="H605" s="1" t="s">
        <v>561</v>
      </c>
      <c r="I605" s="4">
        <v>2147</v>
      </c>
      <c r="J605" t="s">
        <v>17</v>
      </c>
      <c r="K605" s="4">
        <v>44530</v>
      </c>
      <c r="L605" t="s">
        <v>35</v>
      </c>
    </row>
    <row r="606" spans="1:12" x14ac:dyDescent="0.25">
      <c r="A606" t="s">
        <v>30</v>
      </c>
      <c r="B606" t="s">
        <v>31</v>
      </c>
      <c r="C606" t="s">
        <v>32</v>
      </c>
      <c r="D606" t="s">
        <v>33</v>
      </c>
      <c r="E606" s="2">
        <v>465.52</v>
      </c>
      <c r="F606" s="2">
        <v>74.48</v>
      </c>
      <c r="G606" s="2">
        <v>540</v>
      </c>
      <c r="H606" s="1" t="s">
        <v>561</v>
      </c>
      <c r="I606" s="4">
        <v>2141</v>
      </c>
      <c r="J606" t="s">
        <v>17</v>
      </c>
      <c r="K606" s="4">
        <v>44530</v>
      </c>
      <c r="L606" t="s">
        <v>35</v>
      </c>
    </row>
    <row r="607" spans="1:12" x14ac:dyDescent="0.25">
      <c r="A607" t="s">
        <v>30</v>
      </c>
      <c r="B607" t="s">
        <v>31</v>
      </c>
      <c r="C607" t="s">
        <v>32</v>
      </c>
      <c r="D607" t="s">
        <v>33</v>
      </c>
      <c r="E607" s="2">
        <v>465.52</v>
      </c>
      <c r="F607" s="2">
        <v>74.48</v>
      </c>
      <c r="G607" s="2">
        <v>540</v>
      </c>
      <c r="H607" s="1" t="s">
        <v>561</v>
      </c>
      <c r="I607" s="4">
        <v>2142</v>
      </c>
      <c r="J607" t="s">
        <v>17</v>
      </c>
      <c r="K607" s="4">
        <v>44530</v>
      </c>
      <c r="L607" t="s">
        <v>35</v>
      </c>
    </row>
    <row r="608" spans="1:12" x14ac:dyDescent="0.25">
      <c r="A608" t="s">
        <v>30</v>
      </c>
      <c r="B608" t="s">
        <v>31</v>
      </c>
      <c r="C608" t="s">
        <v>32</v>
      </c>
      <c r="D608" t="s">
        <v>33</v>
      </c>
      <c r="E608" s="2">
        <v>465.52</v>
      </c>
      <c r="F608" s="2">
        <v>74.48</v>
      </c>
      <c r="G608" s="2">
        <v>540</v>
      </c>
      <c r="H608" s="1" t="s">
        <v>561</v>
      </c>
      <c r="I608" s="4">
        <v>2143</v>
      </c>
      <c r="J608" t="s">
        <v>17</v>
      </c>
      <c r="K608" s="4">
        <v>44530</v>
      </c>
      <c r="L608" t="s">
        <v>35</v>
      </c>
    </row>
    <row r="609" spans="1:12" x14ac:dyDescent="0.25">
      <c r="A609" t="s">
        <v>30</v>
      </c>
      <c r="B609" t="s">
        <v>31</v>
      </c>
      <c r="C609" t="s">
        <v>32</v>
      </c>
      <c r="D609" t="s">
        <v>33</v>
      </c>
      <c r="E609" s="2">
        <v>465.52</v>
      </c>
      <c r="F609" s="2">
        <v>74.48</v>
      </c>
      <c r="G609" s="2">
        <v>540</v>
      </c>
      <c r="H609" s="1" t="s">
        <v>561</v>
      </c>
      <c r="I609" s="4">
        <v>2144</v>
      </c>
      <c r="J609" t="s">
        <v>17</v>
      </c>
      <c r="K609" s="4">
        <v>44530</v>
      </c>
      <c r="L609" t="s">
        <v>35</v>
      </c>
    </row>
    <row r="610" spans="1:12" x14ac:dyDescent="0.25">
      <c r="A610" t="s">
        <v>30</v>
      </c>
      <c r="B610" t="s">
        <v>31</v>
      </c>
      <c r="C610" t="s">
        <v>32</v>
      </c>
      <c r="D610" t="s">
        <v>33</v>
      </c>
      <c r="E610" s="2">
        <v>465.52</v>
      </c>
      <c r="F610" s="2">
        <v>74.48</v>
      </c>
      <c r="G610" s="2">
        <v>540</v>
      </c>
      <c r="H610" s="1" t="s">
        <v>561</v>
      </c>
      <c r="I610" s="4">
        <v>2145</v>
      </c>
      <c r="J610" t="s">
        <v>17</v>
      </c>
      <c r="K610" s="4">
        <v>44530</v>
      </c>
      <c r="L610" t="s">
        <v>35</v>
      </c>
    </row>
    <row r="611" spans="1:12" x14ac:dyDescent="0.25">
      <c r="A611" t="s">
        <v>30</v>
      </c>
      <c r="B611" t="s">
        <v>31</v>
      </c>
      <c r="C611" t="s">
        <v>32</v>
      </c>
      <c r="D611" t="s">
        <v>33</v>
      </c>
      <c r="E611" s="2">
        <v>465.52</v>
      </c>
      <c r="F611" s="2">
        <v>74.48</v>
      </c>
      <c r="G611" s="2">
        <v>540</v>
      </c>
      <c r="H611" s="1" t="s">
        <v>561</v>
      </c>
      <c r="I611" s="4">
        <v>2146</v>
      </c>
      <c r="J611" t="s">
        <v>17</v>
      </c>
      <c r="K611" s="4">
        <v>44530</v>
      </c>
      <c r="L611" t="s">
        <v>35</v>
      </c>
    </row>
    <row r="612" spans="1:12" x14ac:dyDescent="0.25">
      <c r="A612" t="s">
        <v>30</v>
      </c>
      <c r="B612" t="s">
        <v>31</v>
      </c>
      <c r="C612" t="s">
        <v>32</v>
      </c>
      <c r="D612" t="s">
        <v>33</v>
      </c>
      <c r="E612" s="2">
        <v>465.52</v>
      </c>
      <c r="F612" s="2">
        <v>74.48</v>
      </c>
      <c r="G612" s="2">
        <v>540</v>
      </c>
      <c r="H612" s="1" t="s">
        <v>548</v>
      </c>
      <c r="I612" s="4">
        <v>2125</v>
      </c>
      <c r="J612" t="s">
        <v>17</v>
      </c>
      <c r="K612" s="4">
        <v>44530</v>
      </c>
      <c r="L612" t="s">
        <v>35</v>
      </c>
    </row>
    <row r="613" spans="1:12" x14ac:dyDescent="0.25">
      <c r="A613" t="s">
        <v>30</v>
      </c>
      <c r="B613" t="s">
        <v>31</v>
      </c>
      <c r="C613" t="s">
        <v>32</v>
      </c>
      <c r="D613" t="s">
        <v>33</v>
      </c>
      <c r="E613" s="2">
        <v>465.52</v>
      </c>
      <c r="F613" s="2">
        <v>74.48</v>
      </c>
      <c r="G613" s="2">
        <v>540</v>
      </c>
      <c r="H613" s="1" t="s">
        <v>548</v>
      </c>
      <c r="I613" s="4">
        <v>2127</v>
      </c>
      <c r="J613" t="s">
        <v>17</v>
      </c>
      <c r="K613" s="4">
        <v>44530</v>
      </c>
      <c r="L613" t="s">
        <v>35</v>
      </c>
    </row>
    <row r="614" spans="1:12" x14ac:dyDescent="0.25">
      <c r="A614" t="s">
        <v>30</v>
      </c>
      <c r="B614" t="s">
        <v>31</v>
      </c>
      <c r="C614" t="s">
        <v>32</v>
      </c>
      <c r="D614" t="s">
        <v>33</v>
      </c>
      <c r="E614" s="2">
        <v>465.52</v>
      </c>
      <c r="F614" s="2">
        <v>74.48</v>
      </c>
      <c r="G614" s="2">
        <v>540</v>
      </c>
      <c r="H614" s="1" t="s">
        <v>548</v>
      </c>
      <c r="I614" s="4">
        <v>2128</v>
      </c>
      <c r="J614" t="s">
        <v>17</v>
      </c>
      <c r="K614" s="4">
        <v>44530</v>
      </c>
      <c r="L614" t="s">
        <v>35</v>
      </c>
    </row>
    <row r="615" spans="1:12" x14ac:dyDescent="0.25">
      <c r="A615" t="s">
        <v>30</v>
      </c>
      <c r="B615" t="s">
        <v>31</v>
      </c>
      <c r="C615" t="s">
        <v>32</v>
      </c>
      <c r="D615" t="s">
        <v>33</v>
      </c>
      <c r="E615" s="2">
        <v>349.14</v>
      </c>
      <c r="F615" s="2">
        <v>55.86</v>
      </c>
      <c r="G615" s="2">
        <v>405</v>
      </c>
      <c r="H615" s="1" t="s">
        <v>548</v>
      </c>
      <c r="I615" s="4">
        <v>2124</v>
      </c>
      <c r="J615" t="s">
        <v>17</v>
      </c>
      <c r="K615" s="4">
        <v>44530</v>
      </c>
      <c r="L615" t="s">
        <v>35</v>
      </c>
    </row>
    <row r="616" spans="1:12" x14ac:dyDescent="0.25">
      <c r="A616" t="s">
        <v>326</v>
      </c>
      <c r="B616" t="s">
        <v>327</v>
      </c>
      <c r="C616" t="s">
        <v>562</v>
      </c>
      <c r="D616" t="s">
        <v>329</v>
      </c>
      <c r="E616" s="2">
        <v>70.69</v>
      </c>
      <c r="F616" s="2">
        <v>11.31</v>
      </c>
      <c r="G616" s="2">
        <v>82</v>
      </c>
      <c r="H616" s="1">
        <v>43035</v>
      </c>
      <c r="I616" s="4">
        <v>8211</v>
      </c>
      <c r="J616" t="s">
        <v>563</v>
      </c>
      <c r="K616" s="4">
        <v>46900</v>
      </c>
      <c r="L616" t="s">
        <v>24</v>
      </c>
    </row>
    <row r="617" spans="1:12" x14ac:dyDescent="0.25">
      <c r="A617" t="s">
        <v>39</v>
      </c>
      <c r="B617" t="s">
        <v>40</v>
      </c>
      <c r="C617" t="s">
        <v>114</v>
      </c>
      <c r="D617" t="s">
        <v>42</v>
      </c>
      <c r="E617" s="2">
        <v>5187.16</v>
      </c>
      <c r="F617" s="2">
        <v>0</v>
      </c>
      <c r="G617" s="2">
        <v>5187.16</v>
      </c>
      <c r="H617" s="1" t="s">
        <v>564</v>
      </c>
      <c r="I617" s="4">
        <v>5953</v>
      </c>
      <c r="J617" t="s">
        <v>546</v>
      </c>
      <c r="K617" s="4">
        <v>46900</v>
      </c>
      <c r="L617" t="s">
        <v>24</v>
      </c>
    </row>
    <row r="618" spans="1:12" x14ac:dyDescent="0.25">
      <c r="A618" t="s">
        <v>39</v>
      </c>
      <c r="B618" t="s">
        <v>40</v>
      </c>
      <c r="C618" t="s">
        <v>114</v>
      </c>
      <c r="D618" t="s">
        <v>42</v>
      </c>
      <c r="E618" s="2">
        <v>731.9</v>
      </c>
      <c r="F618" s="2">
        <v>117.1</v>
      </c>
      <c r="G618" s="2">
        <v>849</v>
      </c>
      <c r="H618" s="1" t="s">
        <v>564</v>
      </c>
      <c r="I618" s="4">
        <v>5952</v>
      </c>
      <c r="J618" t="s">
        <v>546</v>
      </c>
      <c r="K618" s="4">
        <v>46900</v>
      </c>
      <c r="L618" t="s">
        <v>24</v>
      </c>
    </row>
    <row r="619" spans="1:12" x14ac:dyDescent="0.25">
      <c r="A619" t="s">
        <v>39</v>
      </c>
      <c r="B619" t="s">
        <v>40</v>
      </c>
      <c r="C619" t="s">
        <v>114</v>
      </c>
      <c r="D619" t="s">
        <v>42</v>
      </c>
      <c r="E619" s="2">
        <v>2405.79</v>
      </c>
      <c r="F619" s="2">
        <v>0</v>
      </c>
      <c r="G619" s="2">
        <v>2405.79</v>
      </c>
      <c r="H619" s="1" t="s">
        <v>564</v>
      </c>
      <c r="I619" s="4">
        <v>5951</v>
      </c>
      <c r="J619" t="s">
        <v>546</v>
      </c>
      <c r="K619" s="4">
        <v>46900</v>
      </c>
      <c r="L619" t="s">
        <v>24</v>
      </c>
    </row>
    <row r="620" spans="1:12" x14ac:dyDescent="0.25">
      <c r="A620" t="s">
        <v>260</v>
      </c>
      <c r="B620" t="s">
        <v>261</v>
      </c>
      <c r="C620" t="s">
        <v>262</v>
      </c>
      <c r="D620" t="s">
        <v>264</v>
      </c>
      <c r="E620" s="2">
        <v>340</v>
      </c>
      <c r="F620" s="2">
        <v>54.4</v>
      </c>
      <c r="G620" s="2">
        <v>394.4</v>
      </c>
      <c r="H620" s="1" t="s">
        <v>551</v>
      </c>
      <c r="I620" s="4">
        <v>14611</v>
      </c>
      <c r="J620" t="s">
        <v>17</v>
      </c>
      <c r="K620" s="4">
        <v>44200</v>
      </c>
    </row>
    <row r="621" spans="1:12" x14ac:dyDescent="0.25">
      <c r="A621" t="s">
        <v>565</v>
      </c>
      <c r="B621" t="s">
        <v>566</v>
      </c>
      <c r="C621" t="s">
        <v>84</v>
      </c>
      <c r="D621" t="s">
        <v>568</v>
      </c>
      <c r="E621" s="2">
        <v>243.1</v>
      </c>
      <c r="F621" s="2">
        <v>38.9</v>
      </c>
      <c r="G621" s="2">
        <v>282</v>
      </c>
      <c r="H621" s="1">
        <v>43035</v>
      </c>
      <c r="I621" s="4">
        <v>7613</v>
      </c>
      <c r="J621" t="s">
        <v>567</v>
      </c>
      <c r="K621" s="4">
        <v>45580</v>
      </c>
    </row>
    <row r="622" spans="1:12" x14ac:dyDescent="0.25">
      <c r="A622" t="s">
        <v>156</v>
      </c>
      <c r="B622" t="s">
        <v>157</v>
      </c>
      <c r="C622" t="s">
        <v>345</v>
      </c>
      <c r="D622" t="s">
        <v>159</v>
      </c>
      <c r="E622" s="2">
        <v>364</v>
      </c>
      <c r="F622" s="2">
        <v>0</v>
      </c>
      <c r="G622" s="2">
        <v>364</v>
      </c>
      <c r="H622" s="1">
        <v>43013</v>
      </c>
      <c r="I622" s="4">
        <v>76</v>
      </c>
      <c r="J622" t="s">
        <v>546</v>
      </c>
      <c r="K622" s="4">
        <v>46900</v>
      </c>
    </row>
    <row r="623" spans="1:12" x14ac:dyDescent="0.25">
      <c r="A623" t="s">
        <v>156</v>
      </c>
      <c r="B623" t="s">
        <v>157</v>
      </c>
      <c r="C623" t="s">
        <v>345</v>
      </c>
      <c r="D623" t="s">
        <v>159</v>
      </c>
      <c r="E623" s="2">
        <v>336</v>
      </c>
      <c r="F623" s="2">
        <v>0</v>
      </c>
      <c r="G623" s="2">
        <v>336</v>
      </c>
      <c r="H623" s="1">
        <v>43019</v>
      </c>
      <c r="I623" s="4">
        <v>81</v>
      </c>
      <c r="J623" t="s">
        <v>546</v>
      </c>
      <c r="K623" s="4">
        <v>46900</v>
      </c>
    </row>
    <row r="624" spans="1:12" x14ac:dyDescent="0.25">
      <c r="A624" t="s">
        <v>160</v>
      </c>
      <c r="B624" t="s">
        <v>161</v>
      </c>
      <c r="C624" t="s">
        <v>162</v>
      </c>
      <c r="D624" t="s">
        <v>486</v>
      </c>
      <c r="E624" s="2">
        <v>1782.73</v>
      </c>
      <c r="F624" s="2">
        <v>0</v>
      </c>
      <c r="G624" s="2">
        <v>1782.73</v>
      </c>
      <c r="H624" s="1">
        <v>43017</v>
      </c>
      <c r="I624" s="4">
        <v>1110</v>
      </c>
      <c r="J624" t="s">
        <v>546</v>
      </c>
      <c r="K624" s="4">
        <v>46900</v>
      </c>
    </row>
    <row r="625" spans="1:12" x14ac:dyDescent="0.25">
      <c r="A625" t="s">
        <v>164</v>
      </c>
      <c r="B625" t="s">
        <v>165</v>
      </c>
      <c r="C625" t="s">
        <v>166</v>
      </c>
      <c r="D625" t="s">
        <v>167</v>
      </c>
      <c r="E625" s="2">
        <v>34.479999999999997</v>
      </c>
      <c r="F625" s="2">
        <v>5.52</v>
      </c>
      <c r="G625" s="2">
        <v>40</v>
      </c>
      <c r="H625" s="1" t="s">
        <v>553</v>
      </c>
      <c r="I625" s="4">
        <v>5490</v>
      </c>
      <c r="J625" t="s">
        <v>17</v>
      </c>
      <c r="K625" s="4">
        <v>44160</v>
      </c>
    </row>
    <row r="626" spans="1:12" x14ac:dyDescent="0.25">
      <c r="A626" t="s">
        <v>523</v>
      </c>
      <c r="B626" t="s">
        <v>524</v>
      </c>
      <c r="C626" t="s">
        <v>114</v>
      </c>
      <c r="D626" t="s">
        <v>569</v>
      </c>
      <c r="E626" s="2">
        <v>207.24</v>
      </c>
      <c r="F626" s="2">
        <v>32.409999999999997</v>
      </c>
      <c r="G626" s="2">
        <v>235</v>
      </c>
      <c r="H626" s="1">
        <v>43025</v>
      </c>
      <c r="I626" s="4">
        <v>6086</v>
      </c>
      <c r="J626" t="s">
        <v>205</v>
      </c>
      <c r="K626" s="4">
        <v>48290</v>
      </c>
    </row>
    <row r="627" spans="1:12" x14ac:dyDescent="0.25">
      <c r="A627" t="s">
        <v>116</v>
      </c>
      <c r="B627" t="s">
        <v>117</v>
      </c>
      <c r="C627" t="s">
        <v>118</v>
      </c>
      <c r="D627" t="s">
        <v>119</v>
      </c>
      <c r="E627" s="2">
        <v>168.09</v>
      </c>
      <c r="F627" s="2">
        <v>26.89</v>
      </c>
      <c r="G627" s="2">
        <v>194.98</v>
      </c>
      <c r="H627" s="1">
        <v>43026</v>
      </c>
      <c r="I627" s="4">
        <v>3138</v>
      </c>
      <c r="J627" t="s">
        <v>546</v>
      </c>
      <c r="K627" s="4">
        <v>46900</v>
      </c>
      <c r="L627" t="s">
        <v>24</v>
      </c>
    </row>
    <row r="628" spans="1:12" x14ac:dyDescent="0.25">
      <c r="A628" t="s">
        <v>214</v>
      </c>
      <c r="B628" t="s">
        <v>215</v>
      </c>
      <c r="C628" t="s">
        <v>21</v>
      </c>
      <c r="D628" t="s">
        <v>216</v>
      </c>
      <c r="E628" s="2">
        <v>865.26</v>
      </c>
      <c r="F628" s="2">
        <v>134.74</v>
      </c>
      <c r="G628" s="2">
        <v>1000</v>
      </c>
      <c r="H628" s="1">
        <v>43025</v>
      </c>
      <c r="I628" s="4">
        <v>94052</v>
      </c>
      <c r="J628" t="s">
        <v>217</v>
      </c>
      <c r="K628" s="4">
        <v>46995</v>
      </c>
      <c r="L628" t="s">
        <v>218</v>
      </c>
    </row>
    <row r="629" spans="1:12" x14ac:dyDescent="0.25">
      <c r="A629" t="s">
        <v>219</v>
      </c>
      <c r="B629" t="s">
        <v>220</v>
      </c>
      <c r="C629" t="s">
        <v>114</v>
      </c>
      <c r="D629" t="s">
        <v>570</v>
      </c>
      <c r="E629" s="2">
        <v>802.78</v>
      </c>
      <c r="F629" s="2">
        <v>128.44</v>
      </c>
      <c r="G629" s="2">
        <v>931.22</v>
      </c>
      <c r="H629" s="1" t="s">
        <v>548</v>
      </c>
      <c r="I629" s="4">
        <v>2731</v>
      </c>
      <c r="J629" t="s">
        <v>17</v>
      </c>
      <c r="K629" s="4">
        <v>44100</v>
      </c>
    </row>
    <row r="630" spans="1:12" x14ac:dyDescent="0.25">
      <c r="A630" t="s">
        <v>222</v>
      </c>
      <c r="B630" t="s">
        <v>223</v>
      </c>
      <c r="C630" t="s">
        <v>21</v>
      </c>
      <c r="D630" t="s">
        <v>572</v>
      </c>
      <c r="E630" s="2">
        <v>346.06</v>
      </c>
      <c r="F630" s="2">
        <v>53.94</v>
      </c>
      <c r="G630" s="2">
        <v>400</v>
      </c>
      <c r="H630" s="1">
        <v>43018</v>
      </c>
      <c r="I630" s="4">
        <v>4185</v>
      </c>
      <c r="J630" t="s">
        <v>546</v>
      </c>
      <c r="K630" s="4">
        <v>46900</v>
      </c>
    </row>
    <row r="631" spans="1:12" x14ac:dyDescent="0.25">
      <c r="A631" t="s">
        <v>222</v>
      </c>
      <c r="B631" t="s">
        <v>223</v>
      </c>
      <c r="C631" t="s">
        <v>21</v>
      </c>
      <c r="D631" t="s">
        <v>572</v>
      </c>
      <c r="E631" s="2">
        <v>1167.96</v>
      </c>
      <c r="F631" s="2">
        <v>182.04</v>
      </c>
      <c r="G631" s="2">
        <v>1350</v>
      </c>
      <c r="H631" s="1" t="s">
        <v>548</v>
      </c>
      <c r="I631" s="4">
        <v>4352</v>
      </c>
      <c r="J631" t="s">
        <v>546</v>
      </c>
      <c r="K631" s="4">
        <v>46900</v>
      </c>
    </row>
    <row r="632" spans="1:12" x14ac:dyDescent="0.25">
      <c r="A632" t="s">
        <v>222</v>
      </c>
      <c r="B632" t="s">
        <v>223</v>
      </c>
      <c r="C632" t="s">
        <v>21</v>
      </c>
      <c r="D632" t="s">
        <v>572</v>
      </c>
      <c r="E632" s="2">
        <v>605.6</v>
      </c>
      <c r="F632" s="2">
        <v>94.4</v>
      </c>
      <c r="G632" s="2">
        <v>700</v>
      </c>
      <c r="H632" s="1">
        <v>43017</v>
      </c>
      <c r="I632" s="4">
        <v>4178</v>
      </c>
      <c r="J632" t="s">
        <v>546</v>
      </c>
      <c r="K632" s="4">
        <v>46900</v>
      </c>
    </row>
    <row r="633" spans="1:12" x14ac:dyDescent="0.25">
      <c r="A633" t="s">
        <v>222</v>
      </c>
      <c r="B633" t="s">
        <v>223</v>
      </c>
      <c r="C633" t="s">
        <v>21</v>
      </c>
      <c r="D633" t="s">
        <v>572</v>
      </c>
      <c r="E633" s="2">
        <v>432.58</v>
      </c>
      <c r="F633" s="2">
        <v>67.42</v>
      </c>
      <c r="G633" s="2">
        <v>500</v>
      </c>
      <c r="H633" s="1">
        <v>43032</v>
      </c>
      <c r="I633" s="4">
        <v>4447</v>
      </c>
      <c r="J633" t="s">
        <v>546</v>
      </c>
      <c r="K633" s="4">
        <v>46900</v>
      </c>
    </row>
    <row r="634" spans="1:12" x14ac:dyDescent="0.25">
      <c r="A634" t="s">
        <v>222</v>
      </c>
      <c r="B634" t="s">
        <v>223</v>
      </c>
      <c r="C634" t="s">
        <v>21</v>
      </c>
      <c r="D634" t="s">
        <v>572</v>
      </c>
      <c r="E634" s="2">
        <v>1297.72</v>
      </c>
      <c r="F634" s="2">
        <v>202.28</v>
      </c>
      <c r="G634" s="2">
        <v>1500</v>
      </c>
      <c r="H634" s="1" t="s">
        <v>571</v>
      </c>
      <c r="I634" s="4">
        <v>4571</v>
      </c>
      <c r="J634" t="s">
        <v>546</v>
      </c>
      <c r="K634" s="4">
        <v>46900</v>
      </c>
    </row>
    <row r="635" spans="1:12" x14ac:dyDescent="0.25">
      <c r="A635" t="s">
        <v>222</v>
      </c>
      <c r="B635" t="s">
        <v>223</v>
      </c>
      <c r="C635" t="s">
        <v>21</v>
      </c>
      <c r="D635" t="s">
        <v>572</v>
      </c>
      <c r="E635" s="2">
        <v>853.39</v>
      </c>
      <c r="F635" s="2">
        <v>133.01</v>
      </c>
      <c r="G635" s="2">
        <v>986.4</v>
      </c>
      <c r="H635" s="1" t="s">
        <v>556</v>
      </c>
      <c r="I635" s="4">
        <v>4444</v>
      </c>
      <c r="J635" t="s">
        <v>546</v>
      </c>
      <c r="K635" s="4">
        <v>46900</v>
      </c>
    </row>
    <row r="636" spans="1:12" x14ac:dyDescent="0.25">
      <c r="A636" t="s">
        <v>222</v>
      </c>
      <c r="B636" t="s">
        <v>223</v>
      </c>
      <c r="C636" t="s">
        <v>21</v>
      </c>
      <c r="D636" t="s">
        <v>572</v>
      </c>
      <c r="E636" s="2">
        <v>865.15</v>
      </c>
      <c r="F636" s="2">
        <v>134.85</v>
      </c>
      <c r="G636" s="2">
        <v>1000</v>
      </c>
      <c r="H636" s="1" t="s">
        <v>556</v>
      </c>
      <c r="I636" s="4">
        <v>4440</v>
      </c>
      <c r="J636" t="s">
        <v>546</v>
      </c>
      <c r="K636" s="4">
        <v>46900</v>
      </c>
    </row>
    <row r="637" spans="1:12" x14ac:dyDescent="0.25">
      <c r="A637" s="29" t="s">
        <v>573</v>
      </c>
    </row>
    <row r="638" spans="1:12" x14ac:dyDescent="0.25">
      <c r="A638" t="s">
        <v>59</v>
      </c>
      <c r="B638" t="s">
        <v>60</v>
      </c>
      <c r="C638" t="s">
        <v>62</v>
      </c>
      <c r="D638" t="s">
        <v>61</v>
      </c>
      <c r="E638" s="2">
        <v>328.44</v>
      </c>
      <c r="F638" s="2">
        <v>53.65</v>
      </c>
      <c r="G638" s="2">
        <v>388.99</v>
      </c>
      <c r="H638" s="1">
        <v>43042</v>
      </c>
      <c r="I638" s="4" t="s">
        <v>539</v>
      </c>
      <c r="J638" t="s">
        <v>70</v>
      </c>
      <c r="K638" s="4">
        <v>6500</v>
      </c>
      <c r="L638" t="s">
        <v>71</v>
      </c>
    </row>
    <row r="639" spans="1:12" x14ac:dyDescent="0.25">
      <c r="A639" t="s">
        <v>59</v>
      </c>
      <c r="B639" t="s">
        <v>60</v>
      </c>
      <c r="C639" t="s">
        <v>62</v>
      </c>
      <c r="D639" t="s">
        <v>61</v>
      </c>
      <c r="E639" s="2">
        <v>674.62</v>
      </c>
      <c r="F639" s="2">
        <v>110.19</v>
      </c>
      <c r="G639" s="2">
        <v>789.98</v>
      </c>
      <c r="H639" s="1">
        <v>43043</v>
      </c>
      <c r="I639" s="4" t="s">
        <v>539</v>
      </c>
      <c r="J639" t="s">
        <v>70</v>
      </c>
      <c r="K639" s="4">
        <v>6500</v>
      </c>
      <c r="L639" t="s">
        <v>71</v>
      </c>
    </row>
    <row r="640" spans="1:12" x14ac:dyDescent="0.25">
      <c r="A640" t="s">
        <v>247</v>
      </c>
      <c r="B640" t="s">
        <v>248</v>
      </c>
      <c r="C640" t="s">
        <v>107</v>
      </c>
      <c r="D640" t="s">
        <v>486</v>
      </c>
      <c r="E640" s="2">
        <v>3908.01</v>
      </c>
      <c r="F640" s="2">
        <v>0</v>
      </c>
      <c r="G640" s="2">
        <v>3908.01</v>
      </c>
      <c r="H640" s="1">
        <v>43054</v>
      </c>
      <c r="I640" s="4">
        <v>1309</v>
      </c>
      <c r="J640" t="s">
        <v>540</v>
      </c>
      <c r="K640" s="4">
        <v>46900</v>
      </c>
    </row>
    <row r="641" spans="1:12" x14ac:dyDescent="0.25">
      <c r="A641" t="s">
        <v>36</v>
      </c>
      <c r="B641" t="s">
        <v>37</v>
      </c>
      <c r="C641" t="s">
        <v>21</v>
      </c>
      <c r="D641" t="s">
        <v>38</v>
      </c>
      <c r="E641" s="2">
        <v>173.05</v>
      </c>
      <c r="F641" s="2">
        <v>26.95</v>
      </c>
      <c r="G641" s="2">
        <v>200</v>
      </c>
      <c r="H641" s="1">
        <v>43045</v>
      </c>
      <c r="I641" s="4">
        <v>13419</v>
      </c>
      <c r="J641" t="s">
        <v>546</v>
      </c>
      <c r="K641" s="4">
        <v>46900</v>
      </c>
    </row>
    <row r="642" spans="1:12" x14ac:dyDescent="0.25">
      <c r="A642" t="s">
        <v>36</v>
      </c>
      <c r="B642" t="s">
        <v>37</v>
      </c>
      <c r="C642" t="s">
        <v>21</v>
      </c>
      <c r="D642" t="s">
        <v>38</v>
      </c>
      <c r="E642" s="2">
        <v>259.57</v>
      </c>
      <c r="F642" s="2">
        <v>40.43</v>
      </c>
      <c r="G642" s="2">
        <v>300</v>
      </c>
      <c r="H642" s="1">
        <v>43045</v>
      </c>
      <c r="I642" s="4">
        <v>13421</v>
      </c>
      <c r="J642" t="s">
        <v>546</v>
      </c>
      <c r="K642" s="4">
        <v>46900</v>
      </c>
    </row>
    <row r="643" spans="1:12" x14ac:dyDescent="0.25">
      <c r="A643" t="s">
        <v>36</v>
      </c>
      <c r="B643" t="s">
        <v>37</v>
      </c>
      <c r="C643" t="s">
        <v>21</v>
      </c>
      <c r="D643" t="s">
        <v>38</v>
      </c>
      <c r="E643" s="2">
        <v>865.24</v>
      </c>
      <c r="F643" s="2">
        <v>134.76</v>
      </c>
      <c r="G643" s="2">
        <v>1000</v>
      </c>
      <c r="H643" s="1">
        <v>43046</v>
      </c>
      <c r="I643" s="4">
        <v>13442</v>
      </c>
      <c r="J643" t="s">
        <v>546</v>
      </c>
      <c r="K643" s="4">
        <v>46900</v>
      </c>
    </row>
    <row r="644" spans="1:12" x14ac:dyDescent="0.25">
      <c r="A644" t="s">
        <v>36</v>
      </c>
      <c r="B644" t="s">
        <v>37</v>
      </c>
      <c r="C644" t="s">
        <v>21</v>
      </c>
      <c r="D644" t="s">
        <v>38</v>
      </c>
      <c r="E644" s="2">
        <v>259.57</v>
      </c>
      <c r="F644" s="2">
        <v>40.43</v>
      </c>
      <c r="G644" s="2">
        <v>300</v>
      </c>
      <c r="H644" s="1">
        <v>43055</v>
      </c>
      <c r="I644" s="4">
        <v>13599</v>
      </c>
      <c r="J644" t="s">
        <v>546</v>
      </c>
      <c r="K644" s="4">
        <v>46900</v>
      </c>
    </row>
    <row r="645" spans="1:12" x14ac:dyDescent="0.25">
      <c r="A645" t="s">
        <v>36</v>
      </c>
      <c r="B645" t="s">
        <v>37</v>
      </c>
      <c r="C645" t="s">
        <v>21</v>
      </c>
      <c r="D645" t="s">
        <v>38</v>
      </c>
      <c r="E645" s="2">
        <v>430.11</v>
      </c>
      <c r="F645" s="2">
        <v>66.989999999999995</v>
      </c>
      <c r="G645" s="2">
        <v>497.1</v>
      </c>
      <c r="H645" s="1">
        <v>43049</v>
      </c>
      <c r="I645" s="4">
        <v>13493</v>
      </c>
      <c r="J645" t="s">
        <v>546</v>
      </c>
      <c r="K645" s="4">
        <v>46900</v>
      </c>
    </row>
    <row r="646" spans="1:12" x14ac:dyDescent="0.25">
      <c r="A646" t="s">
        <v>36</v>
      </c>
      <c r="B646" t="s">
        <v>37</v>
      </c>
      <c r="C646" t="s">
        <v>21</v>
      </c>
      <c r="D646" t="s">
        <v>38</v>
      </c>
      <c r="E646" s="2">
        <v>432.52</v>
      </c>
      <c r="F646" s="2">
        <v>67.48</v>
      </c>
      <c r="G646" s="2">
        <v>500</v>
      </c>
      <c r="H646" s="1">
        <v>43069</v>
      </c>
      <c r="I646" s="4">
        <v>13702</v>
      </c>
      <c r="J646" t="s">
        <v>546</v>
      </c>
      <c r="K646" s="4">
        <v>46900</v>
      </c>
    </row>
    <row r="647" spans="1:12" x14ac:dyDescent="0.25">
      <c r="A647" t="s">
        <v>36</v>
      </c>
      <c r="B647" t="s">
        <v>37</v>
      </c>
      <c r="C647" t="s">
        <v>21</v>
      </c>
      <c r="D647" t="s">
        <v>38</v>
      </c>
      <c r="E647" s="2">
        <v>346.02</v>
      </c>
      <c r="F647" s="2">
        <v>53.98</v>
      </c>
      <c r="G647" s="2">
        <v>400</v>
      </c>
      <c r="H647" s="1">
        <v>43069</v>
      </c>
      <c r="I647" s="4">
        <v>13701</v>
      </c>
      <c r="J647" t="s">
        <v>546</v>
      </c>
      <c r="K647" s="4">
        <v>46900</v>
      </c>
    </row>
    <row r="648" spans="1:12" x14ac:dyDescent="0.25">
      <c r="A648" t="s">
        <v>19</v>
      </c>
      <c r="B648" t="s">
        <v>20</v>
      </c>
      <c r="C648" t="s">
        <v>21</v>
      </c>
      <c r="D648" t="s">
        <v>22</v>
      </c>
      <c r="E648" s="2">
        <v>173.05</v>
      </c>
      <c r="F648" s="2">
        <v>26.05</v>
      </c>
      <c r="G648" s="2">
        <v>200</v>
      </c>
      <c r="H648" s="1">
        <v>43045</v>
      </c>
      <c r="I648" s="4">
        <v>2580</v>
      </c>
      <c r="J648" t="s">
        <v>546</v>
      </c>
      <c r="K648" s="4">
        <v>46900</v>
      </c>
    </row>
    <row r="649" spans="1:12" x14ac:dyDescent="0.25">
      <c r="A649" t="s">
        <v>19</v>
      </c>
      <c r="B649" t="s">
        <v>20</v>
      </c>
      <c r="C649" t="s">
        <v>21</v>
      </c>
      <c r="D649" t="s">
        <v>22</v>
      </c>
      <c r="E649" s="2">
        <v>259.57</v>
      </c>
      <c r="F649" s="2">
        <v>40.43</v>
      </c>
      <c r="G649" s="2">
        <v>300</v>
      </c>
      <c r="H649" s="1">
        <v>43047</v>
      </c>
      <c r="I649" s="4">
        <v>2601</v>
      </c>
      <c r="J649" t="s">
        <v>546</v>
      </c>
      <c r="K649" s="4">
        <v>46900</v>
      </c>
    </row>
    <row r="650" spans="1:12" x14ac:dyDescent="0.25">
      <c r="A650" t="s">
        <v>19</v>
      </c>
      <c r="B650" t="s">
        <v>20</v>
      </c>
      <c r="C650" t="s">
        <v>21</v>
      </c>
      <c r="D650" t="s">
        <v>22</v>
      </c>
      <c r="E650" s="2">
        <v>173.05</v>
      </c>
      <c r="F650" s="2">
        <v>26.95</v>
      </c>
      <c r="G650" s="2">
        <v>300</v>
      </c>
      <c r="H650" s="1">
        <v>43063</v>
      </c>
      <c r="I650" s="4">
        <v>2781</v>
      </c>
      <c r="J650" t="s">
        <v>546</v>
      </c>
      <c r="K650" s="4">
        <v>46900</v>
      </c>
    </row>
    <row r="651" spans="1:12" x14ac:dyDescent="0.25">
      <c r="A651" t="s">
        <v>19</v>
      </c>
      <c r="B651" t="s">
        <v>20</v>
      </c>
      <c r="C651" t="s">
        <v>21</v>
      </c>
      <c r="D651" t="s">
        <v>22</v>
      </c>
      <c r="E651" s="2">
        <v>631.97</v>
      </c>
      <c r="F651" s="2">
        <v>98.43</v>
      </c>
      <c r="G651" s="2">
        <v>730.4</v>
      </c>
      <c r="H651" s="1">
        <v>43069</v>
      </c>
      <c r="I651" s="4">
        <v>6182</v>
      </c>
      <c r="J651" t="s">
        <v>546</v>
      </c>
      <c r="K651" s="4">
        <v>46900</v>
      </c>
    </row>
    <row r="652" spans="1:12" x14ac:dyDescent="0.25">
      <c r="A652" t="s">
        <v>78</v>
      </c>
      <c r="B652" t="s">
        <v>79</v>
      </c>
      <c r="C652" t="s">
        <v>80</v>
      </c>
      <c r="D652" t="s">
        <v>81</v>
      </c>
      <c r="E652" s="2">
        <v>300</v>
      </c>
      <c r="F652" s="2">
        <v>0</v>
      </c>
      <c r="G652" s="2">
        <v>300</v>
      </c>
      <c r="H652" s="1">
        <v>43059</v>
      </c>
      <c r="I652" s="4">
        <v>3529</v>
      </c>
      <c r="J652" t="s">
        <v>546</v>
      </c>
      <c r="K652" s="4">
        <v>46900</v>
      </c>
    </row>
    <row r="653" spans="1:12" x14ac:dyDescent="0.25">
      <c r="A653" t="s">
        <v>95</v>
      </c>
      <c r="B653" t="s">
        <v>96</v>
      </c>
      <c r="C653" t="s">
        <v>97</v>
      </c>
      <c r="D653" t="s">
        <v>486</v>
      </c>
      <c r="E653" s="2">
        <v>960</v>
      </c>
      <c r="F653" s="2">
        <v>0</v>
      </c>
      <c r="G653" s="2">
        <v>960</v>
      </c>
      <c r="H653" s="1" t="s">
        <v>574</v>
      </c>
      <c r="I653" s="4">
        <v>539</v>
      </c>
      <c r="J653" t="s">
        <v>540</v>
      </c>
      <c r="K653" s="4">
        <v>46900</v>
      </c>
    </row>
    <row r="654" spans="1:12" x14ac:dyDescent="0.25">
      <c r="A654" t="s">
        <v>425</v>
      </c>
      <c r="B654" t="s">
        <v>575</v>
      </c>
      <c r="C654" t="s">
        <v>21</v>
      </c>
      <c r="D654" t="s">
        <v>427</v>
      </c>
      <c r="E654" s="2">
        <v>573.82000000000005</v>
      </c>
      <c r="F654" s="2">
        <v>89.38</v>
      </c>
      <c r="G654" s="2">
        <v>663.2</v>
      </c>
      <c r="H654" s="1">
        <v>43052</v>
      </c>
      <c r="I654" s="4">
        <v>1012</v>
      </c>
      <c r="J654" t="s">
        <v>576</v>
      </c>
      <c r="K654" s="4">
        <v>66450</v>
      </c>
    </row>
    <row r="655" spans="1:12" x14ac:dyDescent="0.25">
      <c r="A655" t="s">
        <v>12</v>
      </c>
      <c r="B655" t="s">
        <v>13</v>
      </c>
      <c r="C655" t="s">
        <v>250</v>
      </c>
      <c r="D655" t="s">
        <v>15</v>
      </c>
      <c r="E655" s="2">
        <v>483.62</v>
      </c>
      <c r="F655" s="2">
        <v>77.38</v>
      </c>
      <c r="G655" s="2">
        <v>561</v>
      </c>
      <c r="H655" s="1">
        <v>43050</v>
      </c>
      <c r="I655" s="4">
        <v>1519</v>
      </c>
      <c r="J655" t="s">
        <v>17</v>
      </c>
      <c r="K655" s="4">
        <v>44940</v>
      </c>
      <c r="L655" t="s">
        <v>18</v>
      </c>
    </row>
    <row r="656" spans="1:12" x14ac:dyDescent="0.25">
      <c r="A656" t="s">
        <v>12</v>
      </c>
      <c r="B656" t="s">
        <v>13</v>
      </c>
      <c r="C656" t="s">
        <v>250</v>
      </c>
      <c r="D656" t="s">
        <v>15</v>
      </c>
      <c r="E656" s="2">
        <v>483.62</v>
      </c>
      <c r="F656" s="2">
        <v>77.38</v>
      </c>
      <c r="G656" s="2">
        <v>561</v>
      </c>
      <c r="H656" s="1" t="s">
        <v>577</v>
      </c>
      <c r="I656" s="4">
        <v>1723</v>
      </c>
      <c r="J656" t="s">
        <v>17</v>
      </c>
      <c r="K656" s="4">
        <v>44940</v>
      </c>
      <c r="L656" t="s">
        <v>18</v>
      </c>
    </row>
    <row r="657" spans="1:12" x14ac:dyDescent="0.25">
      <c r="A657" t="s">
        <v>199</v>
      </c>
      <c r="B657" t="s">
        <v>323</v>
      </c>
      <c r="C657" t="s">
        <v>114</v>
      </c>
      <c r="D657" t="s">
        <v>322</v>
      </c>
      <c r="E657" s="2">
        <v>39.659999999999997</v>
      </c>
      <c r="F657" s="2">
        <v>6.35</v>
      </c>
      <c r="G657" s="2">
        <v>46.01</v>
      </c>
      <c r="H657" s="1">
        <v>43059</v>
      </c>
      <c r="I657" s="4">
        <v>623</v>
      </c>
      <c r="J657" t="s">
        <v>546</v>
      </c>
      <c r="K657" s="4">
        <v>46900</v>
      </c>
    </row>
    <row r="658" spans="1:12" x14ac:dyDescent="0.25">
      <c r="A658" t="s">
        <v>47</v>
      </c>
      <c r="B658" t="s">
        <v>48</v>
      </c>
      <c r="C658" t="s">
        <v>114</v>
      </c>
      <c r="D658" t="s">
        <v>50</v>
      </c>
      <c r="E658" s="2">
        <v>2241.39</v>
      </c>
      <c r="F658" s="2">
        <v>358.61</v>
      </c>
      <c r="G658" s="2">
        <v>2600</v>
      </c>
      <c r="H658" s="1">
        <v>43069</v>
      </c>
      <c r="I658" s="4">
        <v>940</v>
      </c>
      <c r="J658" t="s">
        <v>546</v>
      </c>
      <c r="K658" s="4">
        <v>46900</v>
      </c>
    </row>
    <row r="659" spans="1:12" x14ac:dyDescent="0.25">
      <c r="A659" t="s">
        <v>30</v>
      </c>
      <c r="B659" t="s">
        <v>31</v>
      </c>
      <c r="C659" t="s">
        <v>32</v>
      </c>
      <c r="D659" t="s">
        <v>33</v>
      </c>
      <c r="E659" s="2">
        <v>349.14</v>
      </c>
      <c r="F659" s="2">
        <v>55.86</v>
      </c>
      <c r="G659" s="2">
        <v>405</v>
      </c>
      <c r="H659" s="1">
        <v>43052</v>
      </c>
      <c r="I659" s="4">
        <v>2180</v>
      </c>
      <c r="J659" t="s">
        <v>17</v>
      </c>
      <c r="K659" s="4">
        <v>44530</v>
      </c>
    </row>
    <row r="660" spans="1:12" x14ac:dyDescent="0.25">
      <c r="A660" t="s">
        <v>326</v>
      </c>
      <c r="B660" t="s">
        <v>327</v>
      </c>
      <c r="C660" t="s">
        <v>578</v>
      </c>
      <c r="D660" t="s">
        <v>329</v>
      </c>
      <c r="E660" s="2">
        <v>327.58</v>
      </c>
      <c r="F660" s="2">
        <v>52.41</v>
      </c>
      <c r="G660" s="2">
        <v>379.99</v>
      </c>
      <c r="H660" s="1">
        <v>43068</v>
      </c>
      <c r="I660" s="4">
        <v>8500</v>
      </c>
      <c r="J660" t="s">
        <v>546</v>
      </c>
      <c r="K660" s="4">
        <v>46900</v>
      </c>
    </row>
    <row r="661" spans="1:12" x14ac:dyDescent="0.25">
      <c r="A661" t="s">
        <v>39</v>
      </c>
      <c r="B661" t="s">
        <v>40</v>
      </c>
      <c r="C661" t="s">
        <v>114</v>
      </c>
      <c r="D661" t="s">
        <v>42</v>
      </c>
      <c r="E661" s="2">
        <v>4391.3500000000004</v>
      </c>
      <c r="F661" s="2">
        <v>0</v>
      </c>
      <c r="G661" s="2">
        <v>4391.3500000000004</v>
      </c>
      <c r="H661" s="1">
        <v>43040</v>
      </c>
      <c r="I661" s="4">
        <v>5976</v>
      </c>
      <c r="J661" t="s">
        <v>546</v>
      </c>
      <c r="K661" s="4">
        <v>46900</v>
      </c>
    </row>
    <row r="662" spans="1:12" x14ac:dyDescent="0.25">
      <c r="A662" t="s">
        <v>39</v>
      </c>
      <c r="B662" t="s">
        <v>40</v>
      </c>
      <c r="C662" t="s">
        <v>114</v>
      </c>
      <c r="D662" t="s">
        <v>42</v>
      </c>
      <c r="E662" s="2">
        <v>961.62</v>
      </c>
      <c r="F662" s="2">
        <v>153.86000000000001</v>
      </c>
      <c r="G662" s="2">
        <v>1115.48</v>
      </c>
      <c r="H662" s="1">
        <v>43040</v>
      </c>
      <c r="I662" s="4">
        <v>5977</v>
      </c>
      <c r="J662" t="s">
        <v>546</v>
      </c>
      <c r="K662" s="4">
        <v>46900</v>
      </c>
    </row>
    <row r="663" spans="1:12" x14ac:dyDescent="0.25">
      <c r="A663" t="s">
        <v>39</v>
      </c>
      <c r="B663" t="s">
        <v>40</v>
      </c>
      <c r="C663" t="s">
        <v>114</v>
      </c>
      <c r="D663" t="s">
        <v>42</v>
      </c>
      <c r="E663" s="2">
        <v>168.1</v>
      </c>
      <c r="F663" s="2">
        <v>26.9</v>
      </c>
      <c r="G663" s="2">
        <v>195</v>
      </c>
      <c r="H663" s="1">
        <v>43040</v>
      </c>
      <c r="I663" s="4">
        <v>5978</v>
      </c>
      <c r="J663" t="s">
        <v>546</v>
      </c>
      <c r="K663" s="4">
        <v>46900</v>
      </c>
    </row>
    <row r="664" spans="1:12" x14ac:dyDescent="0.25">
      <c r="A664" t="s">
        <v>39</v>
      </c>
      <c r="B664" t="s">
        <v>40</v>
      </c>
      <c r="C664" t="s">
        <v>114</v>
      </c>
      <c r="D664" t="s">
        <v>42</v>
      </c>
      <c r="E664" s="2">
        <v>2666.98</v>
      </c>
      <c r="F664" s="2">
        <v>3.72</v>
      </c>
      <c r="G664" s="2">
        <v>2670.7</v>
      </c>
      <c r="H664" s="1">
        <v>43040</v>
      </c>
      <c r="I664" s="4">
        <v>5979</v>
      </c>
      <c r="J664" t="s">
        <v>546</v>
      </c>
      <c r="K664" s="4">
        <v>46900</v>
      </c>
    </row>
    <row r="665" spans="1:12" x14ac:dyDescent="0.25">
      <c r="A665" t="s">
        <v>39</v>
      </c>
      <c r="B665" t="s">
        <v>416</v>
      </c>
      <c r="C665" t="s">
        <v>114</v>
      </c>
      <c r="D665" t="s">
        <v>42</v>
      </c>
      <c r="E665" s="2">
        <v>5032.8999999999996</v>
      </c>
      <c r="F665" s="2">
        <v>0</v>
      </c>
      <c r="G665" s="2">
        <v>5032.8999999999996</v>
      </c>
      <c r="H665" s="1">
        <v>43040</v>
      </c>
      <c r="I665" s="4">
        <v>5980</v>
      </c>
      <c r="J665" t="s">
        <v>546</v>
      </c>
      <c r="K665" s="4">
        <v>46900</v>
      </c>
    </row>
    <row r="666" spans="1:12" x14ac:dyDescent="0.25">
      <c r="A666" t="s">
        <v>39</v>
      </c>
      <c r="B666" t="s">
        <v>416</v>
      </c>
      <c r="C666" t="s">
        <v>114</v>
      </c>
      <c r="D666" t="s">
        <v>42</v>
      </c>
      <c r="E666" s="2">
        <v>1120.6500000000001</v>
      </c>
      <c r="F666" s="2">
        <v>179.3</v>
      </c>
      <c r="G666" s="2">
        <v>1299.95</v>
      </c>
      <c r="H666" s="1">
        <v>43040</v>
      </c>
      <c r="I666" s="4">
        <v>5981</v>
      </c>
      <c r="J666" t="s">
        <v>546</v>
      </c>
      <c r="K666" s="4">
        <v>46900</v>
      </c>
    </row>
    <row r="667" spans="1:12" x14ac:dyDescent="0.25">
      <c r="A667" t="s">
        <v>579</v>
      </c>
      <c r="B667" t="s">
        <v>580</v>
      </c>
      <c r="C667" t="s">
        <v>114</v>
      </c>
      <c r="D667" t="s">
        <v>581</v>
      </c>
      <c r="E667" s="2">
        <v>275.39999999999998</v>
      </c>
      <c r="F667" s="2">
        <v>44.06</v>
      </c>
      <c r="G667" s="2">
        <v>319.45999999999998</v>
      </c>
      <c r="H667" s="1">
        <v>43069</v>
      </c>
      <c r="I667" s="4">
        <v>171</v>
      </c>
      <c r="J667" t="s">
        <v>546</v>
      </c>
      <c r="K667" s="4">
        <v>46900</v>
      </c>
    </row>
    <row r="668" spans="1:12" x14ac:dyDescent="0.25">
      <c r="A668" t="s">
        <v>156</v>
      </c>
      <c r="B668" t="s">
        <v>157</v>
      </c>
      <c r="C668" t="s">
        <v>345</v>
      </c>
      <c r="D668" t="s">
        <v>159</v>
      </c>
      <c r="E668" s="2">
        <v>406</v>
      </c>
      <c r="F668" s="2">
        <v>0</v>
      </c>
      <c r="G668" s="2">
        <v>406</v>
      </c>
      <c r="H668" s="1">
        <v>43042</v>
      </c>
      <c r="I668" s="4">
        <v>82</v>
      </c>
      <c r="J668" t="s">
        <v>546</v>
      </c>
      <c r="K668" s="4">
        <v>46900</v>
      </c>
    </row>
    <row r="669" spans="1:12" x14ac:dyDescent="0.25">
      <c r="A669" t="s">
        <v>160</v>
      </c>
      <c r="B669" t="s">
        <v>161</v>
      </c>
      <c r="C669" t="s">
        <v>162</v>
      </c>
      <c r="D669" t="s">
        <v>486</v>
      </c>
      <c r="E669" s="2">
        <v>8238</v>
      </c>
      <c r="F669" s="2">
        <v>0</v>
      </c>
      <c r="G669" s="2">
        <v>8238</v>
      </c>
      <c r="H669" s="1">
        <v>43052</v>
      </c>
      <c r="I669" s="4">
        <v>1122</v>
      </c>
      <c r="J669" t="s">
        <v>540</v>
      </c>
      <c r="K669" s="4">
        <v>46900</v>
      </c>
    </row>
    <row r="670" spans="1:12" x14ac:dyDescent="0.25">
      <c r="A670" t="s">
        <v>160</v>
      </c>
      <c r="B670" t="s">
        <v>161</v>
      </c>
      <c r="C670" t="s">
        <v>162</v>
      </c>
      <c r="D670" t="s">
        <v>486</v>
      </c>
      <c r="E670" s="2">
        <v>2301.12</v>
      </c>
      <c r="F670" s="2">
        <v>0</v>
      </c>
      <c r="G670" s="2">
        <v>2301.12</v>
      </c>
      <c r="H670" s="1" t="s">
        <v>582</v>
      </c>
      <c r="I670" s="4">
        <v>1123</v>
      </c>
      <c r="J670" t="s">
        <v>540</v>
      </c>
      <c r="K670" s="4">
        <v>46900</v>
      </c>
    </row>
    <row r="671" spans="1:12" x14ac:dyDescent="0.25">
      <c r="A671" t="s">
        <v>355</v>
      </c>
      <c r="B671" t="s">
        <v>184</v>
      </c>
      <c r="C671" t="s">
        <v>583</v>
      </c>
      <c r="D671" t="s">
        <v>584</v>
      </c>
      <c r="E671" s="2">
        <v>327.58999999999997</v>
      </c>
      <c r="F671" s="2">
        <v>52.41</v>
      </c>
      <c r="G671" s="2">
        <v>380</v>
      </c>
      <c r="H671" s="1" t="s">
        <v>585</v>
      </c>
      <c r="I671" s="4">
        <v>9990</v>
      </c>
      <c r="J671" t="s">
        <v>17</v>
      </c>
      <c r="K671" s="4">
        <v>44100</v>
      </c>
    </row>
    <row r="672" spans="1:12" x14ac:dyDescent="0.25">
      <c r="A672" t="s">
        <v>214</v>
      </c>
      <c r="B672" t="s">
        <v>215</v>
      </c>
      <c r="C672" t="s">
        <v>21</v>
      </c>
      <c r="D672" t="s">
        <v>216</v>
      </c>
      <c r="E672" s="2">
        <v>952.13</v>
      </c>
      <c r="F672" s="2">
        <v>147.87</v>
      </c>
      <c r="G672" s="2">
        <v>1100</v>
      </c>
      <c r="H672" s="1" t="s">
        <v>574</v>
      </c>
      <c r="I672" s="4">
        <v>518</v>
      </c>
      <c r="J672" t="s">
        <v>217</v>
      </c>
      <c r="K672" s="4">
        <v>46995</v>
      </c>
      <c r="L672" t="s">
        <v>218</v>
      </c>
    </row>
    <row r="673" spans="1:12" x14ac:dyDescent="0.25">
      <c r="A673" t="s">
        <v>222</v>
      </c>
      <c r="B673" t="s">
        <v>223</v>
      </c>
      <c r="C673" t="s">
        <v>21</v>
      </c>
      <c r="D673" t="s">
        <v>224</v>
      </c>
      <c r="E673" s="2">
        <v>951.65</v>
      </c>
      <c r="F673" s="2">
        <v>148.35</v>
      </c>
      <c r="G673" s="2">
        <v>1100</v>
      </c>
      <c r="H673" s="1">
        <v>43046</v>
      </c>
      <c r="I673" s="4">
        <v>4740</v>
      </c>
      <c r="J673" t="s">
        <v>586</v>
      </c>
      <c r="K673" s="4">
        <v>46900</v>
      </c>
    </row>
    <row r="674" spans="1:12" x14ac:dyDescent="0.25">
      <c r="A674" t="s">
        <v>222</v>
      </c>
      <c r="B674" t="s">
        <v>223</v>
      </c>
      <c r="C674" t="s">
        <v>21</v>
      </c>
      <c r="D674" t="s">
        <v>224</v>
      </c>
      <c r="E674" s="2">
        <v>865.13</v>
      </c>
      <c r="F674" s="2">
        <v>134.87</v>
      </c>
      <c r="G674" s="2">
        <v>1000</v>
      </c>
      <c r="H674" s="1">
        <v>43053</v>
      </c>
      <c r="I674" s="4">
        <v>4895</v>
      </c>
      <c r="J674" t="s">
        <v>586</v>
      </c>
      <c r="K674" s="4">
        <v>46900</v>
      </c>
    </row>
    <row r="675" spans="1:12" x14ac:dyDescent="0.25">
      <c r="A675" t="s">
        <v>222</v>
      </c>
      <c r="B675" t="s">
        <v>223</v>
      </c>
      <c r="C675" t="s">
        <v>21</v>
      </c>
      <c r="D675" t="s">
        <v>224</v>
      </c>
      <c r="E675" s="2">
        <v>865.13</v>
      </c>
      <c r="F675" s="2">
        <v>134.87</v>
      </c>
      <c r="G675" s="2">
        <v>1000</v>
      </c>
      <c r="H675" s="1">
        <v>43047</v>
      </c>
      <c r="I675" s="4">
        <v>4762</v>
      </c>
      <c r="J675" t="s">
        <v>586</v>
      </c>
      <c r="K675" s="4">
        <v>46900</v>
      </c>
    </row>
    <row r="676" spans="1:12" x14ac:dyDescent="0.25">
      <c r="A676" t="s">
        <v>222</v>
      </c>
      <c r="B676" t="s">
        <v>223</v>
      </c>
      <c r="C676" t="s">
        <v>21</v>
      </c>
      <c r="D676" t="s">
        <v>224</v>
      </c>
      <c r="E676" s="2">
        <v>960.29</v>
      </c>
      <c r="F676" s="2">
        <v>149.71</v>
      </c>
      <c r="G676" s="2">
        <v>1100</v>
      </c>
      <c r="H676" s="1">
        <v>43051</v>
      </c>
      <c r="I676" s="4">
        <v>4862</v>
      </c>
      <c r="J676" t="s">
        <v>586</v>
      </c>
      <c r="K676" s="4">
        <v>46900</v>
      </c>
    </row>
    <row r="677" spans="1:12" x14ac:dyDescent="0.25">
      <c r="A677" t="s">
        <v>222</v>
      </c>
      <c r="B677" t="s">
        <v>223</v>
      </c>
      <c r="C677" t="s">
        <v>21</v>
      </c>
      <c r="D677" t="s">
        <v>224</v>
      </c>
      <c r="E677" s="2">
        <v>432.48</v>
      </c>
      <c r="F677" s="2">
        <v>67.52</v>
      </c>
      <c r="G677" s="2">
        <v>500</v>
      </c>
      <c r="H677" s="1">
        <v>43069</v>
      </c>
      <c r="I677" s="4">
        <v>5290</v>
      </c>
      <c r="J677" t="s">
        <v>586</v>
      </c>
      <c r="K677" s="4">
        <v>46900</v>
      </c>
    </row>
    <row r="678" spans="1:12" x14ac:dyDescent="0.25">
      <c r="A678" t="s">
        <v>222</v>
      </c>
      <c r="B678" t="s">
        <v>223</v>
      </c>
      <c r="C678" t="s">
        <v>21</v>
      </c>
      <c r="D678" t="s">
        <v>224</v>
      </c>
      <c r="E678" s="2">
        <v>865.13</v>
      </c>
      <c r="F678" s="2">
        <v>134.87</v>
      </c>
      <c r="G678" s="2">
        <v>1000</v>
      </c>
      <c r="H678" s="1">
        <v>43066</v>
      </c>
      <c r="I678" s="4">
        <v>5186</v>
      </c>
      <c r="J678" t="s">
        <v>586</v>
      </c>
      <c r="K678" s="4">
        <v>46900</v>
      </c>
    </row>
    <row r="679" spans="1:12" x14ac:dyDescent="0.25">
      <c r="A679" t="s">
        <v>222</v>
      </c>
      <c r="B679" t="s">
        <v>223</v>
      </c>
      <c r="C679" t="s">
        <v>21</v>
      </c>
      <c r="D679" t="s">
        <v>224</v>
      </c>
      <c r="E679" s="2">
        <v>536.38</v>
      </c>
      <c r="F679" s="2">
        <v>83.62</v>
      </c>
      <c r="G679" s="2">
        <v>620</v>
      </c>
      <c r="H679" s="1">
        <v>43060</v>
      </c>
      <c r="I679" s="4">
        <v>5047</v>
      </c>
      <c r="J679" t="s">
        <v>586</v>
      </c>
      <c r="K679" s="4">
        <v>46900</v>
      </c>
    </row>
    <row r="680" spans="1:12" x14ac:dyDescent="0.25">
      <c r="A680" t="s">
        <v>231</v>
      </c>
      <c r="B680" t="s">
        <v>232</v>
      </c>
      <c r="C680" t="s">
        <v>587</v>
      </c>
      <c r="D680" t="s">
        <v>234</v>
      </c>
      <c r="E680" s="2">
        <v>474.14</v>
      </c>
      <c r="F680" s="2">
        <v>75.86</v>
      </c>
      <c r="G680" s="2">
        <v>550</v>
      </c>
      <c r="H680" s="1" t="s">
        <v>588</v>
      </c>
      <c r="I680" s="4">
        <v>482</v>
      </c>
      <c r="J680" t="s">
        <v>235</v>
      </c>
      <c r="K680" s="4">
        <v>48740</v>
      </c>
    </row>
    <row r="681" spans="1:12" x14ac:dyDescent="0.25">
      <c r="A681" t="s">
        <v>455</v>
      </c>
      <c r="B681" t="s">
        <v>456</v>
      </c>
      <c r="C681" t="s">
        <v>589</v>
      </c>
      <c r="D681" t="s">
        <v>457</v>
      </c>
      <c r="E681" s="2">
        <v>171.98</v>
      </c>
      <c r="F681" s="2">
        <v>27.52</v>
      </c>
      <c r="G681" s="2">
        <v>199.5</v>
      </c>
      <c r="H681" s="1">
        <v>43059</v>
      </c>
      <c r="I681" s="4" t="s">
        <v>539</v>
      </c>
      <c r="J681" t="s">
        <v>76</v>
      </c>
      <c r="K681" s="4">
        <v>11950</v>
      </c>
      <c r="L681" t="s">
        <v>459</v>
      </c>
    </row>
    <row r="682" spans="1:12" x14ac:dyDescent="0.25">
      <c r="A682" t="s">
        <v>590</v>
      </c>
      <c r="B682" t="s">
        <v>591</v>
      </c>
      <c r="C682" t="s">
        <v>84</v>
      </c>
      <c r="D682" t="s">
        <v>592</v>
      </c>
      <c r="E682" s="2">
        <v>85.34</v>
      </c>
      <c r="F682" s="2">
        <v>13.66</v>
      </c>
      <c r="G682" s="2">
        <v>99</v>
      </c>
      <c r="H682" s="1">
        <v>43054</v>
      </c>
      <c r="I682" s="4">
        <v>2084</v>
      </c>
      <c r="J682" t="s">
        <v>70</v>
      </c>
      <c r="K682" s="4">
        <v>1040</v>
      </c>
      <c r="L682" t="s">
        <v>593</v>
      </c>
    </row>
    <row r="683" spans="1:12" s="30" customFormat="1" x14ac:dyDescent="0.25">
      <c r="A683" s="30" t="s">
        <v>594</v>
      </c>
      <c r="E683" s="31"/>
      <c r="F683" s="31"/>
      <c r="G683" s="31"/>
      <c r="H683" s="32"/>
      <c r="I683" s="33"/>
      <c r="K683" s="33"/>
    </row>
    <row r="684" spans="1:12" x14ac:dyDescent="0.25">
      <c r="A684" t="s">
        <v>59</v>
      </c>
      <c r="B684" t="s">
        <v>60</v>
      </c>
      <c r="C684" t="s">
        <v>62</v>
      </c>
      <c r="D684" t="s">
        <v>61</v>
      </c>
      <c r="E684" s="2">
        <v>1265.6600000000001</v>
      </c>
      <c r="F684" s="2">
        <v>233.34</v>
      </c>
      <c r="G684" s="2">
        <v>1499</v>
      </c>
      <c r="H684" s="1">
        <v>43084</v>
      </c>
      <c r="J684" t="s">
        <v>70</v>
      </c>
      <c r="K684" s="4">
        <v>6500</v>
      </c>
      <c r="L684" t="s">
        <v>595</v>
      </c>
    </row>
    <row r="685" spans="1:12" x14ac:dyDescent="0.25">
      <c r="A685" t="s">
        <v>63</v>
      </c>
      <c r="B685" t="s">
        <v>64</v>
      </c>
      <c r="C685" t="s">
        <v>596</v>
      </c>
      <c r="D685" t="s">
        <v>66</v>
      </c>
      <c r="E685" s="2">
        <v>2100</v>
      </c>
      <c r="F685" s="2">
        <v>336</v>
      </c>
      <c r="G685" s="2">
        <v>2436</v>
      </c>
      <c r="H685" s="1" t="s">
        <v>597</v>
      </c>
      <c r="I685" s="4">
        <v>261</v>
      </c>
      <c r="J685" t="s">
        <v>17</v>
      </c>
      <c r="K685" s="4">
        <v>44600</v>
      </c>
    </row>
    <row r="686" spans="1:12" x14ac:dyDescent="0.25">
      <c r="A686" t="s">
        <v>247</v>
      </c>
      <c r="B686" t="s">
        <v>248</v>
      </c>
      <c r="C686" t="s">
        <v>107</v>
      </c>
      <c r="D686" t="s">
        <v>486</v>
      </c>
      <c r="E686" s="2">
        <v>2303</v>
      </c>
      <c r="F686" s="2">
        <v>0</v>
      </c>
      <c r="G686" s="2">
        <v>2303</v>
      </c>
      <c r="H686" s="1">
        <v>43075</v>
      </c>
      <c r="I686" s="4">
        <v>1326</v>
      </c>
      <c r="J686" t="s">
        <v>540</v>
      </c>
      <c r="K686" s="4" t="s">
        <v>487</v>
      </c>
    </row>
    <row r="687" spans="1:12" x14ac:dyDescent="0.25">
      <c r="A687" t="s">
        <v>36</v>
      </c>
      <c r="B687" t="s">
        <v>37</v>
      </c>
      <c r="C687" t="s">
        <v>21</v>
      </c>
      <c r="D687" t="s">
        <v>38</v>
      </c>
      <c r="E687" s="2">
        <v>259.60000000000002</v>
      </c>
      <c r="F687" s="2">
        <v>40.4</v>
      </c>
      <c r="G687" s="2">
        <v>300</v>
      </c>
      <c r="H687" s="1">
        <v>43077</v>
      </c>
      <c r="I687" s="4">
        <v>3865</v>
      </c>
      <c r="J687" t="s">
        <v>546</v>
      </c>
      <c r="K687" s="4">
        <v>46900</v>
      </c>
      <c r="L687" t="s">
        <v>24</v>
      </c>
    </row>
    <row r="688" spans="1:12" x14ac:dyDescent="0.25">
      <c r="A688" t="s">
        <v>36</v>
      </c>
      <c r="B688" t="s">
        <v>37</v>
      </c>
      <c r="C688" t="s">
        <v>21</v>
      </c>
      <c r="D688" t="s">
        <v>38</v>
      </c>
      <c r="E688" s="2">
        <v>259.60000000000002</v>
      </c>
      <c r="F688" s="2">
        <v>40.4</v>
      </c>
      <c r="G688" s="2">
        <v>300</v>
      </c>
      <c r="H688" s="1">
        <v>43077</v>
      </c>
      <c r="I688" s="4">
        <v>3866</v>
      </c>
      <c r="J688" t="s">
        <v>546</v>
      </c>
      <c r="K688" s="4">
        <v>46900</v>
      </c>
      <c r="L688" t="s">
        <v>24</v>
      </c>
    </row>
    <row r="689" spans="1:12" x14ac:dyDescent="0.25">
      <c r="A689" t="s">
        <v>36</v>
      </c>
      <c r="B689" t="s">
        <v>37</v>
      </c>
      <c r="C689" t="s">
        <v>21</v>
      </c>
      <c r="D689" t="s">
        <v>38</v>
      </c>
      <c r="E689" s="2">
        <v>229.02</v>
      </c>
      <c r="F689" s="2">
        <v>35.729999999999997</v>
      </c>
      <c r="G689" s="2">
        <v>264.75</v>
      </c>
      <c r="H689" s="1">
        <v>43077</v>
      </c>
      <c r="I689" s="4">
        <v>3880</v>
      </c>
      <c r="J689" t="s">
        <v>546</v>
      </c>
      <c r="K689" s="4">
        <v>46900</v>
      </c>
      <c r="L689" t="s">
        <v>24</v>
      </c>
    </row>
    <row r="690" spans="1:12" x14ac:dyDescent="0.25">
      <c r="A690" t="s">
        <v>36</v>
      </c>
      <c r="B690" t="s">
        <v>37</v>
      </c>
      <c r="C690" t="s">
        <v>21</v>
      </c>
      <c r="D690" t="s">
        <v>38</v>
      </c>
      <c r="E690" s="2">
        <v>259.51</v>
      </c>
      <c r="F690" s="2">
        <v>40.49</v>
      </c>
      <c r="G690" s="2">
        <v>300</v>
      </c>
      <c r="H690" s="1">
        <v>43085</v>
      </c>
      <c r="I690" s="4">
        <v>4047</v>
      </c>
      <c r="J690" t="s">
        <v>546</v>
      </c>
      <c r="K690" s="4">
        <v>46900</v>
      </c>
      <c r="L690" t="s">
        <v>24</v>
      </c>
    </row>
    <row r="691" spans="1:12" x14ac:dyDescent="0.25">
      <c r="A691" t="s">
        <v>36</v>
      </c>
      <c r="B691" t="s">
        <v>37</v>
      </c>
      <c r="C691" t="s">
        <v>21</v>
      </c>
      <c r="D691" t="s">
        <v>38</v>
      </c>
      <c r="E691" s="2">
        <v>259.60000000000002</v>
      </c>
      <c r="F691" s="2">
        <v>40.4</v>
      </c>
      <c r="G691" s="2">
        <v>300</v>
      </c>
      <c r="H691" s="1">
        <v>43076</v>
      </c>
      <c r="I691" s="4">
        <v>3847</v>
      </c>
      <c r="J691" t="s">
        <v>546</v>
      </c>
      <c r="K691" s="4">
        <v>46900</v>
      </c>
      <c r="L691" t="s">
        <v>24</v>
      </c>
    </row>
    <row r="692" spans="1:12" x14ac:dyDescent="0.25">
      <c r="A692" t="s">
        <v>36</v>
      </c>
      <c r="B692" t="s">
        <v>37</v>
      </c>
      <c r="C692" t="s">
        <v>21</v>
      </c>
      <c r="D692" t="s">
        <v>38</v>
      </c>
      <c r="E692" s="2">
        <v>259.51</v>
      </c>
      <c r="F692" s="2">
        <v>40.49</v>
      </c>
      <c r="G692" s="2">
        <v>300</v>
      </c>
      <c r="H692" s="1">
        <v>43083</v>
      </c>
      <c r="I692" s="4">
        <v>4042</v>
      </c>
      <c r="J692" t="s">
        <v>546</v>
      </c>
      <c r="K692" s="4">
        <v>46900</v>
      </c>
      <c r="L692" t="s">
        <v>24</v>
      </c>
    </row>
    <row r="693" spans="1:12" x14ac:dyDescent="0.25">
      <c r="A693" t="s">
        <v>36</v>
      </c>
      <c r="B693" t="s">
        <v>37</v>
      </c>
      <c r="C693" t="s">
        <v>21</v>
      </c>
      <c r="D693" t="s">
        <v>38</v>
      </c>
      <c r="E693" s="2">
        <v>259.52</v>
      </c>
      <c r="F693" s="2">
        <v>40.49</v>
      </c>
      <c r="G693" s="2">
        <v>300.01</v>
      </c>
      <c r="H693" s="1">
        <v>43084</v>
      </c>
      <c r="I693" s="4">
        <v>3700</v>
      </c>
      <c r="J693" t="s">
        <v>546</v>
      </c>
      <c r="K693" s="4">
        <v>46900</v>
      </c>
      <c r="L693" t="s">
        <v>24</v>
      </c>
    </row>
    <row r="694" spans="1:12" x14ac:dyDescent="0.25">
      <c r="A694" t="s">
        <v>36</v>
      </c>
      <c r="B694" t="s">
        <v>37</v>
      </c>
      <c r="C694" t="s">
        <v>21</v>
      </c>
      <c r="D694" t="s">
        <v>38</v>
      </c>
      <c r="E694" s="2">
        <v>259.52</v>
      </c>
      <c r="F694" s="2">
        <v>40.49</v>
      </c>
      <c r="G694" s="2">
        <v>300.01</v>
      </c>
      <c r="H694" s="1">
        <v>43084</v>
      </c>
      <c r="I694" s="4">
        <v>3703</v>
      </c>
      <c r="J694" t="s">
        <v>546</v>
      </c>
      <c r="K694" s="4">
        <v>46900</v>
      </c>
      <c r="L694" t="s">
        <v>24</v>
      </c>
    </row>
    <row r="695" spans="1:12" x14ac:dyDescent="0.25">
      <c r="A695" t="s">
        <v>36</v>
      </c>
      <c r="B695" t="s">
        <v>37</v>
      </c>
      <c r="C695" t="s">
        <v>21</v>
      </c>
      <c r="D695" t="s">
        <v>38</v>
      </c>
      <c r="E695" s="2">
        <v>346.12</v>
      </c>
      <c r="F695" s="2">
        <v>53.87</v>
      </c>
      <c r="G695" s="2">
        <v>399.99</v>
      </c>
      <c r="H695" s="1">
        <v>43075</v>
      </c>
      <c r="I695" s="4">
        <v>3824</v>
      </c>
      <c r="J695" t="s">
        <v>546</v>
      </c>
      <c r="K695" s="4">
        <v>46900</v>
      </c>
      <c r="L695" t="s">
        <v>24</v>
      </c>
    </row>
    <row r="696" spans="1:12" x14ac:dyDescent="0.25">
      <c r="A696" t="s">
        <v>19</v>
      </c>
      <c r="B696" t="s">
        <v>20</v>
      </c>
      <c r="C696" t="s">
        <v>21</v>
      </c>
      <c r="D696" t="s">
        <v>22</v>
      </c>
      <c r="E696" s="2">
        <v>129.77000000000001</v>
      </c>
      <c r="F696" s="2">
        <v>20.23</v>
      </c>
      <c r="G696" s="2">
        <v>150</v>
      </c>
      <c r="H696" s="1">
        <v>43084</v>
      </c>
      <c r="I696" s="4">
        <v>3064</v>
      </c>
      <c r="J696" t="s">
        <v>546</v>
      </c>
      <c r="K696" s="4">
        <v>46900</v>
      </c>
      <c r="L696" t="s">
        <v>24</v>
      </c>
    </row>
    <row r="697" spans="1:12" x14ac:dyDescent="0.25">
      <c r="A697" t="s">
        <v>95</v>
      </c>
      <c r="B697" t="s">
        <v>96</v>
      </c>
      <c r="C697" t="s">
        <v>97</v>
      </c>
      <c r="D697" t="s">
        <v>486</v>
      </c>
      <c r="E697" s="2">
        <v>864</v>
      </c>
      <c r="F697" s="2">
        <v>0</v>
      </c>
      <c r="G697" s="2">
        <v>864</v>
      </c>
      <c r="H697" s="1">
        <v>43075</v>
      </c>
      <c r="I697" s="4">
        <v>546</v>
      </c>
      <c r="J697" t="s">
        <v>546</v>
      </c>
      <c r="K697" s="4">
        <v>46900</v>
      </c>
      <c r="L697" t="s">
        <v>24</v>
      </c>
    </row>
    <row r="698" spans="1:12" x14ac:dyDescent="0.25">
      <c r="A698" t="s">
        <v>199</v>
      </c>
      <c r="B698" t="s">
        <v>323</v>
      </c>
      <c r="C698" t="s">
        <v>114</v>
      </c>
      <c r="D698" t="s">
        <v>598</v>
      </c>
      <c r="E698" s="2">
        <v>58.19</v>
      </c>
      <c r="F698" s="2">
        <v>9.31</v>
      </c>
      <c r="G698" s="2">
        <v>67.5</v>
      </c>
      <c r="H698" s="1">
        <v>43097</v>
      </c>
      <c r="I698" s="4">
        <v>553</v>
      </c>
      <c r="J698" t="s">
        <v>546</v>
      </c>
      <c r="K698" s="4">
        <v>46900</v>
      </c>
      <c r="L698" t="s">
        <v>24</v>
      </c>
    </row>
    <row r="699" spans="1:12" x14ac:dyDescent="0.25">
      <c r="A699" t="s">
        <v>507</v>
      </c>
      <c r="B699" t="s">
        <v>508</v>
      </c>
      <c r="C699" t="s">
        <v>114</v>
      </c>
      <c r="D699" t="s">
        <v>599</v>
      </c>
      <c r="E699" s="2">
        <v>187</v>
      </c>
      <c r="F699" s="2">
        <v>29.92</v>
      </c>
      <c r="G699" s="2">
        <v>216.92</v>
      </c>
      <c r="H699" s="1">
        <v>43087</v>
      </c>
      <c r="I699" s="4">
        <v>1082</v>
      </c>
      <c r="J699" t="s">
        <v>546</v>
      </c>
      <c r="K699" s="4">
        <v>46900</v>
      </c>
      <c r="L699" t="s">
        <v>24</v>
      </c>
    </row>
    <row r="700" spans="1:12" x14ac:dyDescent="0.25">
      <c r="A700" t="s">
        <v>72</v>
      </c>
      <c r="B700" t="s">
        <v>73</v>
      </c>
      <c r="C700" t="s">
        <v>600</v>
      </c>
      <c r="D700" t="s">
        <v>601</v>
      </c>
      <c r="E700" s="2">
        <v>45.99</v>
      </c>
      <c r="F700" s="2">
        <v>7.35</v>
      </c>
      <c r="G700" s="2">
        <v>54</v>
      </c>
      <c r="H700" s="1">
        <v>43100</v>
      </c>
      <c r="I700" s="4" t="s">
        <v>539</v>
      </c>
      <c r="J700" t="s">
        <v>70</v>
      </c>
      <c r="K700" s="4">
        <v>6600</v>
      </c>
      <c r="L700" t="s">
        <v>77</v>
      </c>
    </row>
    <row r="701" spans="1:12" x14ac:dyDescent="0.25">
      <c r="A701" t="s">
        <v>52</v>
      </c>
      <c r="B701" t="s">
        <v>53</v>
      </c>
      <c r="C701" t="s">
        <v>114</v>
      </c>
      <c r="D701" t="s">
        <v>486</v>
      </c>
      <c r="E701" s="2">
        <v>291.08</v>
      </c>
      <c r="F701" s="2">
        <v>46.5</v>
      </c>
      <c r="G701" s="2">
        <v>337.65</v>
      </c>
      <c r="H701" s="1">
        <v>43075</v>
      </c>
      <c r="I701" s="4">
        <v>84</v>
      </c>
      <c r="J701" t="s">
        <v>546</v>
      </c>
      <c r="K701" s="4">
        <v>46900</v>
      </c>
      <c r="L701" t="s">
        <v>24</v>
      </c>
    </row>
    <row r="702" spans="1:12" x14ac:dyDescent="0.25">
      <c r="A702" t="s">
        <v>602</v>
      </c>
      <c r="B702" t="s">
        <v>147</v>
      </c>
      <c r="C702" t="s">
        <v>603</v>
      </c>
      <c r="D702" t="s">
        <v>604</v>
      </c>
      <c r="E702" s="2">
        <v>4068.49</v>
      </c>
      <c r="F702" s="2">
        <v>650.96</v>
      </c>
      <c r="G702" s="2">
        <v>4719.45</v>
      </c>
      <c r="H702" s="1">
        <v>43092</v>
      </c>
      <c r="I702" s="4">
        <v>859</v>
      </c>
      <c r="J702" t="s">
        <v>70</v>
      </c>
      <c r="K702" s="4">
        <v>6600</v>
      </c>
      <c r="L702" t="s">
        <v>77</v>
      </c>
    </row>
    <row r="703" spans="1:12" x14ac:dyDescent="0.25">
      <c r="A703" t="s">
        <v>326</v>
      </c>
      <c r="B703" t="s">
        <v>327</v>
      </c>
      <c r="C703" t="s">
        <v>605</v>
      </c>
      <c r="D703" t="s">
        <v>329</v>
      </c>
      <c r="E703" s="2">
        <v>161.19</v>
      </c>
      <c r="F703" s="2">
        <v>25.79</v>
      </c>
      <c r="G703" s="2">
        <v>186.98</v>
      </c>
      <c r="H703" s="1">
        <v>43087</v>
      </c>
      <c r="I703" s="4">
        <v>8789</v>
      </c>
      <c r="J703" t="s">
        <v>546</v>
      </c>
      <c r="K703" s="4">
        <v>46900</v>
      </c>
      <c r="L703" t="s">
        <v>24</v>
      </c>
    </row>
    <row r="704" spans="1:12" x14ac:dyDescent="0.25">
      <c r="A704" t="s">
        <v>326</v>
      </c>
      <c r="B704" t="s">
        <v>327</v>
      </c>
      <c r="C704" t="s">
        <v>605</v>
      </c>
      <c r="D704" t="s">
        <v>329</v>
      </c>
      <c r="E704" s="2">
        <v>161.19</v>
      </c>
      <c r="F704" s="2">
        <v>25.79</v>
      </c>
      <c r="G704" s="2">
        <v>186.98</v>
      </c>
      <c r="H704" s="1">
        <v>43089</v>
      </c>
      <c r="I704" s="4">
        <v>8779</v>
      </c>
      <c r="J704" t="s">
        <v>546</v>
      </c>
      <c r="K704" s="4">
        <v>46900</v>
      </c>
      <c r="L704" t="s">
        <v>24</v>
      </c>
    </row>
    <row r="705" spans="1:12" x14ac:dyDescent="0.25">
      <c r="A705" t="s">
        <v>39</v>
      </c>
      <c r="B705" t="s">
        <v>40</v>
      </c>
      <c r="C705" t="s">
        <v>114</v>
      </c>
      <c r="D705" t="s">
        <v>42</v>
      </c>
      <c r="E705" s="2">
        <v>4520.42</v>
      </c>
      <c r="F705" s="2">
        <v>0.45</v>
      </c>
      <c r="G705" s="2">
        <v>4520.87</v>
      </c>
      <c r="H705" s="1">
        <v>43070</v>
      </c>
      <c r="I705" s="4">
        <v>6093</v>
      </c>
      <c r="J705" t="s">
        <v>546</v>
      </c>
      <c r="K705" s="4">
        <v>46900</v>
      </c>
      <c r="L705" t="s">
        <v>24</v>
      </c>
    </row>
    <row r="706" spans="1:12" x14ac:dyDescent="0.25">
      <c r="A706" t="s">
        <v>39</v>
      </c>
      <c r="B706" t="s">
        <v>40</v>
      </c>
      <c r="C706" t="s">
        <v>114</v>
      </c>
      <c r="D706" t="s">
        <v>42</v>
      </c>
      <c r="E706" s="2">
        <v>1195.57</v>
      </c>
      <c r="F706" s="2">
        <v>186.97</v>
      </c>
      <c r="G706" s="2">
        <v>1382.54</v>
      </c>
      <c r="H706" s="1">
        <v>43070</v>
      </c>
      <c r="I706" s="4">
        <v>6094</v>
      </c>
      <c r="J706" t="s">
        <v>546</v>
      </c>
      <c r="K706" s="4">
        <v>46900</v>
      </c>
      <c r="L706" t="s">
        <v>24</v>
      </c>
    </row>
    <row r="707" spans="1:12" x14ac:dyDescent="0.25">
      <c r="A707" t="s">
        <v>39</v>
      </c>
      <c r="B707" t="s">
        <v>40</v>
      </c>
      <c r="C707" t="s">
        <v>114</v>
      </c>
      <c r="D707" t="s">
        <v>42</v>
      </c>
      <c r="E707" s="2">
        <v>4465.1899999999996</v>
      </c>
      <c r="F707" s="2">
        <v>3.72</v>
      </c>
      <c r="G707" s="2">
        <v>4468.91</v>
      </c>
      <c r="H707" s="1">
        <v>43070</v>
      </c>
      <c r="I707" s="4">
        <v>6092</v>
      </c>
      <c r="J707" t="s">
        <v>546</v>
      </c>
      <c r="K707" s="4">
        <v>46900</v>
      </c>
      <c r="L707" t="s">
        <v>24</v>
      </c>
    </row>
    <row r="708" spans="1:12" x14ac:dyDescent="0.25">
      <c r="A708" t="s">
        <v>39</v>
      </c>
      <c r="B708" t="s">
        <v>40</v>
      </c>
      <c r="C708" t="s">
        <v>114</v>
      </c>
      <c r="D708" t="s">
        <v>42</v>
      </c>
      <c r="E708" s="2">
        <v>6005.72</v>
      </c>
      <c r="F708" s="2">
        <v>3.72</v>
      </c>
      <c r="G708" s="2">
        <v>6009.44</v>
      </c>
      <c r="H708" s="1">
        <v>43070</v>
      </c>
      <c r="I708" s="4">
        <v>6089</v>
      </c>
      <c r="J708" t="s">
        <v>546</v>
      </c>
      <c r="K708" s="4">
        <v>46900</v>
      </c>
      <c r="L708" t="s">
        <v>24</v>
      </c>
    </row>
    <row r="709" spans="1:12" x14ac:dyDescent="0.25">
      <c r="A709" t="s">
        <v>39</v>
      </c>
      <c r="B709" t="s">
        <v>40</v>
      </c>
      <c r="C709" t="s">
        <v>114</v>
      </c>
      <c r="D709" t="s">
        <v>42</v>
      </c>
      <c r="E709" s="2">
        <v>804.29</v>
      </c>
      <c r="F709" s="2">
        <v>128.69</v>
      </c>
      <c r="G709" s="2">
        <v>932.98</v>
      </c>
      <c r="H709" s="1">
        <v>43070</v>
      </c>
      <c r="I709" s="4">
        <v>6090</v>
      </c>
      <c r="J709" t="s">
        <v>546</v>
      </c>
      <c r="K709" s="4">
        <v>46900</v>
      </c>
      <c r="L709" t="s">
        <v>24</v>
      </c>
    </row>
    <row r="710" spans="1:12" x14ac:dyDescent="0.25">
      <c r="A710" t="s">
        <v>39</v>
      </c>
      <c r="B710" t="s">
        <v>40</v>
      </c>
      <c r="C710" t="s">
        <v>114</v>
      </c>
      <c r="D710" t="s">
        <v>42</v>
      </c>
      <c r="E710" s="2">
        <v>689.37</v>
      </c>
      <c r="F710" s="2">
        <v>110.3</v>
      </c>
      <c r="G710" s="2">
        <v>799.67</v>
      </c>
      <c r="H710" s="1">
        <v>43070</v>
      </c>
      <c r="I710" s="4">
        <v>6091</v>
      </c>
      <c r="J710" t="s">
        <v>546</v>
      </c>
      <c r="K710" s="4">
        <v>46900</v>
      </c>
      <c r="L710" t="s">
        <v>24</v>
      </c>
    </row>
    <row r="711" spans="1:12" x14ac:dyDescent="0.25">
      <c r="A711" t="s">
        <v>156</v>
      </c>
      <c r="B711" t="s">
        <v>157</v>
      </c>
      <c r="C711" t="s">
        <v>345</v>
      </c>
      <c r="D711" t="s">
        <v>159</v>
      </c>
      <c r="E711" s="2">
        <v>322</v>
      </c>
      <c r="F711" s="2">
        <v>0</v>
      </c>
      <c r="G711" s="2">
        <v>322</v>
      </c>
      <c r="H711" s="1">
        <v>43084</v>
      </c>
      <c r="I711" s="4">
        <v>90</v>
      </c>
      <c r="J711" t="s">
        <v>546</v>
      </c>
      <c r="K711" s="4">
        <v>46900</v>
      </c>
      <c r="L711" t="s">
        <v>24</v>
      </c>
    </row>
    <row r="712" spans="1:12" x14ac:dyDescent="0.25">
      <c r="A712" t="s">
        <v>156</v>
      </c>
      <c r="B712" t="s">
        <v>157</v>
      </c>
      <c r="C712" t="s">
        <v>345</v>
      </c>
      <c r="D712" t="s">
        <v>159</v>
      </c>
      <c r="E712" s="2">
        <v>112</v>
      </c>
      <c r="F712" s="2">
        <v>0</v>
      </c>
      <c r="G712" s="2">
        <v>112</v>
      </c>
      <c r="H712" s="1">
        <v>43089</v>
      </c>
      <c r="I712" s="4">
        <v>89</v>
      </c>
      <c r="J712" t="s">
        <v>546</v>
      </c>
      <c r="K712" s="4">
        <v>46900</v>
      </c>
      <c r="L712" t="s">
        <v>24</v>
      </c>
    </row>
    <row r="713" spans="1:12" x14ac:dyDescent="0.25">
      <c r="A713" t="s">
        <v>160</v>
      </c>
      <c r="B713" t="s">
        <v>161</v>
      </c>
      <c r="C713" t="s">
        <v>162</v>
      </c>
      <c r="D713" t="s">
        <v>486</v>
      </c>
      <c r="E713" s="2">
        <v>7520</v>
      </c>
      <c r="F713" s="2">
        <v>0</v>
      </c>
      <c r="G713" s="2">
        <v>7520</v>
      </c>
      <c r="H713" s="1">
        <v>43083</v>
      </c>
      <c r="I713" s="4">
        <v>1145</v>
      </c>
      <c r="J713" t="s">
        <v>546</v>
      </c>
      <c r="K713" s="4">
        <v>46900</v>
      </c>
      <c r="L713" t="s">
        <v>24</v>
      </c>
    </row>
    <row r="714" spans="1:12" x14ac:dyDescent="0.25">
      <c r="A714" t="s">
        <v>160</v>
      </c>
      <c r="B714" t="s">
        <v>161</v>
      </c>
      <c r="C714" t="s">
        <v>162</v>
      </c>
      <c r="D714" t="s">
        <v>486</v>
      </c>
      <c r="E714" s="2">
        <v>7520</v>
      </c>
      <c r="F714" s="2">
        <v>0</v>
      </c>
      <c r="G714" s="2">
        <v>7520</v>
      </c>
      <c r="H714" s="1">
        <v>43083</v>
      </c>
      <c r="I714" s="4">
        <v>1149</v>
      </c>
      <c r="J714" t="s">
        <v>546</v>
      </c>
      <c r="K714" s="4">
        <v>46900</v>
      </c>
      <c r="L714" t="s">
        <v>24</v>
      </c>
    </row>
    <row r="715" spans="1:12" x14ac:dyDescent="0.25">
      <c r="A715" t="s">
        <v>160</v>
      </c>
      <c r="B715" t="s">
        <v>161</v>
      </c>
      <c r="C715" t="s">
        <v>162</v>
      </c>
      <c r="D715" t="s">
        <v>486</v>
      </c>
      <c r="E715" s="2">
        <v>1256.8499999999999</v>
      </c>
      <c r="F715" s="2">
        <v>0</v>
      </c>
      <c r="G715" s="2">
        <v>1256.8499999999999</v>
      </c>
      <c r="H715" s="1">
        <v>43084</v>
      </c>
      <c r="I715" s="4">
        <v>1141</v>
      </c>
      <c r="J715" t="s">
        <v>546</v>
      </c>
      <c r="K715" s="4">
        <v>46900</v>
      </c>
      <c r="L715" t="s">
        <v>24</v>
      </c>
    </row>
    <row r="716" spans="1:12" x14ac:dyDescent="0.25">
      <c r="A716" t="s">
        <v>164</v>
      </c>
      <c r="B716" t="s">
        <v>165</v>
      </c>
      <c r="C716" t="s">
        <v>166</v>
      </c>
      <c r="D716" t="s">
        <v>167</v>
      </c>
      <c r="E716" s="2">
        <v>43.1</v>
      </c>
      <c r="F716" s="2">
        <v>6.9</v>
      </c>
      <c r="G716" s="2">
        <v>50</v>
      </c>
      <c r="H716" s="1">
        <v>43084</v>
      </c>
      <c r="I716" s="4">
        <v>3510</v>
      </c>
      <c r="J716" t="s">
        <v>17</v>
      </c>
      <c r="K716" s="4">
        <v>44160</v>
      </c>
    </row>
    <row r="717" spans="1:12" x14ac:dyDescent="0.25">
      <c r="A717" t="s">
        <v>168</v>
      </c>
      <c r="B717" t="s">
        <v>169</v>
      </c>
      <c r="C717" t="s">
        <v>114</v>
      </c>
      <c r="D717" t="s">
        <v>606</v>
      </c>
      <c r="E717" s="2">
        <v>86.16</v>
      </c>
      <c r="F717" s="2">
        <v>13.79</v>
      </c>
      <c r="G717" s="2">
        <v>99.95</v>
      </c>
      <c r="H717" s="1">
        <v>43087</v>
      </c>
      <c r="I717" s="4">
        <v>8207</v>
      </c>
      <c r="J717" t="s">
        <v>70</v>
      </c>
      <c r="K717" s="4">
        <v>6000</v>
      </c>
      <c r="L717" t="s">
        <v>607</v>
      </c>
    </row>
    <row r="718" spans="1:12" x14ac:dyDescent="0.25">
      <c r="A718" t="s">
        <v>523</v>
      </c>
      <c r="B718" t="s">
        <v>524</v>
      </c>
      <c r="C718" t="s">
        <v>114</v>
      </c>
      <c r="D718" t="s">
        <v>525</v>
      </c>
      <c r="E718" s="2">
        <v>589.99</v>
      </c>
      <c r="F718" s="2">
        <v>92.28</v>
      </c>
      <c r="G718" s="2">
        <v>669</v>
      </c>
      <c r="H718" s="1">
        <v>43075</v>
      </c>
      <c r="I718" s="4">
        <v>1228</v>
      </c>
      <c r="J718" t="s">
        <v>70</v>
      </c>
      <c r="K718" s="4">
        <v>2770</v>
      </c>
      <c r="L718" t="s">
        <v>526</v>
      </c>
    </row>
    <row r="719" spans="1:12" x14ac:dyDescent="0.25">
      <c r="A719" t="s">
        <v>222</v>
      </c>
      <c r="B719" t="s">
        <v>223</v>
      </c>
      <c r="C719" t="s">
        <v>21</v>
      </c>
      <c r="D719" t="s">
        <v>224</v>
      </c>
      <c r="E719" s="2">
        <v>1132.04</v>
      </c>
      <c r="F719" s="2">
        <v>176.71</v>
      </c>
      <c r="G719" s="2">
        <v>1308.75</v>
      </c>
      <c r="H719" s="1">
        <v>43077</v>
      </c>
      <c r="I719" s="4" t="s">
        <v>608</v>
      </c>
      <c r="J719" t="s">
        <v>546</v>
      </c>
      <c r="K719" s="4">
        <v>46900</v>
      </c>
    </row>
    <row r="720" spans="1:12" x14ac:dyDescent="0.25">
      <c r="A720" t="s">
        <v>222</v>
      </c>
      <c r="B720" t="s">
        <v>223</v>
      </c>
      <c r="C720" t="s">
        <v>21</v>
      </c>
      <c r="D720" t="s">
        <v>224</v>
      </c>
      <c r="E720" s="2">
        <v>864.41</v>
      </c>
      <c r="F720" s="2">
        <v>135.59</v>
      </c>
      <c r="G720" s="2">
        <v>1000</v>
      </c>
      <c r="H720" s="1">
        <v>43082</v>
      </c>
      <c r="I720" s="4" t="s">
        <v>609</v>
      </c>
      <c r="J720" t="s">
        <v>546</v>
      </c>
      <c r="K720" s="4">
        <v>46900</v>
      </c>
    </row>
    <row r="721" spans="1:11" x14ac:dyDescent="0.25">
      <c r="A721" t="s">
        <v>222</v>
      </c>
      <c r="B721" t="s">
        <v>223</v>
      </c>
      <c r="C721" t="s">
        <v>21</v>
      </c>
      <c r="D721" t="s">
        <v>224</v>
      </c>
      <c r="E721" s="2">
        <v>864.98</v>
      </c>
      <c r="F721" s="2">
        <v>135.02000000000001</v>
      </c>
      <c r="G721" s="2">
        <v>1000</v>
      </c>
      <c r="H721" s="1">
        <v>43080</v>
      </c>
      <c r="I721" s="4" t="s">
        <v>610</v>
      </c>
      <c r="J721" t="s">
        <v>546</v>
      </c>
      <c r="K721" s="4">
        <v>46900</v>
      </c>
    </row>
    <row r="722" spans="1:11" x14ac:dyDescent="0.25">
      <c r="A722" t="s">
        <v>222</v>
      </c>
      <c r="B722" t="s">
        <v>223</v>
      </c>
      <c r="C722" t="s">
        <v>21</v>
      </c>
      <c r="D722" t="s">
        <v>224</v>
      </c>
      <c r="E722" s="2">
        <v>345.99</v>
      </c>
      <c r="F722" s="2">
        <v>54.01</v>
      </c>
      <c r="G722" s="2">
        <v>400</v>
      </c>
      <c r="H722" s="1">
        <v>43083</v>
      </c>
      <c r="I722" s="4" t="s">
        <v>611</v>
      </c>
      <c r="J722" t="s">
        <v>546</v>
      </c>
      <c r="K722" s="4">
        <v>46900</v>
      </c>
    </row>
    <row r="723" spans="1:11" x14ac:dyDescent="0.25">
      <c r="A723" t="s">
        <v>286</v>
      </c>
      <c r="B723" t="s">
        <v>287</v>
      </c>
      <c r="C723" t="s">
        <v>84</v>
      </c>
      <c r="D723" t="s">
        <v>365</v>
      </c>
      <c r="E723" s="2">
        <v>77.59</v>
      </c>
      <c r="F723" s="2">
        <v>12.41</v>
      </c>
      <c r="G723" s="2">
        <v>90</v>
      </c>
      <c r="H723" s="1">
        <v>43077</v>
      </c>
      <c r="I723" s="4">
        <v>161</v>
      </c>
      <c r="J723" t="s">
        <v>176</v>
      </c>
      <c r="K723" s="4">
        <v>45054</v>
      </c>
    </row>
    <row r="724" spans="1:11" x14ac:dyDescent="0.25">
      <c r="A724" t="s">
        <v>289</v>
      </c>
      <c r="B724" t="s">
        <v>290</v>
      </c>
      <c r="C724" t="s">
        <v>612</v>
      </c>
      <c r="D724" t="s">
        <v>291</v>
      </c>
      <c r="E724" s="2">
        <v>1334.55</v>
      </c>
      <c r="F724" s="2">
        <v>213.53</v>
      </c>
      <c r="G724" s="2">
        <v>1548.08</v>
      </c>
      <c r="H724" s="1">
        <v>43098</v>
      </c>
      <c r="I724" s="4">
        <v>912</v>
      </c>
      <c r="J724" t="s">
        <v>546</v>
      </c>
      <c r="K724" s="4">
        <v>46900</v>
      </c>
    </row>
    <row r="725" spans="1:11" x14ac:dyDescent="0.25">
      <c r="A725" t="s">
        <v>613</v>
      </c>
      <c r="B725" t="s">
        <v>368</v>
      </c>
      <c r="C725" t="s">
        <v>21</v>
      </c>
      <c r="D725" t="s">
        <v>614</v>
      </c>
      <c r="E725" s="2">
        <v>432.63</v>
      </c>
      <c r="F725" s="2">
        <v>67.37</v>
      </c>
      <c r="G725" s="2">
        <v>500</v>
      </c>
      <c r="H725" s="1">
        <v>43096</v>
      </c>
      <c r="I725" s="4">
        <v>4688</v>
      </c>
      <c r="J725" t="s">
        <v>371</v>
      </c>
      <c r="K725" s="4">
        <v>45300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TRASPARENCIA</dc:creator>
  <cp:lastModifiedBy>transparencia</cp:lastModifiedBy>
  <dcterms:created xsi:type="dcterms:W3CDTF">2017-08-16T14:15:21Z</dcterms:created>
  <dcterms:modified xsi:type="dcterms:W3CDTF">2018-06-25T18:57:04Z</dcterms:modified>
</cp:coreProperties>
</file>