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23715" windowHeight="10050"/>
  </bookViews>
  <sheets>
    <sheet name="1ra MARZO URR" sheetId="1" r:id="rId1"/>
    <sheet name="2da MARZO URR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I18" i="2" l="1"/>
  <c r="H18" i="2"/>
  <c r="G18" i="2"/>
  <c r="E18" i="2"/>
  <c r="J17" i="2"/>
  <c r="J16" i="2"/>
  <c r="J15" i="2"/>
  <c r="J18" i="2" s="1"/>
  <c r="I18" i="1"/>
  <c r="H18" i="1"/>
  <c r="G18" i="1"/>
  <c r="E18" i="1"/>
  <c r="J17" i="1"/>
  <c r="J16" i="1"/>
  <c r="J15" i="1"/>
  <c r="J18" i="1" s="1"/>
</calcChain>
</file>

<file path=xl/sharedStrings.xml><?xml version="1.0" encoding="utf-8"?>
<sst xmlns="http://schemas.openxmlformats.org/spreadsheetml/2006/main" count="52" uniqueCount="27">
  <si>
    <t>SISTEMA PARA EL DESARROLLO INTEGRAL DE LA FAMILIA</t>
  </si>
  <si>
    <t>DEL MUNICIPIO DE MASCOTA JALISCO</t>
  </si>
  <si>
    <t>NOMINA DE SUELDOS</t>
  </si>
  <si>
    <t>R.F.C. SDI010123SXA</t>
  </si>
  <si>
    <t>PERSONAL EVENTUAL URR</t>
  </si>
  <si>
    <t>NOMBRE DEL EMPLEADO</t>
  </si>
  <si>
    <t>R.F.C.</t>
  </si>
  <si>
    <t>CARGO</t>
  </si>
  <si>
    <t>DIAS LAB</t>
  </si>
  <si>
    <t>SUELDO QUINCENAL</t>
  </si>
  <si>
    <t>VACACIONES</t>
  </si>
  <si>
    <t>ISPT</t>
  </si>
  <si>
    <t>SUBS. AL EMPLEO</t>
  </si>
  <si>
    <t>APOYO ALIMENTARIO</t>
  </si>
  <si>
    <t>TOTAL A PAGAR</t>
  </si>
  <si>
    <t xml:space="preserve">FIRMA DEL EMPLEADO </t>
  </si>
  <si>
    <t>ARACELI SUSTAITA GOMEZ</t>
  </si>
  <si>
    <t>AUXILIAR DE TERAPIA</t>
  </si>
  <si>
    <t>MARGARITA DELGADILLO ARCE</t>
  </si>
  <si>
    <t>TERAPISTA DE LENGUAJE</t>
  </si>
  <si>
    <t>PEREZ TORRES MARIA TRINIDAD</t>
  </si>
  <si>
    <t>AUXILIAR ADMVO</t>
  </si>
  <si>
    <t>TOTAL</t>
  </si>
  <si>
    <t>PSIC. JOSE RAUL FREGOSO DUEÑAS</t>
  </si>
  <si>
    <t>DIRECTOR GENERAL</t>
  </si>
  <si>
    <t>PERIODO AL 01 AL 15 DE MARZO 2017</t>
  </si>
  <si>
    <t>PERIODO AL 15 AL 31 DE MARZO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</si>
</sst>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Algerian"/>
      <family val="5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44" fontId="9" fillId="0" borderId="1" xfId="0" applyNumberFormat="1" applyFont="1" applyBorder="1"/>
    <xf numFmtId="44" fontId="9" fillId="0" borderId="1" xfId="0" applyNumberFormat="1" applyFont="1" applyBorder="1" applyAlignment="1">
      <alignment horizontal="right"/>
    </xf>
    <xf numFmtId="44" fontId="12" fillId="0" borderId="1" xfId="0" applyNumberFormat="1" applyFont="1" applyBorder="1"/>
    <xf numFmtId="0" fontId="13" fillId="0" borderId="1" xfId="0" applyFont="1" applyBorder="1"/>
    <xf numFmtId="0" fontId="14" fillId="0" borderId="1" xfId="0" applyFont="1" applyBorder="1"/>
    <xf numFmtId="0" fontId="13" fillId="0" borderId="0" xfId="0" applyFont="1"/>
    <xf numFmtId="0" fontId="9" fillId="0" borderId="0" xfId="0" applyFont="1"/>
    <xf numFmtId="0" fontId="15" fillId="0" borderId="1" xfId="0" applyFont="1" applyBorder="1" applyAlignment="1">
      <alignment horizontal="right"/>
    </xf>
    <xf numFmtId="44" fontId="15" fillId="0" borderId="1" xfId="0" applyNumberFormat="1" applyFont="1" applyBorder="1"/>
    <xf numFmtId="44" fontId="15" fillId="0" borderId="1" xfId="0" applyNumberFormat="1" applyFont="1" applyBorder="1" applyAlignment="1">
      <alignment horizontal="right"/>
    </xf>
    <xf numFmtId="0" fontId="16" fillId="0" borderId="0" xfId="0" applyFont="1"/>
    <xf numFmtId="164" fontId="16" fillId="0" borderId="0" xfId="0" applyNumberFormat="1" applyFont="1"/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142615</xdr:colOff>
      <xdr:row>1</xdr:row>
      <xdr:rowOff>49416</xdr:rowOff>
    </xdr:from>
    <xdr:to>
      <xdr:col>0</xdr:col>
      <xdr:colOff>2209801</xdr:colOff>
      <xdr:row>4</xdr:row>
      <xdr:rowOff>95250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2615" y="239916"/>
          <a:ext cx="2067186" cy="125550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256914</xdr:colOff>
      <xdr:row>1</xdr:row>
      <xdr:rowOff>163716</xdr:rowOff>
    </xdr:from>
    <xdr:to>
      <xdr:col>0</xdr:col>
      <xdr:colOff>1943100</xdr:colOff>
      <xdr:row>3</xdr:row>
      <xdr:rowOff>266700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56914" y="354216"/>
          <a:ext cx="1686186" cy="9792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9"/>
  <sheetViews>
    <sheetView tabSelected="1" workbookViewId="0">
      <selection activeCell="A6" sqref="A6"/>
    </sheetView>
  </sheetViews>
  <sheetFormatPr baseColWidth="10" defaultRowHeight="15" x14ac:dyDescent="0.25"/>
  <cols>
    <col min="1" max="1" width="37.5703125" customWidth="1"/>
    <col min="3" max="3" width="22.28515625" customWidth="1"/>
    <col min="10" max="10" width="13.5703125" customWidth="1"/>
    <col min="11" max="11" width="28.42578125" customWidth="1"/>
    <col min="12" max="12" width="13.710937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25</v>
      </c>
      <c r="B11" s="5"/>
      <c r="C11" s="7"/>
    </row>
    <row r="14" spans="1:11" ht="45" x14ac:dyDescent="0.25">
      <c r="A14" s="8" t="s">
        <v>5</v>
      </c>
      <c r="B14" s="8" t="s">
        <v>6</v>
      </c>
      <c r="C14" s="8" t="s">
        <v>7</v>
      </c>
      <c r="D14" s="8" t="s">
        <v>8</v>
      </c>
      <c r="E14" s="9" t="s">
        <v>9</v>
      </c>
      <c r="F14" s="8" t="s">
        <v>10</v>
      </c>
      <c r="G14" s="8" t="s">
        <v>11</v>
      </c>
      <c r="H14" s="9" t="s">
        <v>12</v>
      </c>
      <c r="I14" s="10" t="s">
        <v>13</v>
      </c>
      <c r="J14" s="10" t="s">
        <v>14</v>
      </c>
      <c r="K14" s="8" t="s">
        <v>15</v>
      </c>
    </row>
    <row r="15" spans="1:11" ht="15.75" x14ac:dyDescent="0.25">
      <c r="A15" s="11" t="s">
        <v>16</v>
      </c>
      <c r="B15" s="12"/>
      <c r="C15" s="13" t="s">
        <v>17</v>
      </c>
      <c r="D15" s="14">
        <v>31</v>
      </c>
      <c r="E15" s="15">
        <v>2451.5</v>
      </c>
      <c r="F15" s="15"/>
      <c r="G15" s="16"/>
      <c r="H15" s="17">
        <v>24.92</v>
      </c>
      <c r="I15" s="15">
        <v>122.57</v>
      </c>
      <c r="J15" s="15">
        <f t="shared" ref="J15:J17" si="0">E15+F15-G15+H15+I15</f>
        <v>2598.9900000000002</v>
      </c>
      <c r="K15" s="18"/>
    </row>
    <row r="16" spans="1:11" ht="15.75" x14ac:dyDescent="0.25">
      <c r="A16" s="11" t="s">
        <v>18</v>
      </c>
      <c r="B16" s="12"/>
      <c r="C16" s="19" t="s">
        <v>19</v>
      </c>
      <c r="D16" s="14">
        <v>31</v>
      </c>
      <c r="E16" s="15">
        <v>1912</v>
      </c>
      <c r="F16" s="15"/>
      <c r="G16" s="16"/>
      <c r="H16" s="17">
        <v>173.41</v>
      </c>
      <c r="I16" s="15">
        <v>95.6</v>
      </c>
      <c r="J16" s="15">
        <f t="shared" si="0"/>
        <v>2181.0099999999998</v>
      </c>
      <c r="K16" s="18"/>
    </row>
    <row r="17" spans="1:11" ht="15.75" x14ac:dyDescent="0.25">
      <c r="A17" s="11" t="s">
        <v>20</v>
      </c>
      <c r="B17" s="12"/>
      <c r="C17" s="11" t="s">
        <v>21</v>
      </c>
      <c r="D17" s="14">
        <v>31</v>
      </c>
      <c r="E17" s="15">
        <v>1912</v>
      </c>
      <c r="F17" s="15"/>
      <c r="G17" s="16"/>
      <c r="H17" s="17">
        <v>173.41</v>
      </c>
      <c r="I17" s="15">
        <v>95.6</v>
      </c>
      <c r="J17" s="15">
        <f t="shared" si="0"/>
        <v>2181.0099999999998</v>
      </c>
      <c r="K17" s="18"/>
    </row>
    <row r="18" spans="1:11" ht="15.75" x14ac:dyDescent="0.25">
      <c r="A18" s="20"/>
      <c r="B18" s="20"/>
      <c r="C18" s="21"/>
      <c r="D18" s="22" t="s">
        <v>22</v>
      </c>
      <c r="E18" s="23">
        <f>SUM(E15:E17)</f>
        <v>6275.5</v>
      </c>
      <c r="F18" s="23"/>
      <c r="G18" s="24">
        <f>SUM(G15:G17)</f>
        <v>0</v>
      </c>
      <c r="H18" s="17">
        <f>SUM(H15:H17)</f>
        <v>371.74</v>
      </c>
      <c r="I18" s="23">
        <f>SUM(I15:I17)</f>
        <v>313.77</v>
      </c>
      <c r="J18" s="23">
        <f>SUM(J15:J17)</f>
        <v>6961.01</v>
      </c>
      <c r="K18" s="20"/>
    </row>
    <row r="19" spans="1:11" x14ac:dyDescent="0.25">
      <c r="A19" s="25"/>
      <c r="B19" s="25"/>
      <c r="C19" s="25"/>
      <c r="D19" s="25"/>
      <c r="E19" s="25"/>
      <c r="F19" s="25"/>
      <c r="G19" s="25"/>
      <c r="H19" s="25"/>
      <c r="I19" s="25"/>
      <c r="J19" s="26"/>
      <c r="K19" s="25"/>
    </row>
    <row r="20" spans="1:11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</row>
    <row r="21" spans="1:11" x14ac:dyDescent="0.2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</row>
    <row r="22" spans="1:11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pans="1:11" x14ac:dyDescent="0.25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4" spans="1:11" x14ac:dyDescent="0.25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1" x14ac:dyDescent="0.2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7" spans="1:11" ht="18.75" x14ac:dyDescent="0.3">
      <c r="C27" s="7"/>
      <c r="D27" s="27"/>
      <c r="E27" s="28"/>
      <c r="F27" s="28" t="s">
        <v>23</v>
      </c>
      <c r="G27" s="29"/>
    </row>
    <row r="28" spans="1:11" ht="18.75" x14ac:dyDescent="0.3">
      <c r="C28" s="7"/>
      <c r="D28" s="27"/>
      <c r="E28" s="28"/>
      <c r="F28" s="28" t="s">
        <v>24</v>
      </c>
      <c r="G28" s="29"/>
    </row>
    <row r="29" spans="1:11" ht="18.75" x14ac:dyDescent="0.3">
      <c r="C29" s="7"/>
      <c r="D29" s="7"/>
      <c r="E29" s="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9"/>
  <sheetViews>
    <sheetView workbookViewId="0">
      <selection activeCell="N14" sqref="N14"/>
    </sheetView>
  </sheetViews>
  <sheetFormatPr baseColWidth="10" defaultRowHeight="15" x14ac:dyDescent="0.25"/>
  <cols>
    <col min="1" max="1" width="32" customWidth="1"/>
    <col min="3" max="3" width="19.5703125" customWidth="1"/>
    <col min="5" max="5" width="14.5703125" customWidth="1"/>
    <col min="6" max="6" width="13.28515625" customWidth="1"/>
    <col min="8" max="8" width="12.5703125" customWidth="1"/>
    <col min="11" max="11" width="29.570312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26</v>
      </c>
      <c r="B11" s="5"/>
      <c r="C11" s="7"/>
    </row>
    <row r="14" spans="1:11" ht="45" x14ac:dyDescent="0.25">
      <c r="A14" s="8" t="s">
        <v>5</v>
      </c>
      <c r="B14" s="8" t="s">
        <v>6</v>
      </c>
      <c r="C14" s="8" t="s">
        <v>7</v>
      </c>
      <c r="D14" s="8" t="s">
        <v>8</v>
      </c>
      <c r="E14" s="9" t="s">
        <v>9</v>
      </c>
      <c r="F14" s="8" t="s">
        <v>10</v>
      </c>
      <c r="G14" s="8" t="s">
        <v>11</v>
      </c>
      <c r="H14" s="9" t="s">
        <v>12</v>
      </c>
      <c r="I14" s="10" t="s">
        <v>13</v>
      </c>
      <c r="J14" s="10" t="s">
        <v>14</v>
      </c>
      <c r="K14" s="8" t="s">
        <v>15</v>
      </c>
    </row>
    <row r="15" spans="1:11" ht="15.75" x14ac:dyDescent="0.25">
      <c r="A15" s="11" t="s">
        <v>16</v>
      </c>
      <c r="B15" s="12"/>
      <c r="C15" s="13" t="s">
        <v>17</v>
      </c>
      <c r="D15" s="14">
        <v>31</v>
      </c>
      <c r="E15" s="15">
        <v>2451.5</v>
      </c>
      <c r="F15" s="15"/>
      <c r="G15" s="16"/>
      <c r="H15" s="17">
        <v>24.92</v>
      </c>
      <c r="I15" s="15">
        <v>122.57</v>
      </c>
      <c r="J15" s="15">
        <f t="shared" ref="J15:J17" si="0">E15+F15-G15+H15+I15</f>
        <v>2598.9900000000002</v>
      </c>
      <c r="K15" s="18"/>
    </row>
    <row r="16" spans="1:11" ht="15.75" x14ac:dyDescent="0.25">
      <c r="A16" s="11" t="s">
        <v>18</v>
      </c>
      <c r="B16" s="12"/>
      <c r="C16" s="19" t="s">
        <v>19</v>
      </c>
      <c r="D16" s="14">
        <v>31</v>
      </c>
      <c r="E16" s="15">
        <v>1912</v>
      </c>
      <c r="F16" s="15"/>
      <c r="G16" s="16"/>
      <c r="H16" s="17">
        <v>173.41</v>
      </c>
      <c r="I16" s="15">
        <v>95.6</v>
      </c>
      <c r="J16" s="15">
        <f t="shared" si="0"/>
        <v>2181.0099999999998</v>
      </c>
      <c r="K16" s="18"/>
    </row>
    <row r="17" spans="1:11" ht="15.75" x14ac:dyDescent="0.25">
      <c r="A17" s="11" t="s">
        <v>20</v>
      </c>
      <c r="B17" s="12"/>
      <c r="C17" s="11" t="s">
        <v>21</v>
      </c>
      <c r="D17" s="14">
        <v>31</v>
      </c>
      <c r="E17" s="15">
        <v>1912</v>
      </c>
      <c r="F17" s="15"/>
      <c r="G17" s="16"/>
      <c r="H17" s="17">
        <v>173.41</v>
      </c>
      <c r="I17" s="15">
        <v>95.6</v>
      </c>
      <c r="J17" s="15">
        <f t="shared" si="0"/>
        <v>2181.0099999999998</v>
      </c>
      <c r="K17" s="18"/>
    </row>
    <row r="18" spans="1:11" ht="15.75" x14ac:dyDescent="0.25">
      <c r="A18" s="20"/>
      <c r="B18" s="20"/>
      <c r="C18" s="21"/>
      <c r="D18" s="22" t="s">
        <v>22</v>
      </c>
      <c r="E18" s="23">
        <f>SUM(E15:E17)</f>
        <v>6275.5</v>
      </c>
      <c r="F18" s="23"/>
      <c r="G18" s="24">
        <f>SUM(G15:G17)</f>
        <v>0</v>
      </c>
      <c r="H18" s="17">
        <f>SUM(H15:H17)</f>
        <v>371.74</v>
      </c>
      <c r="I18" s="23">
        <f>SUM(I15:I17)</f>
        <v>313.77</v>
      </c>
      <c r="J18" s="23">
        <f>SUM(J15:J17)</f>
        <v>6961.01</v>
      </c>
      <c r="K18" s="20"/>
    </row>
    <row r="19" spans="1:11" x14ac:dyDescent="0.25">
      <c r="A19" s="25"/>
      <c r="B19" s="25"/>
      <c r="C19" s="25"/>
      <c r="D19" s="25"/>
      <c r="E19" s="25"/>
      <c r="F19" s="25"/>
      <c r="G19" s="25"/>
      <c r="H19" s="25"/>
      <c r="I19" s="25"/>
      <c r="J19" s="26"/>
      <c r="K19" s="25"/>
    </row>
    <row r="20" spans="1:11" x14ac:dyDescent="0.25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</row>
    <row r="21" spans="1:11" x14ac:dyDescent="0.25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</row>
    <row r="22" spans="1:11" x14ac:dyDescent="0.25">
      <c r="A22" s="25"/>
      <c r="B22" s="25"/>
      <c r="C22" s="25"/>
      <c r="D22" s="25"/>
      <c r="E22" s="28"/>
      <c r="F22" s="28" t="s">
        <v>23</v>
      </c>
      <c r="G22" s="29"/>
      <c r="I22" s="25"/>
      <c r="J22" s="25"/>
      <c r="K22" s="25"/>
    </row>
    <row r="23" spans="1:11" x14ac:dyDescent="0.25">
      <c r="A23" s="25"/>
      <c r="B23" s="25"/>
      <c r="C23" s="25"/>
      <c r="D23" s="25"/>
      <c r="E23" s="28"/>
      <c r="F23" s="28" t="s">
        <v>24</v>
      </c>
      <c r="G23" s="29"/>
      <c r="I23" s="25"/>
      <c r="J23" s="25"/>
      <c r="K23" s="25"/>
    </row>
    <row r="24" spans="1:11" ht="18.75" x14ac:dyDescent="0.3">
      <c r="A24" s="25"/>
      <c r="B24" s="25"/>
      <c r="C24" s="25"/>
      <c r="D24" s="25"/>
      <c r="E24" s="7"/>
      <c r="I24" s="25"/>
      <c r="J24" s="25"/>
      <c r="K24" s="25"/>
    </row>
    <row r="25" spans="1:11" x14ac:dyDescent="0.25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7" spans="1:11" ht="18.75" x14ac:dyDescent="0.3">
      <c r="C27" s="7"/>
      <c r="D27" s="27"/>
    </row>
    <row r="28" spans="1:11" ht="18.75" x14ac:dyDescent="0.3">
      <c r="C28" s="7"/>
      <c r="D28" s="27"/>
    </row>
    <row r="29" spans="1:11" ht="18.75" x14ac:dyDescent="0.3">
      <c r="C29" s="7"/>
      <c r="D29" s="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1ra MARZO URR</vt:lpstr>
      <vt:lpstr>2da MARZO URR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TRASPARENCIA</dc:creator>
  <cp:lastModifiedBy>TRASPARENCIA</cp:lastModifiedBy>
  <dcterms:created xsi:type="dcterms:W3CDTF">2017-03-16T16:42:43Z</dcterms:created>
  <dcterms:modified xsi:type="dcterms:W3CDTF">2017-03-16T19:28:56Z</dcterms:modified>
</cp:coreProperties>
</file>