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15570" windowHeight="8790" tabRatio="659"/>
  </bookViews>
  <sheets>
    <sheet name="INDICADORES" sheetId="1" r:id="rId1"/>
    <sheet name="VISTA" sheetId="3" r:id="rId2"/>
  </sheets>
  <definedNames>
    <definedName name="_xlnm.Print_Area" localSheetId="0">INDICADORES!$A$1:$G$47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</calcChain>
</file>

<file path=xl/sharedStrings.xml><?xml version="1.0" encoding="utf-8"?>
<sst xmlns="http://schemas.openxmlformats.org/spreadsheetml/2006/main" count="227" uniqueCount="178">
  <si>
    <t>Secretaría de Innovación, Ciencia y Tecnología</t>
  </si>
  <si>
    <t>INDICADORES</t>
  </si>
  <si>
    <t>NIVEL DE OBJETIVOS</t>
  </si>
  <si>
    <t>RESUMEN NARRATIVO</t>
  </si>
  <si>
    <t>NOMBRE</t>
  </si>
  <si>
    <t>FÓRMULA</t>
  </si>
  <si>
    <t>META</t>
  </si>
  <si>
    <t>MEDIOS DE VERIFICACIÓN</t>
  </si>
  <si>
    <t>SUPUESTOS</t>
  </si>
  <si>
    <t>FIN</t>
  </si>
  <si>
    <t>Cobertura en el entorno</t>
  </si>
  <si>
    <t>PROPÓSITO</t>
  </si>
  <si>
    <t>La poblacion de la región recibe educación superior tecnológica pertinente, flexible, equitativa y de calidad.</t>
  </si>
  <si>
    <t>Matricula Total</t>
  </si>
  <si>
    <t>COMPONENTES</t>
  </si>
  <si>
    <t>Educación de calidad</t>
  </si>
  <si>
    <t>Eficiencia terminal</t>
  </si>
  <si>
    <t>Alumnos egresados de la Generación / Alumnos que ingresaron en la misma</t>
  </si>
  <si>
    <t>Educación con vocación regional sustentada en la vinculación y la innovación</t>
  </si>
  <si>
    <t>Administración educativa racional y transparente</t>
  </si>
  <si>
    <t>Presupuesto de operación(1000 a la 4000)/ Total de alumnos matriculados</t>
  </si>
  <si>
    <t>C-1 ACTIVIDADES</t>
  </si>
  <si>
    <t>Estrategias de mejora del logro educativo</t>
  </si>
  <si>
    <t>Reprobación</t>
  </si>
  <si>
    <t>Sumatoria de Índices reprobación de uno o los dos periodos. ( de todos los semestres y carreras )/ Sumatoria de materias que se imparten en uno o los dos periodos         ( todas las materias, de todos los semestres y carreras )</t>
  </si>
  <si>
    <t>Estrategias de permanencia escolar</t>
  </si>
  <si>
    <t>Deserción escolar</t>
  </si>
  <si>
    <t>Alumnos dados de baja definitiva/Total de alumnos matriculados</t>
  </si>
  <si>
    <t>Programa Nacional de Tutorias</t>
  </si>
  <si>
    <t>Alumnos con tutor asignado/Total de alumnos matriculados</t>
  </si>
  <si>
    <t>% de Alumnos becarios</t>
  </si>
  <si>
    <t>C-2 ACTIVIDADES</t>
  </si>
  <si>
    <t>Profesores en formación</t>
  </si>
  <si>
    <t>Fortalecimiento a la investigación aplicada</t>
  </si>
  <si>
    <t>Número de Alumnos participantes en proyectos de investigación</t>
  </si>
  <si>
    <t>Alumnos participantes en proyectos de Investigación / Total de alumnos matriculados</t>
  </si>
  <si>
    <t>Matrícula de calidad</t>
  </si>
  <si>
    <t>C-3 ACTIVIDADES</t>
  </si>
  <si>
    <t>Vinculación con el sector productivo y social</t>
  </si>
  <si>
    <t>% de alumnos en residencias profesionales</t>
  </si>
  <si>
    <t>Total de alumnos en Residencias Profesionales / Total de alumnos que deben realizar Residencias Profesionales</t>
  </si>
  <si>
    <t>Educación Dual</t>
  </si>
  <si>
    <t>Alumnos en el programa de educación dual/Total de alumnos matriculados</t>
  </si>
  <si>
    <t>Impulso a la innovación</t>
  </si>
  <si>
    <t>Programa de Emprendimiento</t>
  </si>
  <si>
    <t>% Alumnos en programas de emprendedores</t>
  </si>
  <si>
    <t>C-4 ACTIVIDADES</t>
  </si>
  <si>
    <t>Equipamiento de aulas y laboratorios</t>
  </si>
  <si>
    <t>Número de alumnos por computadora</t>
  </si>
  <si>
    <t>Total de alumnos matriculados/ Total de computadoras</t>
  </si>
  <si>
    <t>Transparencia</t>
  </si>
  <si>
    <t>Nivel de transparencia según la  evaluación institucional</t>
  </si>
  <si>
    <t>Calificación obtenida en la Evaluación de Transparencia del Gobierno del Estado en % sobre una base de 100</t>
  </si>
  <si>
    <t>Volúmenes por alumno</t>
  </si>
  <si>
    <t>Número de volúmenes de acervo bibliográfico para las carreras que ofrece la Institución/ Total de alumnos matriculados</t>
  </si>
  <si>
    <t>Total de alumnos inscritos</t>
  </si>
  <si>
    <t>Disminución del costo por alumno</t>
  </si>
  <si>
    <t xml:space="preserve">Número de Docentes </t>
  </si>
  <si>
    <t>Total de docentes por lo menos en un curso de formación / Total de docentes</t>
  </si>
  <si>
    <t>Profesores en actualización</t>
  </si>
  <si>
    <t>Número de docentes con posgrado</t>
  </si>
  <si>
    <t>% de egresados integrados en el programa de seguimiento</t>
  </si>
  <si>
    <t>Egresados en el programa de seguimiento/ Total de egresados</t>
  </si>
  <si>
    <t xml:space="preserve">Número de Alumnos en programas de innovación </t>
  </si>
  <si>
    <t>Total de alumnos participantes en los programa de Innovación / Total de alumnos matriculados</t>
  </si>
  <si>
    <t>Servicios de biblioteca virtual e impresa</t>
  </si>
  <si>
    <t>Instituto Tecnológico Superior de Chapala</t>
  </si>
  <si>
    <r>
      <t>Atención a la demanda de educación superior  y</t>
    </r>
    <r>
      <rPr>
        <sz val="12"/>
        <rFont val="Arial Narrow"/>
        <family val="2"/>
      </rPr>
      <t xml:space="preserve"> posgrado</t>
    </r>
    <r>
      <rPr>
        <sz val="12"/>
        <color rgb="FF000000"/>
        <rFont val="Arial Narrow"/>
        <family val="2"/>
      </rPr>
      <t xml:space="preserve"> tecnológico  </t>
    </r>
  </si>
  <si>
    <t>Inserción de egresados en el mercado laboral</t>
  </si>
  <si>
    <t>Excelente participación del alumnado en las diferentes convocatorias</t>
  </si>
  <si>
    <t xml:space="preserve">EL personal docente participa activamente en los cursos de formación </t>
  </si>
  <si>
    <t>Los estudiantes asisten regularmente a sus clases de inglés, y talleres. Los estudiantes adquieren las competencias necesarias que garantizan su formación integral</t>
  </si>
  <si>
    <t>Los estudiantes realizan sus residencias en el sector productivo y social. Desarrollan y practican lo aprendido en clase.</t>
  </si>
  <si>
    <t>Excelente participación de l sector empresarial en el modelo de educación dual. Los estudiantes se motivan y adquieren la experiencia necesaria que los ayudará a incursionar en el sector productivo y social</t>
  </si>
  <si>
    <t>Se diseña una actualización del programa de seguimiento de egresados. Los egresados llenan satisfactoriamente la encuesta de seguimiento de egresados</t>
  </si>
  <si>
    <t>El personal docente motiva y oritenta al estudiantado en la guia y acompañamiento de las ideas innovadoras potenciales para participar en estos concursos.</t>
  </si>
  <si>
    <t>Número de Convenios de Colaboración</t>
  </si>
  <si>
    <t>Convenios de colaboración con los sectores publicos, sociales y privados, para fortalecer la vinculación de nuestros estudiantes.</t>
  </si>
  <si>
    <t xml:space="preserve">1. Las campañas de revaloración social de las carreras tecnológicas alcanzan el impacto esperado.                                                            </t>
  </si>
  <si>
    <t xml:space="preserve">El estudiantado refuerza los buenos hábitos de estudio. </t>
  </si>
  <si>
    <t>La población de la región se inscribe en el Tecnológio de Chapala y recibe eduación de calidad</t>
  </si>
  <si>
    <t>% de alumnos en programas de educación dual</t>
  </si>
  <si>
    <t>Vinculación de la institución con el sector productivo y social</t>
  </si>
  <si>
    <t>% alumnos en programa de inglés</t>
  </si>
  <si>
    <t>% de alumnos en  actividades cívicas, culturales, deportivas y recreativas</t>
  </si>
  <si>
    <t>Alumnos cursando talleres /Total de alumnos matriculados</t>
  </si>
  <si>
    <t>Alumnos cursando inglés /Total de alumnos matriculados</t>
  </si>
  <si>
    <t>La motivación del estudiantado incrementa las competencias en una segunda lengua</t>
  </si>
  <si>
    <t>Los estudiantes egresan del bachillerato con excelentes bases académicas principalmente en el rubro de las ciencias básicas</t>
  </si>
  <si>
    <t>Los estudiantes adquieren un compromiso personal para buscar ayuda tutorial</t>
  </si>
  <si>
    <t xml:space="preserve">El personal docente adquiere un compromiso personal de seguir preparandose </t>
  </si>
  <si>
    <t>Los estudiantes se automotivan a través de las campañas publicitarias de los diferentes ordenes de gobierno en la incursión a la innovación</t>
  </si>
  <si>
    <t>Los estudiantes adquieren una cultura emprendora innovadora, creativa, tenaz y comprometida</t>
  </si>
  <si>
    <t>Usuarios satisfechos con la información publicada en transparencia</t>
  </si>
  <si>
    <t>Contribuir a elevar la cobertura y calidad de la educación superior tecnológicaen la region</t>
  </si>
  <si>
    <t>(Alumnos Inscritos en el primer semestre /Total de Egresados del Nivel Medio Superior en la zona de influencia del ITS, que demanda educación superior)</t>
  </si>
  <si>
    <t>Total de certificaciones</t>
  </si>
  <si>
    <t>Certificaciones obtenidas vigentes</t>
  </si>
  <si>
    <t xml:space="preserve">Acreditación de carreras </t>
  </si>
  <si>
    <t>Certificaciones de procesos de gestion</t>
  </si>
  <si>
    <t>Formación de competencias idiomáticas</t>
  </si>
  <si>
    <t xml:space="preserve">1. Registra gran impacto de la estrategia publicitaria.  2. Las campañas de revaloración social de las carreras tecnológicas alcanzan el impacto esperado.   </t>
  </si>
  <si>
    <t>Los alumnos cuenta con medios suficientes y la capacidad necesaria para terminar la carrera</t>
  </si>
  <si>
    <t>1. Excelente participación colaborativa del sector industrial.  2. Existen condiciones necesarias en el sector laboral para la contratacion de egresados</t>
  </si>
  <si>
    <t>(Matricula inscrita en el ciclo actual 15-16(-)Matricula inscrita  en el ciclo anterior 14-15) (/) Matricula 14-15</t>
  </si>
  <si>
    <t>% de egresados en el sector laboral</t>
  </si>
  <si>
    <t>Egresados de la generacion del PERIODO inmediato anterior en el Sector Laboral / Total de egresados de la misma generacion</t>
  </si>
  <si>
    <t>Se registra un aumento significativo en la matricula</t>
  </si>
  <si>
    <t>Formación integral de alumnos</t>
  </si>
  <si>
    <t>Difusion de la oferta educativa</t>
  </si>
  <si>
    <t>% de escuelas de EMS atendidas de la region</t>
  </si>
  <si>
    <t>Total de instituciones de EMS atendidas / alumnos inscritos de las mismas instituciones de EMS atendidas</t>
  </si>
  <si>
    <t>Gran demanda de los egresados de EMS  en la inscripcion al ITS</t>
  </si>
  <si>
    <t>Programa de becas y apoyos economicos</t>
  </si>
  <si>
    <t>Alumnos con algún tipo de beca o apoyo/Total de alumnos matriculados</t>
  </si>
  <si>
    <t>Programa de Asesorias</t>
  </si>
  <si>
    <t>Nueva oferta academica</t>
  </si>
  <si>
    <t xml:space="preserve">La comunidad tecnológica adquiere un compromiso firme en la participación activa de la mejora continua de las acreditaciones y certificaciones del tecnológico. Se cumplen los requisitos </t>
  </si>
  <si>
    <t>% de alumnos en servicio social</t>
  </si>
  <si>
    <t>Vinculacion con el sector publico</t>
  </si>
  <si>
    <t>Educacion continua</t>
  </si>
  <si>
    <t>% de alumnos asistidos de primer semestre</t>
  </si>
  <si>
    <t>Nuevos programas educativos</t>
  </si>
  <si>
    <t>% de Alumnos asistidos que no son de primer semestre</t>
  </si>
  <si>
    <t>Planeacion y ejecución de las compras</t>
  </si>
  <si>
    <t>Incrementar el número de docentes de tiempo completo con reconocimiento del perfil deseable.</t>
  </si>
  <si>
    <t>Profesores de tiempo completo con reconocimiento del perfil deseable</t>
  </si>
  <si>
    <t>Docentes de tiempo completo con reconocimiento de perfil deseable</t>
  </si>
  <si>
    <t>Aumentar el índice de Titulación</t>
  </si>
  <si>
    <t>% Titulación</t>
  </si>
  <si>
    <t>(Total alumnos egresados titulados /Total de alumnos egresados)*100</t>
  </si>
  <si>
    <t>(Total de cursos ofertados/Total de cursos vendidos)*100</t>
  </si>
  <si>
    <t>Incorporar el uso de las Tecnologías de la Información y la Comunicación (TIC) al proceso educativo.</t>
  </si>
  <si>
    <t>Incorporación TIC´s</t>
  </si>
  <si>
    <t>Mantener  los profesores en el Sistema Nacional de Investigadores.</t>
  </si>
  <si>
    <t xml:space="preserve">Investigadores miembros del Sistema Nacional de Investigadores </t>
  </si>
  <si>
    <t>Fortalecer la capacitación del personal directivo y de apoyo y asistencia a la educación.</t>
  </si>
  <si>
    <t xml:space="preserve">% Participantes en capacitación administrativa </t>
  </si>
  <si>
    <t>Personal administrativo participante en cursos de capacitación/Total de personal administrativo</t>
  </si>
  <si>
    <t xml:space="preserve">Sueldos, Prestaciones y Otras ayudas  Otorgadas /Sueldos,Prestaciones y Otras Ayudas Gestionadas </t>
  </si>
  <si>
    <t>Matriz de Indicadores de  2015</t>
  </si>
  <si>
    <t>Alumnos con tutor asignado de primer semestre/Total de alumnos inscritos</t>
  </si>
  <si>
    <t>Los estudiantes acuden a las tutorías impartidas por el programa</t>
  </si>
  <si>
    <t>Estudio de factibilidad realizado/estudio de factibilidad aceptado</t>
  </si>
  <si>
    <t>Las autoridades pertinentes aceptan las propuestas de los nuevo programas educativos del ITS</t>
  </si>
  <si>
    <t>Alumnos con asesor asignado/ total de alumnos inscritos</t>
  </si>
  <si>
    <t>Los estudiantes solicitan y asisten a las asesorías impartidas</t>
  </si>
  <si>
    <t>El S N I  acepta a los candidatos del ITS como miembros del mismo</t>
  </si>
  <si>
    <t>Investigadores miembros del S N I</t>
  </si>
  <si>
    <t xml:space="preserve">Participación activa del persona administrativo </t>
  </si>
  <si>
    <t>1. Los docentes participan en la convocatoria en tiempo y forma.              2. PROMEP acepta como PTC con perfil a los candidatos participantes del ITS</t>
  </si>
  <si>
    <t>Los egresados cumplen con los requisitos para poder titularse</t>
  </si>
  <si>
    <t>Las instituciones certificadores reconocen el trabajo del ITS y lo certifican</t>
  </si>
  <si>
    <t xml:space="preserve">Alumnos activos de servicio social/Alumnos que deben realizar el Servicio Social conforme a su 70% de créditos </t>
  </si>
  <si>
    <t>Los estudiantes realizan el tramite en tiempo y forma para cumplir con este requisito</t>
  </si>
  <si>
    <t>% de cursos vendidos</t>
  </si>
  <si>
    <t>Gran demanda educativa por parte del sector público, empresarial y privado</t>
  </si>
  <si>
    <t>Total de proyectos participantes en empresas (convenios vigentes) / Total lde convenios firmados (convenios vigentes)</t>
  </si>
  <si>
    <t>% de requisiciones atendidas</t>
  </si>
  <si>
    <t>Numero de requisiciones atendidas / número de requisiciones solicitadas</t>
  </si>
  <si>
    <t>Respuestas rápidas de los proveedores a las cotizaciones solicitadas</t>
  </si>
  <si>
    <t>Aulas existentes/aulas equipadas con TIC's</t>
  </si>
  <si>
    <t>Los docentes participan activamente en la detección de necesidades en las aulas</t>
  </si>
  <si>
    <t>% de prestaciones otorgadas</t>
  </si>
  <si>
    <t>Se recibe de manera oportuna las participaciones del gobierno federal y estatal</t>
  </si>
  <si>
    <t>Informe de resultados del seguimiento, medición y análisis de la MIR, ubicada  en la página web del ITS, en la sección de transparencia</t>
  </si>
  <si>
    <t>Total de docentes con posgrado (cursando, terminado o titulado) /Total de docentes</t>
  </si>
  <si>
    <t>Programas acreditados/Programas ofertados</t>
  </si>
  <si>
    <t>ACTIVIDADES</t>
  </si>
  <si>
    <t>Mantenimiento preventivo y uso  de instalaciones</t>
  </si>
  <si>
    <t>% de Mantenimientos de infraestructura y equipo</t>
  </si>
  <si>
    <t>Total de mantenimientos programados / Total de mantenimientos realizados</t>
  </si>
  <si>
    <t>Total de mantenimientos solicitados / Total de mantenimientos atendidos</t>
  </si>
  <si>
    <t>Mantenimiento correctivo</t>
  </si>
  <si>
    <t>El gobierno federal y estatal otorgan presupuesto amplio y oportuno</t>
  </si>
  <si>
    <t>Total de alumnos participantes en el programa de Emprendedores / Total de alumnos matriculados</t>
  </si>
  <si>
    <t>Otorgar oportunamente los sueldos, prestaciones y otras ayudas al personal del Instituto, con el propósito de garantizar la tranquilidad y estabilidad del propio personal del ITS.</t>
  </si>
  <si>
    <t>Crecimiento en Atención a la demanda en el primer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</si>
</sst>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164" formatCode="[$-80A]#,##0.00"/>
    <numFmt numFmtId="165" formatCode="[$-80A]0%"/>
    <numFmt numFmtId="166" formatCode="[$-80A]General"/>
    <numFmt numFmtId="167" formatCode="#,##0.00&quot; &quot;;&quot;-&quot;#,##0.00&quot; &quot;;&quot; -&quot;#&quot; &quot;;@&quot; &quot;"/>
    <numFmt numFmtId="168" formatCode="[$$-80A]#,##0.00;[Red]&quot;-&quot;[$$-80A]#,##0.00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</font>
    <font>
      <b/>
      <i/>
      <u/>
      <sz val="11"/>
      <color theme="1"/>
      <name val="Arial"/>
      <family val="2"/>
    </font>
    <font>
      <sz val="12"/>
      <color rgb="FF000000"/>
      <name val="Arial Narrow"/>
      <family val="2"/>
    </font>
    <font>
      <b/>
      <sz val="12"/>
      <color rgb="FFFFFFFF"/>
      <name val="Arial Narrow"/>
      <family val="2"/>
    </font>
    <font>
      <b/>
      <sz val="12"/>
      <color rgb="FF000000"/>
      <name val="Arial Narrow"/>
      <family val="2"/>
    </font>
    <font>
      <sz val="12"/>
      <name val="Arial Narrow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sz val="11"/>
      <name val="Times New Roman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5000B"/>
        <bgColor rgb="FFC5000B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166" fontId="2" fillId="0" borderId="0"/>
    <xf numFmtId="166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6" fontId="2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5" fillId="0" borderId="0"/>
    <xf numFmtId="165" fontId="2" fillId="0" borderId="0"/>
    <xf numFmtId="0" fontId="6" fillId="0" borderId="0"/>
    <xf numFmtId="168" fontId="6" fillId="0" borderId="0"/>
    <xf numFmtId="42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166" fontId="9" fillId="0" borderId="2" xfId="2" applyFont="1" applyBorder="1" applyAlignment="1">
      <alignment horizontal="left" vertical="center"/>
    </xf>
    <xf numFmtId="166" fontId="9" fillId="0" borderId="2" xfId="2" applyFont="1" applyBorder="1" applyAlignment="1">
      <alignment horizontal="left" vertical="center" wrapText="1"/>
    </xf>
    <xf numFmtId="166" fontId="7" fillId="0" borderId="2" xfId="2" applyFont="1" applyFill="1" applyBorder="1" applyAlignment="1">
      <alignment horizontal="left" vertical="center" wrapText="1"/>
    </xf>
    <xf numFmtId="166" fontId="5" fillId="0" borderId="0" xfId="2" applyFont="1"/>
    <xf numFmtId="0" fontId="11" fillId="0" borderId="0" xfId="0" applyFont="1"/>
    <xf numFmtId="166" fontId="7" fillId="3" borderId="0" xfId="2" applyFont="1" applyFill="1" applyAlignment="1">
      <alignment horizontal="center"/>
    </xf>
    <xf numFmtId="166" fontId="8" fillId="2" borderId="1" xfId="2" applyFont="1" applyFill="1" applyBorder="1" applyAlignment="1">
      <alignment horizontal="center" vertical="center"/>
    </xf>
    <xf numFmtId="9" fontId="8" fillId="2" borderId="1" xfId="1" applyFont="1" applyFill="1" applyBorder="1" applyAlignment="1">
      <alignment horizontal="center" vertical="center"/>
    </xf>
    <xf numFmtId="166" fontId="12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9" fontId="7" fillId="0" borderId="2" xfId="1" applyFont="1" applyBorder="1" applyAlignment="1">
      <alignment horizontal="center" vertical="center"/>
    </xf>
    <xf numFmtId="166" fontId="13" fillId="0" borderId="0" xfId="2" applyFont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9" fontId="7" fillId="3" borderId="2" xfId="1" applyFont="1" applyFill="1" applyBorder="1" applyAlignment="1">
      <alignment horizontal="center" vertical="center"/>
    </xf>
    <xf numFmtId="166" fontId="12" fillId="0" borderId="0" xfId="2" applyFont="1"/>
    <xf numFmtId="1" fontId="7" fillId="0" borderId="2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166" fontId="5" fillId="0" borderId="0" xfId="2" applyFont="1" applyAlignment="1">
      <alignment horizontal="left"/>
    </xf>
    <xf numFmtId="166" fontId="5" fillId="0" borderId="0" xfId="2" applyFont="1" applyAlignment="1">
      <alignment horizontal="left" vertical="center"/>
    </xf>
    <xf numFmtId="9" fontId="5" fillId="0" borderId="0" xfId="1" applyFont="1"/>
    <xf numFmtId="166" fontId="8" fillId="2" borderId="0" xfId="2" applyFont="1" applyFill="1" applyBorder="1" applyAlignment="1">
      <alignment horizontal="center" vertical="center"/>
    </xf>
    <xf numFmtId="166" fontId="9" fillId="3" borderId="0" xfId="2" applyFont="1" applyFill="1" applyAlignment="1">
      <alignment horizontal="center"/>
    </xf>
    <xf numFmtId="166" fontId="7" fillId="3" borderId="0" xfId="2" applyFont="1" applyFill="1" applyAlignment="1">
      <alignment horizontal="center"/>
    </xf>
    <xf numFmtId="42" fontId="7" fillId="0" borderId="2" xfId="21" applyFont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9" fontId="10" fillId="3" borderId="2" xfId="1" applyFont="1" applyFill="1" applyBorder="1" applyAlignment="1">
      <alignment horizontal="center" vertical="center"/>
    </xf>
    <xf numFmtId="0" fontId="7" fillId="3" borderId="2" xfId="1" applyNumberFormat="1" applyFont="1" applyFill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/>
    </xf>
    <xf numFmtId="9" fontId="7" fillId="0" borderId="2" xfId="1" applyFont="1" applyFill="1" applyBorder="1" applyAlignment="1">
      <alignment horizontal="center" vertical="center"/>
    </xf>
    <xf numFmtId="166" fontId="5" fillId="0" borderId="0" xfId="2" applyFont="1" applyFill="1"/>
    <xf numFmtId="0" fontId="11" fillId="0" borderId="0" xfId="0" applyFont="1" applyFill="1"/>
    <xf numFmtId="0" fontId="7" fillId="0" borderId="2" xfId="1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0" xfId="0" applyFont="1"/>
    <xf numFmtId="0" fontId="18" fillId="0" borderId="7" xfId="0" applyFont="1" applyBorder="1"/>
    <xf numFmtId="0" fontId="18" fillId="0" borderId="0" xfId="0" applyFont="1" applyAlignment="1">
      <alignment horizontal="center"/>
    </xf>
    <xf numFmtId="0" fontId="7" fillId="0" borderId="5" xfId="1" applyNumberFormat="1" applyFont="1" applyBorder="1" applyAlignment="1">
      <alignment horizontal="center" vertical="center"/>
    </xf>
    <xf numFmtId="166" fontId="7" fillId="0" borderId="2" xfId="2" applyFont="1" applyFill="1" applyBorder="1" applyAlignment="1">
      <alignment horizontal="left" vertical="center"/>
    </xf>
    <xf numFmtId="166" fontId="8" fillId="2" borderId="1" xfId="2" applyFont="1" applyFill="1" applyBorder="1" applyAlignment="1">
      <alignment horizontal="center" vertical="center"/>
    </xf>
    <xf numFmtId="166" fontId="7" fillId="0" borderId="2" xfId="2" applyFont="1" applyBorder="1" applyAlignment="1">
      <alignment horizontal="left" vertical="center"/>
    </xf>
    <xf numFmtId="166" fontId="7" fillId="0" borderId="2" xfId="2" applyFont="1" applyBorder="1" applyAlignment="1">
      <alignment horizontal="left" vertical="center" wrapText="1"/>
    </xf>
    <xf numFmtId="166" fontId="7" fillId="0" borderId="4" xfId="2" applyFont="1" applyBorder="1" applyAlignment="1">
      <alignment horizontal="left" vertical="center"/>
    </xf>
    <xf numFmtId="164" fontId="10" fillId="0" borderId="2" xfId="2" applyNumberFormat="1" applyFont="1" applyFill="1" applyBorder="1" applyAlignment="1">
      <alignment horizontal="left" vertical="center" wrapText="1"/>
    </xf>
    <xf numFmtId="166" fontId="7" fillId="0" borderId="4" xfId="2" applyFont="1" applyBorder="1" applyAlignment="1">
      <alignment horizontal="left" vertical="center" wrapText="1"/>
    </xf>
    <xf numFmtId="166" fontId="10" fillId="0" borderId="4" xfId="2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166" fontId="10" fillId="0" borderId="4" xfId="2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166" fontId="7" fillId="0" borderId="4" xfId="2" applyFont="1" applyFill="1" applyBorder="1" applyAlignment="1">
      <alignment horizontal="left" vertical="center" wrapText="1"/>
    </xf>
    <xf numFmtId="166" fontId="7" fillId="0" borderId="10" xfId="2" applyFont="1" applyFill="1" applyBorder="1" applyAlignment="1">
      <alignment horizontal="left" vertical="center"/>
    </xf>
    <xf numFmtId="166" fontId="7" fillId="0" borderId="6" xfId="2" applyFont="1" applyFill="1" applyBorder="1" applyAlignment="1">
      <alignment horizontal="left" vertical="center" wrapText="1"/>
    </xf>
    <xf numFmtId="166" fontId="7" fillId="0" borderId="6" xfId="2" applyFont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166" fontId="7" fillId="0" borderId="11" xfId="2" applyFont="1" applyBorder="1" applyAlignment="1">
      <alignment horizontal="left" vertical="center" wrapText="1"/>
    </xf>
    <xf numFmtId="166" fontId="7" fillId="0" borderId="5" xfId="2" applyFont="1" applyFill="1" applyBorder="1" applyAlignment="1">
      <alignment horizontal="left" vertical="center" wrapText="1"/>
    </xf>
    <xf numFmtId="166" fontId="10" fillId="0" borderId="2" xfId="2" applyFont="1" applyFill="1" applyBorder="1" applyAlignment="1">
      <alignment horizontal="left" vertical="center" wrapText="1"/>
    </xf>
    <xf numFmtId="49" fontId="10" fillId="0" borderId="2" xfId="2" applyNumberFormat="1" applyFont="1" applyFill="1" applyBorder="1" applyAlignment="1">
      <alignment horizontal="left" vertical="center" wrapText="1"/>
    </xf>
    <xf numFmtId="9" fontId="7" fillId="0" borderId="8" xfId="1" applyFont="1" applyFill="1" applyBorder="1" applyAlignment="1">
      <alignment horizontal="center" vertical="center"/>
    </xf>
    <xf numFmtId="9" fontId="7" fillId="0" borderId="5" xfId="1" applyFont="1" applyBorder="1" applyAlignment="1">
      <alignment horizontal="center" vertical="center"/>
    </xf>
    <xf numFmtId="166" fontId="9" fillId="0" borderId="2" xfId="2" applyFont="1" applyFill="1" applyBorder="1" applyAlignment="1">
      <alignment horizontal="left" vertical="center" wrapText="1"/>
    </xf>
    <xf numFmtId="166" fontId="8" fillId="2" borderId="0" xfId="2" applyFont="1" applyFill="1" applyBorder="1" applyAlignment="1">
      <alignment horizontal="center" vertical="center"/>
    </xf>
    <xf numFmtId="166" fontId="9" fillId="0" borderId="3" xfId="2" applyFont="1" applyFill="1" applyBorder="1" applyAlignment="1">
      <alignment horizontal="left" vertical="center" wrapText="1"/>
    </xf>
    <xf numFmtId="166" fontId="8" fillId="2" borderId="0" xfId="2" applyFont="1" applyFill="1" applyBorder="1" applyAlignment="1">
      <alignment horizontal="center" vertical="center" wrapText="1"/>
    </xf>
    <xf numFmtId="166" fontId="8" fillId="2" borderId="1" xfId="2" applyFont="1" applyFill="1" applyBorder="1" applyAlignment="1">
      <alignment horizontal="center" vertical="center" wrapText="1"/>
    </xf>
    <xf numFmtId="166" fontId="8" fillId="2" borderId="1" xfId="2" applyFont="1" applyFill="1" applyBorder="1" applyAlignment="1">
      <alignment horizontal="center" vertical="center"/>
    </xf>
    <xf numFmtId="166" fontId="9" fillId="0" borderId="8" xfId="2" applyFont="1" applyFill="1" applyBorder="1" applyAlignment="1">
      <alignment horizontal="left" vertical="center" wrapText="1"/>
    </xf>
    <xf numFmtId="166" fontId="9" fillId="0" borderId="9" xfId="2" applyFont="1" applyFill="1" applyBorder="1" applyAlignment="1">
      <alignment horizontal="left" vertical="center" wrapText="1"/>
    </xf>
    <xf numFmtId="166" fontId="9" fillId="3" borderId="0" xfId="2" applyFont="1" applyFill="1" applyAlignment="1">
      <alignment horizontal="center"/>
    </xf>
    <xf numFmtId="166" fontId="7" fillId="3" borderId="0" xfId="2" applyFont="1" applyFill="1" applyAlignment="1">
      <alignment horizontal="center"/>
    </xf>
    <xf numFmtId="0" fontId="18" fillId="0" borderId="0" xfId="0" applyFont="1" applyAlignment="1">
      <alignment horizontal="center"/>
    </xf>
  </cellXfs>
  <cellStyles count="28">
    <cellStyle name="Excel Built-in Normal" xfId="2"/>
    <cellStyle name="Excel Built-in Normal 1" xfId="3"/>
    <cellStyle name="Heading" xfId="4"/>
    <cellStyle name="Heading1" xfId="5"/>
    <cellStyle name="Hipervínculo" xfId="22" builtinId="8" hidden="1"/>
    <cellStyle name="Hipervínculo" xfId="24" builtinId="8" hidden="1"/>
    <cellStyle name="Hipervínculo" xfId="26" builtinId="8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Millares 2" xfId="6"/>
    <cellStyle name="Millares 2 2" xfId="7"/>
    <cellStyle name="Millares 2 3" xfId="8"/>
    <cellStyle name="Millares 2 4" xfId="9"/>
    <cellStyle name="Millares 2 5" xfId="10"/>
    <cellStyle name="Moneda [0]" xfId="21" builtinId="7"/>
    <cellStyle name="Normal" xfId="0" builtinId="0" customBuiltin="1"/>
    <cellStyle name="Normal 2" xfId="11"/>
    <cellStyle name="Normal 2 2" xfId="12"/>
    <cellStyle name="Normal 2 3" xfId="13"/>
    <cellStyle name="Normal 2 4" xfId="14"/>
    <cellStyle name="Normal 2 5" xfId="15"/>
    <cellStyle name="Normal 3" xfId="16"/>
    <cellStyle name="Normal 4" xfId="17"/>
    <cellStyle name="Porcentaje" xfId="1" builtinId="5"/>
    <cellStyle name="Porcentual 2" xfId="18"/>
    <cellStyle name="Result" xfId="19"/>
    <cellStyle name="Result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601980</xdr:colOff>
      <xdr:row>0</xdr:row>
      <xdr:rowOff>38100</xdr:rowOff>
    </xdr:from>
    <xdr:to>
      <xdr:col>6</xdr:col>
      <xdr:colOff>822960</xdr:colOff>
      <xdr:row>3</xdr:row>
      <xdr:rowOff>99060</xdr:rowOff>
    </xdr:to>
    <xdr:sp macro="" textlink="">
      <xdr:nvSpPr>
        <xdr:cNvPr id="2" name="1 CuadroTexto"/>
        <xdr:cNvSpPr txBox="1"/>
      </xdr:nvSpPr>
      <xdr:spPr>
        <a:xfrm>
          <a:off x="3162300" y="38100"/>
          <a:ext cx="2781300" cy="586740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/>
            <a:t>Cobertura en el entorno</a:t>
          </a:r>
        </a:p>
      </xdr:txBody>
    </xdr:sp>
    <xdr:clientData/>
  </xdr:twoCellAnchor>
  <xdr:twoCellAnchor>
    <xdr:from>
      <xdr:col>3</xdr:col>
      <xdr:colOff>696690</xdr:colOff>
      <xdr:row>4</xdr:row>
      <xdr:rowOff>80554</xdr:rowOff>
    </xdr:from>
    <xdr:to>
      <xdr:col>6</xdr:col>
      <xdr:colOff>778333</xdr:colOff>
      <xdr:row>7</xdr:row>
      <xdr:rowOff>130628</xdr:rowOff>
    </xdr:to>
    <xdr:sp macro="" textlink="">
      <xdr:nvSpPr>
        <xdr:cNvPr id="3" name="2 CuadroTexto"/>
        <xdr:cNvSpPr txBox="1"/>
      </xdr:nvSpPr>
      <xdr:spPr>
        <a:xfrm>
          <a:off x="3243947" y="777240"/>
          <a:ext cx="2628900" cy="57258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Educación superior tecnológia, pertinente, flexible, equitativa y de calidad</a:t>
          </a:r>
        </a:p>
      </xdr:txBody>
    </xdr:sp>
    <xdr:clientData/>
  </xdr:twoCellAnchor>
  <xdr:twoCellAnchor>
    <xdr:from>
      <xdr:col>0</xdr:col>
      <xdr:colOff>441960</xdr:colOff>
      <xdr:row>8</xdr:row>
      <xdr:rowOff>22860</xdr:rowOff>
    </xdr:from>
    <xdr:to>
      <xdr:col>2</xdr:col>
      <xdr:colOff>426720</xdr:colOff>
      <xdr:row>10</xdr:row>
      <xdr:rowOff>53340</xdr:rowOff>
    </xdr:to>
    <xdr:sp macro="" textlink="">
      <xdr:nvSpPr>
        <xdr:cNvPr id="4" name="3 CuadroTexto"/>
        <xdr:cNvSpPr txBox="1"/>
      </xdr:nvSpPr>
      <xdr:spPr>
        <a:xfrm>
          <a:off x="441960" y="1424940"/>
          <a:ext cx="1691640" cy="3810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Atención a la demanda</a:t>
          </a:r>
        </a:p>
      </xdr:txBody>
    </xdr:sp>
    <xdr:clientData/>
  </xdr:twoCellAnchor>
  <xdr:twoCellAnchor>
    <xdr:from>
      <xdr:col>2</xdr:col>
      <xdr:colOff>830580</xdr:colOff>
      <xdr:row>8</xdr:row>
      <xdr:rowOff>30480</xdr:rowOff>
    </xdr:from>
    <xdr:to>
      <xdr:col>4</xdr:col>
      <xdr:colOff>815340</xdr:colOff>
      <xdr:row>10</xdr:row>
      <xdr:rowOff>60960</xdr:rowOff>
    </xdr:to>
    <xdr:sp macro="" textlink="">
      <xdr:nvSpPr>
        <xdr:cNvPr id="5" name="4 CuadroTexto"/>
        <xdr:cNvSpPr txBox="1"/>
      </xdr:nvSpPr>
      <xdr:spPr>
        <a:xfrm>
          <a:off x="2537460" y="1432560"/>
          <a:ext cx="1691640" cy="38100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Educación de calidad</a:t>
          </a:r>
        </a:p>
      </xdr:txBody>
    </xdr:sp>
    <xdr:clientData/>
  </xdr:twoCellAnchor>
  <xdr:twoCellAnchor>
    <xdr:from>
      <xdr:col>5</xdr:col>
      <xdr:colOff>350520</xdr:colOff>
      <xdr:row>8</xdr:row>
      <xdr:rowOff>30480</xdr:rowOff>
    </xdr:from>
    <xdr:to>
      <xdr:col>7</xdr:col>
      <xdr:colOff>541020</xdr:colOff>
      <xdr:row>11</xdr:row>
      <xdr:rowOff>160020</xdr:rowOff>
    </xdr:to>
    <xdr:sp macro="" textlink="">
      <xdr:nvSpPr>
        <xdr:cNvPr id="6" name="5 CuadroTexto"/>
        <xdr:cNvSpPr txBox="1"/>
      </xdr:nvSpPr>
      <xdr:spPr>
        <a:xfrm>
          <a:off x="4617720" y="1432560"/>
          <a:ext cx="1897380" cy="65532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Educación con vocación regional sustentada en la vinculación y la innovación</a:t>
          </a:r>
        </a:p>
      </xdr:txBody>
    </xdr:sp>
    <xdr:clientData/>
  </xdr:twoCellAnchor>
  <xdr:twoCellAnchor>
    <xdr:from>
      <xdr:col>8</xdr:col>
      <xdr:colOff>22860</xdr:colOff>
      <xdr:row>8</xdr:row>
      <xdr:rowOff>38100</xdr:rowOff>
    </xdr:from>
    <xdr:to>
      <xdr:col>9</xdr:col>
      <xdr:colOff>830580</xdr:colOff>
      <xdr:row>10</xdr:row>
      <xdr:rowOff>167640</xdr:rowOff>
    </xdr:to>
    <xdr:sp macro="" textlink="">
      <xdr:nvSpPr>
        <xdr:cNvPr id="7" name="6 CuadroTexto"/>
        <xdr:cNvSpPr txBox="1"/>
      </xdr:nvSpPr>
      <xdr:spPr>
        <a:xfrm>
          <a:off x="6850380" y="1440180"/>
          <a:ext cx="1661160" cy="480060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Administración educativa racional y transparente</a:t>
          </a:r>
        </a:p>
      </xdr:txBody>
    </xdr:sp>
    <xdr:clientData/>
  </xdr:twoCellAnchor>
  <xdr:twoCellAnchor>
    <xdr:from>
      <xdr:col>0</xdr:col>
      <xdr:colOff>426720</xdr:colOff>
      <xdr:row>11</xdr:row>
      <xdr:rowOff>45720</xdr:rowOff>
    </xdr:from>
    <xdr:to>
      <xdr:col>2</xdr:col>
      <xdr:colOff>411480</xdr:colOff>
      <xdr:row>13</xdr:row>
      <xdr:rowOff>76200</xdr:rowOff>
    </xdr:to>
    <xdr:sp macro="" textlink="">
      <xdr:nvSpPr>
        <xdr:cNvPr id="8" name="7 CuadroTexto"/>
        <xdr:cNvSpPr txBox="1"/>
      </xdr:nvSpPr>
      <xdr:spPr>
        <a:xfrm>
          <a:off x="426720" y="197358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Difusion de la oferta educativa</a:t>
          </a:r>
        </a:p>
      </xdr:txBody>
    </xdr:sp>
    <xdr:clientData/>
  </xdr:twoCellAnchor>
  <xdr:twoCellAnchor>
    <xdr:from>
      <xdr:col>0</xdr:col>
      <xdr:colOff>434340</xdr:colOff>
      <xdr:row>14</xdr:row>
      <xdr:rowOff>83820</xdr:rowOff>
    </xdr:from>
    <xdr:to>
      <xdr:col>2</xdr:col>
      <xdr:colOff>419100</xdr:colOff>
      <xdr:row>17</xdr:row>
      <xdr:rowOff>30480</xdr:rowOff>
    </xdr:to>
    <xdr:sp macro="" textlink="">
      <xdr:nvSpPr>
        <xdr:cNvPr id="9" name="8 CuadroTexto"/>
        <xdr:cNvSpPr txBox="1"/>
      </xdr:nvSpPr>
      <xdr:spPr>
        <a:xfrm>
          <a:off x="434340" y="2537460"/>
          <a:ext cx="1691640" cy="4724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Programa Nacional de Tutorias</a:t>
          </a:r>
        </a:p>
      </xdr:txBody>
    </xdr:sp>
    <xdr:clientData/>
  </xdr:twoCellAnchor>
  <xdr:twoCellAnchor>
    <xdr:from>
      <xdr:col>0</xdr:col>
      <xdr:colOff>411480</xdr:colOff>
      <xdr:row>17</xdr:row>
      <xdr:rowOff>152400</xdr:rowOff>
    </xdr:from>
    <xdr:to>
      <xdr:col>2</xdr:col>
      <xdr:colOff>396240</xdr:colOff>
      <xdr:row>20</xdr:row>
      <xdr:rowOff>7620</xdr:rowOff>
    </xdr:to>
    <xdr:sp macro="" textlink="">
      <xdr:nvSpPr>
        <xdr:cNvPr id="10" name="9 CuadroTexto"/>
        <xdr:cNvSpPr txBox="1"/>
      </xdr:nvSpPr>
      <xdr:spPr>
        <a:xfrm>
          <a:off x="411480" y="313182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Nueva oferta academica</a:t>
          </a:r>
        </a:p>
      </xdr:txBody>
    </xdr:sp>
    <xdr:clientData/>
  </xdr:twoCellAnchor>
  <xdr:twoCellAnchor>
    <xdr:from>
      <xdr:col>0</xdr:col>
      <xdr:colOff>426720</xdr:colOff>
      <xdr:row>20</xdr:row>
      <xdr:rowOff>167640</xdr:rowOff>
    </xdr:from>
    <xdr:to>
      <xdr:col>2</xdr:col>
      <xdr:colOff>411480</xdr:colOff>
      <xdr:row>23</xdr:row>
      <xdr:rowOff>22860</xdr:rowOff>
    </xdr:to>
    <xdr:sp macro="" textlink="">
      <xdr:nvSpPr>
        <xdr:cNvPr id="11" name="10 CuadroTexto"/>
        <xdr:cNvSpPr txBox="1"/>
      </xdr:nvSpPr>
      <xdr:spPr>
        <a:xfrm>
          <a:off x="426720" y="367284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Programa de Asesorias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4</xdr:col>
      <xdr:colOff>838200</xdr:colOff>
      <xdr:row>13</xdr:row>
      <xdr:rowOff>30480</xdr:rowOff>
    </xdr:to>
    <xdr:sp macro="" textlink="">
      <xdr:nvSpPr>
        <xdr:cNvPr id="12" name="11 CuadroTexto"/>
        <xdr:cNvSpPr txBox="1"/>
      </xdr:nvSpPr>
      <xdr:spPr>
        <a:xfrm>
          <a:off x="2560320" y="192786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Reprobación</a:t>
          </a:r>
        </a:p>
      </xdr:txBody>
    </xdr:sp>
    <xdr:clientData/>
  </xdr:twoCellAnchor>
  <xdr:twoCellAnchor>
    <xdr:from>
      <xdr:col>3</xdr:col>
      <xdr:colOff>0</xdr:colOff>
      <xdr:row>14</xdr:row>
      <xdr:rowOff>0</xdr:rowOff>
    </xdr:from>
    <xdr:to>
      <xdr:col>4</xdr:col>
      <xdr:colOff>838200</xdr:colOff>
      <xdr:row>16</xdr:row>
      <xdr:rowOff>83820</xdr:rowOff>
    </xdr:to>
    <xdr:sp macro="" textlink="">
      <xdr:nvSpPr>
        <xdr:cNvPr id="13" name="12 CuadroTexto"/>
        <xdr:cNvSpPr txBox="1"/>
      </xdr:nvSpPr>
      <xdr:spPr>
        <a:xfrm>
          <a:off x="2560320" y="245364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Programa Nacional de Tutorias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4</xdr:col>
      <xdr:colOff>838200</xdr:colOff>
      <xdr:row>19</xdr:row>
      <xdr:rowOff>30480</xdr:rowOff>
    </xdr:to>
    <xdr:sp macro="" textlink="">
      <xdr:nvSpPr>
        <xdr:cNvPr id="14" name="13 CuadroTexto"/>
        <xdr:cNvSpPr txBox="1"/>
      </xdr:nvSpPr>
      <xdr:spPr>
        <a:xfrm>
          <a:off x="2560320" y="297942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Becas</a:t>
          </a: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838200</xdr:colOff>
      <xdr:row>22</xdr:row>
      <xdr:rowOff>30480</xdr:rowOff>
    </xdr:to>
    <xdr:sp macro="" textlink="">
      <xdr:nvSpPr>
        <xdr:cNvPr id="15" name="14 CuadroTexto"/>
        <xdr:cNvSpPr txBox="1"/>
      </xdr:nvSpPr>
      <xdr:spPr>
        <a:xfrm>
          <a:off x="2560320" y="350520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Profesores en formación</a:t>
          </a:r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4</xdr:col>
      <xdr:colOff>838200</xdr:colOff>
      <xdr:row>25</xdr:row>
      <xdr:rowOff>30480</xdr:rowOff>
    </xdr:to>
    <xdr:sp macro="" textlink="">
      <xdr:nvSpPr>
        <xdr:cNvPr id="16" name="15 CuadroTexto"/>
        <xdr:cNvSpPr txBox="1"/>
      </xdr:nvSpPr>
      <xdr:spPr>
        <a:xfrm>
          <a:off x="2560320" y="403098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Actualización docente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838200</xdr:colOff>
      <xdr:row>28</xdr:row>
      <xdr:rowOff>30480</xdr:rowOff>
    </xdr:to>
    <xdr:sp macro="" textlink="">
      <xdr:nvSpPr>
        <xdr:cNvPr id="17" name="16 CuadroTexto"/>
        <xdr:cNvSpPr txBox="1"/>
      </xdr:nvSpPr>
      <xdr:spPr>
        <a:xfrm>
          <a:off x="2560320" y="455676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Alumnos en investigación</a:t>
          </a: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4</xdr:col>
      <xdr:colOff>838200</xdr:colOff>
      <xdr:row>31</xdr:row>
      <xdr:rowOff>30480</xdr:rowOff>
    </xdr:to>
    <xdr:sp macro="" textlink="">
      <xdr:nvSpPr>
        <xdr:cNvPr id="18" name="17 CuadroTexto"/>
        <xdr:cNvSpPr txBox="1"/>
      </xdr:nvSpPr>
      <xdr:spPr>
        <a:xfrm>
          <a:off x="2560320" y="508254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Miembros del SNI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4</xdr:col>
      <xdr:colOff>838200</xdr:colOff>
      <xdr:row>34</xdr:row>
      <xdr:rowOff>83820</xdr:rowOff>
    </xdr:to>
    <xdr:sp macro="" textlink="">
      <xdr:nvSpPr>
        <xdr:cNvPr id="19" name="18 CuadroTexto"/>
        <xdr:cNvSpPr txBox="1"/>
      </xdr:nvSpPr>
      <xdr:spPr>
        <a:xfrm>
          <a:off x="2560320" y="560832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Capacitación</a:t>
          </a:r>
          <a:r>
            <a:rPr lang="es-MX" sz="1100" baseline="0"/>
            <a:t> administrativa</a:t>
          </a:r>
          <a:endParaRPr lang="es-MX" sz="1100"/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4</xdr:col>
      <xdr:colOff>838200</xdr:colOff>
      <xdr:row>37</xdr:row>
      <xdr:rowOff>30480</xdr:rowOff>
    </xdr:to>
    <xdr:sp macro="" textlink="">
      <xdr:nvSpPr>
        <xdr:cNvPr id="20" name="19 CuadroTexto"/>
        <xdr:cNvSpPr txBox="1"/>
      </xdr:nvSpPr>
      <xdr:spPr>
        <a:xfrm>
          <a:off x="2560320" y="613410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PROMEP</a:t>
          </a: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4</xdr:col>
      <xdr:colOff>838200</xdr:colOff>
      <xdr:row>40</xdr:row>
      <xdr:rowOff>30480</xdr:rowOff>
    </xdr:to>
    <xdr:sp macro="" textlink="">
      <xdr:nvSpPr>
        <xdr:cNvPr id="21" name="20 CuadroTexto"/>
        <xdr:cNvSpPr txBox="1"/>
      </xdr:nvSpPr>
      <xdr:spPr>
        <a:xfrm>
          <a:off x="2560320" y="665988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Titulación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838200</xdr:colOff>
      <xdr:row>43</xdr:row>
      <xdr:rowOff>30480</xdr:rowOff>
    </xdr:to>
    <xdr:sp macro="" textlink="">
      <xdr:nvSpPr>
        <xdr:cNvPr id="22" name="21 CuadroTexto"/>
        <xdr:cNvSpPr txBox="1"/>
      </xdr:nvSpPr>
      <xdr:spPr>
        <a:xfrm>
          <a:off x="2560320" y="718566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Certificaciones</a:t>
          </a:r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4</xdr:col>
      <xdr:colOff>838200</xdr:colOff>
      <xdr:row>46</xdr:row>
      <xdr:rowOff>30480</xdr:rowOff>
    </xdr:to>
    <xdr:sp macro="" textlink="">
      <xdr:nvSpPr>
        <xdr:cNvPr id="23" name="22 CuadroTexto"/>
        <xdr:cNvSpPr txBox="1"/>
      </xdr:nvSpPr>
      <xdr:spPr>
        <a:xfrm>
          <a:off x="2560320" y="771144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Acreditaciones</a:t>
          </a:r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4</xdr:col>
      <xdr:colOff>838200</xdr:colOff>
      <xdr:row>49</xdr:row>
      <xdr:rowOff>30480</xdr:rowOff>
    </xdr:to>
    <xdr:sp macro="" textlink="">
      <xdr:nvSpPr>
        <xdr:cNvPr id="24" name="23 CuadroTexto"/>
        <xdr:cNvSpPr txBox="1"/>
      </xdr:nvSpPr>
      <xdr:spPr>
        <a:xfrm>
          <a:off x="2560320" y="823722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Inglés</a:t>
          </a: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4</xdr:col>
      <xdr:colOff>838200</xdr:colOff>
      <xdr:row>52</xdr:row>
      <xdr:rowOff>30480</xdr:rowOff>
    </xdr:to>
    <xdr:sp macro="" textlink="">
      <xdr:nvSpPr>
        <xdr:cNvPr id="25" name="24 CuadroTexto"/>
        <xdr:cNvSpPr txBox="1"/>
      </xdr:nvSpPr>
      <xdr:spPr>
        <a:xfrm>
          <a:off x="2560320" y="876300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Formación integral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4</xdr:col>
      <xdr:colOff>838200</xdr:colOff>
      <xdr:row>55</xdr:row>
      <xdr:rowOff>30480</xdr:rowOff>
    </xdr:to>
    <xdr:sp macro="" textlink="">
      <xdr:nvSpPr>
        <xdr:cNvPr id="27" name="26 CuadroTexto"/>
        <xdr:cNvSpPr txBox="1"/>
      </xdr:nvSpPr>
      <xdr:spPr>
        <a:xfrm>
          <a:off x="2560320" y="9288780"/>
          <a:ext cx="1691640" cy="3810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Deserción</a:t>
          </a:r>
        </a:p>
      </xdr:txBody>
    </xdr:sp>
    <xdr:clientData/>
  </xdr:twoCellAnchor>
  <xdr:twoCellAnchor>
    <xdr:from>
      <xdr:col>5</xdr:col>
      <xdr:colOff>426720</xdr:colOff>
      <xdr:row>12</xdr:row>
      <xdr:rowOff>160020</xdr:rowOff>
    </xdr:from>
    <xdr:to>
      <xdr:col>7</xdr:col>
      <xdr:colOff>411480</xdr:colOff>
      <xdr:row>15</xdr:row>
      <xdr:rowOff>68580</xdr:rowOff>
    </xdr:to>
    <xdr:sp macro="" textlink="">
      <xdr:nvSpPr>
        <xdr:cNvPr id="28" name="27 CuadroTexto"/>
        <xdr:cNvSpPr txBox="1"/>
      </xdr:nvSpPr>
      <xdr:spPr>
        <a:xfrm>
          <a:off x="4693920" y="226314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Residencias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449580</xdr:colOff>
      <xdr:row>16</xdr:row>
      <xdr:rowOff>45720</xdr:rowOff>
    </xdr:from>
    <xdr:to>
      <xdr:col>7</xdr:col>
      <xdr:colOff>434340</xdr:colOff>
      <xdr:row>18</xdr:row>
      <xdr:rowOff>129540</xdr:rowOff>
    </xdr:to>
    <xdr:sp macro="" textlink="">
      <xdr:nvSpPr>
        <xdr:cNvPr id="29" name="28 CuadroTexto"/>
        <xdr:cNvSpPr txBox="1"/>
      </xdr:nvSpPr>
      <xdr:spPr>
        <a:xfrm>
          <a:off x="4716780" y="284988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Servicio Social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472440</xdr:colOff>
      <xdr:row>19</xdr:row>
      <xdr:rowOff>144780</xdr:rowOff>
    </xdr:from>
    <xdr:to>
      <xdr:col>7</xdr:col>
      <xdr:colOff>457200</xdr:colOff>
      <xdr:row>22</xdr:row>
      <xdr:rowOff>53340</xdr:rowOff>
    </xdr:to>
    <xdr:sp macro="" textlink="">
      <xdr:nvSpPr>
        <xdr:cNvPr id="30" name="29 CuadroTexto"/>
        <xdr:cNvSpPr txBox="1"/>
      </xdr:nvSpPr>
      <xdr:spPr>
        <a:xfrm>
          <a:off x="4739640" y="347472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Educación dual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525780</xdr:colOff>
      <xdr:row>23</xdr:row>
      <xdr:rowOff>83820</xdr:rowOff>
    </xdr:from>
    <xdr:to>
      <xdr:col>7</xdr:col>
      <xdr:colOff>510540</xdr:colOff>
      <xdr:row>25</xdr:row>
      <xdr:rowOff>167640</xdr:rowOff>
    </xdr:to>
    <xdr:sp macro="" textlink="">
      <xdr:nvSpPr>
        <xdr:cNvPr id="31" name="30 CuadroTexto"/>
        <xdr:cNvSpPr txBox="1"/>
      </xdr:nvSpPr>
      <xdr:spPr>
        <a:xfrm>
          <a:off x="4792980" y="411480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Educación continua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518160</xdr:colOff>
      <xdr:row>26</xdr:row>
      <xdr:rowOff>144780</xdr:rowOff>
    </xdr:from>
    <xdr:to>
      <xdr:col>7</xdr:col>
      <xdr:colOff>502920</xdr:colOff>
      <xdr:row>29</xdr:row>
      <xdr:rowOff>53340</xdr:rowOff>
    </xdr:to>
    <xdr:sp macro="" textlink="">
      <xdr:nvSpPr>
        <xdr:cNvPr id="33" name="32 CuadroTexto"/>
        <xdr:cNvSpPr txBox="1"/>
      </xdr:nvSpPr>
      <xdr:spPr>
        <a:xfrm>
          <a:off x="4785360" y="470154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Inserción laboral de egresados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525780</xdr:colOff>
      <xdr:row>30</xdr:row>
      <xdr:rowOff>22860</xdr:rowOff>
    </xdr:from>
    <xdr:to>
      <xdr:col>7</xdr:col>
      <xdr:colOff>510540</xdr:colOff>
      <xdr:row>32</xdr:row>
      <xdr:rowOff>106680</xdr:rowOff>
    </xdr:to>
    <xdr:sp macro="" textlink="">
      <xdr:nvSpPr>
        <xdr:cNvPr id="34" name="33 CuadroTexto"/>
        <xdr:cNvSpPr txBox="1"/>
      </xdr:nvSpPr>
      <xdr:spPr>
        <a:xfrm>
          <a:off x="4792980" y="528066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Concursos innovación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541020</xdr:colOff>
      <xdr:row>33</xdr:row>
      <xdr:rowOff>83820</xdr:rowOff>
    </xdr:from>
    <xdr:to>
      <xdr:col>7</xdr:col>
      <xdr:colOff>525780</xdr:colOff>
      <xdr:row>35</xdr:row>
      <xdr:rowOff>167640</xdr:rowOff>
    </xdr:to>
    <xdr:sp macro="" textlink="">
      <xdr:nvSpPr>
        <xdr:cNvPr id="35" name="34 CuadroTexto"/>
        <xdr:cNvSpPr txBox="1"/>
      </xdr:nvSpPr>
      <xdr:spPr>
        <a:xfrm>
          <a:off x="4808220" y="586740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Convenios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556260</xdr:colOff>
      <xdr:row>36</xdr:row>
      <xdr:rowOff>144780</xdr:rowOff>
    </xdr:from>
    <xdr:to>
      <xdr:col>7</xdr:col>
      <xdr:colOff>541020</xdr:colOff>
      <xdr:row>39</xdr:row>
      <xdr:rowOff>53340</xdr:rowOff>
    </xdr:to>
    <xdr:sp macro="" textlink="">
      <xdr:nvSpPr>
        <xdr:cNvPr id="36" name="35 CuadroTexto"/>
        <xdr:cNvSpPr txBox="1"/>
      </xdr:nvSpPr>
      <xdr:spPr>
        <a:xfrm>
          <a:off x="4823460" y="645414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Emprendurismo</a:t>
          </a:r>
          <a:endParaRPr lang="es-MX">
            <a:effectLst/>
          </a:endParaRPr>
        </a:p>
      </xdr:txBody>
    </xdr:sp>
    <xdr:clientData/>
  </xdr:twoCellAnchor>
  <xdr:twoCellAnchor>
    <xdr:from>
      <xdr:col>8</xdr:col>
      <xdr:colOff>7620</xdr:colOff>
      <xdr:row>12</xdr:row>
      <xdr:rowOff>38100</xdr:rowOff>
    </xdr:from>
    <xdr:to>
      <xdr:col>9</xdr:col>
      <xdr:colOff>845820</xdr:colOff>
      <xdr:row>14</xdr:row>
      <xdr:rowOff>121920</xdr:rowOff>
    </xdr:to>
    <xdr:sp macro="" textlink="">
      <xdr:nvSpPr>
        <xdr:cNvPr id="37" name="36 CuadroTexto"/>
        <xdr:cNvSpPr txBox="1"/>
      </xdr:nvSpPr>
      <xdr:spPr>
        <a:xfrm>
          <a:off x="6835140" y="214122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Mantenimiento preventivo</a:t>
          </a:r>
          <a:endParaRPr lang="es-MX">
            <a:effectLst/>
          </a:endParaRPr>
        </a:p>
      </xdr:txBody>
    </xdr:sp>
    <xdr:clientData/>
  </xdr:twoCellAnchor>
  <xdr:twoCellAnchor>
    <xdr:from>
      <xdr:col>8</xdr:col>
      <xdr:colOff>7620</xdr:colOff>
      <xdr:row>15</xdr:row>
      <xdr:rowOff>129540</xdr:rowOff>
    </xdr:from>
    <xdr:to>
      <xdr:col>9</xdr:col>
      <xdr:colOff>845820</xdr:colOff>
      <xdr:row>18</xdr:row>
      <xdr:rowOff>38100</xdr:rowOff>
    </xdr:to>
    <xdr:sp macro="" textlink="">
      <xdr:nvSpPr>
        <xdr:cNvPr id="38" name="37 CuadroTexto"/>
        <xdr:cNvSpPr txBox="1"/>
      </xdr:nvSpPr>
      <xdr:spPr>
        <a:xfrm>
          <a:off x="6835140" y="275844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Mantenimiento correctivo</a:t>
          </a:r>
          <a:endParaRPr lang="es-MX">
            <a:effectLst/>
          </a:endParaRPr>
        </a:p>
      </xdr:txBody>
    </xdr:sp>
    <xdr:clientData/>
  </xdr:twoCellAnchor>
  <xdr:twoCellAnchor>
    <xdr:from>
      <xdr:col>8</xdr:col>
      <xdr:colOff>0</xdr:colOff>
      <xdr:row>19</xdr:row>
      <xdr:rowOff>0</xdr:rowOff>
    </xdr:from>
    <xdr:to>
      <xdr:col>9</xdr:col>
      <xdr:colOff>838200</xdr:colOff>
      <xdr:row>21</xdr:row>
      <xdr:rowOff>83820</xdr:rowOff>
    </xdr:to>
    <xdr:sp macro="" textlink="">
      <xdr:nvSpPr>
        <xdr:cNvPr id="39" name="38 CuadroTexto"/>
        <xdr:cNvSpPr txBox="1"/>
      </xdr:nvSpPr>
      <xdr:spPr>
        <a:xfrm>
          <a:off x="6827520" y="332994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Compras</a:t>
          </a:r>
          <a:endParaRPr lang="es-MX">
            <a:effectLst/>
          </a:endParaRPr>
        </a:p>
      </xdr:txBody>
    </xdr:sp>
    <xdr:clientData/>
  </xdr:twoCellAnchor>
  <xdr:twoCellAnchor>
    <xdr:from>
      <xdr:col>8</xdr:col>
      <xdr:colOff>15240</xdr:colOff>
      <xdr:row>22</xdr:row>
      <xdr:rowOff>83820</xdr:rowOff>
    </xdr:from>
    <xdr:to>
      <xdr:col>10</xdr:col>
      <xdr:colOff>0</xdr:colOff>
      <xdr:row>24</xdr:row>
      <xdr:rowOff>167640</xdr:rowOff>
    </xdr:to>
    <xdr:sp macro="" textlink="">
      <xdr:nvSpPr>
        <xdr:cNvPr id="40" name="39 CuadroTexto"/>
        <xdr:cNvSpPr txBox="1"/>
      </xdr:nvSpPr>
      <xdr:spPr>
        <a:xfrm>
          <a:off x="6842760" y="393954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Aulas con TIC'S</a:t>
          </a:r>
          <a:endParaRPr lang="es-MX">
            <a:effectLst/>
          </a:endParaRPr>
        </a:p>
      </xdr:txBody>
    </xdr:sp>
    <xdr:clientData/>
  </xdr:twoCellAnchor>
  <xdr:twoCellAnchor>
    <xdr:from>
      <xdr:col>8</xdr:col>
      <xdr:colOff>15240</xdr:colOff>
      <xdr:row>25</xdr:row>
      <xdr:rowOff>129540</xdr:rowOff>
    </xdr:from>
    <xdr:to>
      <xdr:col>10</xdr:col>
      <xdr:colOff>0</xdr:colOff>
      <xdr:row>28</xdr:row>
      <xdr:rowOff>38100</xdr:rowOff>
    </xdr:to>
    <xdr:sp macro="" textlink="">
      <xdr:nvSpPr>
        <xdr:cNvPr id="41" name="40 CuadroTexto"/>
        <xdr:cNvSpPr txBox="1"/>
      </xdr:nvSpPr>
      <xdr:spPr>
        <a:xfrm>
          <a:off x="6842760" y="4511040"/>
          <a:ext cx="1691640" cy="43434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Alumnos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computadora</a:t>
          </a:r>
          <a:endParaRPr lang="es-MX">
            <a:effectLst/>
          </a:endParaRPr>
        </a:p>
      </xdr:txBody>
    </xdr:sp>
    <xdr:clientData/>
  </xdr:twoCellAnchor>
  <xdr:twoCellAnchor>
    <xdr:from>
      <xdr:col>8</xdr:col>
      <xdr:colOff>28847</xdr:colOff>
      <xdr:row>29</xdr:row>
      <xdr:rowOff>54972</xdr:rowOff>
    </xdr:from>
    <xdr:to>
      <xdr:col>10</xdr:col>
      <xdr:colOff>13607</xdr:colOff>
      <xdr:row>31</xdr:row>
      <xdr:rowOff>138793</xdr:rowOff>
    </xdr:to>
    <xdr:sp macro="" textlink="">
      <xdr:nvSpPr>
        <xdr:cNvPr id="43" name="42 CuadroTexto"/>
        <xdr:cNvSpPr txBox="1"/>
      </xdr:nvSpPr>
      <xdr:spPr>
        <a:xfrm>
          <a:off x="6777990" y="5252901"/>
          <a:ext cx="1672046" cy="437606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Transparencia</a:t>
          </a:r>
          <a:endParaRPr lang="es-MX">
            <a:effectLst/>
          </a:endParaRPr>
        </a:p>
      </xdr:txBody>
    </xdr:sp>
    <xdr:clientData/>
  </xdr:twoCellAnchor>
  <xdr:twoCellAnchor>
    <xdr:from>
      <xdr:col>8</xdr:col>
      <xdr:colOff>36467</xdr:colOff>
      <xdr:row>32</xdr:row>
      <xdr:rowOff>121920</xdr:rowOff>
    </xdr:from>
    <xdr:to>
      <xdr:col>10</xdr:col>
      <xdr:colOff>21227</xdr:colOff>
      <xdr:row>35</xdr:row>
      <xdr:rowOff>30479</xdr:rowOff>
    </xdr:to>
    <xdr:sp macro="" textlink="">
      <xdr:nvSpPr>
        <xdr:cNvPr id="44" name="43 CuadroTexto"/>
        <xdr:cNvSpPr txBox="1"/>
      </xdr:nvSpPr>
      <xdr:spPr>
        <a:xfrm>
          <a:off x="6785610" y="5850527"/>
          <a:ext cx="1672046" cy="439238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Prestaciones</a:t>
          </a:r>
          <a:endParaRPr lang="es-MX">
            <a:effectLst/>
          </a:endParaRPr>
        </a:p>
      </xdr:txBody>
    </xdr:sp>
    <xdr:clientData/>
  </xdr:twoCellAnchor>
  <xdr:twoCellAnchor>
    <xdr:from>
      <xdr:col>8</xdr:col>
      <xdr:colOff>27214</xdr:colOff>
      <xdr:row>35</xdr:row>
      <xdr:rowOff>136071</xdr:rowOff>
    </xdr:from>
    <xdr:to>
      <xdr:col>10</xdr:col>
      <xdr:colOff>11974</xdr:colOff>
      <xdr:row>38</xdr:row>
      <xdr:rowOff>44631</xdr:rowOff>
    </xdr:to>
    <xdr:sp macro="" textlink="">
      <xdr:nvSpPr>
        <xdr:cNvPr id="45" name="44 CuadroTexto"/>
        <xdr:cNvSpPr txBox="1"/>
      </xdr:nvSpPr>
      <xdr:spPr>
        <a:xfrm>
          <a:off x="6776357" y="6395357"/>
          <a:ext cx="1672046" cy="439238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Volumenes por alumno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U47"/>
  <sheetViews>
    <sheetView tabSelected="1" zoomScale="60" zoomScaleNormal="60" zoomScaleSheetLayoutView="80" workbookViewId="0">
      <selection activeCell="L14" sqref="L14"/>
    </sheetView>
  </sheetViews>
  <sheetFormatPr baseColWidth="10" defaultColWidth="10.75" defaultRowHeight="15.75" x14ac:dyDescent="0.25"/>
  <cols>
    <col min="1" max="1" width="20.625" style="18" customWidth="1"/>
    <col min="2" max="2" width="43.5" style="19" customWidth="1"/>
    <col min="3" max="3" width="31.625" style="19" customWidth="1"/>
    <col min="4" max="4" width="41.375" style="18" customWidth="1"/>
    <col min="5" max="5" width="47.875" style="4" customWidth="1"/>
    <col min="6" max="6" width="53.25" style="4" customWidth="1"/>
    <col min="7" max="7" width="13.25" style="20" customWidth="1"/>
    <col min="8" max="995" width="8.375" style="4" customWidth="1"/>
    <col min="996" max="1009" width="8.375" style="5" customWidth="1"/>
    <col min="1010" max="16384" width="10.75" style="5"/>
  </cols>
  <sheetData>
    <row r="1" spans="1:1009" x14ac:dyDescent="0.25">
      <c r="A1" s="69" t="s">
        <v>0</v>
      </c>
      <c r="B1" s="69"/>
      <c r="C1" s="69"/>
      <c r="D1" s="69"/>
      <c r="E1" s="69"/>
      <c r="F1" s="69"/>
      <c r="G1" s="22"/>
    </row>
    <row r="2" spans="1:1009" x14ac:dyDescent="0.25">
      <c r="A2" s="70" t="s">
        <v>66</v>
      </c>
      <c r="B2" s="70"/>
      <c r="C2" s="70"/>
      <c r="D2" s="70"/>
      <c r="E2" s="70"/>
      <c r="F2" s="70"/>
      <c r="G2" s="23"/>
    </row>
    <row r="3" spans="1:1009" ht="17.25" customHeight="1" x14ac:dyDescent="0.25">
      <c r="A3" s="69" t="s">
        <v>140</v>
      </c>
      <c r="B3" s="69"/>
      <c r="C3" s="69"/>
      <c r="D3" s="69"/>
      <c r="E3" s="69"/>
      <c r="F3" s="69"/>
      <c r="G3" s="22"/>
    </row>
    <row r="4" spans="1:1009" ht="17.25" customHeight="1" x14ac:dyDescent="0.25">
      <c r="A4" s="6"/>
      <c r="B4" s="6"/>
      <c r="C4" s="6"/>
      <c r="D4" s="6"/>
      <c r="E4" s="6"/>
      <c r="F4" s="6"/>
      <c r="G4" s="23"/>
    </row>
    <row r="5" spans="1:1009" ht="15.75" customHeight="1" x14ac:dyDescent="0.25">
      <c r="A5" s="64" t="s">
        <v>2</v>
      </c>
      <c r="B5" s="62" t="s">
        <v>3</v>
      </c>
      <c r="C5" s="62" t="s">
        <v>1</v>
      </c>
      <c r="D5" s="62"/>
      <c r="E5" s="62" t="s">
        <v>7</v>
      </c>
      <c r="F5" s="62" t="s">
        <v>8</v>
      </c>
      <c r="G5" s="21"/>
    </row>
    <row r="6" spans="1:1009" ht="15" customHeight="1" x14ac:dyDescent="0.2">
      <c r="A6" s="65"/>
      <c r="B6" s="66"/>
      <c r="C6" s="7" t="s">
        <v>4</v>
      </c>
      <c r="D6" s="39" t="s">
        <v>5</v>
      </c>
      <c r="E6" s="66"/>
      <c r="F6" s="66"/>
      <c r="G6" s="8" t="s">
        <v>6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10"/>
      <c r="ALI6" s="10"/>
      <c r="ALJ6" s="10"/>
      <c r="ALK6" s="10"/>
      <c r="ALL6" s="10"/>
      <c r="ALM6" s="10"/>
      <c r="ALN6" s="10"/>
      <c r="ALO6" s="10"/>
      <c r="ALP6" s="10"/>
      <c r="ALQ6" s="10"/>
      <c r="ALR6" s="10"/>
      <c r="ALS6" s="10"/>
      <c r="ALT6" s="10"/>
      <c r="ALU6" s="10"/>
    </row>
    <row r="7" spans="1:1009" ht="94.5" customHeight="1" x14ac:dyDescent="0.2">
      <c r="A7" s="1" t="s">
        <v>9</v>
      </c>
      <c r="B7" s="40" t="s">
        <v>94</v>
      </c>
      <c r="C7" s="57" t="s">
        <v>10</v>
      </c>
      <c r="D7" s="41" t="s">
        <v>95</v>
      </c>
      <c r="E7" s="41" t="s">
        <v>165</v>
      </c>
      <c r="F7" s="42" t="s">
        <v>78</v>
      </c>
      <c r="G7" s="11">
        <v>0.09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</row>
    <row r="8" spans="1:1009" ht="56.25" customHeight="1" x14ac:dyDescent="0.2">
      <c r="A8" s="2" t="s">
        <v>11</v>
      </c>
      <c r="B8" s="3" t="s">
        <v>12</v>
      </c>
      <c r="C8" s="43" t="s">
        <v>13</v>
      </c>
      <c r="D8" s="41" t="s">
        <v>55</v>
      </c>
      <c r="E8" s="41" t="s">
        <v>165</v>
      </c>
      <c r="F8" s="44" t="s">
        <v>80</v>
      </c>
      <c r="G8" s="13">
        <v>250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</row>
    <row r="9" spans="1:1009" ht="75.75" customHeight="1" x14ac:dyDescent="0.2">
      <c r="A9" s="63" t="s">
        <v>14</v>
      </c>
      <c r="B9" s="3" t="s">
        <v>67</v>
      </c>
      <c r="C9" s="57" t="s">
        <v>177</v>
      </c>
      <c r="D9" s="3" t="s">
        <v>104</v>
      </c>
      <c r="E9" s="41" t="s">
        <v>165</v>
      </c>
      <c r="F9" s="44" t="s">
        <v>101</v>
      </c>
      <c r="G9" s="14">
        <v>0.06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</row>
    <row r="10" spans="1:1009" ht="60.4" customHeight="1" x14ac:dyDescent="0.2">
      <c r="A10" s="63"/>
      <c r="B10" s="3" t="s">
        <v>15</v>
      </c>
      <c r="C10" s="57" t="s">
        <v>16</v>
      </c>
      <c r="D10" s="41" t="s">
        <v>17</v>
      </c>
      <c r="E10" s="41" t="s">
        <v>165</v>
      </c>
      <c r="F10" s="44" t="s">
        <v>102</v>
      </c>
      <c r="G10" s="14">
        <v>0.45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  <c r="ABB10" s="12"/>
      <c r="ABC10" s="12"/>
      <c r="ABD10" s="12"/>
      <c r="ABE10" s="12"/>
      <c r="ABF10" s="12"/>
      <c r="ABG10" s="12"/>
      <c r="ABH10" s="12"/>
      <c r="ABI10" s="12"/>
      <c r="ABJ10" s="12"/>
      <c r="ABK10" s="12"/>
      <c r="ABL10" s="12"/>
      <c r="ABM10" s="12"/>
      <c r="ABN10" s="12"/>
      <c r="ABO10" s="12"/>
      <c r="ABP10" s="12"/>
      <c r="ABQ10" s="12"/>
      <c r="ABR10" s="12"/>
      <c r="ABS10" s="12"/>
      <c r="ABT10" s="12"/>
      <c r="ABU10" s="12"/>
      <c r="ABV10" s="12"/>
      <c r="ABW10" s="12"/>
      <c r="ABX10" s="12"/>
      <c r="ABY10" s="12"/>
      <c r="ABZ10" s="12"/>
      <c r="ACA10" s="12"/>
      <c r="ACB10" s="12"/>
      <c r="ACC10" s="12"/>
      <c r="ACD10" s="12"/>
      <c r="ACE10" s="12"/>
      <c r="ACF10" s="12"/>
      <c r="ACG10" s="12"/>
      <c r="ACH10" s="12"/>
      <c r="ACI10" s="12"/>
      <c r="ACJ10" s="12"/>
      <c r="ACK10" s="12"/>
      <c r="ACL10" s="12"/>
      <c r="ACM10" s="12"/>
      <c r="ACN10" s="12"/>
      <c r="ACO10" s="12"/>
      <c r="ACP10" s="12"/>
      <c r="ACQ10" s="12"/>
      <c r="ACR10" s="12"/>
      <c r="ACS10" s="12"/>
      <c r="ACT10" s="12"/>
      <c r="ACU10" s="12"/>
      <c r="ACV10" s="12"/>
      <c r="ACW10" s="12"/>
      <c r="ACX10" s="12"/>
      <c r="ACY10" s="12"/>
      <c r="ACZ10" s="12"/>
      <c r="ADA10" s="12"/>
      <c r="ADB10" s="12"/>
      <c r="ADC10" s="12"/>
      <c r="ADD10" s="12"/>
      <c r="ADE10" s="12"/>
      <c r="ADF10" s="12"/>
      <c r="ADG10" s="12"/>
      <c r="ADH10" s="12"/>
      <c r="ADI10" s="12"/>
      <c r="ADJ10" s="12"/>
      <c r="ADK10" s="12"/>
      <c r="ADL10" s="12"/>
      <c r="ADM10" s="12"/>
      <c r="ADN10" s="12"/>
      <c r="ADO10" s="12"/>
      <c r="ADP10" s="12"/>
      <c r="ADQ10" s="12"/>
      <c r="ADR10" s="12"/>
      <c r="ADS10" s="12"/>
      <c r="ADT10" s="12"/>
      <c r="ADU10" s="12"/>
      <c r="ADV10" s="12"/>
      <c r="ADW10" s="12"/>
      <c r="ADX10" s="12"/>
      <c r="ADY10" s="12"/>
      <c r="ADZ10" s="12"/>
      <c r="AEA10" s="12"/>
      <c r="AEB10" s="12"/>
      <c r="AEC10" s="12"/>
      <c r="AED10" s="12"/>
      <c r="AEE10" s="12"/>
      <c r="AEF10" s="12"/>
      <c r="AEG10" s="12"/>
      <c r="AEH10" s="12"/>
      <c r="AEI10" s="12"/>
      <c r="AEJ10" s="12"/>
      <c r="AEK10" s="12"/>
      <c r="AEL10" s="12"/>
      <c r="AEM10" s="12"/>
      <c r="AEN10" s="12"/>
      <c r="AEO10" s="12"/>
      <c r="AEP10" s="12"/>
      <c r="AEQ10" s="12"/>
      <c r="AER10" s="12"/>
      <c r="AES10" s="12"/>
      <c r="AET10" s="12"/>
      <c r="AEU10" s="12"/>
      <c r="AEV10" s="12"/>
      <c r="AEW10" s="12"/>
      <c r="AEX10" s="12"/>
      <c r="AEY10" s="12"/>
      <c r="AEZ10" s="12"/>
      <c r="AFA10" s="12"/>
      <c r="AFB10" s="12"/>
      <c r="AFC10" s="12"/>
      <c r="AFD10" s="12"/>
      <c r="AFE10" s="12"/>
      <c r="AFF10" s="12"/>
      <c r="AFG10" s="12"/>
      <c r="AFH10" s="12"/>
      <c r="AFI10" s="12"/>
      <c r="AFJ10" s="12"/>
      <c r="AFK10" s="12"/>
      <c r="AFL10" s="12"/>
      <c r="AFM10" s="12"/>
      <c r="AFN10" s="12"/>
      <c r="AFO10" s="12"/>
      <c r="AFP10" s="12"/>
      <c r="AFQ10" s="12"/>
      <c r="AFR10" s="12"/>
      <c r="AFS10" s="12"/>
      <c r="AFT10" s="12"/>
      <c r="AFU10" s="12"/>
      <c r="AFV10" s="12"/>
      <c r="AFW10" s="12"/>
      <c r="AFX10" s="12"/>
      <c r="AFY10" s="12"/>
      <c r="AFZ10" s="12"/>
      <c r="AGA10" s="12"/>
      <c r="AGB10" s="12"/>
      <c r="AGC10" s="12"/>
      <c r="AGD10" s="12"/>
      <c r="AGE10" s="12"/>
      <c r="AGF10" s="12"/>
      <c r="AGG10" s="12"/>
      <c r="AGH10" s="12"/>
      <c r="AGI10" s="12"/>
      <c r="AGJ10" s="12"/>
      <c r="AGK10" s="12"/>
      <c r="AGL10" s="12"/>
      <c r="AGM10" s="12"/>
      <c r="AGN10" s="12"/>
      <c r="AGO10" s="12"/>
      <c r="AGP10" s="12"/>
      <c r="AGQ10" s="12"/>
      <c r="AGR10" s="12"/>
      <c r="AGS10" s="12"/>
      <c r="AGT10" s="12"/>
      <c r="AGU10" s="12"/>
      <c r="AGV10" s="12"/>
      <c r="AGW10" s="12"/>
      <c r="AGX10" s="12"/>
      <c r="AGY10" s="12"/>
      <c r="AGZ10" s="12"/>
      <c r="AHA10" s="12"/>
      <c r="AHB10" s="12"/>
      <c r="AHC10" s="12"/>
      <c r="AHD10" s="12"/>
      <c r="AHE10" s="12"/>
      <c r="AHF10" s="12"/>
      <c r="AHG10" s="12"/>
      <c r="AHH10" s="12"/>
      <c r="AHI10" s="12"/>
      <c r="AHJ10" s="12"/>
      <c r="AHK10" s="12"/>
      <c r="AHL10" s="12"/>
      <c r="AHM10" s="12"/>
      <c r="AHN10" s="12"/>
      <c r="AHO10" s="12"/>
      <c r="AHP10" s="12"/>
      <c r="AHQ10" s="12"/>
      <c r="AHR10" s="12"/>
      <c r="AHS10" s="12"/>
      <c r="AHT10" s="12"/>
      <c r="AHU10" s="12"/>
      <c r="AHV10" s="12"/>
      <c r="AHW10" s="12"/>
      <c r="AHX10" s="12"/>
      <c r="AHY10" s="12"/>
      <c r="AHZ10" s="12"/>
      <c r="AIA10" s="12"/>
      <c r="AIB10" s="12"/>
      <c r="AIC10" s="12"/>
      <c r="AID10" s="12"/>
      <c r="AIE10" s="12"/>
      <c r="AIF10" s="12"/>
      <c r="AIG10" s="12"/>
      <c r="AIH10" s="12"/>
      <c r="AII10" s="12"/>
      <c r="AIJ10" s="12"/>
      <c r="AIK10" s="12"/>
      <c r="AIL10" s="12"/>
      <c r="AIM10" s="12"/>
      <c r="AIN10" s="12"/>
      <c r="AIO10" s="12"/>
      <c r="AIP10" s="12"/>
      <c r="AIQ10" s="12"/>
      <c r="AIR10" s="12"/>
      <c r="AIS10" s="12"/>
      <c r="AIT10" s="12"/>
      <c r="AIU10" s="12"/>
      <c r="AIV10" s="12"/>
      <c r="AIW10" s="12"/>
      <c r="AIX10" s="12"/>
      <c r="AIY10" s="12"/>
      <c r="AIZ10" s="12"/>
      <c r="AJA10" s="12"/>
      <c r="AJB10" s="12"/>
      <c r="AJC10" s="12"/>
      <c r="AJD10" s="12"/>
      <c r="AJE10" s="12"/>
      <c r="AJF10" s="12"/>
      <c r="AJG10" s="12"/>
      <c r="AJH10" s="12"/>
      <c r="AJI10" s="12"/>
      <c r="AJJ10" s="12"/>
      <c r="AJK10" s="12"/>
      <c r="AJL10" s="12"/>
      <c r="AJM10" s="12"/>
      <c r="AJN10" s="12"/>
      <c r="AJO10" s="12"/>
      <c r="AJP10" s="12"/>
      <c r="AJQ10" s="12"/>
      <c r="AJR10" s="12"/>
      <c r="AJS10" s="12"/>
      <c r="AJT10" s="12"/>
      <c r="AJU10" s="12"/>
      <c r="AJV10" s="12"/>
      <c r="AJW10" s="12"/>
      <c r="AJX10" s="12"/>
      <c r="AJY10" s="12"/>
      <c r="AJZ10" s="12"/>
      <c r="AKA10" s="12"/>
      <c r="AKB10" s="12"/>
      <c r="AKC10" s="12"/>
      <c r="AKD10" s="12"/>
      <c r="AKE10" s="12"/>
      <c r="AKF10" s="12"/>
      <c r="AKG10" s="12"/>
      <c r="AKH10" s="12"/>
      <c r="AKI10" s="12"/>
      <c r="AKJ10" s="12"/>
      <c r="AKK10" s="12"/>
      <c r="AKL10" s="12"/>
      <c r="AKM10" s="12"/>
      <c r="AKN10" s="12"/>
      <c r="AKO10" s="12"/>
      <c r="AKP10" s="12"/>
      <c r="AKQ10" s="12"/>
      <c r="AKR10" s="12"/>
      <c r="AKS10" s="12"/>
      <c r="AKT10" s="12"/>
      <c r="AKU10" s="12"/>
      <c r="AKV10" s="12"/>
      <c r="AKW10" s="12"/>
      <c r="AKX10" s="12"/>
      <c r="AKY10" s="12"/>
      <c r="AKZ10" s="12"/>
      <c r="ALA10" s="12"/>
      <c r="ALB10" s="12"/>
      <c r="ALC10" s="12"/>
      <c r="ALD10" s="12"/>
      <c r="ALE10" s="12"/>
      <c r="ALF10" s="12"/>
      <c r="ALG10" s="12"/>
    </row>
    <row r="11" spans="1:1009" ht="88.5" customHeight="1" x14ac:dyDescent="0.2">
      <c r="A11" s="63"/>
      <c r="B11" s="3" t="s">
        <v>18</v>
      </c>
      <c r="C11" s="57" t="s">
        <v>105</v>
      </c>
      <c r="D11" s="41" t="s">
        <v>106</v>
      </c>
      <c r="E11" s="41" t="s">
        <v>165</v>
      </c>
      <c r="F11" s="44" t="s">
        <v>103</v>
      </c>
      <c r="G11" s="14">
        <v>0.25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</row>
    <row r="12" spans="1:1009" ht="68.25" customHeight="1" x14ac:dyDescent="0.2">
      <c r="A12" s="63"/>
      <c r="B12" s="3" t="s">
        <v>19</v>
      </c>
      <c r="C12" s="57" t="s">
        <v>56</v>
      </c>
      <c r="D12" s="41" t="s">
        <v>20</v>
      </c>
      <c r="E12" s="41" t="s">
        <v>165</v>
      </c>
      <c r="F12" s="44" t="s">
        <v>107</v>
      </c>
      <c r="G12" s="24">
        <v>30000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</row>
    <row r="13" spans="1:1009" ht="75" customHeight="1" x14ac:dyDescent="0.2">
      <c r="A13" s="67" t="s">
        <v>21</v>
      </c>
      <c r="B13" s="38" t="s">
        <v>109</v>
      </c>
      <c r="C13" s="58" t="s">
        <v>110</v>
      </c>
      <c r="D13" s="41" t="s">
        <v>111</v>
      </c>
      <c r="E13" s="41" t="s">
        <v>165</v>
      </c>
      <c r="F13" s="44" t="s">
        <v>112</v>
      </c>
      <c r="G13" s="26">
        <v>0.4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</row>
    <row r="14" spans="1:1009" ht="67.5" customHeight="1" x14ac:dyDescent="0.2">
      <c r="A14" s="63"/>
      <c r="B14" s="38" t="s">
        <v>28</v>
      </c>
      <c r="C14" s="58" t="s">
        <v>121</v>
      </c>
      <c r="D14" s="41" t="s">
        <v>141</v>
      </c>
      <c r="E14" s="41" t="s">
        <v>165</v>
      </c>
      <c r="F14" s="44" t="s">
        <v>142</v>
      </c>
      <c r="G14" s="14">
        <v>0.9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</row>
    <row r="15" spans="1:1009" ht="47.25" x14ac:dyDescent="0.2">
      <c r="A15" s="63"/>
      <c r="B15" s="38" t="s">
        <v>116</v>
      </c>
      <c r="C15" s="58" t="s">
        <v>122</v>
      </c>
      <c r="D15" s="41" t="s">
        <v>143</v>
      </c>
      <c r="E15" s="41" t="s">
        <v>165</v>
      </c>
      <c r="F15" s="44" t="s">
        <v>144</v>
      </c>
      <c r="G15" s="27">
        <v>6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</row>
    <row r="16" spans="1:1009" ht="62.25" customHeight="1" x14ac:dyDescent="0.2">
      <c r="A16" s="68"/>
      <c r="B16" s="38" t="s">
        <v>115</v>
      </c>
      <c r="C16" s="58" t="s">
        <v>121</v>
      </c>
      <c r="D16" s="41" t="s">
        <v>145</v>
      </c>
      <c r="E16" s="41" t="s">
        <v>165</v>
      </c>
      <c r="F16" s="44" t="s">
        <v>146</v>
      </c>
      <c r="G16" s="14">
        <v>0.2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</row>
    <row r="17" spans="1:995" ht="96" customHeight="1" x14ac:dyDescent="0.2">
      <c r="A17" s="67" t="s">
        <v>31</v>
      </c>
      <c r="B17" s="38" t="s">
        <v>22</v>
      </c>
      <c r="C17" s="58" t="s">
        <v>23</v>
      </c>
      <c r="D17" s="41" t="s">
        <v>24</v>
      </c>
      <c r="E17" s="41" t="s">
        <v>165</v>
      </c>
      <c r="F17" s="44" t="s">
        <v>79</v>
      </c>
      <c r="G17" s="14">
        <v>7.0000000000000007E-2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</row>
    <row r="18" spans="1:995" ht="67.150000000000006" customHeight="1" x14ac:dyDescent="0.2">
      <c r="A18" s="63"/>
      <c r="B18" s="3" t="s">
        <v>25</v>
      </c>
      <c r="C18" s="58" t="s">
        <v>26</v>
      </c>
      <c r="D18" s="41" t="s">
        <v>27</v>
      </c>
      <c r="E18" s="41" t="s">
        <v>165</v>
      </c>
      <c r="F18" s="45" t="s">
        <v>88</v>
      </c>
      <c r="G18" s="11">
        <v>7.0000000000000007E-2</v>
      </c>
      <c r="H18" s="12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  <c r="IW18" s="15"/>
      <c r="IX18" s="15"/>
      <c r="IY18" s="15"/>
      <c r="IZ18" s="15"/>
      <c r="JA18" s="15"/>
      <c r="JB18" s="15"/>
      <c r="JC18" s="15"/>
      <c r="JD18" s="15"/>
      <c r="JE18" s="15"/>
      <c r="JF18" s="15"/>
      <c r="JG18" s="15"/>
      <c r="JH18" s="15"/>
      <c r="JI18" s="15"/>
      <c r="JJ18" s="15"/>
      <c r="JK18" s="15"/>
      <c r="JL18" s="15"/>
      <c r="JM18" s="15"/>
      <c r="JN18" s="15"/>
      <c r="JO18" s="15"/>
      <c r="JP18" s="15"/>
      <c r="JQ18" s="15"/>
      <c r="JR18" s="15"/>
      <c r="JS18" s="15"/>
      <c r="JT18" s="15"/>
      <c r="JU18" s="15"/>
      <c r="JV18" s="15"/>
      <c r="JW18" s="15"/>
      <c r="JX18" s="15"/>
      <c r="JY18" s="15"/>
      <c r="JZ18" s="15"/>
      <c r="KA18" s="15"/>
      <c r="KB18" s="15"/>
      <c r="KC18" s="15"/>
      <c r="KD18" s="15"/>
      <c r="KE18" s="15"/>
      <c r="KF18" s="15"/>
      <c r="KG18" s="15"/>
      <c r="KH18" s="15"/>
      <c r="KI18" s="15"/>
      <c r="KJ18" s="15"/>
      <c r="KK18" s="15"/>
      <c r="KL18" s="15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15"/>
      <c r="KX18" s="15"/>
      <c r="KY18" s="15"/>
      <c r="KZ18" s="15"/>
      <c r="LA18" s="15"/>
      <c r="LB18" s="15"/>
      <c r="LC18" s="15"/>
      <c r="LD18" s="15"/>
      <c r="LE18" s="15"/>
      <c r="LF18" s="15"/>
      <c r="LG18" s="15"/>
      <c r="LH18" s="15"/>
      <c r="LI18" s="15"/>
      <c r="LJ18" s="15"/>
      <c r="LK18" s="15"/>
      <c r="LL18" s="15"/>
      <c r="LM18" s="15"/>
      <c r="LN18" s="15"/>
      <c r="LO18" s="15"/>
      <c r="LP18" s="15"/>
      <c r="LQ18" s="15"/>
      <c r="LR18" s="15"/>
      <c r="LS18" s="15"/>
      <c r="LT18" s="15"/>
      <c r="LU18" s="15"/>
      <c r="LV18" s="15"/>
      <c r="LW18" s="15"/>
      <c r="LX18" s="15"/>
      <c r="LY18" s="15"/>
      <c r="LZ18" s="15"/>
      <c r="MA18" s="15"/>
      <c r="MB18" s="15"/>
      <c r="MC18" s="15"/>
      <c r="MD18" s="15"/>
      <c r="ME18" s="15"/>
      <c r="MF18" s="15"/>
      <c r="MG18" s="15"/>
      <c r="MH18" s="15"/>
      <c r="MI18" s="15"/>
      <c r="MJ18" s="15"/>
      <c r="MK18" s="15"/>
      <c r="ML18" s="15"/>
      <c r="MM18" s="15"/>
      <c r="MN18" s="15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15"/>
      <c r="NC18" s="15"/>
      <c r="ND18" s="15"/>
      <c r="NE18" s="15"/>
      <c r="NF18" s="15"/>
      <c r="NG18" s="15"/>
      <c r="NH18" s="15"/>
      <c r="NI18" s="15"/>
      <c r="NJ18" s="15"/>
      <c r="NK18" s="15"/>
      <c r="NL18" s="15"/>
      <c r="NM18" s="15"/>
      <c r="NN18" s="15"/>
      <c r="NO18" s="15"/>
      <c r="NP18" s="15"/>
      <c r="NQ18" s="15"/>
      <c r="NR18" s="15"/>
      <c r="NS18" s="15"/>
      <c r="NT18" s="15"/>
      <c r="NU18" s="15"/>
      <c r="NV18" s="15"/>
      <c r="NW18" s="15"/>
      <c r="NX18" s="15"/>
      <c r="NY18" s="15"/>
      <c r="NZ18" s="15"/>
      <c r="OA18" s="15"/>
      <c r="OB18" s="15"/>
      <c r="OC18" s="15"/>
      <c r="OD18" s="15"/>
      <c r="OE18" s="15"/>
      <c r="OF18" s="15"/>
      <c r="OG18" s="15"/>
      <c r="OH18" s="15"/>
      <c r="OI18" s="15"/>
      <c r="OJ18" s="15"/>
      <c r="OK18" s="15"/>
      <c r="OL18" s="15"/>
      <c r="OM18" s="15"/>
      <c r="ON18" s="15"/>
      <c r="OO18" s="15"/>
      <c r="OP18" s="15"/>
      <c r="OQ18" s="15"/>
      <c r="OR18" s="15"/>
      <c r="OS18" s="15"/>
      <c r="OT18" s="15"/>
      <c r="OU18" s="15"/>
      <c r="OV18" s="15"/>
      <c r="OW18" s="15"/>
      <c r="OX18" s="15"/>
      <c r="OY18" s="15"/>
      <c r="OZ18" s="15"/>
      <c r="PA18" s="15"/>
      <c r="PB18" s="15"/>
      <c r="PC18" s="15"/>
      <c r="PD18" s="15"/>
      <c r="PE18" s="15"/>
      <c r="PF18" s="15"/>
      <c r="PG18" s="15"/>
      <c r="PH18" s="15"/>
      <c r="PI18" s="15"/>
      <c r="PJ18" s="15"/>
      <c r="PK18" s="15"/>
      <c r="PL18" s="15"/>
      <c r="PM18" s="15"/>
      <c r="PN18" s="15"/>
      <c r="PO18" s="15"/>
      <c r="PP18" s="15"/>
      <c r="PQ18" s="15"/>
      <c r="PR18" s="15"/>
      <c r="PS18" s="15"/>
      <c r="PT18" s="15"/>
      <c r="PU18" s="15"/>
      <c r="PV18" s="15"/>
      <c r="PW18" s="15"/>
      <c r="PX18" s="15"/>
      <c r="PY18" s="15"/>
      <c r="PZ18" s="15"/>
      <c r="QA18" s="15"/>
      <c r="QB18" s="15"/>
      <c r="QC18" s="15"/>
      <c r="QD18" s="15"/>
      <c r="QE18" s="15"/>
      <c r="QF18" s="15"/>
      <c r="QG18" s="15"/>
      <c r="QH18" s="15"/>
      <c r="QI18" s="15"/>
      <c r="QJ18" s="15"/>
      <c r="QK18" s="15"/>
      <c r="QL18" s="15"/>
      <c r="QM18" s="15"/>
      <c r="QN18" s="15"/>
      <c r="QO18" s="15"/>
      <c r="QP18" s="15"/>
      <c r="QQ18" s="15"/>
      <c r="QR18" s="15"/>
      <c r="QS18" s="15"/>
      <c r="QT18" s="15"/>
      <c r="QU18" s="15"/>
      <c r="QV18" s="15"/>
      <c r="QW18" s="15"/>
      <c r="QX18" s="15"/>
      <c r="QY18" s="15"/>
      <c r="QZ18" s="15"/>
      <c r="RA18" s="15"/>
      <c r="RB18" s="15"/>
      <c r="RC18" s="15"/>
      <c r="RD18" s="15"/>
      <c r="RE18" s="15"/>
      <c r="RF18" s="15"/>
      <c r="RG18" s="15"/>
      <c r="RH18" s="15"/>
      <c r="RI18" s="15"/>
      <c r="RJ18" s="15"/>
      <c r="RK18" s="15"/>
      <c r="RL18" s="15"/>
      <c r="RM18" s="15"/>
      <c r="RN18" s="15"/>
      <c r="RO18" s="15"/>
      <c r="RP18" s="15"/>
      <c r="RQ18" s="15"/>
      <c r="RR18" s="15"/>
      <c r="RS18" s="15"/>
      <c r="RT18" s="15"/>
      <c r="RU18" s="15"/>
      <c r="RV18" s="15"/>
      <c r="RW18" s="15"/>
      <c r="RX18" s="15"/>
      <c r="RY18" s="15"/>
      <c r="RZ18" s="15"/>
      <c r="SA18" s="15"/>
      <c r="SB18" s="15"/>
      <c r="SC18" s="15"/>
      <c r="SD18" s="15"/>
      <c r="SE18" s="15"/>
      <c r="SF18" s="15"/>
      <c r="SG18" s="15"/>
      <c r="SH18" s="15"/>
      <c r="SI18" s="15"/>
      <c r="SJ18" s="15"/>
      <c r="SK18" s="15"/>
      <c r="SL18" s="15"/>
      <c r="SM18" s="15"/>
      <c r="SN18" s="15"/>
      <c r="SO18" s="15"/>
      <c r="SP18" s="15"/>
      <c r="SQ18" s="15"/>
      <c r="SR18" s="15"/>
      <c r="SS18" s="15"/>
      <c r="ST18" s="15"/>
      <c r="SU18" s="15"/>
      <c r="SV18" s="15"/>
      <c r="SW18" s="15"/>
      <c r="SX18" s="15"/>
      <c r="SY18" s="15"/>
      <c r="SZ18" s="15"/>
      <c r="TA18" s="15"/>
      <c r="TB18" s="15"/>
      <c r="TC18" s="15"/>
      <c r="TD18" s="15"/>
      <c r="TE18" s="15"/>
      <c r="TF18" s="15"/>
      <c r="TG18" s="15"/>
      <c r="TH18" s="15"/>
      <c r="TI18" s="15"/>
      <c r="TJ18" s="15"/>
      <c r="TK18" s="15"/>
      <c r="TL18" s="15"/>
      <c r="TM18" s="15"/>
      <c r="TN18" s="15"/>
      <c r="TO18" s="15"/>
      <c r="TP18" s="15"/>
      <c r="TQ18" s="15"/>
      <c r="TR18" s="15"/>
      <c r="TS18" s="15"/>
      <c r="TT18" s="15"/>
      <c r="TU18" s="15"/>
      <c r="TV18" s="15"/>
      <c r="TW18" s="15"/>
      <c r="TX18" s="15"/>
      <c r="TY18" s="15"/>
      <c r="TZ18" s="15"/>
      <c r="UA18" s="15"/>
      <c r="UB18" s="15"/>
      <c r="UC18" s="15"/>
      <c r="UD18" s="15"/>
      <c r="UE18" s="15"/>
      <c r="UF18" s="15"/>
      <c r="UG18" s="15"/>
      <c r="UH18" s="15"/>
      <c r="UI18" s="15"/>
      <c r="UJ18" s="15"/>
      <c r="UK18" s="15"/>
      <c r="UL18" s="15"/>
      <c r="UM18" s="15"/>
      <c r="UN18" s="15"/>
      <c r="UO18" s="15"/>
      <c r="UP18" s="15"/>
      <c r="UQ18" s="15"/>
      <c r="UR18" s="15"/>
      <c r="US18" s="15"/>
      <c r="UT18" s="15"/>
      <c r="UU18" s="15"/>
      <c r="UV18" s="15"/>
      <c r="UW18" s="15"/>
      <c r="UX18" s="15"/>
      <c r="UY18" s="15"/>
      <c r="UZ18" s="15"/>
      <c r="VA18" s="15"/>
      <c r="VB18" s="15"/>
      <c r="VC18" s="15"/>
      <c r="VD18" s="15"/>
      <c r="VE18" s="15"/>
      <c r="VF18" s="15"/>
      <c r="VG18" s="15"/>
      <c r="VH18" s="15"/>
      <c r="VI18" s="15"/>
      <c r="VJ18" s="15"/>
      <c r="VK18" s="15"/>
      <c r="VL18" s="15"/>
      <c r="VM18" s="15"/>
      <c r="VN18" s="15"/>
      <c r="VO18" s="15"/>
      <c r="VP18" s="15"/>
      <c r="VQ18" s="15"/>
      <c r="VR18" s="15"/>
      <c r="VS18" s="15"/>
      <c r="VT18" s="15"/>
      <c r="VU18" s="15"/>
      <c r="VV18" s="15"/>
      <c r="VW18" s="15"/>
      <c r="VX18" s="15"/>
      <c r="VY18" s="15"/>
      <c r="VZ18" s="15"/>
      <c r="WA18" s="15"/>
      <c r="WB18" s="15"/>
      <c r="WC18" s="15"/>
      <c r="WD18" s="15"/>
      <c r="WE18" s="15"/>
      <c r="WF18" s="15"/>
      <c r="WG18" s="15"/>
      <c r="WH18" s="15"/>
      <c r="WI18" s="15"/>
      <c r="WJ18" s="15"/>
      <c r="WK18" s="15"/>
      <c r="WL18" s="15"/>
      <c r="WM18" s="15"/>
      <c r="WN18" s="15"/>
      <c r="WO18" s="15"/>
      <c r="WP18" s="15"/>
      <c r="WQ18" s="15"/>
      <c r="WR18" s="15"/>
      <c r="WS18" s="15"/>
      <c r="WT18" s="15"/>
      <c r="WU18" s="15"/>
      <c r="WV18" s="15"/>
      <c r="WW18" s="15"/>
      <c r="WX18" s="15"/>
      <c r="WY18" s="15"/>
      <c r="WZ18" s="15"/>
      <c r="XA18" s="15"/>
      <c r="XB18" s="15"/>
      <c r="XC18" s="15"/>
      <c r="XD18" s="15"/>
      <c r="XE18" s="15"/>
      <c r="XF18" s="15"/>
      <c r="XG18" s="15"/>
      <c r="XH18" s="15"/>
      <c r="XI18" s="15"/>
      <c r="XJ18" s="15"/>
      <c r="XK18" s="15"/>
      <c r="XL18" s="15"/>
      <c r="XM18" s="15"/>
      <c r="XN18" s="15"/>
      <c r="XO18" s="15"/>
      <c r="XP18" s="15"/>
      <c r="XQ18" s="15"/>
      <c r="XR18" s="15"/>
      <c r="XS18" s="15"/>
      <c r="XT18" s="15"/>
      <c r="XU18" s="15"/>
      <c r="XV18" s="15"/>
      <c r="XW18" s="15"/>
      <c r="XX18" s="15"/>
      <c r="XY18" s="15"/>
      <c r="XZ18" s="15"/>
      <c r="YA18" s="15"/>
      <c r="YB18" s="15"/>
      <c r="YC18" s="15"/>
      <c r="YD18" s="15"/>
      <c r="YE18" s="15"/>
      <c r="YF18" s="15"/>
      <c r="YG18" s="15"/>
      <c r="YH18" s="15"/>
      <c r="YI18" s="15"/>
      <c r="YJ18" s="15"/>
      <c r="YK18" s="15"/>
      <c r="YL18" s="15"/>
      <c r="YM18" s="15"/>
      <c r="YN18" s="15"/>
      <c r="YO18" s="15"/>
      <c r="YP18" s="15"/>
      <c r="YQ18" s="15"/>
      <c r="YR18" s="15"/>
      <c r="YS18" s="15"/>
      <c r="YT18" s="15"/>
      <c r="YU18" s="15"/>
      <c r="YV18" s="15"/>
      <c r="YW18" s="15"/>
      <c r="YX18" s="15"/>
      <c r="YY18" s="15"/>
      <c r="YZ18" s="15"/>
      <c r="ZA18" s="15"/>
      <c r="ZB18" s="15"/>
      <c r="ZC18" s="15"/>
      <c r="ZD18" s="15"/>
      <c r="ZE18" s="15"/>
      <c r="ZF18" s="15"/>
      <c r="ZG18" s="15"/>
      <c r="ZH18" s="15"/>
      <c r="ZI18" s="15"/>
      <c r="ZJ18" s="15"/>
      <c r="ZK18" s="15"/>
      <c r="ZL18" s="15"/>
      <c r="ZM18" s="15"/>
      <c r="ZN18" s="15"/>
      <c r="ZO18" s="15"/>
      <c r="ZP18" s="15"/>
      <c r="ZQ18" s="15"/>
      <c r="ZR18" s="15"/>
      <c r="ZS18" s="15"/>
      <c r="ZT18" s="15"/>
      <c r="ZU18" s="15"/>
      <c r="ZV18" s="15"/>
      <c r="ZW18" s="15"/>
      <c r="ZX18" s="15"/>
      <c r="ZY18" s="15"/>
      <c r="ZZ18" s="15"/>
      <c r="AAA18" s="15"/>
      <c r="AAB18" s="15"/>
      <c r="AAC18" s="15"/>
      <c r="AAD18" s="15"/>
      <c r="AAE18" s="15"/>
      <c r="AAF18" s="15"/>
      <c r="AAG18" s="15"/>
      <c r="AAH18" s="15"/>
      <c r="AAI18" s="15"/>
      <c r="AAJ18" s="15"/>
      <c r="AAK18" s="15"/>
      <c r="AAL18" s="15"/>
      <c r="AAM18" s="15"/>
      <c r="AAN18" s="15"/>
      <c r="AAO18" s="15"/>
      <c r="AAP18" s="15"/>
      <c r="AAQ18" s="15"/>
      <c r="AAR18" s="15"/>
      <c r="AAS18" s="15"/>
      <c r="AAT18" s="15"/>
      <c r="AAU18" s="15"/>
      <c r="AAV18" s="15"/>
      <c r="AAW18" s="15"/>
      <c r="AAX18" s="15"/>
      <c r="AAY18" s="15"/>
      <c r="AAZ18" s="15"/>
      <c r="ABA18" s="15"/>
      <c r="ABB18" s="15"/>
      <c r="ABC18" s="15"/>
      <c r="ABD18" s="15"/>
      <c r="ABE18" s="15"/>
      <c r="ABF18" s="15"/>
      <c r="ABG18" s="15"/>
      <c r="ABH18" s="15"/>
      <c r="ABI18" s="15"/>
      <c r="ABJ18" s="15"/>
      <c r="ABK18" s="15"/>
      <c r="ABL18" s="15"/>
      <c r="ABM18" s="15"/>
      <c r="ABN18" s="15"/>
      <c r="ABO18" s="15"/>
      <c r="ABP18" s="15"/>
      <c r="ABQ18" s="15"/>
      <c r="ABR18" s="15"/>
      <c r="ABS18" s="15"/>
      <c r="ABT18" s="15"/>
      <c r="ABU18" s="15"/>
      <c r="ABV18" s="15"/>
      <c r="ABW18" s="15"/>
      <c r="ABX18" s="15"/>
      <c r="ABY18" s="15"/>
      <c r="ABZ18" s="15"/>
      <c r="ACA18" s="15"/>
      <c r="ACB18" s="15"/>
      <c r="ACC18" s="15"/>
      <c r="ACD18" s="15"/>
      <c r="ACE18" s="15"/>
      <c r="ACF18" s="15"/>
      <c r="ACG18" s="15"/>
      <c r="ACH18" s="15"/>
      <c r="ACI18" s="15"/>
      <c r="ACJ18" s="15"/>
      <c r="ACK18" s="15"/>
      <c r="ACL18" s="15"/>
      <c r="ACM18" s="15"/>
      <c r="ACN18" s="15"/>
      <c r="ACO18" s="15"/>
      <c r="ACP18" s="15"/>
      <c r="ACQ18" s="15"/>
      <c r="ACR18" s="15"/>
      <c r="ACS18" s="15"/>
      <c r="ACT18" s="15"/>
      <c r="ACU18" s="15"/>
      <c r="ACV18" s="15"/>
      <c r="ACW18" s="15"/>
      <c r="ACX18" s="15"/>
      <c r="ACY18" s="15"/>
      <c r="ACZ18" s="15"/>
      <c r="ADA18" s="15"/>
      <c r="ADB18" s="15"/>
      <c r="ADC18" s="15"/>
      <c r="ADD18" s="15"/>
      <c r="ADE18" s="15"/>
      <c r="ADF18" s="15"/>
      <c r="ADG18" s="15"/>
      <c r="ADH18" s="15"/>
      <c r="ADI18" s="15"/>
      <c r="ADJ18" s="15"/>
      <c r="ADK18" s="15"/>
      <c r="ADL18" s="15"/>
      <c r="ADM18" s="15"/>
      <c r="ADN18" s="15"/>
      <c r="ADO18" s="15"/>
      <c r="ADP18" s="15"/>
      <c r="ADQ18" s="15"/>
      <c r="ADR18" s="15"/>
      <c r="ADS18" s="15"/>
      <c r="ADT18" s="15"/>
      <c r="ADU18" s="15"/>
      <c r="ADV18" s="15"/>
      <c r="ADW18" s="15"/>
      <c r="ADX18" s="15"/>
      <c r="ADY18" s="15"/>
      <c r="ADZ18" s="15"/>
      <c r="AEA18" s="15"/>
      <c r="AEB18" s="15"/>
      <c r="AEC18" s="15"/>
      <c r="AED18" s="15"/>
      <c r="AEE18" s="15"/>
      <c r="AEF18" s="15"/>
      <c r="AEG18" s="15"/>
      <c r="AEH18" s="15"/>
      <c r="AEI18" s="15"/>
      <c r="AEJ18" s="15"/>
      <c r="AEK18" s="15"/>
      <c r="AEL18" s="15"/>
      <c r="AEM18" s="15"/>
      <c r="AEN18" s="15"/>
      <c r="AEO18" s="15"/>
      <c r="AEP18" s="15"/>
      <c r="AEQ18" s="15"/>
      <c r="AER18" s="15"/>
      <c r="AES18" s="15"/>
      <c r="AET18" s="15"/>
      <c r="AEU18" s="15"/>
      <c r="AEV18" s="15"/>
      <c r="AEW18" s="15"/>
      <c r="AEX18" s="15"/>
      <c r="AEY18" s="15"/>
      <c r="AEZ18" s="15"/>
      <c r="AFA18" s="15"/>
      <c r="AFB18" s="15"/>
      <c r="AFC18" s="15"/>
      <c r="AFD18" s="15"/>
      <c r="AFE18" s="15"/>
      <c r="AFF18" s="15"/>
      <c r="AFG18" s="15"/>
      <c r="AFH18" s="15"/>
      <c r="AFI18" s="15"/>
      <c r="AFJ18" s="15"/>
      <c r="AFK18" s="15"/>
      <c r="AFL18" s="15"/>
      <c r="AFM18" s="15"/>
      <c r="AFN18" s="15"/>
      <c r="AFO18" s="15"/>
      <c r="AFP18" s="15"/>
      <c r="AFQ18" s="15"/>
      <c r="AFR18" s="15"/>
      <c r="AFS18" s="15"/>
      <c r="AFT18" s="15"/>
      <c r="AFU18" s="15"/>
      <c r="AFV18" s="15"/>
      <c r="AFW18" s="15"/>
      <c r="AFX18" s="15"/>
      <c r="AFY18" s="15"/>
      <c r="AFZ18" s="15"/>
      <c r="AGA18" s="15"/>
      <c r="AGB18" s="15"/>
      <c r="AGC18" s="15"/>
      <c r="AGD18" s="15"/>
      <c r="AGE18" s="15"/>
      <c r="AGF18" s="15"/>
      <c r="AGG18" s="15"/>
      <c r="AGH18" s="15"/>
      <c r="AGI18" s="15"/>
      <c r="AGJ18" s="15"/>
      <c r="AGK18" s="15"/>
      <c r="AGL18" s="15"/>
      <c r="AGM18" s="15"/>
      <c r="AGN18" s="15"/>
      <c r="AGO18" s="15"/>
      <c r="AGP18" s="15"/>
      <c r="AGQ18" s="15"/>
      <c r="AGR18" s="15"/>
      <c r="AGS18" s="15"/>
      <c r="AGT18" s="15"/>
      <c r="AGU18" s="15"/>
      <c r="AGV18" s="15"/>
      <c r="AGW18" s="15"/>
      <c r="AGX18" s="15"/>
      <c r="AGY18" s="15"/>
      <c r="AGZ18" s="15"/>
      <c r="AHA18" s="15"/>
      <c r="AHB18" s="15"/>
      <c r="AHC18" s="15"/>
      <c r="AHD18" s="15"/>
      <c r="AHE18" s="15"/>
      <c r="AHF18" s="15"/>
      <c r="AHG18" s="15"/>
      <c r="AHH18" s="15"/>
      <c r="AHI18" s="15"/>
      <c r="AHJ18" s="15"/>
      <c r="AHK18" s="15"/>
      <c r="AHL18" s="15"/>
      <c r="AHM18" s="15"/>
      <c r="AHN18" s="15"/>
      <c r="AHO18" s="15"/>
      <c r="AHP18" s="15"/>
      <c r="AHQ18" s="15"/>
      <c r="AHR18" s="15"/>
      <c r="AHS18" s="15"/>
      <c r="AHT18" s="15"/>
      <c r="AHU18" s="15"/>
      <c r="AHV18" s="15"/>
      <c r="AHW18" s="15"/>
      <c r="AHX18" s="15"/>
      <c r="AHY18" s="15"/>
      <c r="AHZ18" s="15"/>
      <c r="AIA18" s="15"/>
      <c r="AIB18" s="15"/>
      <c r="AIC18" s="15"/>
      <c r="AID18" s="15"/>
      <c r="AIE18" s="15"/>
      <c r="AIF18" s="15"/>
      <c r="AIG18" s="15"/>
      <c r="AIH18" s="15"/>
      <c r="AII18" s="15"/>
      <c r="AIJ18" s="15"/>
      <c r="AIK18" s="15"/>
      <c r="AIL18" s="15"/>
      <c r="AIM18" s="15"/>
      <c r="AIN18" s="15"/>
      <c r="AIO18" s="15"/>
      <c r="AIP18" s="15"/>
      <c r="AIQ18" s="15"/>
      <c r="AIR18" s="15"/>
      <c r="AIS18" s="15"/>
      <c r="AIT18" s="15"/>
      <c r="AIU18" s="15"/>
      <c r="AIV18" s="15"/>
      <c r="AIW18" s="15"/>
      <c r="AIX18" s="15"/>
      <c r="AIY18" s="15"/>
      <c r="AIZ18" s="15"/>
      <c r="AJA18" s="15"/>
      <c r="AJB18" s="15"/>
      <c r="AJC18" s="15"/>
      <c r="AJD18" s="15"/>
      <c r="AJE18" s="15"/>
      <c r="AJF18" s="15"/>
      <c r="AJG18" s="15"/>
      <c r="AJH18" s="15"/>
      <c r="AJI18" s="15"/>
      <c r="AJJ18" s="15"/>
      <c r="AJK18" s="15"/>
      <c r="AJL18" s="15"/>
      <c r="AJM18" s="15"/>
      <c r="AJN18" s="15"/>
      <c r="AJO18" s="15"/>
      <c r="AJP18" s="15"/>
      <c r="AJQ18" s="15"/>
      <c r="AJR18" s="15"/>
      <c r="AJS18" s="15"/>
      <c r="AJT18" s="15"/>
      <c r="AJU18" s="15"/>
      <c r="AJV18" s="15"/>
      <c r="AJW18" s="15"/>
      <c r="AJX18" s="15"/>
      <c r="AJY18" s="15"/>
      <c r="AJZ18" s="15"/>
      <c r="AKA18" s="15"/>
      <c r="AKB18" s="15"/>
      <c r="AKC18" s="15"/>
      <c r="AKD18" s="15"/>
      <c r="AKE18" s="15"/>
      <c r="AKF18" s="15"/>
      <c r="AKG18" s="15"/>
      <c r="AKH18" s="15"/>
      <c r="AKI18" s="15"/>
      <c r="AKJ18" s="15"/>
      <c r="AKK18" s="15"/>
      <c r="AKL18" s="15"/>
      <c r="AKM18" s="15"/>
      <c r="AKN18" s="15"/>
      <c r="AKO18" s="15"/>
      <c r="AKP18" s="15"/>
      <c r="AKQ18" s="15"/>
      <c r="AKR18" s="15"/>
      <c r="AKS18" s="15"/>
      <c r="AKT18" s="15"/>
      <c r="AKU18" s="15"/>
      <c r="AKV18" s="15"/>
      <c r="AKW18" s="15"/>
      <c r="AKX18" s="15"/>
      <c r="AKY18" s="15"/>
      <c r="AKZ18" s="15"/>
      <c r="ALA18" s="15"/>
      <c r="ALB18" s="15"/>
      <c r="ALC18" s="15"/>
      <c r="ALD18" s="15"/>
      <c r="ALE18" s="15"/>
      <c r="ALF18" s="15"/>
      <c r="ALG18" s="15"/>
    </row>
    <row r="19" spans="1:995" ht="90.75" customHeight="1" x14ac:dyDescent="0.2">
      <c r="A19" s="63"/>
      <c r="B19" s="3" t="s">
        <v>28</v>
      </c>
      <c r="C19" s="58" t="s">
        <v>123</v>
      </c>
      <c r="D19" s="41" t="s">
        <v>29</v>
      </c>
      <c r="E19" s="41" t="s">
        <v>165</v>
      </c>
      <c r="F19" s="44" t="s">
        <v>89</v>
      </c>
      <c r="G19" s="11">
        <v>0.4</v>
      </c>
      <c r="H19" s="12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</row>
    <row r="20" spans="1:995" ht="58.15" customHeight="1" x14ac:dyDescent="0.2">
      <c r="A20" s="63"/>
      <c r="B20" s="3" t="s">
        <v>113</v>
      </c>
      <c r="C20" s="58" t="s">
        <v>30</v>
      </c>
      <c r="D20" s="41" t="s">
        <v>114</v>
      </c>
      <c r="E20" s="41" t="s">
        <v>165</v>
      </c>
      <c r="F20" s="44" t="s">
        <v>69</v>
      </c>
      <c r="G20" s="11">
        <v>0.4</v>
      </c>
      <c r="H20" s="12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</row>
    <row r="21" spans="1:995" ht="75.75" customHeight="1" x14ac:dyDescent="0.2">
      <c r="A21" s="63"/>
      <c r="B21" s="3" t="s">
        <v>32</v>
      </c>
      <c r="C21" s="58" t="s">
        <v>57</v>
      </c>
      <c r="D21" s="41" t="s">
        <v>58</v>
      </c>
      <c r="E21" s="41" t="s">
        <v>165</v>
      </c>
      <c r="F21" s="45" t="s">
        <v>70</v>
      </c>
      <c r="G21" s="11">
        <v>0.9</v>
      </c>
      <c r="H21" s="12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</row>
    <row r="22" spans="1:995" ht="67.150000000000006" customHeight="1" x14ac:dyDescent="0.2">
      <c r="A22" s="63"/>
      <c r="B22" s="3" t="s">
        <v>59</v>
      </c>
      <c r="C22" s="58" t="s">
        <v>60</v>
      </c>
      <c r="D22" s="41" t="s">
        <v>166</v>
      </c>
      <c r="E22" s="41" t="s">
        <v>165</v>
      </c>
      <c r="F22" s="45" t="s">
        <v>90</v>
      </c>
      <c r="G22" s="17">
        <v>18</v>
      </c>
      <c r="H22" s="12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</row>
    <row r="23" spans="1:995" ht="97.15" customHeight="1" x14ac:dyDescent="0.2">
      <c r="A23" s="63"/>
      <c r="B23" s="38" t="s">
        <v>33</v>
      </c>
      <c r="C23" s="57" t="s">
        <v>34</v>
      </c>
      <c r="D23" s="41" t="s">
        <v>35</v>
      </c>
      <c r="E23" s="41" t="s">
        <v>165</v>
      </c>
      <c r="F23" s="45" t="s">
        <v>91</v>
      </c>
      <c r="G23" s="11">
        <v>0.06</v>
      </c>
      <c r="H23" s="12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</row>
    <row r="24" spans="1:995" ht="97.15" customHeight="1" x14ac:dyDescent="0.2">
      <c r="A24" s="63"/>
      <c r="B24" s="25" t="s">
        <v>134</v>
      </c>
      <c r="C24" s="46" t="s">
        <v>135</v>
      </c>
      <c r="D24" s="25" t="s">
        <v>148</v>
      </c>
      <c r="E24" s="41" t="s">
        <v>165</v>
      </c>
      <c r="F24" s="45" t="s">
        <v>147</v>
      </c>
      <c r="G24" s="17">
        <v>2</v>
      </c>
      <c r="H24" s="12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</row>
    <row r="25" spans="1:995" ht="79.5" customHeight="1" x14ac:dyDescent="0.2">
      <c r="A25" s="63"/>
      <c r="B25" s="25" t="s">
        <v>136</v>
      </c>
      <c r="C25" s="46" t="s">
        <v>137</v>
      </c>
      <c r="D25" s="25" t="s">
        <v>138</v>
      </c>
      <c r="E25" s="41" t="s">
        <v>165</v>
      </c>
      <c r="F25" s="45" t="s">
        <v>149</v>
      </c>
      <c r="G25" s="11">
        <v>0.7</v>
      </c>
      <c r="H25" s="12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</row>
    <row r="26" spans="1:995" ht="72.75" customHeight="1" x14ac:dyDescent="0.2">
      <c r="A26" s="63"/>
      <c r="B26" s="25" t="s">
        <v>125</v>
      </c>
      <c r="C26" s="46" t="s">
        <v>126</v>
      </c>
      <c r="D26" s="25" t="s">
        <v>127</v>
      </c>
      <c r="E26" s="41" t="s">
        <v>165</v>
      </c>
      <c r="F26" s="45" t="s">
        <v>150</v>
      </c>
      <c r="G26" s="17">
        <v>2</v>
      </c>
      <c r="H26" s="12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  <c r="IV26" s="15"/>
      <c r="IW26" s="15"/>
      <c r="IX26" s="15"/>
      <c r="IY26" s="15"/>
      <c r="IZ26" s="15"/>
      <c r="JA26" s="15"/>
      <c r="JB26" s="15"/>
      <c r="JC26" s="15"/>
      <c r="JD26" s="15"/>
      <c r="JE26" s="15"/>
      <c r="JF26" s="15"/>
      <c r="JG26" s="15"/>
      <c r="JH26" s="15"/>
      <c r="JI26" s="15"/>
      <c r="JJ26" s="15"/>
      <c r="JK26" s="15"/>
      <c r="JL26" s="15"/>
      <c r="JM26" s="15"/>
      <c r="JN26" s="15"/>
      <c r="JO26" s="15"/>
      <c r="JP26" s="15"/>
      <c r="JQ26" s="15"/>
      <c r="JR26" s="15"/>
      <c r="JS26" s="15"/>
      <c r="JT26" s="15"/>
      <c r="JU26" s="15"/>
      <c r="JV26" s="15"/>
      <c r="JW26" s="15"/>
      <c r="JX26" s="15"/>
      <c r="JY26" s="15"/>
      <c r="JZ26" s="15"/>
      <c r="KA26" s="15"/>
      <c r="KB26" s="15"/>
      <c r="KC26" s="15"/>
      <c r="KD26" s="15"/>
      <c r="KE26" s="15"/>
      <c r="KF26" s="15"/>
      <c r="KG26" s="15"/>
      <c r="KH26" s="15"/>
      <c r="KI26" s="15"/>
      <c r="KJ26" s="15"/>
      <c r="KK26" s="15"/>
      <c r="KL26" s="15"/>
      <c r="KM26" s="15"/>
      <c r="KN26" s="15"/>
      <c r="KO26" s="15"/>
      <c r="KP26" s="15"/>
      <c r="KQ26" s="15"/>
      <c r="KR26" s="15"/>
      <c r="KS26" s="15"/>
      <c r="KT26" s="15"/>
      <c r="KU26" s="15"/>
      <c r="KV26" s="15"/>
      <c r="KW26" s="15"/>
      <c r="KX26" s="15"/>
      <c r="KY26" s="15"/>
      <c r="KZ26" s="15"/>
      <c r="LA26" s="15"/>
      <c r="LB26" s="15"/>
      <c r="LC26" s="15"/>
      <c r="LD26" s="15"/>
      <c r="LE26" s="15"/>
      <c r="LF26" s="15"/>
      <c r="LG26" s="15"/>
      <c r="LH26" s="15"/>
      <c r="LI26" s="15"/>
      <c r="LJ26" s="15"/>
      <c r="LK26" s="15"/>
      <c r="LL26" s="15"/>
      <c r="LM26" s="15"/>
      <c r="LN26" s="15"/>
      <c r="LO26" s="15"/>
      <c r="LP26" s="15"/>
      <c r="LQ26" s="15"/>
      <c r="LR26" s="15"/>
      <c r="LS26" s="15"/>
      <c r="LT26" s="15"/>
      <c r="LU26" s="15"/>
      <c r="LV26" s="15"/>
      <c r="LW26" s="15"/>
      <c r="LX26" s="15"/>
      <c r="LY26" s="15"/>
      <c r="LZ26" s="15"/>
      <c r="MA26" s="15"/>
      <c r="MB26" s="15"/>
      <c r="MC26" s="15"/>
      <c r="MD26" s="15"/>
      <c r="ME26" s="15"/>
      <c r="MF26" s="15"/>
      <c r="MG26" s="15"/>
      <c r="MH26" s="15"/>
      <c r="MI26" s="15"/>
      <c r="MJ26" s="15"/>
      <c r="MK26" s="15"/>
      <c r="ML26" s="15"/>
      <c r="MM26" s="15"/>
      <c r="MN26" s="15"/>
      <c r="MO26" s="15"/>
      <c r="MP26" s="15"/>
      <c r="MQ26" s="15"/>
      <c r="MR26" s="15"/>
      <c r="MS26" s="15"/>
      <c r="MT26" s="15"/>
      <c r="MU26" s="15"/>
      <c r="MV26" s="15"/>
      <c r="MW26" s="15"/>
      <c r="MX26" s="15"/>
      <c r="MY26" s="15"/>
      <c r="MZ26" s="15"/>
      <c r="NA26" s="15"/>
      <c r="NB26" s="15"/>
      <c r="NC26" s="15"/>
      <c r="ND26" s="15"/>
      <c r="NE26" s="15"/>
      <c r="NF26" s="15"/>
      <c r="NG26" s="15"/>
      <c r="NH26" s="15"/>
      <c r="NI26" s="15"/>
      <c r="NJ26" s="15"/>
      <c r="NK26" s="15"/>
      <c r="NL26" s="15"/>
      <c r="NM26" s="15"/>
      <c r="NN26" s="15"/>
      <c r="NO26" s="15"/>
      <c r="NP26" s="15"/>
      <c r="NQ26" s="15"/>
      <c r="NR26" s="15"/>
      <c r="NS26" s="15"/>
      <c r="NT26" s="15"/>
      <c r="NU26" s="15"/>
      <c r="NV26" s="15"/>
      <c r="NW26" s="15"/>
      <c r="NX26" s="15"/>
      <c r="NY26" s="15"/>
      <c r="NZ26" s="15"/>
      <c r="OA26" s="15"/>
      <c r="OB26" s="15"/>
      <c r="OC26" s="15"/>
      <c r="OD26" s="15"/>
      <c r="OE26" s="15"/>
      <c r="OF26" s="15"/>
      <c r="OG26" s="15"/>
      <c r="OH26" s="15"/>
      <c r="OI26" s="15"/>
      <c r="OJ26" s="15"/>
      <c r="OK26" s="15"/>
      <c r="OL26" s="15"/>
      <c r="OM26" s="15"/>
      <c r="ON26" s="15"/>
      <c r="OO26" s="15"/>
      <c r="OP26" s="15"/>
      <c r="OQ26" s="15"/>
      <c r="OR26" s="15"/>
      <c r="OS26" s="15"/>
      <c r="OT26" s="15"/>
      <c r="OU26" s="15"/>
      <c r="OV26" s="15"/>
      <c r="OW26" s="15"/>
      <c r="OX26" s="15"/>
      <c r="OY26" s="15"/>
      <c r="OZ26" s="15"/>
      <c r="PA26" s="15"/>
      <c r="PB26" s="15"/>
      <c r="PC26" s="15"/>
      <c r="PD26" s="15"/>
      <c r="PE26" s="15"/>
      <c r="PF26" s="15"/>
      <c r="PG26" s="15"/>
      <c r="PH26" s="15"/>
      <c r="PI26" s="15"/>
      <c r="PJ26" s="15"/>
      <c r="PK26" s="15"/>
      <c r="PL26" s="15"/>
      <c r="PM26" s="15"/>
      <c r="PN26" s="15"/>
      <c r="PO26" s="15"/>
      <c r="PP26" s="15"/>
      <c r="PQ26" s="15"/>
      <c r="PR26" s="15"/>
      <c r="PS26" s="15"/>
      <c r="PT26" s="15"/>
      <c r="PU26" s="15"/>
      <c r="PV26" s="15"/>
      <c r="PW26" s="15"/>
      <c r="PX26" s="15"/>
      <c r="PY26" s="15"/>
      <c r="PZ26" s="15"/>
      <c r="QA26" s="15"/>
      <c r="QB26" s="15"/>
      <c r="QC26" s="15"/>
      <c r="QD26" s="15"/>
      <c r="QE26" s="15"/>
      <c r="QF26" s="15"/>
      <c r="QG26" s="15"/>
      <c r="QH26" s="15"/>
      <c r="QI26" s="15"/>
      <c r="QJ26" s="15"/>
      <c r="QK26" s="15"/>
      <c r="QL26" s="15"/>
      <c r="QM26" s="15"/>
      <c r="QN26" s="15"/>
      <c r="QO26" s="15"/>
      <c r="QP26" s="15"/>
      <c r="QQ26" s="15"/>
      <c r="QR26" s="15"/>
      <c r="QS26" s="15"/>
      <c r="QT26" s="15"/>
      <c r="QU26" s="15"/>
      <c r="QV26" s="15"/>
      <c r="QW26" s="15"/>
      <c r="QX26" s="15"/>
      <c r="QY26" s="15"/>
      <c r="QZ26" s="15"/>
      <c r="RA26" s="15"/>
      <c r="RB26" s="15"/>
      <c r="RC26" s="15"/>
      <c r="RD26" s="15"/>
      <c r="RE26" s="15"/>
      <c r="RF26" s="15"/>
      <c r="RG26" s="15"/>
      <c r="RH26" s="15"/>
      <c r="RI26" s="15"/>
      <c r="RJ26" s="15"/>
      <c r="RK26" s="15"/>
      <c r="RL26" s="15"/>
      <c r="RM26" s="15"/>
      <c r="RN26" s="15"/>
      <c r="RO26" s="15"/>
      <c r="RP26" s="15"/>
      <c r="RQ26" s="15"/>
      <c r="RR26" s="15"/>
      <c r="RS26" s="15"/>
      <c r="RT26" s="15"/>
      <c r="RU26" s="15"/>
      <c r="RV26" s="15"/>
      <c r="RW26" s="15"/>
      <c r="RX26" s="15"/>
      <c r="RY26" s="15"/>
      <c r="RZ26" s="15"/>
      <c r="SA26" s="15"/>
      <c r="SB26" s="15"/>
      <c r="SC26" s="15"/>
      <c r="SD26" s="15"/>
      <c r="SE26" s="15"/>
      <c r="SF26" s="15"/>
      <c r="SG26" s="15"/>
      <c r="SH26" s="15"/>
      <c r="SI26" s="15"/>
      <c r="SJ26" s="15"/>
      <c r="SK26" s="15"/>
      <c r="SL26" s="15"/>
      <c r="SM26" s="15"/>
      <c r="SN26" s="15"/>
      <c r="SO26" s="15"/>
      <c r="SP26" s="15"/>
      <c r="SQ26" s="15"/>
      <c r="SR26" s="15"/>
      <c r="SS26" s="15"/>
      <c r="ST26" s="15"/>
      <c r="SU26" s="15"/>
      <c r="SV26" s="15"/>
      <c r="SW26" s="15"/>
      <c r="SX26" s="15"/>
      <c r="SY26" s="15"/>
      <c r="SZ26" s="15"/>
      <c r="TA26" s="15"/>
      <c r="TB26" s="15"/>
      <c r="TC26" s="15"/>
      <c r="TD26" s="15"/>
      <c r="TE26" s="15"/>
      <c r="TF26" s="15"/>
      <c r="TG26" s="15"/>
      <c r="TH26" s="15"/>
      <c r="TI26" s="15"/>
      <c r="TJ26" s="15"/>
      <c r="TK26" s="15"/>
      <c r="TL26" s="15"/>
      <c r="TM26" s="15"/>
      <c r="TN26" s="15"/>
      <c r="TO26" s="15"/>
      <c r="TP26" s="15"/>
      <c r="TQ26" s="15"/>
      <c r="TR26" s="15"/>
      <c r="TS26" s="15"/>
      <c r="TT26" s="15"/>
      <c r="TU26" s="15"/>
      <c r="TV26" s="15"/>
      <c r="TW26" s="15"/>
      <c r="TX26" s="15"/>
      <c r="TY26" s="15"/>
      <c r="TZ26" s="15"/>
      <c r="UA26" s="15"/>
      <c r="UB26" s="15"/>
      <c r="UC26" s="15"/>
      <c r="UD26" s="15"/>
      <c r="UE26" s="15"/>
      <c r="UF26" s="15"/>
      <c r="UG26" s="15"/>
      <c r="UH26" s="15"/>
      <c r="UI26" s="15"/>
      <c r="UJ26" s="15"/>
      <c r="UK26" s="15"/>
      <c r="UL26" s="15"/>
      <c r="UM26" s="15"/>
      <c r="UN26" s="15"/>
      <c r="UO26" s="15"/>
      <c r="UP26" s="15"/>
      <c r="UQ26" s="15"/>
      <c r="UR26" s="15"/>
      <c r="US26" s="15"/>
      <c r="UT26" s="15"/>
      <c r="UU26" s="15"/>
      <c r="UV26" s="15"/>
      <c r="UW26" s="15"/>
      <c r="UX26" s="15"/>
      <c r="UY26" s="15"/>
      <c r="UZ26" s="15"/>
      <c r="VA26" s="15"/>
      <c r="VB26" s="15"/>
      <c r="VC26" s="15"/>
      <c r="VD26" s="15"/>
      <c r="VE26" s="15"/>
      <c r="VF26" s="15"/>
      <c r="VG26" s="15"/>
      <c r="VH26" s="15"/>
      <c r="VI26" s="15"/>
      <c r="VJ26" s="15"/>
      <c r="VK26" s="15"/>
      <c r="VL26" s="15"/>
      <c r="VM26" s="15"/>
      <c r="VN26" s="15"/>
      <c r="VO26" s="15"/>
      <c r="VP26" s="15"/>
      <c r="VQ26" s="15"/>
      <c r="VR26" s="15"/>
      <c r="VS26" s="15"/>
      <c r="VT26" s="15"/>
      <c r="VU26" s="15"/>
      <c r="VV26" s="15"/>
      <c r="VW26" s="15"/>
      <c r="VX26" s="15"/>
      <c r="VY26" s="15"/>
      <c r="VZ26" s="15"/>
      <c r="WA26" s="15"/>
      <c r="WB26" s="15"/>
      <c r="WC26" s="15"/>
      <c r="WD26" s="15"/>
      <c r="WE26" s="15"/>
      <c r="WF26" s="15"/>
      <c r="WG26" s="15"/>
      <c r="WH26" s="15"/>
      <c r="WI26" s="15"/>
      <c r="WJ26" s="15"/>
      <c r="WK26" s="15"/>
      <c r="WL26" s="15"/>
      <c r="WM26" s="15"/>
      <c r="WN26" s="15"/>
      <c r="WO26" s="15"/>
      <c r="WP26" s="15"/>
      <c r="WQ26" s="15"/>
      <c r="WR26" s="15"/>
      <c r="WS26" s="15"/>
      <c r="WT26" s="15"/>
      <c r="WU26" s="15"/>
      <c r="WV26" s="15"/>
      <c r="WW26" s="15"/>
      <c r="WX26" s="15"/>
      <c r="WY26" s="15"/>
      <c r="WZ26" s="15"/>
      <c r="XA26" s="15"/>
      <c r="XB26" s="15"/>
      <c r="XC26" s="15"/>
      <c r="XD26" s="15"/>
      <c r="XE26" s="15"/>
      <c r="XF26" s="15"/>
      <c r="XG26" s="15"/>
      <c r="XH26" s="15"/>
      <c r="XI26" s="15"/>
      <c r="XJ26" s="15"/>
      <c r="XK26" s="15"/>
      <c r="XL26" s="15"/>
      <c r="XM26" s="15"/>
      <c r="XN26" s="15"/>
      <c r="XO26" s="15"/>
      <c r="XP26" s="15"/>
      <c r="XQ26" s="15"/>
      <c r="XR26" s="15"/>
      <c r="XS26" s="15"/>
      <c r="XT26" s="15"/>
      <c r="XU26" s="15"/>
      <c r="XV26" s="15"/>
      <c r="XW26" s="15"/>
      <c r="XX26" s="15"/>
      <c r="XY26" s="15"/>
      <c r="XZ26" s="15"/>
      <c r="YA26" s="15"/>
      <c r="YB26" s="15"/>
      <c r="YC26" s="15"/>
      <c r="YD26" s="15"/>
      <c r="YE26" s="15"/>
      <c r="YF26" s="15"/>
      <c r="YG26" s="15"/>
      <c r="YH26" s="15"/>
      <c r="YI26" s="15"/>
      <c r="YJ26" s="15"/>
      <c r="YK26" s="15"/>
      <c r="YL26" s="15"/>
      <c r="YM26" s="15"/>
      <c r="YN26" s="15"/>
      <c r="YO26" s="15"/>
      <c r="YP26" s="15"/>
      <c r="YQ26" s="15"/>
      <c r="YR26" s="15"/>
      <c r="YS26" s="15"/>
      <c r="YT26" s="15"/>
      <c r="YU26" s="15"/>
      <c r="YV26" s="15"/>
      <c r="YW26" s="15"/>
      <c r="YX26" s="15"/>
      <c r="YY26" s="15"/>
      <c r="YZ26" s="15"/>
      <c r="ZA26" s="15"/>
      <c r="ZB26" s="15"/>
      <c r="ZC26" s="15"/>
      <c r="ZD26" s="15"/>
      <c r="ZE26" s="15"/>
      <c r="ZF26" s="15"/>
      <c r="ZG26" s="15"/>
      <c r="ZH26" s="15"/>
      <c r="ZI26" s="15"/>
      <c r="ZJ26" s="15"/>
      <c r="ZK26" s="15"/>
      <c r="ZL26" s="15"/>
      <c r="ZM26" s="15"/>
      <c r="ZN26" s="15"/>
      <c r="ZO26" s="15"/>
      <c r="ZP26" s="15"/>
      <c r="ZQ26" s="15"/>
      <c r="ZR26" s="15"/>
      <c r="ZS26" s="15"/>
      <c r="ZT26" s="15"/>
      <c r="ZU26" s="15"/>
      <c r="ZV26" s="15"/>
      <c r="ZW26" s="15"/>
      <c r="ZX26" s="15"/>
      <c r="ZY26" s="15"/>
      <c r="ZZ26" s="15"/>
      <c r="AAA26" s="15"/>
      <c r="AAB26" s="15"/>
      <c r="AAC26" s="15"/>
      <c r="AAD26" s="15"/>
      <c r="AAE26" s="15"/>
      <c r="AAF26" s="15"/>
      <c r="AAG26" s="15"/>
      <c r="AAH26" s="15"/>
      <c r="AAI26" s="15"/>
      <c r="AAJ26" s="15"/>
      <c r="AAK26" s="15"/>
      <c r="AAL26" s="15"/>
      <c r="AAM26" s="15"/>
      <c r="AAN26" s="15"/>
      <c r="AAO26" s="15"/>
      <c r="AAP26" s="15"/>
      <c r="AAQ26" s="15"/>
      <c r="AAR26" s="15"/>
      <c r="AAS26" s="15"/>
      <c r="AAT26" s="15"/>
      <c r="AAU26" s="15"/>
      <c r="AAV26" s="15"/>
      <c r="AAW26" s="15"/>
      <c r="AAX26" s="15"/>
      <c r="AAY26" s="15"/>
      <c r="AAZ26" s="15"/>
      <c r="ABA26" s="15"/>
      <c r="ABB26" s="15"/>
      <c r="ABC26" s="15"/>
      <c r="ABD26" s="15"/>
      <c r="ABE26" s="15"/>
      <c r="ABF26" s="15"/>
      <c r="ABG26" s="15"/>
      <c r="ABH26" s="15"/>
      <c r="ABI26" s="15"/>
      <c r="ABJ26" s="15"/>
      <c r="ABK26" s="15"/>
      <c r="ABL26" s="15"/>
      <c r="ABM26" s="15"/>
      <c r="ABN26" s="15"/>
      <c r="ABO26" s="15"/>
      <c r="ABP26" s="15"/>
      <c r="ABQ26" s="15"/>
      <c r="ABR26" s="15"/>
      <c r="ABS26" s="15"/>
      <c r="ABT26" s="15"/>
      <c r="ABU26" s="15"/>
      <c r="ABV26" s="15"/>
      <c r="ABW26" s="15"/>
      <c r="ABX26" s="15"/>
      <c r="ABY26" s="15"/>
      <c r="ABZ26" s="15"/>
      <c r="ACA26" s="15"/>
      <c r="ACB26" s="15"/>
      <c r="ACC26" s="15"/>
      <c r="ACD26" s="15"/>
      <c r="ACE26" s="15"/>
      <c r="ACF26" s="15"/>
      <c r="ACG26" s="15"/>
      <c r="ACH26" s="15"/>
      <c r="ACI26" s="15"/>
      <c r="ACJ26" s="15"/>
      <c r="ACK26" s="15"/>
      <c r="ACL26" s="15"/>
      <c r="ACM26" s="15"/>
      <c r="ACN26" s="15"/>
      <c r="ACO26" s="15"/>
      <c r="ACP26" s="15"/>
      <c r="ACQ26" s="15"/>
      <c r="ACR26" s="15"/>
      <c r="ACS26" s="15"/>
      <c r="ACT26" s="15"/>
      <c r="ACU26" s="15"/>
      <c r="ACV26" s="15"/>
      <c r="ACW26" s="15"/>
      <c r="ACX26" s="15"/>
      <c r="ACY26" s="15"/>
      <c r="ACZ26" s="15"/>
      <c r="ADA26" s="15"/>
      <c r="ADB26" s="15"/>
      <c r="ADC26" s="15"/>
      <c r="ADD26" s="15"/>
      <c r="ADE26" s="15"/>
      <c r="ADF26" s="15"/>
      <c r="ADG26" s="15"/>
      <c r="ADH26" s="15"/>
      <c r="ADI26" s="15"/>
      <c r="ADJ26" s="15"/>
      <c r="ADK26" s="15"/>
      <c r="ADL26" s="15"/>
      <c r="ADM26" s="15"/>
      <c r="ADN26" s="15"/>
      <c r="ADO26" s="15"/>
      <c r="ADP26" s="15"/>
      <c r="ADQ26" s="15"/>
      <c r="ADR26" s="15"/>
      <c r="ADS26" s="15"/>
      <c r="ADT26" s="15"/>
      <c r="ADU26" s="15"/>
      <c r="ADV26" s="15"/>
      <c r="ADW26" s="15"/>
      <c r="ADX26" s="15"/>
      <c r="ADY26" s="15"/>
      <c r="ADZ26" s="15"/>
      <c r="AEA26" s="15"/>
      <c r="AEB26" s="15"/>
      <c r="AEC26" s="15"/>
      <c r="AED26" s="15"/>
      <c r="AEE26" s="15"/>
      <c r="AEF26" s="15"/>
      <c r="AEG26" s="15"/>
      <c r="AEH26" s="15"/>
      <c r="AEI26" s="15"/>
      <c r="AEJ26" s="15"/>
      <c r="AEK26" s="15"/>
      <c r="AEL26" s="15"/>
      <c r="AEM26" s="15"/>
      <c r="AEN26" s="15"/>
      <c r="AEO26" s="15"/>
      <c r="AEP26" s="15"/>
      <c r="AEQ26" s="15"/>
      <c r="AER26" s="15"/>
      <c r="AES26" s="15"/>
      <c r="AET26" s="15"/>
      <c r="AEU26" s="15"/>
      <c r="AEV26" s="15"/>
      <c r="AEW26" s="15"/>
      <c r="AEX26" s="15"/>
      <c r="AEY26" s="15"/>
      <c r="AEZ26" s="15"/>
      <c r="AFA26" s="15"/>
      <c r="AFB26" s="15"/>
      <c r="AFC26" s="15"/>
      <c r="AFD26" s="15"/>
      <c r="AFE26" s="15"/>
      <c r="AFF26" s="15"/>
      <c r="AFG26" s="15"/>
      <c r="AFH26" s="15"/>
      <c r="AFI26" s="15"/>
      <c r="AFJ26" s="15"/>
      <c r="AFK26" s="15"/>
      <c r="AFL26" s="15"/>
      <c r="AFM26" s="15"/>
      <c r="AFN26" s="15"/>
      <c r="AFO26" s="15"/>
      <c r="AFP26" s="15"/>
      <c r="AFQ26" s="15"/>
      <c r="AFR26" s="15"/>
      <c r="AFS26" s="15"/>
      <c r="AFT26" s="15"/>
      <c r="AFU26" s="15"/>
      <c r="AFV26" s="15"/>
      <c r="AFW26" s="15"/>
      <c r="AFX26" s="15"/>
      <c r="AFY26" s="15"/>
      <c r="AFZ26" s="15"/>
      <c r="AGA26" s="15"/>
      <c r="AGB26" s="15"/>
      <c r="AGC26" s="15"/>
      <c r="AGD26" s="15"/>
      <c r="AGE26" s="15"/>
      <c r="AGF26" s="15"/>
      <c r="AGG26" s="15"/>
      <c r="AGH26" s="15"/>
      <c r="AGI26" s="15"/>
      <c r="AGJ26" s="15"/>
      <c r="AGK26" s="15"/>
      <c r="AGL26" s="15"/>
      <c r="AGM26" s="15"/>
      <c r="AGN26" s="15"/>
      <c r="AGO26" s="15"/>
      <c r="AGP26" s="15"/>
      <c r="AGQ26" s="15"/>
      <c r="AGR26" s="15"/>
      <c r="AGS26" s="15"/>
      <c r="AGT26" s="15"/>
      <c r="AGU26" s="15"/>
      <c r="AGV26" s="15"/>
      <c r="AGW26" s="15"/>
      <c r="AGX26" s="15"/>
      <c r="AGY26" s="15"/>
      <c r="AGZ26" s="15"/>
      <c r="AHA26" s="15"/>
      <c r="AHB26" s="15"/>
      <c r="AHC26" s="15"/>
      <c r="AHD26" s="15"/>
      <c r="AHE26" s="15"/>
      <c r="AHF26" s="15"/>
      <c r="AHG26" s="15"/>
      <c r="AHH26" s="15"/>
      <c r="AHI26" s="15"/>
      <c r="AHJ26" s="15"/>
      <c r="AHK26" s="15"/>
      <c r="AHL26" s="15"/>
      <c r="AHM26" s="15"/>
      <c r="AHN26" s="15"/>
      <c r="AHO26" s="15"/>
      <c r="AHP26" s="15"/>
      <c r="AHQ26" s="15"/>
      <c r="AHR26" s="15"/>
      <c r="AHS26" s="15"/>
      <c r="AHT26" s="15"/>
      <c r="AHU26" s="15"/>
      <c r="AHV26" s="15"/>
      <c r="AHW26" s="15"/>
      <c r="AHX26" s="15"/>
      <c r="AHY26" s="15"/>
      <c r="AHZ26" s="15"/>
      <c r="AIA26" s="15"/>
      <c r="AIB26" s="15"/>
      <c r="AIC26" s="15"/>
      <c r="AID26" s="15"/>
      <c r="AIE26" s="15"/>
      <c r="AIF26" s="15"/>
      <c r="AIG26" s="15"/>
      <c r="AIH26" s="15"/>
      <c r="AII26" s="15"/>
      <c r="AIJ26" s="15"/>
      <c r="AIK26" s="15"/>
      <c r="AIL26" s="15"/>
      <c r="AIM26" s="15"/>
      <c r="AIN26" s="15"/>
      <c r="AIO26" s="15"/>
      <c r="AIP26" s="15"/>
      <c r="AIQ26" s="15"/>
      <c r="AIR26" s="15"/>
      <c r="AIS26" s="15"/>
      <c r="AIT26" s="15"/>
      <c r="AIU26" s="15"/>
      <c r="AIV26" s="15"/>
      <c r="AIW26" s="15"/>
      <c r="AIX26" s="15"/>
      <c r="AIY26" s="15"/>
      <c r="AIZ26" s="15"/>
      <c r="AJA26" s="15"/>
      <c r="AJB26" s="15"/>
      <c r="AJC26" s="15"/>
      <c r="AJD26" s="15"/>
      <c r="AJE26" s="15"/>
      <c r="AJF26" s="15"/>
      <c r="AJG26" s="15"/>
      <c r="AJH26" s="15"/>
      <c r="AJI26" s="15"/>
      <c r="AJJ26" s="15"/>
      <c r="AJK26" s="15"/>
      <c r="AJL26" s="15"/>
      <c r="AJM26" s="15"/>
      <c r="AJN26" s="15"/>
      <c r="AJO26" s="15"/>
      <c r="AJP26" s="15"/>
      <c r="AJQ26" s="15"/>
      <c r="AJR26" s="15"/>
      <c r="AJS26" s="15"/>
      <c r="AJT26" s="15"/>
      <c r="AJU26" s="15"/>
      <c r="AJV26" s="15"/>
      <c r="AJW26" s="15"/>
      <c r="AJX26" s="15"/>
      <c r="AJY26" s="15"/>
      <c r="AJZ26" s="15"/>
      <c r="AKA26" s="15"/>
      <c r="AKB26" s="15"/>
      <c r="AKC26" s="15"/>
      <c r="AKD26" s="15"/>
      <c r="AKE26" s="15"/>
      <c r="AKF26" s="15"/>
      <c r="AKG26" s="15"/>
      <c r="AKH26" s="15"/>
      <c r="AKI26" s="15"/>
      <c r="AKJ26" s="15"/>
      <c r="AKK26" s="15"/>
      <c r="AKL26" s="15"/>
      <c r="AKM26" s="15"/>
      <c r="AKN26" s="15"/>
      <c r="AKO26" s="15"/>
      <c r="AKP26" s="15"/>
      <c r="AKQ26" s="15"/>
      <c r="AKR26" s="15"/>
      <c r="AKS26" s="15"/>
      <c r="AKT26" s="15"/>
      <c r="AKU26" s="15"/>
      <c r="AKV26" s="15"/>
      <c r="AKW26" s="15"/>
      <c r="AKX26" s="15"/>
      <c r="AKY26" s="15"/>
      <c r="AKZ26" s="15"/>
      <c r="ALA26" s="15"/>
      <c r="ALB26" s="15"/>
      <c r="ALC26" s="15"/>
      <c r="ALD26" s="15"/>
      <c r="ALE26" s="15"/>
      <c r="ALF26" s="15"/>
      <c r="ALG26" s="15"/>
    </row>
    <row r="27" spans="1:995" ht="78" customHeight="1" x14ac:dyDescent="0.2">
      <c r="A27" s="63"/>
      <c r="B27" s="25" t="s">
        <v>128</v>
      </c>
      <c r="C27" s="46" t="s">
        <v>129</v>
      </c>
      <c r="D27" s="25" t="s">
        <v>130</v>
      </c>
      <c r="E27" s="41" t="s">
        <v>165</v>
      </c>
      <c r="F27" s="45" t="s">
        <v>151</v>
      </c>
      <c r="G27" s="11">
        <v>0.5</v>
      </c>
      <c r="H27" s="12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</row>
    <row r="28" spans="1:995" ht="72.75" customHeight="1" x14ac:dyDescent="0.2">
      <c r="A28" s="63"/>
      <c r="B28" s="38" t="s">
        <v>99</v>
      </c>
      <c r="C28" s="57" t="s">
        <v>96</v>
      </c>
      <c r="D28" s="41" t="s">
        <v>97</v>
      </c>
      <c r="E28" s="41" t="s">
        <v>165</v>
      </c>
      <c r="F28" s="45" t="s">
        <v>152</v>
      </c>
      <c r="G28" s="17">
        <v>3</v>
      </c>
      <c r="H28" s="12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</row>
    <row r="29" spans="1:995" ht="87.75" customHeight="1" x14ac:dyDescent="0.25">
      <c r="A29" s="63"/>
      <c r="B29" s="40" t="s">
        <v>98</v>
      </c>
      <c r="C29" s="57" t="s">
        <v>36</v>
      </c>
      <c r="D29" s="41" t="s">
        <v>167</v>
      </c>
      <c r="E29" s="41" t="s">
        <v>165</v>
      </c>
      <c r="F29" s="45" t="s">
        <v>117</v>
      </c>
      <c r="G29" s="28">
        <v>3</v>
      </c>
      <c r="H29" s="12"/>
    </row>
    <row r="30" spans="1:995" s="31" customFormat="1" ht="79.5" customHeight="1" x14ac:dyDescent="0.25">
      <c r="A30" s="63"/>
      <c r="B30" s="38" t="s">
        <v>100</v>
      </c>
      <c r="C30" s="57" t="s">
        <v>83</v>
      </c>
      <c r="D30" s="3" t="s">
        <v>86</v>
      </c>
      <c r="E30" s="3" t="s">
        <v>165</v>
      </c>
      <c r="F30" s="47" t="s">
        <v>87</v>
      </c>
      <c r="G30" s="29">
        <v>0.85</v>
      </c>
      <c r="H30" s="12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  <c r="KS30" s="30"/>
      <c r="KT30" s="30"/>
      <c r="KU30" s="30"/>
      <c r="KV30" s="30"/>
      <c r="KW30" s="30"/>
      <c r="KX30" s="30"/>
      <c r="KY30" s="30"/>
      <c r="KZ30" s="30"/>
      <c r="LA30" s="30"/>
      <c r="LB30" s="30"/>
      <c r="LC30" s="30"/>
      <c r="LD30" s="30"/>
      <c r="LE30" s="30"/>
      <c r="LF30" s="30"/>
      <c r="LG30" s="30"/>
      <c r="LH30" s="30"/>
      <c r="LI30" s="30"/>
      <c r="LJ30" s="30"/>
      <c r="LK30" s="30"/>
      <c r="LL30" s="30"/>
      <c r="LM30" s="30"/>
      <c r="LN30" s="30"/>
      <c r="LO30" s="30"/>
      <c r="LP30" s="30"/>
      <c r="LQ30" s="30"/>
      <c r="LR30" s="30"/>
      <c r="LS30" s="30"/>
      <c r="LT30" s="30"/>
      <c r="LU30" s="30"/>
      <c r="LV30" s="30"/>
      <c r="LW30" s="30"/>
      <c r="LX30" s="30"/>
      <c r="LY30" s="30"/>
      <c r="LZ30" s="30"/>
      <c r="MA30" s="30"/>
      <c r="MB30" s="30"/>
      <c r="MC30" s="30"/>
      <c r="MD30" s="30"/>
      <c r="ME30" s="30"/>
      <c r="MF30" s="30"/>
      <c r="MG30" s="30"/>
      <c r="MH30" s="30"/>
      <c r="MI30" s="30"/>
      <c r="MJ30" s="30"/>
      <c r="MK30" s="30"/>
      <c r="ML30" s="30"/>
      <c r="MM30" s="30"/>
      <c r="MN30" s="30"/>
      <c r="MO30" s="30"/>
      <c r="MP30" s="30"/>
      <c r="MQ30" s="30"/>
      <c r="MR30" s="30"/>
      <c r="MS30" s="30"/>
      <c r="MT30" s="30"/>
      <c r="MU30" s="30"/>
      <c r="MV30" s="30"/>
      <c r="MW30" s="30"/>
      <c r="MX30" s="30"/>
      <c r="MY30" s="30"/>
      <c r="MZ30" s="30"/>
      <c r="NA30" s="30"/>
      <c r="NB30" s="30"/>
      <c r="NC30" s="30"/>
      <c r="ND30" s="30"/>
      <c r="NE30" s="30"/>
      <c r="NF30" s="30"/>
      <c r="NG30" s="30"/>
      <c r="NH30" s="30"/>
      <c r="NI30" s="30"/>
      <c r="NJ30" s="30"/>
      <c r="NK30" s="30"/>
      <c r="NL30" s="30"/>
      <c r="NM30" s="30"/>
      <c r="NN30" s="30"/>
      <c r="NO30" s="30"/>
      <c r="NP30" s="30"/>
      <c r="NQ30" s="30"/>
      <c r="NR30" s="30"/>
      <c r="NS30" s="30"/>
      <c r="NT30" s="30"/>
      <c r="NU30" s="30"/>
      <c r="NV30" s="30"/>
      <c r="NW30" s="30"/>
      <c r="NX30" s="30"/>
      <c r="NY30" s="30"/>
      <c r="NZ30" s="30"/>
      <c r="OA30" s="30"/>
      <c r="OB30" s="30"/>
      <c r="OC30" s="30"/>
      <c r="OD30" s="30"/>
      <c r="OE30" s="30"/>
      <c r="OF30" s="30"/>
      <c r="OG30" s="30"/>
      <c r="OH30" s="30"/>
      <c r="OI30" s="30"/>
      <c r="OJ30" s="30"/>
      <c r="OK30" s="30"/>
      <c r="OL30" s="30"/>
      <c r="OM30" s="30"/>
      <c r="ON30" s="30"/>
      <c r="OO30" s="30"/>
      <c r="OP30" s="30"/>
      <c r="OQ30" s="30"/>
      <c r="OR30" s="30"/>
      <c r="OS30" s="30"/>
      <c r="OT30" s="30"/>
      <c r="OU30" s="30"/>
      <c r="OV30" s="30"/>
      <c r="OW30" s="30"/>
      <c r="OX30" s="30"/>
      <c r="OY30" s="30"/>
      <c r="OZ30" s="30"/>
      <c r="PA30" s="30"/>
      <c r="PB30" s="30"/>
      <c r="PC30" s="30"/>
      <c r="PD30" s="30"/>
      <c r="PE30" s="30"/>
      <c r="PF30" s="30"/>
      <c r="PG30" s="30"/>
      <c r="PH30" s="30"/>
      <c r="PI30" s="30"/>
      <c r="PJ30" s="30"/>
      <c r="PK30" s="30"/>
      <c r="PL30" s="30"/>
      <c r="PM30" s="30"/>
      <c r="PN30" s="30"/>
      <c r="PO30" s="30"/>
      <c r="PP30" s="30"/>
      <c r="PQ30" s="30"/>
      <c r="PR30" s="30"/>
      <c r="PS30" s="30"/>
      <c r="PT30" s="30"/>
      <c r="PU30" s="30"/>
      <c r="PV30" s="30"/>
      <c r="PW30" s="30"/>
      <c r="PX30" s="30"/>
      <c r="PY30" s="30"/>
      <c r="PZ30" s="30"/>
      <c r="QA30" s="30"/>
      <c r="QB30" s="30"/>
      <c r="QC30" s="30"/>
      <c r="QD30" s="30"/>
      <c r="QE30" s="30"/>
      <c r="QF30" s="30"/>
      <c r="QG30" s="30"/>
      <c r="QH30" s="30"/>
      <c r="QI30" s="30"/>
      <c r="QJ30" s="30"/>
      <c r="QK30" s="30"/>
      <c r="QL30" s="30"/>
      <c r="QM30" s="30"/>
      <c r="QN30" s="30"/>
      <c r="QO30" s="30"/>
      <c r="QP30" s="30"/>
      <c r="QQ30" s="30"/>
      <c r="QR30" s="30"/>
      <c r="QS30" s="30"/>
      <c r="QT30" s="30"/>
      <c r="QU30" s="30"/>
      <c r="QV30" s="30"/>
      <c r="QW30" s="30"/>
      <c r="QX30" s="30"/>
      <c r="QY30" s="30"/>
      <c r="QZ30" s="30"/>
      <c r="RA30" s="30"/>
      <c r="RB30" s="30"/>
      <c r="RC30" s="30"/>
      <c r="RD30" s="30"/>
      <c r="RE30" s="30"/>
      <c r="RF30" s="30"/>
      <c r="RG30" s="30"/>
      <c r="RH30" s="30"/>
      <c r="RI30" s="30"/>
      <c r="RJ30" s="30"/>
      <c r="RK30" s="30"/>
      <c r="RL30" s="30"/>
      <c r="RM30" s="30"/>
      <c r="RN30" s="30"/>
      <c r="RO30" s="30"/>
      <c r="RP30" s="30"/>
      <c r="RQ30" s="30"/>
      <c r="RR30" s="30"/>
      <c r="RS30" s="30"/>
      <c r="RT30" s="30"/>
      <c r="RU30" s="30"/>
      <c r="RV30" s="30"/>
      <c r="RW30" s="30"/>
      <c r="RX30" s="30"/>
      <c r="RY30" s="30"/>
      <c r="RZ30" s="30"/>
      <c r="SA30" s="30"/>
      <c r="SB30" s="30"/>
      <c r="SC30" s="30"/>
      <c r="SD30" s="30"/>
      <c r="SE30" s="30"/>
      <c r="SF30" s="30"/>
      <c r="SG30" s="30"/>
      <c r="SH30" s="30"/>
      <c r="SI30" s="30"/>
      <c r="SJ30" s="30"/>
      <c r="SK30" s="30"/>
      <c r="SL30" s="30"/>
      <c r="SM30" s="30"/>
      <c r="SN30" s="30"/>
      <c r="SO30" s="30"/>
      <c r="SP30" s="30"/>
      <c r="SQ30" s="30"/>
      <c r="SR30" s="30"/>
      <c r="SS30" s="30"/>
      <c r="ST30" s="30"/>
      <c r="SU30" s="30"/>
      <c r="SV30" s="30"/>
      <c r="SW30" s="30"/>
      <c r="SX30" s="30"/>
      <c r="SY30" s="30"/>
      <c r="SZ30" s="30"/>
      <c r="TA30" s="30"/>
      <c r="TB30" s="30"/>
      <c r="TC30" s="30"/>
      <c r="TD30" s="30"/>
      <c r="TE30" s="30"/>
      <c r="TF30" s="30"/>
      <c r="TG30" s="30"/>
      <c r="TH30" s="30"/>
      <c r="TI30" s="30"/>
      <c r="TJ30" s="30"/>
      <c r="TK30" s="30"/>
      <c r="TL30" s="30"/>
      <c r="TM30" s="30"/>
      <c r="TN30" s="30"/>
      <c r="TO30" s="30"/>
      <c r="TP30" s="30"/>
      <c r="TQ30" s="30"/>
      <c r="TR30" s="30"/>
      <c r="TS30" s="30"/>
      <c r="TT30" s="30"/>
      <c r="TU30" s="30"/>
      <c r="TV30" s="30"/>
      <c r="TW30" s="30"/>
      <c r="TX30" s="30"/>
      <c r="TY30" s="30"/>
      <c r="TZ30" s="30"/>
      <c r="UA30" s="30"/>
      <c r="UB30" s="30"/>
      <c r="UC30" s="30"/>
      <c r="UD30" s="30"/>
      <c r="UE30" s="30"/>
      <c r="UF30" s="30"/>
      <c r="UG30" s="30"/>
      <c r="UH30" s="30"/>
      <c r="UI30" s="30"/>
      <c r="UJ30" s="30"/>
      <c r="UK30" s="30"/>
      <c r="UL30" s="30"/>
      <c r="UM30" s="30"/>
      <c r="UN30" s="30"/>
      <c r="UO30" s="30"/>
      <c r="UP30" s="30"/>
      <c r="UQ30" s="30"/>
      <c r="UR30" s="30"/>
      <c r="US30" s="30"/>
      <c r="UT30" s="30"/>
      <c r="UU30" s="30"/>
      <c r="UV30" s="30"/>
      <c r="UW30" s="30"/>
      <c r="UX30" s="30"/>
      <c r="UY30" s="30"/>
      <c r="UZ30" s="30"/>
      <c r="VA30" s="30"/>
      <c r="VB30" s="30"/>
      <c r="VC30" s="30"/>
      <c r="VD30" s="30"/>
      <c r="VE30" s="30"/>
      <c r="VF30" s="30"/>
      <c r="VG30" s="30"/>
      <c r="VH30" s="30"/>
      <c r="VI30" s="30"/>
      <c r="VJ30" s="30"/>
      <c r="VK30" s="30"/>
      <c r="VL30" s="30"/>
      <c r="VM30" s="30"/>
      <c r="VN30" s="30"/>
      <c r="VO30" s="30"/>
      <c r="VP30" s="30"/>
      <c r="VQ30" s="30"/>
      <c r="VR30" s="30"/>
      <c r="VS30" s="30"/>
      <c r="VT30" s="30"/>
      <c r="VU30" s="30"/>
      <c r="VV30" s="30"/>
      <c r="VW30" s="30"/>
      <c r="VX30" s="30"/>
      <c r="VY30" s="30"/>
      <c r="VZ30" s="30"/>
      <c r="WA30" s="30"/>
      <c r="WB30" s="30"/>
      <c r="WC30" s="30"/>
      <c r="WD30" s="30"/>
      <c r="WE30" s="30"/>
      <c r="WF30" s="30"/>
      <c r="WG30" s="30"/>
      <c r="WH30" s="30"/>
      <c r="WI30" s="30"/>
      <c r="WJ30" s="30"/>
      <c r="WK30" s="30"/>
      <c r="WL30" s="30"/>
      <c r="WM30" s="30"/>
      <c r="WN30" s="30"/>
      <c r="WO30" s="30"/>
      <c r="WP30" s="30"/>
      <c r="WQ30" s="30"/>
      <c r="WR30" s="30"/>
      <c r="WS30" s="30"/>
      <c r="WT30" s="30"/>
      <c r="WU30" s="30"/>
      <c r="WV30" s="30"/>
      <c r="WW30" s="30"/>
      <c r="WX30" s="30"/>
      <c r="WY30" s="30"/>
      <c r="WZ30" s="30"/>
      <c r="XA30" s="30"/>
      <c r="XB30" s="30"/>
      <c r="XC30" s="30"/>
      <c r="XD30" s="30"/>
      <c r="XE30" s="30"/>
      <c r="XF30" s="30"/>
      <c r="XG30" s="30"/>
      <c r="XH30" s="30"/>
      <c r="XI30" s="30"/>
      <c r="XJ30" s="30"/>
      <c r="XK30" s="30"/>
      <c r="XL30" s="30"/>
      <c r="XM30" s="30"/>
      <c r="XN30" s="30"/>
      <c r="XO30" s="30"/>
      <c r="XP30" s="30"/>
      <c r="XQ30" s="30"/>
      <c r="XR30" s="30"/>
      <c r="XS30" s="30"/>
      <c r="XT30" s="30"/>
      <c r="XU30" s="30"/>
      <c r="XV30" s="30"/>
      <c r="XW30" s="30"/>
      <c r="XX30" s="30"/>
      <c r="XY30" s="30"/>
      <c r="XZ30" s="30"/>
      <c r="YA30" s="30"/>
      <c r="YB30" s="30"/>
      <c r="YC30" s="30"/>
      <c r="YD30" s="30"/>
      <c r="YE30" s="30"/>
      <c r="YF30" s="30"/>
      <c r="YG30" s="30"/>
      <c r="YH30" s="30"/>
      <c r="YI30" s="30"/>
      <c r="YJ30" s="30"/>
      <c r="YK30" s="30"/>
      <c r="YL30" s="30"/>
      <c r="YM30" s="30"/>
      <c r="YN30" s="30"/>
      <c r="YO30" s="30"/>
      <c r="YP30" s="30"/>
      <c r="YQ30" s="30"/>
      <c r="YR30" s="30"/>
      <c r="YS30" s="30"/>
      <c r="YT30" s="30"/>
      <c r="YU30" s="30"/>
      <c r="YV30" s="30"/>
      <c r="YW30" s="30"/>
      <c r="YX30" s="30"/>
      <c r="YY30" s="30"/>
      <c r="YZ30" s="30"/>
      <c r="ZA30" s="30"/>
      <c r="ZB30" s="30"/>
      <c r="ZC30" s="30"/>
      <c r="ZD30" s="30"/>
      <c r="ZE30" s="30"/>
      <c r="ZF30" s="30"/>
      <c r="ZG30" s="30"/>
      <c r="ZH30" s="30"/>
      <c r="ZI30" s="30"/>
      <c r="ZJ30" s="30"/>
      <c r="ZK30" s="30"/>
      <c r="ZL30" s="30"/>
      <c r="ZM30" s="30"/>
      <c r="ZN30" s="30"/>
      <c r="ZO30" s="30"/>
      <c r="ZP30" s="30"/>
      <c r="ZQ30" s="30"/>
      <c r="ZR30" s="30"/>
      <c r="ZS30" s="30"/>
      <c r="ZT30" s="30"/>
      <c r="ZU30" s="30"/>
      <c r="ZV30" s="30"/>
      <c r="ZW30" s="30"/>
      <c r="ZX30" s="30"/>
      <c r="ZY30" s="30"/>
      <c r="ZZ30" s="30"/>
      <c r="AAA30" s="30"/>
      <c r="AAB30" s="30"/>
      <c r="AAC30" s="30"/>
      <c r="AAD30" s="30"/>
      <c r="AAE30" s="30"/>
      <c r="AAF30" s="30"/>
      <c r="AAG30" s="30"/>
      <c r="AAH30" s="30"/>
      <c r="AAI30" s="30"/>
      <c r="AAJ30" s="30"/>
      <c r="AAK30" s="30"/>
      <c r="AAL30" s="30"/>
      <c r="AAM30" s="30"/>
      <c r="AAN30" s="30"/>
      <c r="AAO30" s="30"/>
      <c r="AAP30" s="30"/>
      <c r="AAQ30" s="30"/>
      <c r="AAR30" s="30"/>
      <c r="AAS30" s="30"/>
      <c r="AAT30" s="30"/>
      <c r="AAU30" s="30"/>
      <c r="AAV30" s="30"/>
      <c r="AAW30" s="30"/>
      <c r="AAX30" s="30"/>
      <c r="AAY30" s="30"/>
      <c r="AAZ30" s="30"/>
      <c r="ABA30" s="30"/>
      <c r="ABB30" s="30"/>
      <c r="ABC30" s="30"/>
      <c r="ABD30" s="30"/>
      <c r="ABE30" s="30"/>
      <c r="ABF30" s="30"/>
      <c r="ABG30" s="30"/>
      <c r="ABH30" s="30"/>
      <c r="ABI30" s="30"/>
      <c r="ABJ30" s="30"/>
      <c r="ABK30" s="30"/>
      <c r="ABL30" s="30"/>
      <c r="ABM30" s="30"/>
      <c r="ABN30" s="30"/>
      <c r="ABO30" s="30"/>
      <c r="ABP30" s="30"/>
      <c r="ABQ30" s="30"/>
      <c r="ABR30" s="30"/>
      <c r="ABS30" s="30"/>
      <c r="ABT30" s="30"/>
      <c r="ABU30" s="30"/>
      <c r="ABV30" s="30"/>
      <c r="ABW30" s="30"/>
      <c r="ABX30" s="30"/>
      <c r="ABY30" s="30"/>
      <c r="ABZ30" s="30"/>
      <c r="ACA30" s="30"/>
      <c r="ACB30" s="30"/>
      <c r="ACC30" s="30"/>
      <c r="ACD30" s="30"/>
      <c r="ACE30" s="30"/>
      <c r="ACF30" s="30"/>
      <c r="ACG30" s="30"/>
      <c r="ACH30" s="30"/>
      <c r="ACI30" s="30"/>
      <c r="ACJ30" s="30"/>
      <c r="ACK30" s="30"/>
      <c r="ACL30" s="30"/>
      <c r="ACM30" s="30"/>
      <c r="ACN30" s="30"/>
      <c r="ACO30" s="30"/>
      <c r="ACP30" s="30"/>
      <c r="ACQ30" s="30"/>
      <c r="ACR30" s="30"/>
      <c r="ACS30" s="30"/>
      <c r="ACT30" s="30"/>
      <c r="ACU30" s="30"/>
      <c r="ACV30" s="30"/>
      <c r="ACW30" s="30"/>
      <c r="ACX30" s="30"/>
      <c r="ACY30" s="30"/>
      <c r="ACZ30" s="30"/>
      <c r="ADA30" s="30"/>
      <c r="ADB30" s="30"/>
      <c r="ADC30" s="30"/>
      <c r="ADD30" s="30"/>
      <c r="ADE30" s="30"/>
      <c r="ADF30" s="30"/>
      <c r="ADG30" s="30"/>
      <c r="ADH30" s="30"/>
      <c r="ADI30" s="30"/>
      <c r="ADJ30" s="30"/>
      <c r="ADK30" s="30"/>
      <c r="ADL30" s="30"/>
      <c r="ADM30" s="30"/>
      <c r="ADN30" s="30"/>
      <c r="ADO30" s="30"/>
      <c r="ADP30" s="30"/>
      <c r="ADQ30" s="30"/>
      <c r="ADR30" s="30"/>
      <c r="ADS30" s="30"/>
      <c r="ADT30" s="30"/>
      <c r="ADU30" s="30"/>
      <c r="ADV30" s="30"/>
      <c r="ADW30" s="30"/>
      <c r="ADX30" s="30"/>
      <c r="ADY30" s="30"/>
      <c r="ADZ30" s="30"/>
      <c r="AEA30" s="30"/>
      <c r="AEB30" s="30"/>
      <c r="AEC30" s="30"/>
      <c r="AED30" s="30"/>
      <c r="AEE30" s="30"/>
      <c r="AEF30" s="30"/>
      <c r="AEG30" s="30"/>
      <c r="AEH30" s="30"/>
      <c r="AEI30" s="30"/>
      <c r="AEJ30" s="30"/>
      <c r="AEK30" s="30"/>
      <c r="AEL30" s="30"/>
      <c r="AEM30" s="30"/>
      <c r="AEN30" s="30"/>
      <c r="AEO30" s="30"/>
      <c r="AEP30" s="30"/>
      <c r="AEQ30" s="30"/>
      <c r="AER30" s="30"/>
      <c r="AES30" s="30"/>
      <c r="AET30" s="30"/>
      <c r="AEU30" s="30"/>
      <c r="AEV30" s="30"/>
      <c r="AEW30" s="30"/>
      <c r="AEX30" s="30"/>
      <c r="AEY30" s="30"/>
      <c r="AEZ30" s="30"/>
      <c r="AFA30" s="30"/>
      <c r="AFB30" s="30"/>
      <c r="AFC30" s="30"/>
      <c r="AFD30" s="30"/>
      <c r="AFE30" s="30"/>
      <c r="AFF30" s="30"/>
      <c r="AFG30" s="30"/>
      <c r="AFH30" s="30"/>
      <c r="AFI30" s="30"/>
      <c r="AFJ30" s="30"/>
      <c r="AFK30" s="30"/>
      <c r="AFL30" s="30"/>
      <c r="AFM30" s="30"/>
      <c r="AFN30" s="30"/>
      <c r="AFO30" s="30"/>
      <c r="AFP30" s="30"/>
      <c r="AFQ30" s="30"/>
      <c r="AFR30" s="30"/>
      <c r="AFS30" s="30"/>
      <c r="AFT30" s="30"/>
      <c r="AFU30" s="30"/>
      <c r="AFV30" s="30"/>
      <c r="AFW30" s="30"/>
      <c r="AFX30" s="30"/>
      <c r="AFY30" s="30"/>
      <c r="AFZ30" s="30"/>
      <c r="AGA30" s="30"/>
      <c r="AGB30" s="30"/>
      <c r="AGC30" s="30"/>
      <c r="AGD30" s="30"/>
      <c r="AGE30" s="30"/>
      <c r="AGF30" s="30"/>
      <c r="AGG30" s="30"/>
      <c r="AGH30" s="30"/>
      <c r="AGI30" s="30"/>
      <c r="AGJ30" s="30"/>
      <c r="AGK30" s="30"/>
      <c r="AGL30" s="30"/>
      <c r="AGM30" s="30"/>
      <c r="AGN30" s="30"/>
      <c r="AGO30" s="30"/>
      <c r="AGP30" s="30"/>
      <c r="AGQ30" s="30"/>
      <c r="AGR30" s="30"/>
      <c r="AGS30" s="30"/>
      <c r="AGT30" s="30"/>
      <c r="AGU30" s="30"/>
      <c r="AGV30" s="30"/>
      <c r="AGW30" s="30"/>
      <c r="AGX30" s="30"/>
      <c r="AGY30" s="30"/>
      <c r="AGZ30" s="30"/>
      <c r="AHA30" s="30"/>
      <c r="AHB30" s="30"/>
      <c r="AHC30" s="30"/>
      <c r="AHD30" s="30"/>
      <c r="AHE30" s="30"/>
      <c r="AHF30" s="30"/>
      <c r="AHG30" s="30"/>
      <c r="AHH30" s="30"/>
      <c r="AHI30" s="30"/>
      <c r="AHJ30" s="30"/>
      <c r="AHK30" s="30"/>
      <c r="AHL30" s="30"/>
      <c r="AHM30" s="30"/>
      <c r="AHN30" s="30"/>
      <c r="AHO30" s="30"/>
      <c r="AHP30" s="30"/>
      <c r="AHQ30" s="30"/>
      <c r="AHR30" s="30"/>
      <c r="AHS30" s="30"/>
      <c r="AHT30" s="30"/>
      <c r="AHU30" s="30"/>
      <c r="AHV30" s="30"/>
      <c r="AHW30" s="30"/>
      <c r="AHX30" s="30"/>
      <c r="AHY30" s="30"/>
      <c r="AHZ30" s="30"/>
      <c r="AIA30" s="30"/>
      <c r="AIB30" s="30"/>
      <c r="AIC30" s="30"/>
      <c r="AID30" s="30"/>
      <c r="AIE30" s="30"/>
      <c r="AIF30" s="30"/>
      <c r="AIG30" s="30"/>
      <c r="AIH30" s="30"/>
      <c r="AII30" s="30"/>
      <c r="AIJ30" s="30"/>
      <c r="AIK30" s="30"/>
      <c r="AIL30" s="30"/>
      <c r="AIM30" s="30"/>
      <c r="AIN30" s="30"/>
      <c r="AIO30" s="30"/>
      <c r="AIP30" s="30"/>
      <c r="AIQ30" s="30"/>
      <c r="AIR30" s="30"/>
      <c r="AIS30" s="30"/>
      <c r="AIT30" s="30"/>
      <c r="AIU30" s="30"/>
      <c r="AIV30" s="30"/>
      <c r="AIW30" s="30"/>
      <c r="AIX30" s="30"/>
      <c r="AIY30" s="30"/>
      <c r="AIZ30" s="30"/>
      <c r="AJA30" s="30"/>
      <c r="AJB30" s="30"/>
      <c r="AJC30" s="30"/>
      <c r="AJD30" s="30"/>
      <c r="AJE30" s="30"/>
      <c r="AJF30" s="30"/>
      <c r="AJG30" s="30"/>
      <c r="AJH30" s="30"/>
      <c r="AJI30" s="30"/>
      <c r="AJJ30" s="30"/>
      <c r="AJK30" s="30"/>
      <c r="AJL30" s="30"/>
      <c r="AJM30" s="30"/>
      <c r="AJN30" s="30"/>
      <c r="AJO30" s="30"/>
      <c r="AJP30" s="30"/>
      <c r="AJQ30" s="30"/>
      <c r="AJR30" s="30"/>
      <c r="AJS30" s="30"/>
      <c r="AJT30" s="30"/>
      <c r="AJU30" s="30"/>
      <c r="AJV30" s="30"/>
      <c r="AJW30" s="30"/>
      <c r="AJX30" s="30"/>
      <c r="AJY30" s="30"/>
      <c r="AJZ30" s="30"/>
      <c r="AKA30" s="30"/>
      <c r="AKB30" s="30"/>
      <c r="AKC30" s="30"/>
      <c r="AKD30" s="30"/>
      <c r="AKE30" s="30"/>
      <c r="AKF30" s="30"/>
      <c r="AKG30" s="30"/>
      <c r="AKH30" s="30"/>
      <c r="AKI30" s="30"/>
      <c r="AKJ30" s="30"/>
      <c r="AKK30" s="30"/>
      <c r="AKL30" s="30"/>
      <c r="AKM30" s="30"/>
      <c r="AKN30" s="30"/>
      <c r="AKO30" s="30"/>
      <c r="AKP30" s="30"/>
      <c r="AKQ30" s="30"/>
      <c r="AKR30" s="30"/>
      <c r="AKS30" s="30"/>
      <c r="AKT30" s="30"/>
      <c r="AKU30" s="30"/>
      <c r="AKV30" s="30"/>
      <c r="AKW30" s="30"/>
      <c r="AKX30" s="30"/>
      <c r="AKY30" s="30"/>
      <c r="AKZ30" s="30"/>
      <c r="ALA30" s="30"/>
      <c r="ALB30" s="30"/>
      <c r="ALC30" s="30"/>
      <c r="ALD30" s="30"/>
      <c r="ALE30" s="30"/>
      <c r="ALF30" s="30"/>
      <c r="ALG30" s="30"/>
    </row>
    <row r="31" spans="1:995" ht="69.75" customHeight="1" x14ac:dyDescent="0.25">
      <c r="A31" s="68"/>
      <c r="B31" s="3" t="s">
        <v>108</v>
      </c>
      <c r="C31" s="57" t="s">
        <v>84</v>
      </c>
      <c r="D31" s="41" t="s">
        <v>85</v>
      </c>
      <c r="E31" s="41" t="s">
        <v>165</v>
      </c>
      <c r="F31" s="44" t="s">
        <v>71</v>
      </c>
      <c r="G31" s="11">
        <v>0.85</v>
      </c>
      <c r="H31" s="12"/>
    </row>
    <row r="32" spans="1:995" ht="47.25" x14ac:dyDescent="0.25">
      <c r="A32" s="61" t="s">
        <v>37</v>
      </c>
      <c r="B32" s="3" t="s">
        <v>38</v>
      </c>
      <c r="C32" s="57" t="s">
        <v>39</v>
      </c>
      <c r="D32" s="41" t="s">
        <v>40</v>
      </c>
      <c r="E32" s="41" t="s">
        <v>165</v>
      </c>
      <c r="F32" s="44" t="s">
        <v>72</v>
      </c>
      <c r="G32" s="11">
        <v>0.95</v>
      </c>
      <c r="H32" s="12"/>
    </row>
    <row r="33" spans="1:995" ht="78" customHeight="1" x14ac:dyDescent="0.25">
      <c r="A33" s="61"/>
      <c r="B33" s="3" t="s">
        <v>119</v>
      </c>
      <c r="C33" s="57" t="s">
        <v>118</v>
      </c>
      <c r="D33" s="48" t="s">
        <v>153</v>
      </c>
      <c r="E33" s="41" t="s">
        <v>165</v>
      </c>
      <c r="F33" s="44" t="s">
        <v>154</v>
      </c>
      <c r="G33" s="11">
        <v>0.95</v>
      </c>
      <c r="H33" s="12"/>
    </row>
    <row r="34" spans="1:995" ht="78" customHeight="1" x14ac:dyDescent="0.25">
      <c r="A34" s="61"/>
      <c r="B34" s="38" t="s">
        <v>41</v>
      </c>
      <c r="C34" s="57" t="s">
        <v>81</v>
      </c>
      <c r="D34" s="41" t="s">
        <v>42</v>
      </c>
      <c r="E34" s="41" t="s">
        <v>165</v>
      </c>
      <c r="F34" s="44" t="s">
        <v>73</v>
      </c>
      <c r="G34" s="17">
        <v>8</v>
      </c>
      <c r="H34" s="12"/>
    </row>
    <row r="35" spans="1:995" s="31" customFormat="1" ht="69.75" customHeight="1" x14ac:dyDescent="0.25">
      <c r="A35" s="61"/>
      <c r="B35" s="38" t="s">
        <v>120</v>
      </c>
      <c r="C35" s="46" t="s">
        <v>155</v>
      </c>
      <c r="D35" s="49" t="s">
        <v>131</v>
      </c>
      <c r="E35" s="3" t="s">
        <v>165</v>
      </c>
      <c r="F35" s="50" t="s">
        <v>156</v>
      </c>
      <c r="G35" s="32">
        <v>5</v>
      </c>
      <c r="H35" s="12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  <c r="KS35" s="30"/>
      <c r="KT35" s="30"/>
      <c r="KU35" s="30"/>
      <c r="KV35" s="30"/>
      <c r="KW35" s="30"/>
      <c r="KX35" s="30"/>
      <c r="KY35" s="30"/>
      <c r="KZ35" s="30"/>
      <c r="LA35" s="30"/>
      <c r="LB35" s="30"/>
      <c r="LC35" s="30"/>
      <c r="LD35" s="30"/>
      <c r="LE35" s="30"/>
      <c r="LF35" s="30"/>
      <c r="LG35" s="30"/>
      <c r="LH35" s="30"/>
      <c r="LI35" s="30"/>
      <c r="LJ35" s="30"/>
      <c r="LK35" s="30"/>
      <c r="LL35" s="30"/>
      <c r="LM35" s="30"/>
      <c r="LN35" s="30"/>
      <c r="LO35" s="30"/>
      <c r="LP35" s="30"/>
      <c r="LQ35" s="30"/>
      <c r="LR35" s="30"/>
      <c r="LS35" s="30"/>
      <c r="LT35" s="30"/>
      <c r="LU35" s="30"/>
      <c r="LV35" s="30"/>
      <c r="LW35" s="30"/>
      <c r="LX35" s="30"/>
      <c r="LY35" s="30"/>
      <c r="LZ35" s="30"/>
      <c r="MA35" s="30"/>
      <c r="MB35" s="30"/>
      <c r="MC35" s="30"/>
      <c r="MD35" s="30"/>
      <c r="ME35" s="30"/>
      <c r="MF35" s="30"/>
      <c r="MG35" s="30"/>
      <c r="MH35" s="30"/>
      <c r="MI35" s="30"/>
      <c r="MJ35" s="30"/>
      <c r="MK35" s="30"/>
      <c r="ML35" s="30"/>
      <c r="MM35" s="30"/>
      <c r="MN35" s="30"/>
      <c r="MO35" s="30"/>
      <c r="MP35" s="30"/>
      <c r="MQ35" s="30"/>
      <c r="MR35" s="30"/>
      <c r="MS35" s="30"/>
      <c r="MT35" s="30"/>
      <c r="MU35" s="30"/>
      <c r="MV35" s="30"/>
      <c r="MW35" s="30"/>
      <c r="MX35" s="30"/>
      <c r="MY35" s="30"/>
      <c r="MZ35" s="30"/>
      <c r="NA35" s="30"/>
      <c r="NB35" s="30"/>
      <c r="NC35" s="30"/>
      <c r="ND35" s="30"/>
      <c r="NE35" s="30"/>
      <c r="NF35" s="30"/>
      <c r="NG35" s="30"/>
      <c r="NH35" s="30"/>
      <c r="NI35" s="30"/>
      <c r="NJ35" s="30"/>
      <c r="NK35" s="30"/>
      <c r="NL35" s="30"/>
      <c r="NM35" s="30"/>
      <c r="NN35" s="30"/>
      <c r="NO35" s="30"/>
      <c r="NP35" s="30"/>
      <c r="NQ35" s="30"/>
      <c r="NR35" s="30"/>
      <c r="NS35" s="30"/>
      <c r="NT35" s="30"/>
      <c r="NU35" s="30"/>
      <c r="NV35" s="30"/>
      <c r="NW35" s="30"/>
      <c r="NX35" s="30"/>
      <c r="NY35" s="30"/>
      <c r="NZ35" s="30"/>
      <c r="OA35" s="30"/>
      <c r="OB35" s="30"/>
      <c r="OC35" s="30"/>
      <c r="OD35" s="30"/>
      <c r="OE35" s="30"/>
      <c r="OF35" s="30"/>
      <c r="OG35" s="30"/>
      <c r="OH35" s="30"/>
      <c r="OI35" s="30"/>
      <c r="OJ35" s="30"/>
      <c r="OK35" s="30"/>
      <c r="OL35" s="30"/>
      <c r="OM35" s="30"/>
      <c r="ON35" s="30"/>
      <c r="OO35" s="30"/>
      <c r="OP35" s="30"/>
      <c r="OQ35" s="30"/>
      <c r="OR35" s="30"/>
      <c r="OS35" s="30"/>
      <c r="OT35" s="30"/>
      <c r="OU35" s="30"/>
      <c r="OV35" s="30"/>
      <c r="OW35" s="30"/>
      <c r="OX35" s="30"/>
      <c r="OY35" s="30"/>
      <c r="OZ35" s="30"/>
      <c r="PA35" s="30"/>
      <c r="PB35" s="30"/>
      <c r="PC35" s="30"/>
      <c r="PD35" s="30"/>
      <c r="PE35" s="30"/>
      <c r="PF35" s="30"/>
      <c r="PG35" s="30"/>
      <c r="PH35" s="30"/>
      <c r="PI35" s="30"/>
      <c r="PJ35" s="30"/>
      <c r="PK35" s="30"/>
      <c r="PL35" s="30"/>
      <c r="PM35" s="30"/>
      <c r="PN35" s="30"/>
      <c r="PO35" s="30"/>
      <c r="PP35" s="30"/>
      <c r="PQ35" s="30"/>
      <c r="PR35" s="30"/>
      <c r="PS35" s="30"/>
      <c r="PT35" s="30"/>
      <c r="PU35" s="30"/>
      <c r="PV35" s="30"/>
      <c r="PW35" s="30"/>
      <c r="PX35" s="30"/>
      <c r="PY35" s="30"/>
      <c r="PZ35" s="30"/>
      <c r="QA35" s="30"/>
      <c r="QB35" s="30"/>
      <c r="QC35" s="30"/>
      <c r="QD35" s="30"/>
      <c r="QE35" s="30"/>
      <c r="QF35" s="30"/>
      <c r="QG35" s="30"/>
      <c r="QH35" s="30"/>
      <c r="QI35" s="30"/>
      <c r="QJ35" s="30"/>
      <c r="QK35" s="30"/>
      <c r="QL35" s="30"/>
      <c r="QM35" s="30"/>
      <c r="QN35" s="30"/>
      <c r="QO35" s="30"/>
      <c r="QP35" s="30"/>
      <c r="QQ35" s="30"/>
      <c r="QR35" s="30"/>
      <c r="QS35" s="30"/>
      <c r="QT35" s="30"/>
      <c r="QU35" s="30"/>
      <c r="QV35" s="30"/>
      <c r="QW35" s="30"/>
      <c r="QX35" s="30"/>
      <c r="QY35" s="30"/>
      <c r="QZ35" s="30"/>
      <c r="RA35" s="30"/>
      <c r="RB35" s="30"/>
      <c r="RC35" s="30"/>
      <c r="RD35" s="30"/>
      <c r="RE35" s="30"/>
      <c r="RF35" s="30"/>
      <c r="RG35" s="30"/>
      <c r="RH35" s="30"/>
      <c r="RI35" s="30"/>
      <c r="RJ35" s="30"/>
      <c r="RK35" s="30"/>
      <c r="RL35" s="30"/>
      <c r="RM35" s="30"/>
      <c r="RN35" s="30"/>
      <c r="RO35" s="30"/>
      <c r="RP35" s="30"/>
      <c r="RQ35" s="30"/>
      <c r="RR35" s="30"/>
      <c r="RS35" s="30"/>
      <c r="RT35" s="30"/>
      <c r="RU35" s="30"/>
      <c r="RV35" s="30"/>
      <c r="RW35" s="30"/>
      <c r="RX35" s="30"/>
      <c r="RY35" s="30"/>
      <c r="RZ35" s="30"/>
      <c r="SA35" s="30"/>
      <c r="SB35" s="30"/>
      <c r="SC35" s="30"/>
      <c r="SD35" s="30"/>
      <c r="SE35" s="30"/>
      <c r="SF35" s="30"/>
      <c r="SG35" s="30"/>
      <c r="SH35" s="30"/>
      <c r="SI35" s="30"/>
      <c r="SJ35" s="30"/>
      <c r="SK35" s="30"/>
      <c r="SL35" s="30"/>
      <c r="SM35" s="30"/>
      <c r="SN35" s="30"/>
      <c r="SO35" s="30"/>
      <c r="SP35" s="30"/>
      <c r="SQ35" s="30"/>
      <c r="SR35" s="30"/>
      <c r="SS35" s="30"/>
      <c r="ST35" s="30"/>
      <c r="SU35" s="30"/>
      <c r="SV35" s="30"/>
      <c r="SW35" s="30"/>
      <c r="SX35" s="30"/>
      <c r="SY35" s="30"/>
      <c r="SZ35" s="30"/>
      <c r="TA35" s="30"/>
      <c r="TB35" s="30"/>
      <c r="TC35" s="30"/>
      <c r="TD35" s="30"/>
      <c r="TE35" s="30"/>
      <c r="TF35" s="30"/>
      <c r="TG35" s="30"/>
      <c r="TH35" s="30"/>
      <c r="TI35" s="30"/>
      <c r="TJ35" s="30"/>
      <c r="TK35" s="30"/>
      <c r="TL35" s="30"/>
      <c r="TM35" s="30"/>
      <c r="TN35" s="30"/>
      <c r="TO35" s="30"/>
      <c r="TP35" s="30"/>
      <c r="TQ35" s="30"/>
      <c r="TR35" s="30"/>
      <c r="TS35" s="30"/>
      <c r="TT35" s="30"/>
      <c r="TU35" s="30"/>
      <c r="TV35" s="30"/>
      <c r="TW35" s="30"/>
      <c r="TX35" s="30"/>
      <c r="TY35" s="30"/>
      <c r="TZ35" s="30"/>
      <c r="UA35" s="30"/>
      <c r="UB35" s="30"/>
      <c r="UC35" s="30"/>
      <c r="UD35" s="30"/>
      <c r="UE35" s="30"/>
      <c r="UF35" s="30"/>
      <c r="UG35" s="30"/>
      <c r="UH35" s="30"/>
      <c r="UI35" s="30"/>
      <c r="UJ35" s="30"/>
      <c r="UK35" s="30"/>
      <c r="UL35" s="30"/>
      <c r="UM35" s="30"/>
      <c r="UN35" s="30"/>
      <c r="UO35" s="30"/>
      <c r="UP35" s="30"/>
      <c r="UQ35" s="30"/>
      <c r="UR35" s="30"/>
      <c r="US35" s="30"/>
      <c r="UT35" s="30"/>
      <c r="UU35" s="30"/>
      <c r="UV35" s="30"/>
      <c r="UW35" s="30"/>
      <c r="UX35" s="30"/>
      <c r="UY35" s="30"/>
      <c r="UZ35" s="30"/>
      <c r="VA35" s="30"/>
      <c r="VB35" s="30"/>
      <c r="VC35" s="30"/>
      <c r="VD35" s="30"/>
      <c r="VE35" s="30"/>
      <c r="VF35" s="30"/>
      <c r="VG35" s="30"/>
      <c r="VH35" s="30"/>
      <c r="VI35" s="30"/>
      <c r="VJ35" s="30"/>
      <c r="VK35" s="30"/>
      <c r="VL35" s="30"/>
      <c r="VM35" s="30"/>
      <c r="VN35" s="30"/>
      <c r="VO35" s="30"/>
      <c r="VP35" s="30"/>
      <c r="VQ35" s="30"/>
      <c r="VR35" s="30"/>
      <c r="VS35" s="30"/>
      <c r="VT35" s="30"/>
      <c r="VU35" s="30"/>
      <c r="VV35" s="30"/>
      <c r="VW35" s="30"/>
      <c r="VX35" s="30"/>
      <c r="VY35" s="30"/>
      <c r="VZ35" s="30"/>
      <c r="WA35" s="30"/>
      <c r="WB35" s="30"/>
      <c r="WC35" s="30"/>
      <c r="WD35" s="30"/>
      <c r="WE35" s="30"/>
      <c r="WF35" s="30"/>
      <c r="WG35" s="30"/>
      <c r="WH35" s="30"/>
      <c r="WI35" s="30"/>
      <c r="WJ35" s="30"/>
      <c r="WK35" s="30"/>
      <c r="WL35" s="30"/>
      <c r="WM35" s="30"/>
      <c r="WN35" s="30"/>
      <c r="WO35" s="30"/>
      <c r="WP35" s="30"/>
      <c r="WQ35" s="30"/>
      <c r="WR35" s="30"/>
      <c r="WS35" s="30"/>
      <c r="WT35" s="30"/>
      <c r="WU35" s="30"/>
      <c r="WV35" s="30"/>
      <c r="WW35" s="30"/>
      <c r="WX35" s="30"/>
      <c r="WY35" s="30"/>
      <c r="WZ35" s="30"/>
      <c r="XA35" s="30"/>
      <c r="XB35" s="30"/>
      <c r="XC35" s="30"/>
      <c r="XD35" s="30"/>
      <c r="XE35" s="30"/>
      <c r="XF35" s="30"/>
      <c r="XG35" s="30"/>
      <c r="XH35" s="30"/>
      <c r="XI35" s="30"/>
      <c r="XJ35" s="30"/>
      <c r="XK35" s="30"/>
      <c r="XL35" s="30"/>
      <c r="XM35" s="30"/>
      <c r="XN35" s="30"/>
      <c r="XO35" s="30"/>
      <c r="XP35" s="30"/>
      <c r="XQ35" s="30"/>
      <c r="XR35" s="30"/>
      <c r="XS35" s="30"/>
      <c r="XT35" s="30"/>
      <c r="XU35" s="30"/>
      <c r="XV35" s="30"/>
      <c r="XW35" s="30"/>
      <c r="XX35" s="30"/>
      <c r="XY35" s="30"/>
      <c r="XZ35" s="30"/>
      <c r="YA35" s="30"/>
      <c r="YB35" s="30"/>
      <c r="YC35" s="30"/>
      <c r="YD35" s="30"/>
      <c r="YE35" s="30"/>
      <c r="YF35" s="30"/>
      <c r="YG35" s="30"/>
      <c r="YH35" s="30"/>
      <c r="YI35" s="30"/>
      <c r="YJ35" s="30"/>
      <c r="YK35" s="30"/>
      <c r="YL35" s="30"/>
      <c r="YM35" s="30"/>
      <c r="YN35" s="30"/>
      <c r="YO35" s="30"/>
      <c r="YP35" s="30"/>
      <c r="YQ35" s="30"/>
      <c r="YR35" s="30"/>
      <c r="YS35" s="30"/>
      <c r="YT35" s="30"/>
      <c r="YU35" s="30"/>
      <c r="YV35" s="30"/>
      <c r="YW35" s="30"/>
      <c r="YX35" s="30"/>
      <c r="YY35" s="30"/>
      <c r="YZ35" s="30"/>
      <c r="ZA35" s="30"/>
      <c r="ZB35" s="30"/>
      <c r="ZC35" s="30"/>
      <c r="ZD35" s="30"/>
      <c r="ZE35" s="30"/>
      <c r="ZF35" s="30"/>
      <c r="ZG35" s="30"/>
      <c r="ZH35" s="30"/>
      <c r="ZI35" s="30"/>
      <c r="ZJ35" s="30"/>
      <c r="ZK35" s="30"/>
      <c r="ZL35" s="30"/>
      <c r="ZM35" s="30"/>
      <c r="ZN35" s="30"/>
      <c r="ZO35" s="30"/>
      <c r="ZP35" s="30"/>
      <c r="ZQ35" s="30"/>
      <c r="ZR35" s="30"/>
      <c r="ZS35" s="30"/>
      <c r="ZT35" s="30"/>
      <c r="ZU35" s="30"/>
      <c r="ZV35" s="30"/>
      <c r="ZW35" s="30"/>
      <c r="ZX35" s="30"/>
      <c r="ZY35" s="30"/>
      <c r="ZZ35" s="30"/>
      <c r="AAA35" s="30"/>
      <c r="AAB35" s="30"/>
      <c r="AAC35" s="30"/>
      <c r="AAD35" s="30"/>
      <c r="AAE35" s="30"/>
      <c r="AAF35" s="30"/>
      <c r="AAG35" s="30"/>
      <c r="AAH35" s="30"/>
      <c r="AAI35" s="30"/>
      <c r="AAJ35" s="30"/>
      <c r="AAK35" s="30"/>
      <c r="AAL35" s="30"/>
      <c r="AAM35" s="30"/>
      <c r="AAN35" s="30"/>
      <c r="AAO35" s="30"/>
      <c r="AAP35" s="30"/>
      <c r="AAQ35" s="30"/>
      <c r="AAR35" s="30"/>
      <c r="AAS35" s="30"/>
      <c r="AAT35" s="30"/>
      <c r="AAU35" s="30"/>
      <c r="AAV35" s="30"/>
      <c r="AAW35" s="30"/>
      <c r="AAX35" s="30"/>
      <c r="AAY35" s="30"/>
      <c r="AAZ35" s="30"/>
      <c r="ABA35" s="30"/>
      <c r="ABB35" s="30"/>
      <c r="ABC35" s="30"/>
      <c r="ABD35" s="30"/>
      <c r="ABE35" s="30"/>
      <c r="ABF35" s="30"/>
      <c r="ABG35" s="30"/>
      <c r="ABH35" s="30"/>
      <c r="ABI35" s="30"/>
      <c r="ABJ35" s="30"/>
      <c r="ABK35" s="30"/>
      <c r="ABL35" s="30"/>
      <c r="ABM35" s="30"/>
      <c r="ABN35" s="30"/>
      <c r="ABO35" s="30"/>
      <c r="ABP35" s="30"/>
      <c r="ABQ35" s="30"/>
      <c r="ABR35" s="30"/>
      <c r="ABS35" s="30"/>
      <c r="ABT35" s="30"/>
      <c r="ABU35" s="30"/>
      <c r="ABV35" s="30"/>
      <c r="ABW35" s="30"/>
      <c r="ABX35" s="30"/>
      <c r="ABY35" s="30"/>
      <c r="ABZ35" s="30"/>
      <c r="ACA35" s="30"/>
      <c r="ACB35" s="30"/>
      <c r="ACC35" s="30"/>
      <c r="ACD35" s="30"/>
      <c r="ACE35" s="30"/>
      <c r="ACF35" s="30"/>
      <c r="ACG35" s="30"/>
      <c r="ACH35" s="30"/>
      <c r="ACI35" s="30"/>
      <c r="ACJ35" s="30"/>
      <c r="ACK35" s="30"/>
      <c r="ACL35" s="30"/>
      <c r="ACM35" s="30"/>
      <c r="ACN35" s="30"/>
      <c r="ACO35" s="30"/>
      <c r="ACP35" s="30"/>
      <c r="ACQ35" s="30"/>
      <c r="ACR35" s="30"/>
      <c r="ACS35" s="30"/>
      <c r="ACT35" s="30"/>
      <c r="ACU35" s="30"/>
      <c r="ACV35" s="30"/>
      <c r="ACW35" s="30"/>
      <c r="ACX35" s="30"/>
      <c r="ACY35" s="30"/>
      <c r="ACZ35" s="30"/>
      <c r="ADA35" s="30"/>
      <c r="ADB35" s="30"/>
      <c r="ADC35" s="30"/>
      <c r="ADD35" s="30"/>
      <c r="ADE35" s="30"/>
      <c r="ADF35" s="30"/>
      <c r="ADG35" s="30"/>
      <c r="ADH35" s="30"/>
      <c r="ADI35" s="30"/>
      <c r="ADJ35" s="30"/>
      <c r="ADK35" s="30"/>
      <c r="ADL35" s="30"/>
      <c r="ADM35" s="30"/>
      <c r="ADN35" s="30"/>
      <c r="ADO35" s="30"/>
      <c r="ADP35" s="30"/>
      <c r="ADQ35" s="30"/>
      <c r="ADR35" s="30"/>
      <c r="ADS35" s="30"/>
      <c r="ADT35" s="30"/>
      <c r="ADU35" s="30"/>
      <c r="ADV35" s="30"/>
      <c r="ADW35" s="30"/>
      <c r="ADX35" s="30"/>
      <c r="ADY35" s="30"/>
      <c r="ADZ35" s="30"/>
      <c r="AEA35" s="30"/>
      <c r="AEB35" s="30"/>
      <c r="AEC35" s="30"/>
      <c r="AED35" s="30"/>
      <c r="AEE35" s="30"/>
      <c r="AEF35" s="30"/>
      <c r="AEG35" s="30"/>
      <c r="AEH35" s="30"/>
      <c r="AEI35" s="30"/>
      <c r="AEJ35" s="30"/>
      <c r="AEK35" s="30"/>
      <c r="AEL35" s="30"/>
      <c r="AEM35" s="30"/>
      <c r="AEN35" s="30"/>
      <c r="AEO35" s="30"/>
      <c r="AEP35" s="30"/>
      <c r="AEQ35" s="30"/>
      <c r="AER35" s="30"/>
      <c r="AES35" s="30"/>
      <c r="AET35" s="30"/>
      <c r="AEU35" s="30"/>
      <c r="AEV35" s="30"/>
      <c r="AEW35" s="30"/>
      <c r="AEX35" s="30"/>
      <c r="AEY35" s="30"/>
      <c r="AEZ35" s="30"/>
      <c r="AFA35" s="30"/>
      <c r="AFB35" s="30"/>
      <c r="AFC35" s="30"/>
      <c r="AFD35" s="30"/>
      <c r="AFE35" s="30"/>
      <c r="AFF35" s="30"/>
      <c r="AFG35" s="30"/>
      <c r="AFH35" s="30"/>
      <c r="AFI35" s="30"/>
      <c r="AFJ35" s="30"/>
      <c r="AFK35" s="30"/>
      <c r="AFL35" s="30"/>
      <c r="AFM35" s="30"/>
      <c r="AFN35" s="30"/>
      <c r="AFO35" s="30"/>
      <c r="AFP35" s="30"/>
      <c r="AFQ35" s="30"/>
      <c r="AFR35" s="30"/>
      <c r="AFS35" s="30"/>
      <c r="AFT35" s="30"/>
      <c r="AFU35" s="30"/>
      <c r="AFV35" s="30"/>
      <c r="AFW35" s="30"/>
      <c r="AFX35" s="30"/>
      <c r="AFY35" s="30"/>
      <c r="AFZ35" s="30"/>
      <c r="AGA35" s="30"/>
      <c r="AGB35" s="30"/>
      <c r="AGC35" s="30"/>
      <c r="AGD35" s="30"/>
      <c r="AGE35" s="30"/>
      <c r="AGF35" s="30"/>
      <c r="AGG35" s="30"/>
      <c r="AGH35" s="30"/>
      <c r="AGI35" s="30"/>
      <c r="AGJ35" s="30"/>
      <c r="AGK35" s="30"/>
      <c r="AGL35" s="30"/>
      <c r="AGM35" s="30"/>
      <c r="AGN35" s="30"/>
      <c r="AGO35" s="30"/>
      <c r="AGP35" s="30"/>
      <c r="AGQ35" s="30"/>
      <c r="AGR35" s="30"/>
      <c r="AGS35" s="30"/>
      <c r="AGT35" s="30"/>
      <c r="AGU35" s="30"/>
      <c r="AGV35" s="30"/>
      <c r="AGW35" s="30"/>
      <c r="AGX35" s="30"/>
      <c r="AGY35" s="30"/>
      <c r="AGZ35" s="30"/>
      <c r="AHA35" s="30"/>
      <c r="AHB35" s="30"/>
      <c r="AHC35" s="30"/>
      <c r="AHD35" s="30"/>
      <c r="AHE35" s="30"/>
      <c r="AHF35" s="30"/>
      <c r="AHG35" s="30"/>
      <c r="AHH35" s="30"/>
      <c r="AHI35" s="30"/>
      <c r="AHJ35" s="30"/>
      <c r="AHK35" s="30"/>
      <c r="AHL35" s="30"/>
      <c r="AHM35" s="30"/>
      <c r="AHN35" s="30"/>
      <c r="AHO35" s="30"/>
      <c r="AHP35" s="30"/>
      <c r="AHQ35" s="30"/>
      <c r="AHR35" s="30"/>
      <c r="AHS35" s="30"/>
      <c r="AHT35" s="30"/>
      <c r="AHU35" s="30"/>
      <c r="AHV35" s="30"/>
      <c r="AHW35" s="30"/>
      <c r="AHX35" s="30"/>
      <c r="AHY35" s="30"/>
      <c r="AHZ35" s="30"/>
      <c r="AIA35" s="30"/>
      <c r="AIB35" s="30"/>
      <c r="AIC35" s="30"/>
      <c r="AID35" s="30"/>
      <c r="AIE35" s="30"/>
      <c r="AIF35" s="30"/>
      <c r="AIG35" s="30"/>
      <c r="AIH35" s="30"/>
      <c r="AII35" s="30"/>
      <c r="AIJ35" s="30"/>
      <c r="AIK35" s="30"/>
      <c r="AIL35" s="30"/>
      <c r="AIM35" s="30"/>
      <c r="AIN35" s="30"/>
      <c r="AIO35" s="30"/>
      <c r="AIP35" s="30"/>
      <c r="AIQ35" s="30"/>
      <c r="AIR35" s="30"/>
      <c r="AIS35" s="30"/>
      <c r="AIT35" s="30"/>
      <c r="AIU35" s="30"/>
      <c r="AIV35" s="30"/>
      <c r="AIW35" s="30"/>
      <c r="AIX35" s="30"/>
      <c r="AIY35" s="30"/>
      <c r="AIZ35" s="30"/>
      <c r="AJA35" s="30"/>
      <c r="AJB35" s="30"/>
      <c r="AJC35" s="30"/>
      <c r="AJD35" s="30"/>
      <c r="AJE35" s="30"/>
      <c r="AJF35" s="30"/>
      <c r="AJG35" s="30"/>
      <c r="AJH35" s="30"/>
      <c r="AJI35" s="30"/>
      <c r="AJJ35" s="30"/>
      <c r="AJK35" s="30"/>
      <c r="AJL35" s="30"/>
      <c r="AJM35" s="30"/>
      <c r="AJN35" s="30"/>
      <c r="AJO35" s="30"/>
      <c r="AJP35" s="30"/>
      <c r="AJQ35" s="30"/>
      <c r="AJR35" s="30"/>
      <c r="AJS35" s="30"/>
      <c r="AJT35" s="30"/>
      <c r="AJU35" s="30"/>
      <c r="AJV35" s="30"/>
      <c r="AJW35" s="30"/>
      <c r="AJX35" s="30"/>
      <c r="AJY35" s="30"/>
      <c r="AJZ35" s="30"/>
      <c r="AKA35" s="30"/>
      <c r="AKB35" s="30"/>
      <c r="AKC35" s="30"/>
      <c r="AKD35" s="30"/>
      <c r="AKE35" s="30"/>
      <c r="AKF35" s="30"/>
      <c r="AKG35" s="30"/>
      <c r="AKH35" s="30"/>
      <c r="AKI35" s="30"/>
      <c r="AKJ35" s="30"/>
      <c r="AKK35" s="30"/>
      <c r="AKL35" s="30"/>
      <c r="AKM35" s="30"/>
      <c r="AKN35" s="30"/>
      <c r="AKO35" s="30"/>
      <c r="AKP35" s="30"/>
      <c r="AKQ35" s="30"/>
      <c r="AKR35" s="30"/>
      <c r="AKS35" s="30"/>
      <c r="AKT35" s="30"/>
      <c r="AKU35" s="30"/>
      <c r="AKV35" s="30"/>
      <c r="AKW35" s="30"/>
      <c r="AKX35" s="30"/>
      <c r="AKY35" s="30"/>
      <c r="AKZ35" s="30"/>
      <c r="ALA35" s="30"/>
      <c r="ALB35" s="30"/>
      <c r="ALC35" s="30"/>
      <c r="ALD35" s="30"/>
      <c r="ALE35" s="30"/>
      <c r="ALF35" s="30"/>
      <c r="ALG35" s="30"/>
    </row>
    <row r="36" spans="1:995" ht="80.25" customHeight="1" x14ac:dyDescent="0.25">
      <c r="A36" s="61"/>
      <c r="B36" s="3" t="s">
        <v>68</v>
      </c>
      <c r="C36" s="57" t="s">
        <v>61</v>
      </c>
      <c r="D36" s="41" t="s">
        <v>62</v>
      </c>
      <c r="E36" s="41" t="s">
        <v>165</v>
      </c>
      <c r="F36" s="44" t="s">
        <v>74</v>
      </c>
      <c r="G36" s="11">
        <v>0.65</v>
      </c>
      <c r="H36" s="12"/>
    </row>
    <row r="37" spans="1:995" ht="87" customHeight="1" x14ac:dyDescent="0.25">
      <c r="A37" s="61"/>
      <c r="B37" s="3" t="s">
        <v>43</v>
      </c>
      <c r="C37" s="57" t="s">
        <v>63</v>
      </c>
      <c r="D37" s="41" t="s">
        <v>64</v>
      </c>
      <c r="E37" s="41" t="s">
        <v>165</v>
      </c>
      <c r="F37" s="44" t="s">
        <v>75</v>
      </c>
      <c r="G37" s="11">
        <v>7.0000000000000007E-2</v>
      </c>
      <c r="H37" s="12"/>
    </row>
    <row r="38" spans="1:995" ht="72.75" customHeight="1" x14ac:dyDescent="0.25">
      <c r="A38" s="61"/>
      <c r="B38" s="3" t="s">
        <v>82</v>
      </c>
      <c r="C38" s="57" t="s">
        <v>76</v>
      </c>
      <c r="D38" s="41" t="s">
        <v>157</v>
      </c>
      <c r="E38" s="41" t="s">
        <v>165</v>
      </c>
      <c r="F38" s="44" t="s">
        <v>77</v>
      </c>
      <c r="G38" s="16">
        <v>10</v>
      </c>
      <c r="H38" s="12"/>
    </row>
    <row r="39" spans="1:995" ht="64.900000000000006" customHeight="1" x14ac:dyDescent="0.25">
      <c r="A39" s="61"/>
      <c r="B39" s="3" t="s">
        <v>44</v>
      </c>
      <c r="C39" s="57" t="s">
        <v>45</v>
      </c>
      <c r="D39" s="41" t="s">
        <v>175</v>
      </c>
      <c r="E39" s="41" t="s">
        <v>165</v>
      </c>
      <c r="F39" s="44" t="s">
        <v>92</v>
      </c>
      <c r="G39" s="11">
        <v>0.1</v>
      </c>
      <c r="H39" s="12"/>
    </row>
    <row r="40" spans="1:995" ht="75" customHeight="1" x14ac:dyDescent="0.25">
      <c r="A40" s="61" t="s">
        <v>46</v>
      </c>
      <c r="B40" s="51" t="s">
        <v>169</v>
      </c>
      <c r="C40" s="57" t="s">
        <v>170</v>
      </c>
      <c r="D40" s="3" t="s">
        <v>171</v>
      </c>
      <c r="E40" s="3" t="s">
        <v>165</v>
      </c>
      <c r="F40" s="52" t="s">
        <v>174</v>
      </c>
      <c r="G40" s="29">
        <v>0.85</v>
      </c>
      <c r="H40" s="12"/>
    </row>
    <row r="41" spans="1:995" ht="87.75" customHeight="1" x14ac:dyDescent="0.25">
      <c r="A41" s="61"/>
      <c r="B41" s="51" t="s">
        <v>173</v>
      </c>
      <c r="C41" s="57" t="s">
        <v>170</v>
      </c>
      <c r="D41" s="3" t="s">
        <v>172</v>
      </c>
      <c r="E41" s="3" t="s">
        <v>165</v>
      </c>
      <c r="F41" s="52" t="s">
        <v>174</v>
      </c>
      <c r="G41" s="29">
        <v>0.95</v>
      </c>
      <c r="H41" s="12"/>
    </row>
    <row r="42" spans="1:995" ht="58.9" customHeight="1" x14ac:dyDescent="0.25">
      <c r="A42" s="61"/>
      <c r="B42" s="3" t="s">
        <v>124</v>
      </c>
      <c r="C42" s="57" t="s">
        <v>158</v>
      </c>
      <c r="D42" s="41" t="s">
        <v>159</v>
      </c>
      <c r="E42" s="41" t="s">
        <v>165</v>
      </c>
      <c r="F42" s="53" t="s">
        <v>160</v>
      </c>
      <c r="G42" s="11">
        <v>0.95</v>
      </c>
      <c r="H42" s="12"/>
    </row>
    <row r="43" spans="1:995" ht="79.900000000000006" customHeight="1" x14ac:dyDescent="0.25">
      <c r="A43" s="61"/>
      <c r="B43" s="48" t="s">
        <v>132</v>
      </c>
      <c r="C43" s="54" t="s">
        <v>133</v>
      </c>
      <c r="D43" s="48" t="s">
        <v>161</v>
      </c>
      <c r="E43" s="41" t="s">
        <v>165</v>
      </c>
      <c r="F43" s="53" t="s">
        <v>162</v>
      </c>
      <c r="G43" s="11">
        <v>0.56999999999999995</v>
      </c>
      <c r="H43" s="12"/>
    </row>
    <row r="44" spans="1:995" ht="79.150000000000006" customHeight="1" x14ac:dyDescent="0.25">
      <c r="A44" s="61"/>
      <c r="B44" s="38" t="s">
        <v>47</v>
      </c>
      <c r="C44" s="57" t="s">
        <v>48</v>
      </c>
      <c r="D44" s="41" t="s">
        <v>49</v>
      </c>
      <c r="E44" s="41" t="s">
        <v>165</v>
      </c>
      <c r="F44" s="52" t="s">
        <v>174</v>
      </c>
      <c r="G44" s="17">
        <v>5</v>
      </c>
      <c r="H44" s="12"/>
    </row>
    <row r="45" spans="1:995" ht="73.5" customHeight="1" x14ac:dyDescent="0.25">
      <c r="A45" s="61"/>
      <c r="B45" s="3" t="s">
        <v>50</v>
      </c>
      <c r="C45" s="57" t="s">
        <v>51</v>
      </c>
      <c r="D45" s="3" t="s">
        <v>52</v>
      </c>
      <c r="E45" s="3" t="s">
        <v>165</v>
      </c>
      <c r="F45" s="50" t="s">
        <v>93</v>
      </c>
      <c r="G45" s="59">
        <v>0.9</v>
      </c>
      <c r="H45" s="12"/>
    </row>
    <row r="46" spans="1:995" ht="76.5" customHeight="1" x14ac:dyDescent="0.25">
      <c r="A46" s="61"/>
      <c r="B46" s="25" t="s">
        <v>176</v>
      </c>
      <c r="C46" s="49" t="s">
        <v>163</v>
      </c>
      <c r="D46" s="25" t="s">
        <v>139</v>
      </c>
      <c r="E46" s="41" t="s">
        <v>165</v>
      </c>
      <c r="F46" s="55" t="s">
        <v>164</v>
      </c>
      <c r="G46" s="60">
        <v>1</v>
      </c>
      <c r="H46" s="12"/>
    </row>
    <row r="47" spans="1:995" ht="77.25" customHeight="1" x14ac:dyDescent="0.25">
      <c r="A47" s="61"/>
      <c r="B47" s="3" t="s">
        <v>65</v>
      </c>
      <c r="C47" s="3" t="s">
        <v>53</v>
      </c>
      <c r="D47" s="41" t="s">
        <v>54</v>
      </c>
      <c r="E47" s="44" t="s">
        <v>165</v>
      </c>
      <c r="F47" s="56" t="s">
        <v>174</v>
      </c>
      <c r="G47" s="37">
        <v>7</v>
      </c>
      <c r="H47" s="12"/>
    </row>
  </sheetData>
  <mergeCells count="13">
    <mergeCell ref="E5:E6"/>
    <mergeCell ref="F5:F6"/>
    <mergeCell ref="A1:F1"/>
    <mergeCell ref="A2:F2"/>
    <mergeCell ref="A3:F3"/>
    <mergeCell ref="A40:A47"/>
    <mergeCell ref="C5:D5"/>
    <mergeCell ref="A9:A12"/>
    <mergeCell ref="A32:A39"/>
    <mergeCell ref="A5:A6"/>
    <mergeCell ref="B5:B6"/>
    <mergeCell ref="A17:A31"/>
    <mergeCell ref="A13:A16"/>
  </mergeCells>
  <pageMargins left="0" right="0" top="0.39370078740157483" bottom="0.39370078740157483" header="0" footer="0"/>
  <pageSetup orientation="portrait" r:id="rId1"/>
  <headerFooter>
    <oddHeader>&amp;C&amp;A</oddHeader>
    <oddFooter>&amp;CPágina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7"/>
  <sheetViews>
    <sheetView zoomScale="70" zoomScaleNormal="70" workbookViewId="0">
      <selection activeCell="I41" sqref="I41"/>
    </sheetView>
  </sheetViews>
  <sheetFormatPr baseColWidth="10" defaultRowHeight="14.25" x14ac:dyDescent="0.2"/>
  <cols>
    <col min="11" max="11" width="15" bestFit="1" customWidth="1"/>
  </cols>
  <sheetData>
    <row r="2" spans="8:12" ht="15" x14ac:dyDescent="0.25">
      <c r="H2" s="33" t="s">
        <v>9</v>
      </c>
    </row>
    <row r="3" spans="8:12" x14ac:dyDescent="0.2">
      <c r="L3">
        <f>B25+D57+G41+I40+4+2</f>
        <v>41</v>
      </c>
    </row>
    <row r="6" spans="8:12" ht="15" x14ac:dyDescent="0.25">
      <c r="H6" s="35" t="s">
        <v>11</v>
      </c>
    </row>
    <row r="9" spans="8:12" ht="15" x14ac:dyDescent="0.25">
      <c r="K9" s="35" t="s">
        <v>14</v>
      </c>
    </row>
    <row r="13" spans="8:12" ht="15" x14ac:dyDescent="0.25">
      <c r="K13" s="35" t="s">
        <v>168</v>
      </c>
    </row>
    <row r="25" spans="2:2" ht="15" x14ac:dyDescent="0.25">
      <c r="B25" s="36">
        <v>4</v>
      </c>
    </row>
    <row r="40" spans="7:10" ht="15" x14ac:dyDescent="0.25">
      <c r="I40" s="71">
        <v>8</v>
      </c>
      <c r="J40" s="71"/>
    </row>
    <row r="41" spans="7:10" ht="15" x14ac:dyDescent="0.25">
      <c r="G41" s="34">
        <v>8</v>
      </c>
    </row>
    <row r="57" spans="4:5" ht="15" x14ac:dyDescent="0.25">
      <c r="D57" s="71">
        <v>15</v>
      </c>
      <c r="E57" s="71"/>
    </row>
  </sheetData>
  <mergeCells count="2">
    <mergeCell ref="D57:E57"/>
    <mergeCell ref="I40:J40"/>
  </mergeCells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VISTA</vt:lpstr>
      <vt:lpstr>INDICADORES!Área_de_impresión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Salcedo</dc:creator>
  <cp:lastModifiedBy>Carmen Calva</cp:lastModifiedBy>
  <cp:revision>16</cp:revision>
  <cp:lastPrinted>2014-08-07T19:10:45Z</cp:lastPrinted>
  <dcterms:created xsi:type="dcterms:W3CDTF">2014-07-31T17:12:04Z</dcterms:created>
  <dcterms:modified xsi:type="dcterms:W3CDTF">2014-11-12T19:53:17Z</dcterms:modified>
</cp:coreProperties>
</file>