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15570" windowHeight="8790" tabRatio="659"/>
  </bookViews>
  <sheets>
    <sheet name="INDICADORES" sheetId="1" r:id="rId1"/>
    <sheet name="VISTA" sheetId="3" r:id="rId2"/>
  </sheets>
  <definedNames>
    <definedName name="_xlnm.Print_Area" localSheetId="0">INDICADORES!$A$1:$G$47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</calcChain>
</file>

<file path=xl/sharedStrings.xml><?xml version="1.0" encoding="utf-8"?>
<sst xmlns="http://schemas.openxmlformats.org/spreadsheetml/2006/main" count="227" uniqueCount="178">
  <si>
    <t>Secretaría de Innovación, Ciencia y Tecnología</t>
  </si>
  <si>
    <t>INDICADORES</t>
  </si>
  <si>
    <t>NIVEL DE OBJETIVOS</t>
  </si>
  <si>
    <t>RESUMEN NARRATIVO</t>
  </si>
  <si>
    <t>NOMBRE</t>
  </si>
  <si>
    <t>FÓRMULA</t>
  </si>
  <si>
    <t>META</t>
  </si>
  <si>
    <t>MEDIOS DE VERIFICACIÓN</t>
  </si>
  <si>
    <t>SUPUESTOS</t>
  </si>
  <si>
    <t>FIN</t>
  </si>
  <si>
    <t>Cobertura en el entorno</t>
  </si>
  <si>
    <t>PROPÓSITO</t>
  </si>
  <si>
    <t>La poblacion de la región recibe educación superior tecnológica pertinente, flexible, equitativa y de calidad.</t>
  </si>
  <si>
    <t>Matricula Total</t>
  </si>
  <si>
    <t>COMPONENTES</t>
  </si>
  <si>
    <t>Educación de calidad</t>
  </si>
  <si>
    <t>Eficiencia terminal</t>
  </si>
  <si>
    <t>Alumnos egresados de la Generación / Alumnos que ingresaron en la misma</t>
  </si>
  <si>
    <t>Educación con vocación regional sustentada en la vinculación y la innovación</t>
  </si>
  <si>
    <t>Administración educativa racional y transparente</t>
  </si>
  <si>
    <t>Presupuesto de operación(1000 a la 4000)/ Total de alumnos matriculados</t>
  </si>
  <si>
    <t>C-1 ACTIVIDADES</t>
  </si>
  <si>
    <t>Estrategias de mejora del logro educativo</t>
  </si>
  <si>
    <t>Reprobación</t>
  </si>
  <si>
    <t>Sumatoria de Índices reprobación de uno o los dos periodos. ( de todos los semestres y carreras )/ Sumatoria de materias que se imparten en uno o los dos periodos         ( todas las materias, de todos los semestres y carreras )</t>
  </si>
  <si>
    <t>Estrategias de permanencia escolar</t>
  </si>
  <si>
    <t>Deserción escolar</t>
  </si>
  <si>
    <t>Alumnos dados de baja definitiva/Total de alumnos matriculados</t>
  </si>
  <si>
    <t>Programa Nacional de Tutorias</t>
  </si>
  <si>
    <t>Alumnos con tutor asignado/Total de alumnos matriculados</t>
  </si>
  <si>
    <t>% de Alumnos becarios</t>
  </si>
  <si>
    <t>C-2 ACTIVIDADES</t>
  </si>
  <si>
    <t>Profesores en formación</t>
  </si>
  <si>
    <t>Fortalecimiento a la investigación aplicada</t>
  </si>
  <si>
    <t>Número de Alumnos participantes en proyectos de investigación</t>
  </si>
  <si>
    <t>Alumnos participantes en proyectos de Investigación / Total de alumnos matriculados</t>
  </si>
  <si>
    <t>Matrícula de calidad</t>
  </si>
  <si>
    <t>C-3 ACTIVIDADES</t>
  </si>
  <si>
    <t>Vinculación con el sector productivo y social</t>
  </si>
  <si>
    <t>% de alumnos en residencias profesionales</t>
  </si>
  <si>
    <t>Total de alumnos en Residencias Profesionales / Total de alumnos que deben realizar Residencias Profesionales</t>
  </si>
  <si>
    <t>Educación Dual</t>
  </si>
  <si>
    <t>Alumnos en el programa de educación dual/Total de alumnos matriculados</t>
  </si>
  <si>
    <t>Impulso a la innovación</t>
  </si>
  <si>
    <t>Programa de Emprendimiento</t>
  </si>
  <si>
    <t>% Alumnos en programas de emprendedores</t>
  </si>
  <si>
    <t>C-4 ACTIVIDADES</t>
  </si>
  <si>
    <t>Equipamiento de aulas y laboratorios</t>
  </si>
  <si>
    <t>Número de alumnos por computadora</t>
  </si>
  <si>
    <t>Total de alumnos matriculados/ Total de computadoras</t>
  </si>
  <si>
    <t>Transparencia</t>
  </si>
  <si>
    <t>Nivel de transparencia según la  evaluación institucional</t>
  </si>
  <si>
    <t>Calificación obtenida en la Evaluación de Transparencia del Gobierno del Estado en % sobre una base de 100</t>
  </si>
  <si>
    <t>Volúmenes por alumno</t>
  </si>
  <si>
    <t>Número de volúmenes de acervo bibliográfico para las carreras que ofrece la Institución/ Total de alumnos matriculados</t>
  </si>
  <si>
    <t>Total de alumnos inscritos</t>
  </si>
  <si>
    <t>Disminución del costo por alumno</t>
  </si>
  <si>
    <t xml:space="preserve">Número de Docentes </t>
  </si>
  <si>
    <t>Total de docentes por lo menos en un curso de formación / Total de docentes</t>
  </si>
  <si>
    <t>Profesores en actualización</t>
  </si>
  <si>
    <t>Número de docentes con posgrado</t>
  </si>
  <si>
    <t>% de egresados integrados en el programa de seguimiento</t>
  </si>
  <si>
    <t>Egresados en el programa de seguimiento/ Total de egresados</t>
  </si>
  <si>
    <t xml:space="preserve">Número de Alumnos en programas de innovación </t>
  </si>
  <si>
    <t>Total de alumnos participantes en los programa de Innovación / Total de alumnos matriculados</t>
  </si>
  <si>
    <t>Servicios de biblioteca virtual e impresa</t>
  </si>
  <si>
    <t>Instituto Tecnológico Superior de Chapala</t>
  </si>
  <si>
    <r>
      <t>Atención a la demanda de educación superior  y</t>
    </r>
    <r>
      <rPr>
        <sz val="12"/>
        <rFont val="Arial Narrow"/>
        <family val="2"/>
      </rPr>
      <t xml:space="preserve"> posgrado</t>
    </r>
    <r>
      <rPr>
        <sz val="12"/>
        <color rgb="FF000000"/>
        <rFont val="Arial Narrow"/>
        <family val="2"/>
      </rPr>
      <t xml:space="preserve"> tecnológico  </t>
    </r>
  </si>
  <si>
    <t>Inserción de egresados en el mercado laboral</t>
  </si>
  <si>
    <t>Excelente participación del alumnado en las diferentes convocatorias</t>
  </si>
  <si>
    <t xml:space="preserve">EL personal docente participa activamente en los cursos de formación </t>
  </si>
  <si>
    <t>Los estudiantes asisten regularmente a sus clases de inglés, y talleres. Los estudiantes adquieren las competencias necesarias que garantizan su formación integral</t>
  </si>
  <si>
    <t>Los estudiantes realizan sus residencias en el sector productivo y social. Desarrollan y practican lo aprendido en clase.</t>
  </si>
  <si>
    <t>Excelente participación de l sector empresarial en el modelo de educación dual. Los estudiantes se motivan y adquieren la experiencia necesaria que los ayudará a incursionar en el sector productivo y social</t>
  </si>
  <si>
    <t>Se diseña una actualización del programa de seguimiento de egresados. Los egresados llenan satisfactoriamente la encuesta de seguimiento de egresados</t>
  </si>
  <si>
    <t>El personal docente motiva y oritenta al estudiantado en la guia y acompañamiento de las ideas innovadoras potenciales para participar en estos concursos.</t>
  </si>
  <si>
    <t>Número de Convenios de Colaboración</t>
  </si>
  <si>
    <t>Convenios de colaboración con los sectores publicos, sociales y privados, para fortalecer la vinculación de nuestros estudiantes.</t>
  </si>
  <si>
    <t xml:space="preserve">1. Las campañas de revaloración social de las carreras tecnológicas alcanzan el impacto esperado.                                                            </t>
  </si>
  <si>
    <t xml:space="preserve">El estudiantado refuerza los buenos hábitos de estudio. </t>
  </si>
  <si>
    <t>La población de la región se inscribe en el Tecnológio de Chapala y recibe eduación de calidad</t>
  </si>
  <si>
    <t>% de alumnos en programas de educación dual</t>
  </si>
  <si>
    <t>Vinculación de la institución con el sector productivo y social</t>
  </si>
  <si>
    <t>% alumnos en programa de inglés</t>
  </si>
  <si>
    <t>% de alumnos en  actividades cívicas, culturales, deportivas y recreativas</t>
  </si>
  <si>
    <t>Alumnos cursando talleres /Total de alumnos matriculados</t>
  </si>
  <si>
    <t>Alumnos cursando inglés /Total de alumnos matriculados</t>
  </si>
  <si>
    <t>La motivación del estudiantado incrementa las competencias en una segunda lengua</t>
  </si>
  <si>
    <t>Los estudiantes egresan del bachillerato con excelentes bases académicas principalmente en el rubro de las ciencias básicas</t>
  </si>
  <si>
    <t>Los estudiantes adquieren un compromiso personal para buscar ayuda tutorial</t>
  </si>
  <si>
    <t xml:space="preserve">El personal docente adquiere un compromiso personal de seguir preparandose </t>
  </si>
  <si>
    <t>Los estudiantes se automotivan a través de las campañas publicitarias de los diferentes ordenes de gobierno en la incursión a la innovación</t>
  </si>
  <si>
    <t>Los estudiantes adquieren una cultura emprendora innovadora, creativa, tenaz y comprometida</t>
  </si>
  <si>
    <t>Usuarios satisfechos con la información publicada en transparencia</t>
  </si>
  <si>
    <t>Contribuir a elevar la cobertura y calidad de la educación superior tecnológicaen la region</t>
  </si>
  <si>
    <t>(Alumnos Inscritos en el primer semestre /Total de Egresados del Nivel Medio Superior en la zona de influencia del ITS, que demanda educación superior)</t>
  </si>
  <si>
    <t>Total de certificaciones</t>
  </si>
  <si>
    <t>Certificaciones obtenidas vigentes</t>
  </si>
  <si>
    <t xml:space="preserve">Acreditación de carreras </t>
  </si>
  <si>
    <t>Certificaciones de procesos de gestion</t>
  </si>
  <si>
    <t>Formación de competencias idiomáticas</t>
  </si>
  <si>
    <t xml:space="preserve">1. Registra gran impacto de la estrategia publicitaria.  2. Las campañas de revaloración social de las carreras tecnológicas alcanzan el impacto esperado.   </t>
  </si>
  <si>
    <t>Los alumnos cuenta con medios suficientes y la capacidad necesaria para terminar la carrera</t>
  </si>
  <si>
    <t>1. Excelente participación colaborativa del sector industrial.  2. Existen condiciones necesarias en el sector laboral para la contratacion de egresados</t>
  </si>
  <si>
    <t>(Matricula inscrita en el ciclo actual 15-16(-)Matricula inscrita  en el ciclo anterior 14-15) (/) Matricula 14-15</t>
  </si>
  <si>
    <t>% de egresados en el sector laboral</t>
  </si>
  <si>
    <t>Egresados de la generacion del PERIODO inmediato anterior en el Sector Laboral / Total de egresados de la misma generacion</t>
  </si>
  <si>
    <t>Se registra un aumento significativo en la matricula</t>
  </si>
  <si>
    <t>Formación integral de alumnos</t>
  </si>
  <si>
    <t>Difusion de la oferta educativa</t>
  </si>
  <si>
    <t>% de escuelas de EMS atendidas de la region</t>
  </si>
  <si>
    <t>Total de instituciones de EMS atendidas / alumnos inscritos de las mismas instituciones de EMS atendidas</t>
  </si>
  <si>
    <t>Gran demanda de los egresados de EMS  en la inscripcion al ITS</t>
  </si>
  <si>
    <t>Programa de becas y apoyos economicos</t>
  </si>
  <si>
    <t>Alumnos con algún tipo de beca o apoyo/Total de alumnos matriculados</t>
  </si>
  <si>
    <t>Programa de Asesorias</t>
  </si>
  <si>
    <t>Nueva oferta academica</t>
  </si>
  <si>
    <t xml:space="preserve">La comunidad tecnológica adquiere un compromiso firme en la participación activa de la mejora continua de las acreditaciones y certificaciones del tecnológico. Se cumplen los requisitos </t>
  </si>
  <si>
    <t>% de alumnos en servicio social</t>
  </si>
  <si>
    <t>Vinculacion con el sector publico</t>
  </si>
  <si>
    <t>Educacion continua</t>
  </si>
  <si>
    <t>% de alumnos asistidos de primer semestre</t>
  </si>
  <si>
    <t>Nuevos programas educativos</t>
  </si>
  <si>
    <t>% de Alumnos asistidos que no son de primer semestre</t>
  </si>
  <si>
    <t>Planeacion y ejecución de las compras</t>
  </si>
  <si>
    <t>Incrementar el número de docentes de tiempo completo con reconocimiento del perfil deseable.</t>
  </si>
  <si>
    <t>Profesores de tiempo completo con reconocimiento del perfil deseable</t>
  </si>
  <si>
    <t>Docentes de tiempo completo con reconocimiento de perfil deseable</t>
  </si>
  <si>
    <t>Aumentar el índice de Titulación</t>
  </si>
  <si>
    <t>% Titulación</t>
  </si>
  <si>
    <t>(Total alumnos egresados titulados /Total de alumnos egresados)*100</t>
  </si>
  <si>
    <t>(Total de cursos ofertados/Total de cursos vendidos)*100</t>
  </si>
  <si>
    <t>Incorporar el uso de las Tecnologías de la Información y la Comunicación (TIC) al proceso educativo.</t>
  </si>
  <si>
    <t>Incorporación TIC´s</t>
  </si>
  <si>
    <t>Mantener  los profesores en el Sistema Nacional de Investigadores.</t>
  </si>
  <si>
    <t xml:space="preserve">Investigadores miembros del Sistema Nacional de Investigadores </t>
  </si>
  <si>
    <t>Fortalecer la capacitación del personal directivo y de apoyo y asistencia a la educación.</t>
  </si>
  <si>
    <t xml:space="preserve">% Participantes en capacitación administrativa </t>
  </si>
  <si>
    <t>Personal administrativo participante en cursos de capacitación/Total de personal administrativo</t>
  </si>
  <si>
    <t xml:space="preserve">Sueldos, Prestaciones y Otras ayudas  Otorgadas /Sueldos,Prestaciones y Otras Ayudas Gestionadas </t>
  </si>
  <si>
    <t>Matriz de Indicadores de  2015</t>
  </si>
  <si>
    <t>Alumnos con tutor asignado de primer semestre/Total de alumnos inscritos</t>
  </si>
  <si>
    <t>Los estudiantes acuden a las tutorías impartidas por el programa</t>
  </si>
  <si>
    <t>Estudio de factibilidad realizado/estudio de factibilidad aceptado</t>
  </si>
  <si>
    <t>Las autoridades pertinentes aceptan las propuestas de los nuevo programas educativos del ITS</t>
  </si>
  <si>
    <t>Alumnos con asesor asignado/ total de alumnos inscritos</t>
  </si>
  <si>
    <t>Los estudiantes solicitan y asisten a las asesorías impartidas</t>
  </si>
  <si>
    <t>El S N I  acepta a los candidatos del ITS como miembros del mismo</t>
  </si>
  <si>
    <t>Investigadores miembros del S N I</t>
  </si>
  <si>
    <t xml:space="preserve">Participación activa del persona administrativo </t>
  </si>
  <si>
    <t>1. Los docentes participan en la convocatoria en tiempo y forma.              2. PROMEP acepta como PTC con perfil a los candidatos participantes del ITS</t>
  </si>
  <si>
    <t>Los egresados cumplen con los requisitos para poder titularse</t>
  </si>
  <si>
    <t>Las instituciones certificadores reconocen el trabajo del ITS y lo certifican</t>
  </si>
  <si>
    <t xml:space="preserve">Alumnos activos de servicio social/Alumnos que deben realizar el Servicio Social conforme a su 70% de créditos </t>
  </si>
  <si>
    <t>Los estudiantes realizan el tramite en tiempo y forma para cumplir con este requisito</t>
  </si>
  <si>
    <t>% de cursos vendidos</t>
  </si>
  <si>
    <t>Gran demanda educativa por parte del sector público, empresarial y privado</t>
  </si>
  <si>
    <t>Total de proyectos participantes en empresas (convenios vigentes) / Total lde convenios firmados (convenios vigentes)</t>
  </si>
  <si>
    <t>% de requisiciones atendidas</t>
  </si>
  <si>
    <t>Numero de requisiciones atendidas / número de requisiciones solicitadas</t>
  </si>
  <si>
    <t>Respuestas rápidas de los proveedores a las cotizaciones solicitadas</t>
  </si>
  <si>
    <t>Aulas existentes/aulas equipadas con TIC's</t>
  </si>
  <si>
    <t>Los docentes participan activamente en la detección de necesidades en las aulas</t>
  </si>
  <si>
    <t>% de prestaciones otorgadas</t>
  </si>
  <si>
    <t>Se recibe de manera oportuna las participaciones del gobierno federal y estatal</t>
  </si>
  <si>
    <t>Informe de resultados del seguimiento, medición y análisis de la MIR, ubicada  en la página web del ITS, en la sección de transparencia</t>
  </si>
  <si>
    <t>Total de docentes con posgrado (cursando, terminado o titulado) /Total de docentes</t>
  </si>
  <si>
    <t>Programas acreditados/Programas ofertados</t>
  </si>
  <si>
    <t>ACTIVIDADES</t>
  </si>
  <si>
    <t>Mantenimiento preventivo y uso  de instalaciones</t>
  </si>
  <si>
    <t>% de Mantenimientos de infraestructura y equipo</t>
  </si>
  <si>
    <t>Total de mantenimientos programados / Total de mantenimientos realizados</t>
  </si>
  <si>
    <t>Total de mantenimientos solicitados / Total de mantenimientos atendidos</t>
  </si>
  <si>
    <t>Mantenimiento correctivo</t>
  </si>
  <si>
    <t>El gobierno federal y estatal otorgan presupuesto amplio y oportuno</t>
  </si>
  <si>
    <t>Total de alumnos participantes en el programa de Emprendedores / Total de alumnos matriculados</t>
  </si>
  <si>
    <t>Otorgar oportunamente los sueldos, prestaciones y otras ayudas al personal del Instituto, con el propósito de garantizar la tranquilidad y estabilidad del propio personal del ITS.</t>
  </si>
  <si>
    <t>Crecimiento en Atención a la demanda en el primer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</si>
</sst>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164" formatCode="[$-80A]#,##0.00"/>
    <numFmt numFmtId="165" formatCode="[$-80A]0%"/>
    <numFmt numFmtId="166" formatCode="[$-80A]General"/>
    <numFmt numFmtId="167" formatCode="#,##0.00&quot; &quot;;&quot;-&quot;#,##0.00&quot; &quot;;&quot; -&quot;#&quot; &quot;;@&quot; &quot;"/>
    <numFmt numFmtId="168" formatCode="[$$-80A]#,##0.00;[Red]&quot;-&quot;[$$-80A]#,##0.00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Arial"/>
      <family val="2"/>
    </font>
    <font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5000B"/>
        <bgColor rgb="FFC5000B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166" fontId="2" fillId="0" borderId="0"/>
    <xf numFmtId="166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5" fillId="0" borderId="0"/>
    <xf numFmtId="165" fontId="2" fillId="0" borderId="0"/>
    <xf numFmtId="0" fontId="6" fillId="0" borderId="0"/>
    <xf numFmtId="168" fontId="6" fillId="0" borderId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166" fontId="9" fillId="0" borderId="2" xfId="2" applyFont="1" applyBorder="1" applyAlignment="1">
      <alignment horizontal="left" vertical="center"/>
    </xf>
    <xf numFmtId="166" fontId="9" fillId="0" borderId="2" xfId="2" applyFont="1" applyBorder="1" applyAlignment="1">
      <alignment horizontal="left" vertical="center" wrapText="1"/>
    </xf>
    <xf numFmtId="166" fontId="7" fillId="0" borderId="2" xfId="2" applyFont="1" applyFill="1" applyBorder="1" applyAlignment="1">
      <alignment horizontal="left" vertical="center" wrapText="1"/>
    </xf>
    <xf numFmtId="166" fontId="5" fillId="0" borderId="0" xfId="2" applyFont="1"/>
    <xf numFmtId="0" fontId="11" fillId="0" borderId="0" xfId="0" applyFont="1"/>
    <xf numFmtId="166" fontId="7" fillId="3" borderId="0" xfId="2" applyFont="1" applyFill="1" applyAlignment="1">
      <alignment horizontal="center"/>
    </xf>
    <xf numFmtId="166" fontId="8" fillId="2" borderId="1" xfId="2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166" fontId="12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9" fontId="7" fillId="0" borderId="2" xfId="1" applyFont="1" applyBorder="1" applyAlignment="1">
      <alignment horizontal="center" vertical="center"/>
    </xf>
    <xf numFmtId="166" fontId="13" fillId="0" borderId="0" xfId="2" applyFont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9" fontId="7" fillId="3" borderId="2" xfId="1" applyFont="1" applyFill="1" applyBorder="1" applyAlignment="1">
      <alignment horizontal="center" vertical="center"/>
    </xf>
    <xf numFmtId="166" fontId="12" fillId="0" borderId="0" xfId="2" applyFont="1"/>
    <xf numFmtId="1" fontId="7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166" fontId="5" fillId="0" borderId="0" xfId="2" applyFont="1" applyAlignment="1">
      <alignment horizontal="left"/>
    </xf>
    <xf numFmtId="166" fontId="5" fillId="0" borderId="0" xfId="2" applyFont="1" applyAlignment="1">
      <alignment horizontal="left" vertical="center"/>
    </xf>
    <xf numFmtId="9" fontId="5" fillId="0" borderId="0" xfId="1" applyFont="1"/>
    <xf numFmtId="166" fontId="8" fillId="2" borderId="0" xfId="2" applyFont="1" applyFill="1" applyBorder="1" applyAlignment="1">
      <alignment horizontal="center" vertical="center"/>
    </xf>
    <xf numFmtId="166" fontId="9" fillId="3" borderId="0" xfId="2" applyFont="1" applyFill="1" applyAlignment="1">
      <alignment horizontal="center"/>
    </xf>
    <xf numFmtId="166" fontId="7" fillId="3" borderId="0" xfId="2" applyFont="1" applyFill="1" applyAlignment="1">
      <alignment horizontal="center"/>
    </xf>
    <xf numFmtId="42" fontId="7" fillId="0" borderId="2" xfId="21" applyFont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9" fontId="10" fillId="3" borderId="2" xfId="1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9" fontId="7" fillId="0" borderId="2" xfId="1" applyFont="1" applyFill="1" applyBorder="1" applyAlignment="1">
      <alignment horizontal="center" vertical="center"/>
    </xf>
    <xf numFmtId="166" fontId="5" fillId="0" borderId="0" xfId="2" applyFont="1" applyFill="1"/>
    <xf numFmtId="0" fontId="11" fillId="0" borderId="0" xfId="0" applyFont="1" applyFill="1"/>
    <xf numFmtId="0" fontId="7" fillId="0" borderId="2" xfId="1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0" xfId="0" applyFont="1"/>
    <xf numFmtId="0" fontId="18" fillId="0" borderId="7" xfId="0" applyFont="1" applyBorder="1"/>
    <xf numFmtId="0" fontId="18" fillId="0" borderId="0" xfId="0" applyFont="1" applyAlignment="1">
      <alignment horizontal="center"/>
    </xf>
    <xf numFmtId="0" fontId="7" fillId="0" borderId="5" xfId="1" applyNumberFormat="1" applyFont="1" applyBorder="1" applyAlignment="1">
      <alignment horizontal="center" vertical="center"/>
    </xf>
    <xf numFmtId="166" fontId="7" fillId="0" borderId="2" xfId="2" applyFont="1" applyFill="1" applyBorder="1" applyAlignment="1">
      <alignment horizontal="left" vertical="center"/>
    </xf>
    <xf numFmtId="166" fontId="8" fillId="2" borderId="1" xfId="2" applyFont="1" applyFill="1" applyBorder="1" applyAlignment="1">
      <alignment horizontal="center" vertical="center"/>
    </xf>
    <xf numFmtId="166" fontId="7" fillId="0" borderId="2" xfId="2" applyFont="1" applyBorder="1" applyAlignment="1">
      <alignment horizontal="left" vertical="center"/>
    </xf>
    <xf numFmtId="166" fontId="7" fillId="0" borderId="2" xfId="2" applyFont="1" applyBorder="1" applyAlignment="1">
      <alignment horizontal="left" vertical="center" wrapText="1"/>
    </xf>
    <xf numFmtId="166" fontId="7" fillId="0" borderId="4" xfId="2" applyFont="1" applyBorder="1" applyAlignment="1">
      <alignment horizontal="left" vertical="center"/>
    </xf>
    <xf numFmtId="164" fontId="10" fillId="0" borderId="2" xfId="2" applyNumberFormat="1" applyFont="1" applyFill="1" applyBorder="1" applyAlignment="1">
      <alignment horizontal="left" vertical="center" wrapText="1"/>
    </xf>
    <xf numFmtId="166" fontId="7" fillId="0" borderId="4" xfId="2" applyFont="1" applyBorder="1" applyAlignment="1">
      <alignment horizontal="left" vertical="center" wrapText="1"/>
    </xf>
    <xf numFmtId="166" fontId="10" fillId="0" borderId="4" xfId="2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166" fontId="10" fillId="0" borderId="4" xfId="2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66" fontId="7" fillId="0" borderId="4" xfId="2" applyFont="1" applyFill="1" applyBorder="1" applyAlignment="1">
      <alignment horizontal="left" vertical="center" wrapText="1"/>
    </xf>
    <xf numFmtId="166" fontId="7" fillId="0" borderId="10" xfId="2" applyFont="1" applyFill="1" applyBorder="1" applyAlignment="1">
      <alignment horizontal="left" vertical="center"/>
    </xf>
    <xf numFmtId="166" fontId="7" fillId="0" borderId="6" xfId="2" applyFont="1" applyFill="1" applyBorder="1" applyAlignment="1">
      <alignment horizontal="left" vertical="center" wrapText="1"/>
    </xf>
    <xf numFmtId="166" fontId="7" fillId="0" borderId="6" xfId="2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166" fontId="7" fillId="0" borderId="11" xfId="2" applyFont="1" applyBorder="1" applyAlignment="1">
      <alignment horizontal="left" vertical="center" wrapText="1"/>
    </xf>
    <xf numFmtId="166" fontId="7" fillId="0" borderId="5" xfId="2" applyFont="1" applyFill="1" applyBorder="1" applyAlignment="1">
      <alignment horizontal="left" vertical="center" wrapText="1"/>
    </xf>
    <xf numFmtId="166" fontId="10" fillId="0" borderId="2" xfId="2" applyFont="1" applyFill="1" applyBorder="1" applyAlignment="1">
      <alignment horizontal="left" vertical="center" wrapText="1"/>
    </xf>
    <xf numFmtId="49" fontId="10" fillId="0" borderId="2" xfId="2" applyNumberFormat="1" applyFont="1" applyFill="1" applyBorder="1" applyAlignment="1">
      <alignment horizontal="left" vertical="center" wrapText="1"/>
    </xf>
    <xf numFmtId="9" fontId="7" fillId="0" borderId="8" xfId="1" applyFont="1" applyFill="1" applyBorder="1" applyAlignment="1">
      <alignment horizontal="center" vertical="center"/>
    </xf>
    <xf numFmtId="9" fontId="7" fillId="0" borderId="5" xfId="1" applyFont="1" applyBorder="1" applyAlignment="1">
      <alignment horizontal="center" vertical="center"/>
    </xf>
    <xf numFmtId="166" fontId="9" fillId="0" borderId="2" xfId="2" applyFont="1" applyFill="1" applyBorder="1" applyAlignment="1">
      <alignment horizontal="left" vertical="center" wrapText="1"/>
    </xf>
    <xf numFmtId="166" fontId="8" fillId="2" borderId="0" xfId="2" applyFont="1" applyFill="1" applyBorder="1" applyAlignment="1">
      <alignment horizontal="center" vertical="center"/>
    </xf>
    <xf numFmtId="166" fontId="9" fillId="0" borderId="3" xfId="2" applyFont="1" applyFill="1" applyBorder="1" applyAlignment="1">
      <alignment horizontal="left" vertical="center" wrapText="1"/>
    </xf>
    <xf numFmtId="166" fontId="8" fillId="2" borderId="0" xfId="2" applyFont="1" applyFill="1" applyBorder="1" applyAlignment="1">
      <alignment horizontal="center" vertical="center" wrapText="1"/>
    </xf>
    <xf numFmtId="166" fontId="8" fillId="2" borderId="1" xfId="2" applyFont="1" applyFill="1" applyBorder="1" applyAlignment="1">
      <alignment horizontal="center" vertical="center" wrapText="1"/>
    </xf>
    <xf numFmtId="166" fontId="8" fillId="2" borderId="1" xfId="2" applyFont="1" applyFill="1" applyBorder="1" applyAlignment="1">
      <alignment horizontal="center" vertical="center"/>
    </xf>
    <xf numFmtId="166" fontId="9" fillId="0" borderId="8" xfId="2" applyFont="1" applyFill="1" applyBorder="1" applyAlignment="1">
      <alignment horizontal="left" vertical="center" wrapText="1"/>
    </xf>
    <xf numFmtId="166" fontId="9" fillId="0" borderId="9" xfId="2" applyFont="1" applyFill="1" applyBorder="1" applyAlignment="1">
      <alignment horizontal="left" vertical="center" wrapText="1"/>
    </xf>
    <xf numFmtId="166" fontId="9" fillId="3" borderId="0" xfId="2" applyFont="1" applyFill="1" applyAlignment="1">
      <alignment horizontal="center"/>
    </xf>
    <xf numFmtId="166" fontId="7" fillId="3" borderId="0" xfId="2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28">
    <cellStyle name="Excel Built-in Normal" xfId="2"/>
    <cellStyle name="Excel Built-in Normal 1" xfId="3"/>
    <cellStyle name="Heading" xfId="4"/>
    <cellStyle name="Heading1" xfId="5"/>
    <cellStyle name="Hipervínculo" xfId="22" builtinId="8" hidden="1"/>
    <cellStyle name="Hipervínculo" xfId="24" builtinId="8" hidden="1"/>
    <cellStyle name="Hipervínculo" xfId="26" builtinId="8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Millares 2" xfId="6"/>
    <cellStyle name="Millares 2 2" xfId="7"/>
    <cellStyle name="Millares 2 3" xfId="8"/>
    <cellStyle name="Millares 2 4" xfId="9"/>
    <cellStyle name="Millares 2 5" xfId="10"/>
    <cellStyle name="Moneda [0]" xfId="21" builtinId="7"/>
    <cellStyle name="Normal" xfId="0" builtinId="0" customBuiltin="1"/>
    <cellStyle name="Normal 2" xfId="11"/>
    <cellStyle name="Normal 2 2" xfId="12"/>
    <cellStyle name="Normal 2 3" xfId="13"/>
    <cellStyle name="Normal 2 4" xfId="14"/>
    <cellStyle name="Normal 2 5" xfId="15"/>
    <cellStyle name="Normal 3" xfId="16"/>
    <cellStyle name="Normal 4" xfId="17"/>
    <cellStyle name="Porcentaje" xfId="1" builtinId="5"/>
    <cellStyle name="Porcentual 2" xfId="18"/>
    <cellStyle name="Result" xfId="19"/>
    <cellStyle name="Result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0</xdr:row>
      <xdr:rowOff>38100</xdr:rowOff>
    </xdr:from>
    <xdr:to>
      <xdr:col>6</xdr:col>
      <xdr:colOff>822960</xdr:colOff>
      <xdr:row>3</xdr:row>
      <xdr:rowOff>99060</xdr:rowOff>
    </xdr:to>
    <xdr:sp macro="" textlink="">
      <xdr:nvSpPr>
        <xdr:cNvPr id="2" name="1 CuadroTexto"/>
        <xdr:cNvSpPr txBox="1"/>
      </xdr:nvSpPr>
      <xdr:spPr>
        <a:xfrm>
          <a:off x="3162300" y="38100"/>
          <a:ext cx="2781300" cy="586740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/>
            <a:t>Cobertura en el entorno</a:t>
          </a:r>
        </a:p>
      </xdr:txBody>
    </xdr:sp>
    <xdr:clientData/>
  </xdr:twoCellAnchor>
  <xdr:twoCellAnchor>
    <xdr:from>
      <xdr:col>3</xdr:col>
      <xdr:colOff>696690</xdr:colOff>
      <xdr:row>4</xdr:row>
      <xdr:rowOff>80554</xdr:rowOff>
    </xdr:from>
    <xdr:to>
      <xdr:col>6</xdr:col>
      <xdr:colOff>778333</xdr:colOff>
      <xdr:row>7</xdr:row>
      <xdr:rowOff>130628</xdr:rowOff>
    </xdr:to>
    <xdr:sp macro="" textlink="">
      <xdr:nvSpPr>
        <xdr:cNvPr id="3" name="2 CuadroTexto"/>
        <xdr:cNvSpPr txBox="1"/>
      </xdr:nvSpPr>
      <xdr:spPr>
        <a:xfrm>
          <a:off x="3243947" y="777240"/>
          <a:ext cx="2628900" cy="5725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Educación superior tecnológia, pertinente, flexible, equitativa y de calidad</a:t>
          </a:r>
        </a:p>
      </xdr:txBody>
    </xdr:sp>
    <xdr:clientData/>
  </xdr:twoCellAnchor>
  <xdr:twoCellAnchor>
    <xdr:from>
      <xdr:col>0</xdr:col>
      <xdr:colOff>441960</xdr:colOff>
      <xdr:row>8</xdr:row>
      <xdr:rowOff>22860</xdr:rowOff>
    </xdr:from>
    <xdr:to>
      <xdr:col>2</xdr:col>
      <xdr:colOff>426720</xdr:colOff>
      <xdr:row>10</xdr:row>
      <xdr:rowOff>53340</xdr:rowOff>
    </xdr:to>
    <xdr:sp macro="" textlink="">
      <xdr:nvSpPr>
        <xdr:cNvPr id="4" name="3 CuadroTexto"/>
        <xdr:cNvSpPr txBox="1"/>
      </xdr:nvSpPr>
      <xdr:spPr>
        <a:xfrm>
          <a:off x="441960" y="1424940"/>
          <a:ext cx="1691640" cy="3810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Atención a la demanda</a:t>
          </a:r>
        </a:p>
      </xdr:txBody>
    </xdr:sp>
    <xdr:clientData/>
  </xdr:twoCellAnchor>
  <xdr:twoCellAnchor>
    <xdr:from>
      <xdr:col>2</xdr:col>
      <xdr:colOff>830580</xdr:colOff>
      <xdr:row>8</xdr:row>
      <xdr:rowOff>30480</xdr:rowOff>
    </xdr:from>
    <xdr:to>
      <xdr:col>4</xdr:col>
      <xdr:colOff>815340</xdr:colOff>
      <xdr:row>10</xdr:row>
      <xdr:rowOff>60960</xdr:rowOff>
    </xdr:to>
    <xdr:sp macro="" textlink="">
      <xdr:nvSpPr>
        <xdr:cNvPr id="5" name="4 CuadroTexto"/>
        <xdr:cNvSpPr txBox="1"/>
      </xdr:nvSpPr>
      <xdr:spPr>
        <a:xfrm>
          <a:off x="2537460" y="1432560"/>
          <a:ext cx="1691640" cy="3810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Educación de calidad</a:t>
          </a:r>
        </a:p>
      </xdr:txBody>
    </xdr:sp>
    <xdr:clientData/>
  </xdr:twoCellAnchor>
  <xdr:twoCellAnchor>
    <xdr:from>
      <xdr:col>5</xdr:col>
      <xdr:colOff>350520</xdr:colOff>
      <xdr:row>8</xdr:row>
      <xdr:rowOff>30480</xdr:rowOff>
    </xdr:from>
    <xdr:to>
      <xdr:col>7</xdr:col>
      <xdr:colOff>541020</xdr:colOff>
      <xdr:row>11</xdr:row>
      <xdr:rowOff>160020</xdr:rowOff>
    </xdr:to>
    <xdr:sp macro="" textlink="">
      <xdr:nvSpPr>
        <xdr:cNvPr id="6" name="5 CuadroTexto"/>
        <xdr:cNvSpPr txBox="1"/>
      </xdr:nvSpPr>
      <xdr:spPr>
        <a:xfrm>
          <a:off x="4617720" y="1432560"/>
          <a:ext cx="1897380" cy="65532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Educación con vocación regional sustentada en la vinculación y la innovación</a:t>
          </a:r>
        </a:p>
      </xdr:txBody>
    </xdr:sp>
    <xdr:clientData/>
  </xdr:twoCellAnchor>
  <xdr:twoCellAnchor>
    <xdr:from>
      <xdr:col>8</xdr:col>
      <xdr:colOff>22860</xdr:colOff>
      <xdr:row>8</xdr:row>
      <xdr:rowOff>38100</xdr:rowOff>
    </xdr:from>
    <xdr:to>
      <xdr:col>9</xdr:col>
      <xdr:colOff>830580</xdr:colOff>
      <xdr:row>10</xdr:row>
      <xdr:rowOff>167640</xdr:rowOff>
    </xdr:to>
    <xdr:sp macro="" textlink="">
      <xdr:nvSpPr>
        <xdr:cNvPr id="7" name="6 CuadroTexto"/>
        <xdr:cNvSpPr txBox="1"/>
      </xdr:nvSpPr>
      <xdr:spPr>
        <a:xfrm>
          <a:off x="6850380" y="1440180"/>
          <a:ext cx="1661160" cy="48006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Administración educativa racional y transparente</a:t>
          </a:r>
        </a:p>
      </xdr:txBody>
    </xdr:sp>
    <xdr:clientData/>
  </xdr:twoCellAnchor>
  <xdr:twoCellAnchor>
    <xdr:from>
      <xdr:col>0</xdr:col>
      <xdr:colOff>426720</xdr:colOff>
      <xdr:row>11</xdr:row>
      <xdr:rowOff>45720</xdr:rowOff>
    </xdr:from>
    <xdr:to>
      <xdr:col>2</xdr:col>
      <xdr:colOff>411480</xdr:colOff>
      <xdr:row>13</xdr:row>
      <xdr:rowOff>76200</xdr:rowOff>
    </xdr:to>
    <xdr:sp macro="" textlink="">
      <xdr:nvSpPr>
        <xdr:cNvPr id="8" name="7 CuadroTexto"/>
        <xdr:cNvSpPr txBox="1"/>
      </xdr:nvSpPr>
      <xdr:spPr>
        <a:xfrm>
          <a:off x="426720" y="197358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Difusion de la oferta educativa</a:t>
          </a:r>
        </a:p>
      </xdr:txBody>
    </xdr:sp>
    <xdr:clientData/>
  </xdr:twoCellAnchor>
  <xdr:twoCellAnchor>
    <xdr:from>
      <xdr:col>0</xdr:col>
      <xdr:colOff>434340</xdr:colOff>
      <xdr:row>14</xdr:row>
      <xdr:rowOff>83820</xdr:rowOff>
    </xdr:from>
    <xdr:to>
      <xdr:col>2</xdr:col>
      <xdr:colOff>419100</xdr:colOff>
      <xdr:row>17</xdr:row>
      <xdr:rowOff>30480</xdr:rowOff>
    </xdr:to>
    <xdr:sp macro="" textlink="">
      <xdr:nvSpPr>
        <xdr:cNvPr id="9" name="8 CuadroTexto"/>
        <xdr:cNvSpPr txBox="1"/>
      </xdr:nvSpPr>
      <xdr:spPr>
        <a:xfrm>
          <a:off x="434340" y="2537460"/>
          <a:ext cx="1691640" cy="4724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Programa Nacional de Tutorias</a:t>
          </a:r>
        </a:p>
      </xdr:txBody>
    </xdr:sp>
    <xdr:clientData/>
  </xdr:twoCellAnchor>
  <xdr:twoCellAnchor>
    <xdr:from>
      <xdr:col>0</xdr:col>
      <xdr:colOff>411480</xdr:colOff>
      <xdr:row>17</xdr:row>
      <xdr:rowOff>152400</xdr:rowOff>
    </xdr:from>
    <xdr:to>
      <xdr:col>2</xdr:col>
      <xdr:colOff>396240</xdr:colOff>
      <xdr:row>20</xdr:row>
      <xdr:rowOff>7620</xdr:rowOff>
    </xdr:to>
    <xdr:sp macro="" textlink="">
      <xdr:nvSpPr>
        <xdr:cNvPr id="10" name="9 CuadroTexto"/>
        <xdr:cNvSpPr txBox="1"/>
      </xdr:nvSpPr>
      <xdr:spPr>
        <a:xfrm>
          <a:off x="411480" y="313182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Nueva oferta academica</a:t>
          </a:r>
        </a:p>
      </xdr:txBody>
    </xdr:sp>
    <xdr:clientData/>
  </xdr:twoCellAnchor>
  <xdr:twoCellAnchor>
    <xdr:from>
      <xdr:col>0</xdr:col>
      <xdr:colOff>426720</xdr:colOff>
      <xdr:row>20</xdr:row>
      <xdr:rowOff>167640</xdr:rowOff>
    </xdr:from>
    <xdr:to>
      <xdr:col>2</xdr:col>
      <xdr:colOff>411480</xdr:colOff>
      <xdr:row>23</xdr:row>
      <xdr:rowOff>22860</xdr:rowOff>
    </xdr:to>
    <xdr:sp macro="" textlink="">
      <xdr:nvSpPr>
        <xdr:cNvPr id="11" name="10 CuadroTexto"/>
        <xdr:cNvSpPr txBox="1"/>
      </xdr:nvSpPr>
      <xdr:spPr>
        <a:xfrm>
          <a:off x="426720" y="367284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Programa de Asesorias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838200</xdr:colOff>
      <xdr:row>13</xdr:row>
      <xdr:rowOff>30480</xdr:rowOff>
    </xdr:to>
    <xdr:sp macro="" textlink="">
      <xdr:nvSpPr>
        <xdr:cNvPr id="12" name="11 CuadroTexto"/>
        <xdr:cNvSpPr txBox="1"/>
      </xdr:nvSpPr>
      <xdr:spPr>
        <a:xfrm>
          <a:off x="2560320" y="192786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Reprobación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838200</xdr:colOff>
      <xdr:row>16</xdr:row>
      <xdr:rowOff>83820</xdr:rowOff>
    </xdr:to>
    <xdr:sp macro="" textlink="">
      <xdr:nvSpPr>
        <xdr:cNvPr id="13" name="12 CuadroTexto"/>
        <xdr:cNvSpPr txBox="1"/>
      </xdr:nvSpPr>
      <xdr:spPr>
        <a:xfrm>
          <a:off x="2560320" y="245364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 Nacional de Tutorias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838200</xdr:colOff>
      <xdr:row>19</xdr:row>
      <xdr:rowOff>30480</xdr:rowOff>
    </xdr:to>
    <xdr:sp macro="" textlink="">
      <xdr:nvSpPr>
        <xdr:cNvPr id="14" name="13 CuadroTexto"/>
        <xdr:cNvSpPr txBox="1"/>
      </xdr:nvSpPr>
      <xdr:spPr>
        <a:xfrm>
          <a:off x="2560320" y="297942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Becas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838200</xdr:colOff>
      <xdr:row>22</xdr:row>
      <xdr:rowOff>30480</xdr:rowOff>
    </xdr:to>
    <xdr:sp macro="" textlink="">
      <xdr:nvSpPr>
        <xdr:cNvPr id="15" name="14 CuadroTexto"/>
        <xdr:cNvSpPr txBox="1"/>
      </xdr:nvSpPr>
      <xdr:spPr>
        <a:xfrm>
          <a:off x="2560320" y="350520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Profesores en formación</a:t>
          </a: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838200</xdr:colOff>
      <xdr:row>25</xdr:row>
      <xdr:rowOff>30480</xdr:rowOff>
    </xdr:to>
    <xdr:sp macro="" textlink="">
      <xdr:nvSpPr>
        <xdr:cNvPr id="16" name="15 CuadroTexto"/>
        <xdr:cNvSpPr txBox="1"/>
      </xdr:nvSpPr>
      <xdr:spPr>
        <a:xfrm>
          <a:off x="2560320" y="403098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Actualización docente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838200</xdr:colOff>
      <xdr:row>28</xdr:row>
      <xdr:rowOff>30480</xdr:rowOff>
    </xdr:to>
    <xdr:sp macro="" textlink="">
      <xdr:nvSpPr>
        <xdr:cNvPr id="17" name="16 CuadroTexto"/>
        <xdr:cNvSpPr txBox="1"/>
      </xdr:nvSpPr>
      <xdr:spPr>
        <a:xfrm>
          <a:off x="2560320" y="455676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Alumnos en investigación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4</xdr:col>
      <xdr:colOff>838200</xdr:colOff>
      <xdr:row>31</xdr:row>
      <xdr:rowOff>30480</xdr:rowOff>
    </xdr:to>
    <xdr:sp macro="" textlink="">
      <xdr:nvSpPr>
        <xdr:cNvPr id="18" name="17 CuadroTexto"/>
        <xdr:cNvSpPr txBox="1"/>
      </xdr:nvSpPr>
      <xdr:spPr>
        <a:xfrm>
          <a:off x="2560320" y="508254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Miembros del SNI</a:t>
          </a: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838200</xdr:colOff>
      <xdr:row>34</xdr:row>
      <xdr:rowOff>83820</xdr:rowOff>
    </xdr:to>
    <xdr:sp macro="" textlink="">
      <xdr:nvSpPr>
        <xdr:cNvPr id="19" name="18 CuadroTexto"/>
        <xdr:cNvSpPr txBox="1"/>
      </xdr:nvSpPr>
      <xdr:spPr>
        <a:xfrm>
          <a:off x="2560320" y="560832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Capacitación</a:t>
          </a:r>
          <a:r>
            <a:rPr lang="es-MX" sz="1100" baseline="0"/>
            <a:t> administrativa</a:t>
          </a:r>
          <a:endParaRPr lang="es-MX" sz="1100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4</xdr:col>
      <xdr:colOff>838200</xdr:colOff>
      <xdr:row>37</xdr:row>
      <xdr:rowOff>30480</xdr:rowOff>
    </xdr:to>
    <xdr:sp macro="" textlink="">
      <xdr:nvSpPr>
        <xdr:cNvPr id="20" name="19 CuadroTexto"/>
        <xdr:cNvSpPr txBox="1"/>
      </xdr:nvSpPr>
      <xdr:spPr>
        <a:xfrm>
          <a:off x="2560320" y="613410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PROMEP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838200</xdr:colOff>
      <xdr:row>40</xdr:row>
      <xdr:rowOff>30480</xdr:rowOff>
    </xdr:to>
    <xdr:sp macro="" textlink="">
      <xdr:nvSpPr>
        <xdr:cNvPr id="21" name="20 CuadroTexto"/>
        <xdr:cNvSpPr txBox="1"/>
      </xdr:nvSpPr>
      <xdr:spPr>
        <a:xfrm>
          <a:off x="2560320" y="665988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Titulación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838200</xdr:colOff>
      <xdr:row>43</xdr:row>
      <xdr:rowOff>30480</xdr:rowOff>
    </xdr:to>
    <xdr:sp macro="" textlink="">
      <xdr:nvSpPr>
        <xdr:cNvPr id="22" name="21 CuadroTexto"/>
        <xdr:cNvSpPr txBox="1"/>
      </xdr:nvSpPr>
      <xdr:spPr>
        <a:xfrm>
          <a:off x="2560320" y="718566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Certificaciones</a:t>
          </a:r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4</xdr:col>
      <xdr:colOff>838200</xdr:colOff>
      <xdr:row>46</xdr:row>
      <xdr:rowOff>30480</xdr:rowOff>
    </xdr:to>
    <xdr:sp macro="" textlink="">
      <xdr:nvSpPr>
        <xdr:cNvPr id="23" name="22 CuadroTexto"/>
        <xdr:cNvSpPr txBox="1"/>
      </xdr:nvSpPr>
      <xdr:spPr>
        <a:xfrm>
          <a:off x="2560320" y="771144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Acreditaciones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838200</xdr:colOff>
      <xdr:row>49</xdr:row>
      <xdr:rowOff>30480</xdr:rowOff>
    </xdr:to>
    <xdr:sp macro="" textlink="">
      <xdr:nvSpPr>
        <xdr:cNvPr id="24" name="23 CuadroTexto"/>
        <xdr:cNvSpPr txBox="1"/>
      </xdr:nvSpPr>
      <xdr:spPr>
        <a:xfrm>
          <a:off x="2560320" y="823722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Inglés</a:t>
          </a: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4</xdr:col>
      <xdr:colOff>838200</xdr:colOff>
      <xdr:row>52</xdr:row>
      <xdr:rowOff>30480</xdr:rowOff>
    </xdr:to>
    <xdr:sp macro="" textlink="">
      <xdr:nvSpPr>
        <xdr:cNvPr id="25" name="24 CuadroTexto"/>
        <xdr:cNvSpPr txBox="1"/>
      </xdr:nvSpPr>
      <xdr:spPr>
        <a:xfrm>
          <a:off x="2560320" y="876300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Formación integral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4</xdr:col>
      <xdr:colOff>838200</xdr:colOff>
      <xdr:row>55</xdr:row>
      <xdr:rowOff>30480</xdr:rowOff>
    </xdr:to>
    <xdr:sp macro="" textlink="">
      <xdr:nvSpPr>
        <xdr:cNvPr id="27" name="26 CuadroTexto"/>
        <xdr:cNvSpPr txBox="1"/>
      </xdr:nvSpPr>
      <xdr:spPr>
        <a:xfrm>
          <a:off x="2560320" y="9288780"/>
          <a:ext cx="1691640" cy="3810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Deserción</a:t>
          </a:r>
        </a:p>
      </xdr:txBody>
    </xdr:sp>
    <xdr:clientData/>
  </xdr:twoCellAnchor>
  <xdr:twoCellAnchor>
    <xdr:from>
      <xdr:col>5</xdr:col>
      <xdr:colOff>426720</xdr:colOff>
      <xdr:row>12</xdr:row>
      <xdr:rowOff>160020</xdr:rowOff>
    </xdr:from>
    <xdr:to>
      <xdr:col>7</xdr:col>
      <xdr:colOff>411480</xdr:colOff>
      <xdr:row>15</xdr:row>
      <xdr:rowOff>68580</xdr:rowOff>
    </xdr:to>
    <xdr:sp macro="" textlink="">
      <xdr:nvSpPr>
        <xdr:cNvPr id="28" name="27 CuadroTexto"/>
        <xdr:cNvSpPr txBox="1"/>
      </xdr:nvSpPr>
      <xdr:spPr>
        <a:xfrm>
          <a:off x="4693920" y="226314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Residencias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449580</xdr:colOff>
      <xdr:row>16</xdr:row>
      <xdr:rowOff>45720</xdr:rowOff>
    </xdr:from>
    <xdr:to>
      <xdr:col>7</xdr:col>
      <xdr:colOff>434340</xdr:colOff>
      <xdr:row>18</xdr:row>
      <xdr:rowOff>129540</xdr:rowOff>
    </xdr:to>
    <xdr:sp macro="" textlink="">
      <xdr:nvSpPr>
        <xdr:cNvPr id="29" name="28 CuadroTexto"/>
        <xdr:cNvSpPr txBox="1"/>
      </xdr:nvSpPr>
      <xdr:spPr>
        <a:xfrm>
          <a:off x="4716780" y="284988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Social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472440</xdr:colOff>
      <xdr:row>19</xdr:row>
      <xdr:rowOff>144780</xdr:rowOff>
    </xdr:from>
    <xdr:to>
      <xdr:col>7</xdr:col>
      <xdr:colOff>457200</xdr:colOff>
      <xdr:row>22</xdr:row>
      <xdr:rowOff>53340</xdr:rowOff>
    </xdr:to>
    <xdr:sp macro="" textlink="">
      <xdr:nvSpPr>
        <xdr:cNvPr id="30" name="29 CuadroTexto"/>
        <xdr:cNvSpPr txBox="1"/>
      </xdr:nvSpPr>
      <xdr:spPr>
        <a:xfrm>
          <a:off x="4739640" y="347472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Educación dual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525780</xdr:colOff>
      <xdr:row>23</xdr:row>
      <xdr:rowOff>83820</xdr:rowOff>
    </xdr:from>
    <xdr:to>
      <xdr:col>7</xdr:col>
      <xdr:colOff>510540</xdr:colOff>
      <xdr:row>25</xdr:row>
      <xdr:rowOff>167640</xdr:rowOff>
    </xdr:to>
    <xdr:sp macro="" textlink="">
      <xdr:nvSpPr>
        <xdr:cNvPr id="31" name="30 CuadroTexto"/>
        <xdr:cNvSpPr txBox="1"/>
      </xdr:nvSpPr>
      <xdr:spPr>
        <a:xfrm>
          <a:off x="4792980" y="411480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Educación continua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518160</xdr:colOff>
      <xdr:row>26</xdr:row>
      <xdr:rowOff>144780</xdr:rowOff>
    </xdr:from>
    <xdr:to>
      <xdr:col>7</xdr:col>
      <xdr:colOff>502920</xdr:colOff>
      <xdr:row>29</xdr:row>
      <xdr:rowOff>53340</xdr:rowOff>
    </xdr:to>
    <xdr:sp macro="" textlink="">
      <xdr:nvSpPr>
        <xdr:cNvPr id="33" name="32 CuadroTexto"/>
        <xdr:cNvSpPr txBox="1"/>
      </xdr:nvSpPr>
      <xdr:spPr>
        <a:xfrm>
          <a:off x="4785360" y="470154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Inserción laboral de egresados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525780</xdr:colOff>
      <xdr:row>30</xdr:row>
      <xdr:rowOff>22860</xdr:rowOff>
    </xdr:from>
    <xdr:to>
      <xdr:col>7</xdr:col>
      <xdr:colOff>510540</xdr:colOff>
      <xdr:row>32</xdr:row>
      <xdr:rowOff>106680</xdr:rowOff>
    </xdr:to>
    <xdr:sp macro="" textlink="">
      <xdr:nvSpPr>
        <xdr:cNvPr id="34" name="33 CuadroTexto"/>
        <xdr:cNvSpPr txBox="1"/>
      </xdr:nvSpPr>
      <xdr:spPr>
        <a:xfrm>
          <a:off x="4792980" y="528066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Concursos innovación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541020</xdr:colOff>
      <xdr:row>33</xdr:row>
      <xdr:rowOff>83820</xdr:rowOff>
    </xdr:from>
    <xdr:to>
      <xdr:col>7</xdr:col>
      <xdr:colOff>525780</xdr:colOff>
      <xdr:row>35</xdr:row>
      <xdr:rowOff>167640</xdr:rowOff>
    </xdr:to>
    <xdr:sp macro="" textlink="">
      <xdr:nvSpPr>
        <xdr:cNvPr id="35" name="34 CuadroTexto"/>
        <xdr:cNvSpPr txBox="1"/>
      </xdr:nvSpPr>
      <xdr:spPr>
        <a:xfrm>
          <a:off x="4808220" y="586740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Convenios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556260</xdr:colOff>
      <xdr:row>36</xdr:row>
      <xdr:rowOff>144780</xdr:rowOff>
    </xdr:from>
    <xdr:to>
      <xdr:col>7</xdr:col>
      <xdr:colOff>541020</xdr:colOff>
      <xdr:row>39</xdr:row>
      <xdr:rowOff>53340</xdr:rowOff>
    </xdr:to>
    <xdr:sp macro="" textlink="">
      <xdr:nvSpPr>
        <xdr:cNvPr id="36" name="35 CuadroTexto"/>
        <xdr:cNvSpPr txBox="1"/>
      </xdr:nvSpPr>
      <xdr:spPr>
        <a:xfrm>
          <a:off x="4823460" y="645414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Emprendurismo</a:t>
          </a:r>
          <a:endParaRPr lang="es-MX">
            <a:effectLst/>
          </a:endParaRPr>
        </a:p>
      </xdr:txBody>
    </xdr:sp>
    <xdr:clientData/>
  </xdr:twoCellAnchor>
  <xdr:twoCellAnchor>
    <xdr:from>
      <xdr:col>8</xdr:col>
      <xdr:colOff>7620</xdr:colOff>
      <xdr:row>12</xdr:row>
      <xdr:rowOff>38100</xdr:rowOff>
    </xdr:from>
    <xdr:to>
      <xdr:col>9</xdr:col>
      <xdr:colOff>845820</xdr:colOff>
      <xdr:row>14</xdr:row>
      <xdr:rowOff>121920</xdr:rowOff>
    </xdr:to>
    <xdr:sp macro="" textlink="">
      <xdr:nvSpPr>
        <xdr:cNvPr id="37" name="36 CuadroTexto"/>
        <xdr:cNvSpPr txBox="1"/>
      </xdr:nvSpPr>
      <xdr:spPr>
        <a:xfrm>
          <a:off x="6835140" y="214122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Mantenimiento preventivo</a:t>
          </a:r>
          <a:endParaRPr lang="es-MX">
            <a:effectLst/>
          </a:endParaRPr>
        </a:p>
      </xdr:txBody>
    </xdr:sp>
    <xdr:clientData/>
  </xdr:twoCellAnchor>
  <xdr:twoCellAnchor>
    <xdr:from>
      <xdr:col>8</xdr:col>
      <xdr:colOff>7620</xdr:colOff>
      <xdr:row>15</xdr:row>
      <xdr:rowOff>129540</xdr:rowOff>
    </xdr:from>
    <xdr:to>
      <xdr:col>9</xdr:col>
      <xdr:colOff>845820</xdr:colOff>
      <xdr:row>18</xdr:row>
      <xdr:rowOff>38100</xdr:rowOff>
    </xdr:to>
    <xdr:sp macro="" textlink="">
      <xdr:nvSpPr>
        <xdr:cNvPr id="38" name="37 CuadroTexto"/>
        <xdr:cNvSpPr txBox="1"/>
      </xdr:nvSpPr>
      <xdr:spPr>
        <a:xfrm>
          <a:off x="6835140" y="275844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Mantenimiento correctivo</a:t>
          </a:r>
          <a:endParaRPr lang="es-MX">
            <a:effectLst/>
          </a:endParaRPr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9</xdr:col>
      <xdr:colOff>838200</xdr:colOff>
      <xdr:row>21</xdr:row>
      <xdr:rowOff>83820</xdr:rowOff>
    </xdr:to>
    <xdr:sp macro="" textlink="">
      <xdr:nvSpPr>
        <xdr:cNvPr id="39" name="38 CuadroTexto"/>
        <xdr:cNvSpPr txBox="1"/>
      </xdr:nvSpPr>
      <xdr:spPr>
        <a:xfrm>
          <a:off x="6827520" y="332994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Compras</a:t>
          </a:r>
          <a:endParaRPr lang="es-MX">
            <a:effectLst/>
          </a:endParaRPr>
        </a:p>
      </xdr:txBody>
    </xdr:sp>
    <xdr:clientData/>
  </xdr:twoCellAnchor>
  <xdr:twoCellAnchor>
    <xdr:from>
      <xdr:col>8</xdr:col>
      <xdr:colOff>15240</xdr:colOff>
      <xdr:row>22</xdr:row>
      <xdr:rowOff>83820</xdr:rowOff>
    </xdr:from>
    <xdr:to>
      <xdr:col>10</xdr:col>
      <xdr:colOff>0</xdr:colOff>
      <xdr:row>24</xdr:row>
      <xdr:rowOff>167640</xdr:rowOff>
    </xdr:to>
    <xdr:sp macro="" textlink="">
      <xdr:nvSpPr>
        <xdr:cNvPr id="40" name="39 CuadroTexto"/>
        <xdr:cNvSpPr txBox="1"/>
      </xdr:nvSpPr>
      <xdr:spPr>
        <a:xfrm>
          <a:off x="6842760" y="393954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Aulas con TIC'S</a:t>
          </a:r>
          <a:endParaRPr lang="es-MX">
            <a:effectLst/>
          </a:endParaRPr>
        </a:p>
      </xdr:txBody>
    </xdr:sp>
    <xdr:clientData/>
  </xdr:twoCellAnchor>
  <xdr:twoCellAnchor>
    <xdr:from>
      <xdr:col>8</xdr:col>
      <xdr:colOff>15240</xdr:colOff>
      <xdr:row>25</xdr:row>
      <xdr:rowOff>129540</xdr:rowOff>
    </xdr:from>
    <xdr:to>
      <xdr:col>10</xdr:col>
      <xdr:colOff>0</xdr:colOff>
      <xdr:row>28</xdr:row>
      <xdr:rowOff>38100</xdr:rowOff>
    </xdr:to>
    <xdr:sp macro="" textlink="">
      <xdr:nvSpPr>
        <xdr:cNvPr id="41" name="40 CuadroTexto"/>
        <xdr:cNvSpPr txBox="1"/>
      </xdr:nvSpPr>
      <xdr:spPr>
        <a:xfrm>
          <a:off x="6842760" y="4511040"/>
          <a:ext cx="1691640" cy="43434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Alumnos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computadora</a:t>
          </a:r>
          <a:endParaRPr lang="es-MX">
            <a:effectLst/>
          </a:endParaRPr>
        </a:p>
      </xdr:txBody>
    </xdr:sp>
    <xdr:clientData/>
  </xdr:twoCellAnchor>
  <xdr:twoCellAnchor>
    <xdr:from>
      <xdr:col>8</xdr:col>
      <xdr:colOff>28847</xdr:colOff>
      <xdr:row>29</xdr:row>
      <xdr:rowOff>54972</xdr:rowOff>
    </xdr:from>
    <xdr:to>
      <xdr:col>10</xdr:col>
      <xdr:colOff>13607</xdr:colOff>
      <xdr:row>31</xdr:row>
      <xdr:rowOff>138793</xdr:rowOff>
    </xdr:to>
    <xdr:sp macro="" textlink="">
      <xdr:nvSpPr>
        <xdr:cNvPr id="43" name="42 CuadroTexto"/>
        <xdr:cNvSpPr txBox="1"/>
      </xdr:nvSpPr>
      <xdr:spPr>
        <a:xfrm>
          <a:off x="6777990" y="5252901"/>
          <a:ext cx="1672046" cy="437606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Transparencia</a:t>
          </a:r>
          <a:endParaRPr lang="es-MX">
            <a:effectLst/>
          </a:endParaRPr>
        </a:p>
      </xdr:txBody>
    </xdr:sp>
    <xdr:clientData/>
  </xdr:twoCellAnchor>
  <xdr:twoCellAnchor>
    <xdr:from>
      <xdr:col>8</xdr:col>
      <xdr:colOff>36467</xdr:colOff>
      <xdr:row>32</xdr:row>
      <xdr:rowOff>121920</xdr:rowOff>
    </xdr:from>
    <xdr:to>
      <xdr:col>10</xdr:col>
      <xdr:colOff>21227</xdr:colOff>
      <xdr:row>35</xdr:row>
      <xdr:rowOff>30479</xdr:rowOff>
    </xdr:to>
    <xdr:sp macro="" textlink="">
      <xdr:nvSpPr>
        <xdr:cNvPr id="44" name="43 CuadroTexto"/>
        <xdr:cNvSpPr txBox="1"/>
      </xdr:nvSpPr>
      <xdr:spPr>
        <a:xfrm>
          <a:off x="6785610" y="5850527"/>
          <a:ext cx="1672046" cy="439238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Prestaciones</a:t>
          </a:r>
          <a:endParaRPr lang="es-MX">
            <a:effectLst/>
          </a:endParaRPr>
        </a:p>
      </xdr:txBody>
    </xdr:sp>
    <xdr:clientData/>
  </xdr:twoCellAnchor>
  <xdr:twoCellAnchor>
    <xdr:from>
      <xdr:col>8</xdr:col>
      <xdr:colOff>27214</xdr:colOff>
      <xdr:row>35</xdr:row>
      <xdr:rowOff>136071</xdr:rowOff>
    </xdr:from>
    <xdr:to>
      <xdr:col>10</xdr:col>
      <xdr:colOff>11974</xdr:colOff>
      <xdr:row>38</xdr:row>
      <xdr:rowOff>44631</xdr:rowOff>
    </xdr:to>
    <xdr:sp macro="" textlink="">
      <xdr:nvSpPr>
        <xdr:cNvPr id="45" name="44 CuadroTexto"/>
        <xdr:cNvSpPr txBox="1"/>
      </xdr:nvSpPr>
      <xdr:spPr>
        <a:xfrm>
          <a:off x="6776357" y="6395357"/>
          <a:ext cx="1672046" cy="439238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Volumenes por alumno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U47"/>
  <sheetViews>
    <sheetView tabSelected="1" zoomScale="60" zoomScaleNormal="60" zoomScaleSheetLayoutView="80" workbookViewId="0">
      <selection activeCell="L14" sqref="L14"/>
    </sheetView>
  </sheetViews>
  <sheetFormatPr baseColWidth="10" defaultColWidth="10.75" defaultRowHeight="15.75" x14ac:dyDescent="0.25"/>
  <cols>
    <col min="1" max="1" width="20.625" style="18" customWidth="1"/>
    <col min="2" max="2" width="43.5" style="19" customWidth="1"/>
    <col min="3" max="3" width="31.625" style="19" customWidth="1"/>
    <col min="4" max="4" width="41.375" style="18" customWidth="1"/>
    <col min="5" max="5" width="47.875" style="4" customWidth="1"/>
    <col min="6" max="6" width="53.25" style="4" customWidth="1"/>
    <col min="7" max="7" width="13.25" style="20" customWidth="1"/>
    <col min="8" max="995" width="8.375" style="4" customWidth="1"/>
    <col min="996" max="1009" width="8.375" style="5" customWidth="1"/>
    <col min="1010" max="16384" width="10.75" style="5"/>
  </cols>
  <sheetData>
    <row r="1" spans="1:1009" x14ac:dyDescent="0.25">
      <c r="A1" s="69" t="s">
        <v>0</v>
      </c>
      <c r="B1" s="69"/>
      <c r="C1" s="69"/>
      <c r="D1" s="69"/>
      <c r="E1" s="69"/>
      <c r="F1" s="69"/>
      <c r="G1" s="22"/>
    </row>
    <row r="2" spans="1:1009" x14ac:dyDescent="0.25">
      <c r="A2" s="70" t="s">
        <v>66</v>
      </c>
      <c r="B2" s="70"/>
      <c r="C2" s="70"/>
      <c r="D2" s="70"/>
      <c r="E2" s="70"/>
      <c r="F2" s="70"/>
      <c r="G2" s="23"/>
    </row>
    <row r="3" spans="1:1009" ht="17.25" customHeight="1" x14ac:dyDescent="0.25">
      <c r="A3" s="69" t="s">
        <v>140</v>
      </c>
      <c r="B3" s="69"/>
      <c r="C3" s="69"/>
      <c r="D3" s="69"/>
      <c r="E3" s="69"/>
      <c r="F3" s="69"/>
      <c r="G3" s="22"/>
    </row>
    <row r="4" spans="1:1009" ht="17.25" customHeight="1" x14ac:dyDescent="0.25">
      <c r="A4" s="6"/>
      <c r="B4" s="6"/>
      <c r="C4" s="6"/>
      <c r="D4" s="6"/>
      <c r="E4" s="6"/>
      <c r="F4" s="6"/>
      <c r="G4" s="23"/>
    </row>
    <row r="5" spans="1:1009" ht="15.75" customHeight="1" x14ac:dyDescent="0.25">
      <c r="A5" s="64" t="s">
        <v>2</v>
      </c>
      <c r="B5" s="62" t="s">
        <v>3</v>
      </c>
      <c r="C5" s="62" t="s">
        <v>1</v>
      </c>
      <c r="D5" s="62"/>
      <c r="E5" s="62" t="s">
        <v>7</v>
      </c>
      <c r="F5" s="62" t="s">
        <v>8</v>
      </c>
      <c r="G5" s="21"/>
    </row>
    <row r="6" spans="1:1009" ht="15" customHeight="1" x14ac:dyDescent="0.2">
      <c r="A6" s="65"/>
      <c r="B6" s="66"/>
      <c r="C6" s="7" t="s">
        <v>4</v>
      </c>
      <c r="D6" s="39" t="s">
        <v>5</v>
      </c>
      <c r="E6" s="66"/>
      <c r="F6" s="66"/>
      <c r="G6" s="8" t="s">
        <v>6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</row>
    <row r="7" spans="1:1009" ht="94.5" customHeight="1" x14ac:dyDescent="0.2">
      <c r="A7" s="1" t="s">
        <v>9</v>
      </c>
      <c r="B7" s="40" t="s">
        <v>94</v>
      </c>
      <c r="C7" s="57" t="s">
        <v>10</v>
      </c>
      <c r="D7" s="41" t="s">
        <v>95</v>
      </c>
      <c r="E7" s="41" t="s">
        <v>165</v>
      </c>
      <c r="F7" s="42" t="s">
        <v>78</v>
      </c>
      <c r="G7" s="11">
        <v>0.09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</row>
    <row r="8" spans="1:1009" ht="56.25" customHeight="1" x14ac:dyDescent="0.2">
      <c r="A8" s="2" t="s">
        <v>11</v>
      </c>
      <c r="B8" s="3" t="s">
        <v>12</v>
      </c>
      <c r="C8" s="43" t="s">
        <v>13</v>
      </c>
      <c r="D8" s="41" t="s">
        <v>55</v>
      </c>
      <c r="E8" s="41" t="s">
        <v>165</v>
      </c>
      <c r="F8" s="44" t="s">
        <v>80</v>
      </c>
      <c r="G8" s="13">
        <v>250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</row>
    <row r="9" spans="1:1009" ht="75.75" customHeight="1" x14ac:dyDescent="0.2">
      <c r="A9" s="63" t="s">
        <v>14</v>
      </c>
      <c r="B9" s="3" t="s">
        <v>67</v>
      </c>
      <c r="C9" s="57" t="s">
        <v>177</v>
      </c>
      <c r="D9" s="3" t="s">
        <v>104</v>
      </c>
      <c r="E9" s="41" t="s">
        <v>165</v>
      </c>
      <c r="F9" s="44" t="s">
        <v>101</v>
      </c>
      <c r="G9" s="14">
        <v>0.06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</row>
    <row r="10" spans="1:1009" ht="60.4" customHeight="1" x14ac:dyDescent="0.2">
      <c r="A10" s="63"/>
      <c r="B10" s="3" t="s">
        <v>15</v>
      </c>
      <c r="C10" s="57" t="s">
        <v>16</v>
      </c>
      <c r="D10" s="41" t="s">
        <v>17</v>
      </c>
      <c r="E10" s="41" t="s">
        <v>165</v>
      </c>
      <c r="F10" s="44" t="s">
        <v>102</v>
      </c>
      <c r="G10" s="14">
        <v>0.45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</row>
    <row r="11" spans="1:1009" ht="88.5" customHeight="1" x14ac:dyDescent="0.2">
      <c r="A11" s="63"/>
      <c r="B11" s="3" t="s">
        <v>18</v>
      </c>
      <c r="C11" s="57" t="s">
        <v>105</v>
      </c>
      <c r="D11" s="41" t="s">
        <v>106</v>
      </c>
      <c r="E11" s="41" t="s">
        <v>165</v>
      </c>
      <c r="F11" s="44" t="s">
        <v>103</v>
      </c>
      <c r="G11" s="14">
        <v>0.25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</row>
    <row r="12" spans="1:1009" ht="68.25" customHeight="1" x14ac:dyDescent="0.2">
      <c r="A12" s="63"/>
      <c r="B12" s="3" t="s">
        <v>19</v>
      </c>
      <c r="C12" s="57" t="s">
        <v>56</v>
      </c>
      <c r="D12" s="41" t="s">
        <v>20</v>
      </c>
      <c r="E12" s="41" t="s">
        <v>165</v>
      </c>
      <c r="F12" s="44" t="s">
        <v>107</v>
      </c>
      <c r="G12" s="24">
        <v>30000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</row>
    <row r="13" spans="1:1009" ht="75" customHeight="1" x14ac:dyDescent="0.2">
      <c r="A13" s="67" t="s">
        <v>21</v>
      </c>
      <c r="B13" s="38" t="s">
        <v>109</v>
      </c>
      <c r="C13" s="58" t="s">
        <v>110</v>
      </c>
      <c r="D13" s="41" t="s">
        <v>111</v>
      </c>
      <c r="E13" s="41" t="s">
        <v>165</v>
      </c>
      <c r="F13" s="44" t="s">
        <v>112</v>
      </c>
      <c r="G13" s="26">
        <v>0.4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</row>
    <row r="14" spans="1:1009" ht="67.5" customHeight="1" x14ac:dyDescent="0.2">
      <c r="A14" s="63"/>
      <c r="B14" s="38" t="s">
        <v>28</v>
      </c>
      <c r="C14" s="58" t="s">
        <v>121</v>
      </c>
      <c r="D14" s="41" t="s">
        <v>141</v>
      </c>
      <c r="E14" s="41" t="s">
        <v>165</v>
      </c>
      <c r="F14" s="44" t="s">
        <v>142</v>
      </c>
      <c r="G14" s="14">
        <v>0.9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</row>
    <row r="15" spans="1:1009" ht="47.25" x14ac:dyDescent="0.2">
      <c r="A15" s="63"/>
      <c r="B15" s="38" t="s">
        <v>116</v>
      </c>
      <c r="C15" s="58" t="s">
        <v>122</v>
      </c>
      <c r="D15" s="41" t="s">
        <v>143</v>
      </c>
      <c r="E15" s="41" t="s">
        <v>165</v>
      </c>
      <c r="F15" s="44" t="s">
        <v>144</v>
      </c>
      <c r="G15" s="27">
        <v>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</row>
    <row r="16" spans="1:1009" ht="62.25" customHeight="1" x14ac:dyDescent="0.2">
      <c r="A16" s="68"/>
      <c r="B16" s="38" t="s">
        <v>115</v>
      </c>
      <c r="C16" s="58" t="s">
        <v>121</v>
      </c>
      <c r="D16" s="41" t="s">
        <v>145</v>
      </c>
      <c r="E16" s="41" t="s">
        <v>165</v>
      </c>
      <c r="F16" s="44" t="s">
        <v>146</v>
      </c>
      <c r="G16" s="14">
        <v>0.2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</row>
    <row r="17" spans="1:995" ht="96" customHeight="1" x14ac:dyDescent="0.2">
      <c r="A17" s="67" t="s">
        <v>31</v>
      </c>
      <c r="B17" s="38" t="s">
        <v>22</v>
      </c>
      <c r="C17" s="58" t="s">
        <v>23</v>
      </c>
      <c r="D17" s="41" t="s">
        <v>24</v>
      </c>
      <c r="E17" s="41" t="s">
        <v>165</v>
      </c>
      <c r="F17" s="44" t="s">
        <v>79</v>
      </c>
      <c r="G17" s="14">
        <v>7.0000000000000007E-2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</row>
    <row r="18" spans="1:995" ht="67.150000000000006" customHeight="1" x14ac:dyDescent="0.2">
      <c r="A18" s="63"/>
      <c r="B18" s="3" t="s">
        <v>25</v>
      </c>
      <c r="C18" s="58" t="s">
        <v>26</v>
      </c>
      <c r="D18" s="41" t="s">
        <v>27</v>
      </c>
      <c r="E18" s="41" t="s">
        <v>165</v>
      </c>
      <c r="F18" s="45" t="s">
        <v>88</v>
      </c>
      <c r="G18" s="11">
        <v>7.0000000000000007E-2</v>
      </c>
      <c r="H18" s="12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</row>
    <row r="19" spans="1:995" ht="90.75" customHeight="1" x14ac:dyDescent="0.2">
      <c r="A19" s="63"/>
      <c r="B19" s="3" t="s">
        <v>28</v>
      </c>
      <c r="C19" s="58" t="s">
        <v>123</v>
      </c>
      <c r="D19" s="41" t="s">
        <v>29</v>
      </c>
      <c r="E19" s="41" t="s">
        <v>165</v>
      </c>
      <c r="F19" s="44" t="s">
        <v>89</v>
      </c>
      <c r="G19" s="11">
        <v>0.4</v>
      </c>
      <c r="H19" s="12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</row>
    <row r="20" spans="1:995" ht="58.15" customHeight="1" x14ac:dyDescent="0.2">
      <c r="A20" s="63"/>
      <c r="B20" s="3" t="s">
        <v>113</v>
      </c>
      <c r="C20" s="58" t="s">
        <v>30</v>
      </c>
      <c r="D20" s="41" t="s">
        <v>114</v>
      </c>
      <c r="E20" s="41" t="s">
        <v>165</v>
      </c>
      <c r="F20" s="44" t="s">
        <v>69</v>
      </c>
      <c r="G20" s="11">
        <v>0.4</v>
      </c>
      <c r="H20" s="1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</row>
    <row r="21" spans="1:995" ht="75.75" customHeight="1" x14ac:dyDescent="0.2">
      <c r="A21" s="63"/>
      <c r="B21" s="3" t="s">
        <v>32</v>
      </c>
      <c r="C21" s="58" t="s">
        <v>57</v>
      </c>
      <c r="D21" s="41" t="s">
        <v>58</v>
      </c>
      <c r="E21" s="41" t="s">
        <v>165</v>
      </c>
      <c r="F21" s="45" t="s">
        <v>70</v>
      </c>
      <c r="G21" s="11">
        <v>0.9</v>
      </c>
      <c r="H21" s="12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</row>
    <row r="22" spans="1:995" ht="67.150000000000006" customHeight="1" x14ac:dyDescent="0.2">
      <c r="A22" s="63"/>
      <c r="B22" s="3" t="s">
        <v>59</v>
      </c>
      <c r="C22" s="58" t="s">
        <v>60</v>
      </c>
      <c r="D22" s="41" t="s">
        <v>166</v>
      </c>
      <c r="E22" s="41" t="s">
        <v>165</v>
      </c>
      <c r="F22" s="45" t="s">
        <v>90</v>
      </c>
      <c r="G22" s="17">
        <v>18</v>
      </c>
      <c r="H22" s="12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</row>
    <row r="23" spans="1:995" ht="97.15" customHeight="1" x14ac:dyDescent="0.2">
      <c r="A23" s="63"/>
      <c r="B23" s="38" t="s">
        <v>33</v>
      </c>
      <c r="C23" s="57" t="s">
        <v>34</v>
      </c>
      <c r="D23" s="41" t="s">
        <v>35</v>
      </c>
      <c r="E23" s="41" t="s">
        <v>165</v>
      </c>
      <c r="F23" s="45" t="s">
        <v>91</v>
      </c>
      <c r="G23" s="11">
        <v>0.06</v>
      </c>
      <c r="H23" s="12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</row>
    <row r="24" spans="1:995" ht="97.15" customHeight="1" x14ac:dyDescent="0.2">
      <c r="A24" s="63"/>
      <c r="B24" s="25" t="s">
        <v>134</v>
      </c>
      <c r="C24" s="46" t="s">
        <v>135</v>
      </c>
      <c r="D24" s="25" t="s">
        <v>148</v>
      </c>
      <c r="E24" s="41" t="s">
        <v>165</v>
      </c>
      <c r="F24" s="45" t="s">
        <v>147</v>
      </c>
      <c r="G24" s="17">
        <v>2</v>
      </c>
      <c r="H24" s="1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</row>
    <row r="25" spans="1:995" ht="79.5" customHeight="1" x14ac:dyDescent="0.2">
      <c r="A25" s="63"/>
      <c r="B25" s="25" t="s">
        <v>136</v>
      </c>
      <c r="C25" s="46" t="s">
        <v>137</v>
      </c>
      <c r="D25" s="25" t="s">
        <v>138</v>
      </c>
      <c r="E25" s="41" t="s">
        <v>165</v>
      </c>
      <c r="F25" s="45" t="s">
        <v>149</v>
      </c>
      <c r="G25" s="11">
        <v>0.7</v>
      </c>
      <c r="H25" s="1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</row>
    <row r="26" spans="1:995" ht="72.75" customHeight="1" x14ac:dyDescent="0.2">
      <c r="A26" s="63"/>
      <c r="B26" s="25" t="s">
        <v>125</v>
      </c>
      <c r="C26" s="46" t="s">
        <v>126</v>
      </c>
      <c r="D26" s="25" t="s">
        <v>127</v>
      </c>
      <c r="E26" s="41" t="s">
        <v>165</v>
      </c>
      <c r="F26" s="45" t="s">
        <v>150</v>
      </c>
      <c r="G26" s="17">
        <v>2</v>
      </c>
      <c r="H26" s="1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</row>
    <row r="27" spans="1:995" ht="78" customHeight="1" x14ac:dyDescent="0.2">
      <c r="A27" s="63"/>
      <c r="B27" s="25" t="s">
        <v>128</v>
      </c>
      <c r="C27" s="46" t="s">
        <v>129</v>
      </c>
      <c r="D27" s="25" t="s">
        <v>130</v>
      </c>
      <c r="E27" s="41" t="s">
        <v>165</v>
      </c>
      <c r="F27" s="45" t="s">
        <v>151</v>
      </c>
      <c r="G27" s="11">
        <v>0.5</v>
      </c>
      <c r="H27" s="12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</row>
    <row r="28" spans="1:995" ht="72.75" customHeight="1" x14ac:dyDescent="0.2">
      <c r="A28" s="63"/>
      <c r="B28" s="38" t="s">
        <v>99</v>
      </c>
      <c r="C28" s="57" t="s">
        <v>96</v>
      </c>
      <c r="D28" s="41" t="s">
        <v>97</v>
      </c>
      <c r="E28" s="41" t="s">
        <v>165</v>
      </c>
      <c r="F28" s="45" t="s">
        <v>152</v>
      </c>
      <c r="G28" s="17">
        <v>3</v>
      </c>
      <c r="H28" s="1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</row>
    <row r="29" spans="1:995" ht="87.75" customHeight="1" x14ac:dyDescent="0.25">
      <c r="A29" s="63"/>
      <c r="B29" s="40" t="s">
        <v>98</v>
      </c>
      <c r="C29" s="57" t="s">
        <v>36</v>
      </c>
      <c r="D29" s="41" t="s">
        <v>167</v>
      </c>
      <c r="E29" s="41" t="s">
        <v>165</v>
      </c>
      <c r="F29" s="45" t="s">
        <v>117</v>
      </c>
      <c r="G29" s="28">
        <v>3</v>
      </c>
      <c r="H29" s="12"/>
    </row>
    <row r="30" spans="1:995" s="31" customFormat="1" ht="79.5" customHeight="1" x14ac:dyDescent="0.25">
      <c r="A30" s="63"/>
      <c r="B30" s="38" t="s">
        <v>100</v>
      </c>
      <c r="C30" s="57" t="s">
        <v>83</v>
      </c>
      <c r="D30" s="3" t="s">
        <v>86</v>
      </c>
      <c r="E30" s="3" t="s">
        <v>165</v>
      </c>
      <c r="F30" s="47" t="s">
        <v>87</v>
      </c>
      <c r="G30" s="29">
        <v>0.85</v>
      </c>
      <c r="H30" s="12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  <c r="ZQ30" s="30"/>
      <c r="ZR30" s="30"/>
      <c r="ZS30" s="30"/>
      <c r="ZT30" s="30"/>
      <c r="ZU30" s="30"/>
      <c r="ZV30" s="30"/>
      <c r="ZW30" s="30"/>
      <c r="ZX30" s="30"/>
      <c r="ZY30" s="30"/>
      <c r="ZZ30" s="30"/>
      <c r="AAA30" s="30"/>
      <c r="AAB30" s="30"/>
      <c r="AAC30" s="30"/>
      <c r="AAD30" s="30"/>
      <c r="AAE30" s="30"/>
      <c r="AAF30" s="30"/>
      <c r="AAG30" s="30"/>
      <c r="AAH30" s="30"/>
      <c r="AAI30" s="30"/>
      <c r="AAJ30" s="30"/>
      <c r="AAK30" s="30"/>
      <c r="AAL30" s="30"/>
      <c r="AAM30" s="30"/>
      <c r="AAN30" s="30"/>
      <c r="AAO30" s="30"/>
      <c r="AAP30" s="30"/>
      <c r="AAQ30" s="30"/>
      <c r="AAR30" s="30"/>
      <c r="AAS30" s="30"/>
      <c r="AAT30" s="30"/>
      <c r="AAU30" s="30"/>
      <c r="AAV30" s="30"/>
      <c r="AAW30" s="30"/>
      <c r="AAX30" s="30"/>
      <c r="AAY30" s="30"/>
      <c r="AAZ30" s="30"/>
      <c r="ABA30" s="30"/>
      <c r="ABB30" s="30"/>
      <c r="ABC30" s="30"/>
      <c r="ABD30" s="30"/>
      <c r="ABE30" s="30"/>
      <c r="ABF30" s="30"/>
      <c r="ABG30" s="30"/>
      <c r="ABH30" s="30"/>
      <c r="ABI30" s="30"/>
      <c r="ABJ30" s="30"/>
      <c r="ABK30" s="30"/>
      <c r="ABL30" s="30"/>
      <c r="ABM30" s="30"/>
      <c r="ABN30" s="30"/>
      <c r="ABO30" s="30"/>
      <c r="ABP30" s="30"/>
      <c r="ABQ30" s="30"/>
      <c r="ABR30" s="30"/>
      <c r="ABS30" s="30"/>
      <c r="ABT30" s="30"/>
      <c r="ABU30" s="30"/>
      <c r="ABV30" s="30"/>
      <c r="ABW30" s="30"/>
      <c r="ABX30" s="30"/>
      <c r="ABY30" s="30"/>
      <c r="ABZ30" s="30"/>
      <c r="ACA30" s="30"/>
      <c r="ACB30" s="30"/>
      <c r="ACC30" s="30"/>
      <c r="ACD30" s="30"/>
      <c r="ACE30" s="30"/>
      <c r="ACF30" s="30"/>
      <c r="ACG30" s="30"/>
      <c r="ACH30" s="30"/>
      <c r="ACI30" s="30"/>
      <c r="ACJ30" s="30"/>
      <c r="ACK30" s="30"/>
      <c r="ACL30" s="30"/>
      <c r="ACM30" s="30"/>
      <c r="ACN30" s="30"/>
      <c r="ACO30" s="30"/>
      <c r="ACP30" s="30"/>
      <c r="ACQ30" s="30"/>
      <c r="ACR30" s="30"/>
      <c r="ACS30" s="30"/>
      <c r="ACT30" s="30"/>
      <c r="ACU30" s="30"/>
      <c r="ACV30" s="30"/>
      <c r="ACW30" s="30"/>
      <c r="ACX30" s="30"/>
      <c r="ACY30" s="30"/>
      <c r="ACZ30" s="30"/>
      <c r="ADA30" s="30"/>
      <c r="ADB30" s="30"/>
      <c r="ADC30" s="30"/>
      <c r="ADD30" s="30"/>
      <c r="ADE30" s="30"/>
      <c r="ADF30" s="30"/>
      <c r="ADG30" s="30"/>
      <c r="ADH30" s="30"/>
      <c r="ADI30" s="30"/>
      <c r="ADJ30" s="30"/>
      <c r="ADK30" s="30"/>
      <c r="ADL30" s="30"/>
      <c r="ADM30" s="30"/>
      <c r="ADN30" s="30"/>
      <c r="ADO30" s="30"/>
      <c r="ADP30" s="30"/>
      <c r="ADQ30" s="30"/>
      <c r="ADR30" s="30"/>
      <c r="ADS30" s="30"/>
      <c r="ADT30" s="30"/>
      <c r="ADU30" s="30"/>
      <c r="ADV30" s="30"/>
      <c r="ADW30" s="30"/>
      <c r="ADX30" s="30"/>
      <c r="ADY30" s="30"/>
      <c r="ADZ30" s="30"/>
      <c r="AEA30" s="30"/>
      <c r="AEB30" s="30"/>
      <c r="AEC30" s="30"/>
      <c r="AED30" s="30"/>
      <c r="AEE30" s="30"/>
      <c r="AEF30" s="30"/>
      <c r="AEG30" s="30"/>
      <c r="AEH30" s="30"/>
      <c r="AEI30" s="30"/>
      <c r="AEJ30" s="30"/>
      <c r="AEK30" s="30"/>
      <c r="AEL30" s="30"/>
      <c r="AEM30" s="30"/>
      <c r="AEN30" s="30"/>
      <c r="AEO30" s="30"/>
      <c r="AEP30" s="30"/>
      <c r="AEQ30" s="30"/>
      <c r="AER30" s="30"/>
      <c r="AES30" s="30"/>
      <c r="AET30" s="30"/>
      <c r="AEU30" s="30"/>
      <c r="AEV30" s="30"/>
      <c r="AEW30" s="30"/>
      <c r="AEX30" s="30"/>
      <c r="AEY30" s="30"/>
      <c r="AEZ30" s="30"/>
      <c r="AFA30" s="30"/>
      <c r="AFB30" s="30"/>
      <c r="AFC30" s="30"/>
      <c r="AFD30" s="30"/>
      <c r="AFE30" s="30"/>
      <c r="AFF30" s="30"/>
      <c r="AFG30" s="30"/>
      <c r="AFH30" s="30"/>
      <c r="AFI30" s="30"/>
      <c r="AFJ30" s="30"/>
      <c r="AFK30" s="30"/>
      <c r="AFL30" s="30"/>
      <c r="AFM30" s="30"/>
      <c r="AFN30" s="30"/>
      <c r="AFO30" s="30"/>
      <c r="AFP30" s="30"/>
      <c r="AFQ30" s="30"/>
      <c r="AFR30" s="30"/>
      <c r="AFS30" s="30"/>
      <c r="AFT30" s="30"/>
      <c r="AFU30" s="30"/>
      <c r="AFV30" s="30"/>
      <c r="AFW30" s="30"/>
      <c r="AFX30" s="30"/>
      <c r="AFY30" s="30"/>
      <c r="AFZ30" s="30"/>
      <c r="AGA30" s="30"/>
      <c r="AGB30" s="30"/>
      <c r="AGC30" s="30"/>
      <c r="AGD30" s="30"/>
      <c r="AGE30" s="30"/>
      <c r="AGF30" s="30"/>
      <c r="AGG30" s="30"/>
      <c r="AGH30" s="30"/>
      <c r="AGI30" s="30"/>
      <c r="AGJ30" s="30"/>
      <c r="AGK30" s="30"/>
      <c r="AGL30" s="30"/>
      <c r="AGM30" s="30"/>
      <c r="AGN30" s="30"/>
      <c r="AGO30" s="30"/>
      <c r="AGP30" s="30"/>
      <c r="AGQ30" s="30"/>
      <c r="AGR30" s="30"/>
      <c r="AGS30" s="30"/>
      <c r="AGT30" s="30"/>
      <c r="AGU30" s="30"/>
      <c r="AGV30" s="30"/>
      <c r="AGW30" s="30"/>
      <c r="AGX30" s="30"/>
      <c r="AGY30" s="30"/>
      <c r="AGZ30" s="30"/>
      <c r="AHA30" s="30"/>
      <c r="AHB30" s="30"/>
      <c r="AHC30" s="30"/>
      <c r="AHD30" s="30"/>
      <c r="AHE30" s="30"/>
      <c r="AHF30" s="30"/>
      <c r="AHG30" s="30"/>
      <c r="AHH30" s="30"/>
      <c r="AHI30" s="30"/>
      <c r="AHJ30" s="30"/>
      <c r="AHK30" s="30"/>
      <c r="AHL30" s="30"/>
      <c r="AHM30" s="30"/>
      <c r="AHN30" s="30"/>
      <c r="AHO30" s="30"/>
      <c r="AHP30" s="30"/>
      <c r="AHQ30" s="30"/>
      <c r="AHR30" s="30"/>
      <c r="AHS30" s="30"/>
      <c r="AHT30" s="30"/>
      <c r="AHU30" s="30"/>
      <c r="AHV30" s="30"/>
      <c r="AHW30" s="30"/>
      <c r="AHX30" s="30"/>
      <c r="AHY30" s="30"/>
      <c r="AHZ30" s="30"/>
      <c r="AIA30" s="30"/>
      <c r="AIB30" s="30"/>
      <c r="AIC30" s="30"/>
      <c r="AID30" s="30"/>
      <c r="AIE30" s="30"/>
      <c r="AIF30" s="30"/>
      <c r="AIG30" s="30"/>
      <c r="AIH30" s="30"/>
      <c r="AII30" s="30"/>
      <c r="AIJ30" s="30"/>
      <c r="AIK30" s="30"/>
      <c r="AIL30" s="30"/>
      <c r="AIM30" s="30"/>
      <c r="AIN30" s="30"/>
      <c r="AIO30" s="30"/>
      <c r="AIP30" s="30"/>
      <c r="AIQ30" s="30"/>
      <c r="AIR30" s="30"/>
      <c r="AIS30" s="30"/>
      <c r="AIT30" s="30"/>
      <c r="AIU30" s="30"/>
      <c r="AIV30" s="30"/>
      <c r="AIW30" s="30"/>
      <c r="AIX30" s="30"/>
      <c r="AIY30" s="30"/>
      <c r="AIZ30" s="30"/>
      <c r="AJA30" s="30"/>
      <c r="AJB30" s="30"/>
      <c r="AJC30" s="30"/>
      <c r="AJD30" s="30"/>
      <c r="AJE30" s="30"/>
      <c r="AJF30" s="30"/>
      <c r="AJG30" s="30"/>
      <c r="AJH30" s="30"/>
      <c r="AJI30" s="30"/>
      <c r="AJJ30" s="30"/>
      <c r="AJK30" s="30"/>
      <c r="AJL30" s="30"/>
      <c r="AJM30" s="30"/>
      <c r="AJN30" s="30"/>
      <c r="AJO30" s="30"/>
      <c r="AJP30" s="30"/>
      <c r="AJQ30" s="30"/>
      <c r="AJR30" s="30"/>
      <c r="AJS30" s="30"/>
      <c r="AJT30" s="30"/>
      <c r="AJU30" s="30"/>
      <c r="AJV30" s="30"/>
      <c r="AJW30" s="30"/>
      <c r="AJX30" s="30"/>
      <c r="AJY30" s="30"/>
      <c r="AJZ30" s="30"/>
      <c r="AKA30" s="30"/>
      <c r="AKB30" s="30"/>
      <c r="AKC30" s="30"/>
      <c r="AKD30" s="30"/>
      <c r="AKE30" s="30"/>
      <c r="AKF30" s="30"/>
      <c r="AKG30" s="30"/>
      <c r="AKH30" s="30"/>
      <c r="AKI30" s="30"/>
      <c r="AKJ30" s="30"/>
      <c r="AKK30" s="30"/>
      <c r="AKL30" s="30"/>
      <c r="AKM30" s="30"/>
      <c r="AKN30" s="30"/>
      <c r="AKO30" s="30"/>
      <c r="AKP30" s="30"/>
      <c r="AKQ30" s="30"/>
      <c r="AKR30" s="30"/>
      <c r="AKS30" s="30"/>
      <c r="AKT30" s="30"/>
      <c r="AKU30" s="30"/>
      <c r="AKV30" s="30"/>
      <c r="AKW30" s="30"/>
      <c r="AKX30" s="30"/>
      <c r="AKY30" s="30"/>
      <c r="AKZ30" s="30"/>
      <c r="ALA30" s="30"/>
      <c r="ALB30" s="30"/>
      <c r="ALC30" s="30"/>
      <c r="ALD30" s="30"/>
      <c r="ALE30" s="30"/>
      <c r="ALF30" s="30"/>
      <c r="ALG30" s="30"/>
    </row>
    <row r="31" spans="1:995" ht="69.75" customHeight="1" x14ac:dyDescent="0.25">
      <c r="A31" s="68"/>
      <c r="B31" s="3" t="s">
        <v>108</v>
      </c>
      <c r="C31" s="57" t="s">
        <v>84</v>
      </c>
      <c r="D31" s="41" t="s">
        <v>85</v>
      </c>
      <c r="E31" s="41" t="s">
        <v>165</v>
      </c>
      <c r="F31" s="44" t="s">
        <v>71</v>
      </c>
      <c r="G31" s="11">
        <v>0.85</v>
      </c>
      <c r="H31" s="12"/>
    </row>
    <row r="32" spans="1:995" ht="47.25" x14ac:dyDescent="0.25">
      <c r="A32" s="61" t="s">
        <v>37</v>
      </c>
      <c r="B32" s="3" t="s">
        <v>38</v>
      </c>
      <c r="C32" s="57" t="s">
        <v>39</v>
      </c>
      <c r="D32" s="41" t="s">
        <v>40</v>
      </c>
      <c r="E32" s="41" t="s">
        <v>165</v>
      </c>
      <c r="F32" s="44" t="s">
        <v>72</v>
      </c>
      <c r="G32" s="11">
        <v>0.95</v>
      </c>
      <c r="H32" s="12"/>
    </row>
    <row r="33" spans="1:995" ht="78" customHeight="1" x14ac:dyDescent="0.25">
      <c r="A33" s="61"/>
      <c r="B33" s="3" t="s">
        <v>119</v>
      </c>
      <c r="C33" s="57" t="s">
        <v>118</v>
      </c>
      <c r="D33" s="48" t="s">
        <v>153</v>
      </c>
      <c r="E33" s="41" t="s">
        <v>165</v>
      </c>
      <c r="F33" s="44" t="s">
        <v>154</v>
      </c>
      <c r="G33" s="11">
        <v>0.95</v>
      </c>
      <c r="H33" s="12"/>
    </row>
    <row r="34" spans="1:995" ht="78" customHeight="1" x14ac:dyDescent="0.25">
      <c r="A34" s="61"/>
      <c r="B34" s="38" t="s">
        <v>41</v>
      </c>
      <c r="C34" s="57" t="s">
        <v>81</v>
      </c>
      <c r="D34" s="41" t="s">
        <v>42</v>
      </c>
      <c r="E34" s="41" t="s">
        <v>165</v>
      </c>
      <c r="F34" s="44" t="s">
        <v>73</v>
      </c>
      <c r="G34" s="17">
        <v>8</v>
      </c>
      <c r="H34" s="12"/>
    </row>
    <row r="35" spans="1:995" s="31" customFormat="1" ht="69.75" customHeight="1" x14ac:dyDescent="0.25">
      <c r="A35" s="61"/>
      <c r="B35" s="38" t="s">
        <v>120</v>
      </c>
      <c r="C35" s="46" t="s">
        <v>155</v>
      </c>
      <c r="D35" s="49" t="s">
        <v>131</v>
      </c>
      <c r="E35" s="3" t="s">
        <v>165</v>
      </c>
      <c r="F35" s="50" t="s">
        <v>156</v>
      </c>
      <c r="G35" s="32">
        <v>5</v>
      </c>
      <c r="H35" s="12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</row>
    <row r="36" spans="1:995" ht="80.25" customHeight="1" x14ac:dyDescent="0.25">
      <c r="A36" s="61"/>
      <c r="B36" s="3" t="s">
        <v>68</v>
      </c>
      <c r="C36" s="57" t="s">
        <v>61</v>
      </c>
      <c r="D36" s="41" t="s">
        <v>62</v>
      </c>
      <c r="E36" s="41" t="s">
        <v>165</v>
      </c>
      <c r="F36" s="44" t="s">
        <v>74</v>
      </c>
      <c r="G36" s="11">
        <v>0.65</v>
      </c>
      <c r="H36" s="12"/>
    </row>
    <row r="37" spans="1:995" ht="87" customHeight="1" x14ac:dyDescent="0.25">
      <c r="A37" s="61"/>
      <c r="B37" s="3" t="s">
        <v>43</v>
      </c>
      <c r="C37" s="57" t="s">
        <v>63</v>
      </c>
      <c r="D37" s="41" t="s">
        <v>64</v>
      </c>
      <c r="E37" s="41" t="s">
        <v>165</v>
      </c>
      <c r="F37" s="44" t="s">
        <v>75</v>
      </c>
      <c r="G37" s="11">
        <v>7.0000000000000007E-2</v>
      </c>
      <c r="H37" s="12"/>
    </row>
    <row r="38" spans="1:995" ht="72.75" customHeight="1" x14ac:dyDescent="0.25">
      <c r="A38" s="61"/>
      <c r="B38" s="3" t="s">
        <v>82</v>
      </c>
      <c r="C38" s="57" t="s">
        <v>76</v>
      </c>
      <c r="D38" s="41" t="s">
        <v>157</v>
      </c>
      <c r="E38" s="41" t="s">
        <v>165</v>
      </c>
      <c r="F38" s="44" t="s">
        <v>77</v>
      </c>
      <c r="G38" s="16">
        <v>10</v>
      </c>
      <c r="H38" s="12"/>
    </row>
    <row r="39" spans="1:995" ht="64.900000000000006" customHeight="1" x14ac:dyDescent="0.25">
      <c r="A39" s="61"/>
      <c r="B39" s="3" t="s">
        <v>44</v>
      </c>
      <c r="C39" s="57" t="s">
        <v>45</v>
      </c>
      <c r="D39" s="41" t="s">
        <v>175</v>
      </c>
      <c r="E39" s="41" t="s">
        <v>165</v>
      </c>
      <c r="F39" s="44" t="s">
        <v>92</v>
      </c>
      <c r="G39" s="11">
        <v>0.1</v>
      </c>
      <c r="H39" s="12"/>
    </row>
    <row r="40" spans="1:995" ht="75" customHeight="1" x14ac:dyDescent="0.25">
      <c r="A40" s="61" t="s">
        <v>46</v>
      </c>
      <c r="B40" s="51" t="s">
        <v>169</v>
      </c>
      <c r="C40" s="57" t="s">
        <v>170</v>
      </c>
      <c r="D40" s="3" t="s">
        <v>171</v>
      </c>
      <c r="E40" s="3" t="s">
        <v>165</v>
      </c>
      <c r="F40" s="52" t="s">
        <v>174</v>
      </c>
      <c r="G40" s="29">
        <v>0.85</v>
      </c>
      <c r="H40" s="12"/>
    </row>
    <row r="41" spans="1:995" ht="87.75" customHeight="1" x14ac:dyDescent="0.25">
      <c r="A41" s="61"/>
      <c r="B41" s="51" t="s">
        <v>173</v>
      </c>
      <c r="C41" s="57" t="s">
        <v>170</v>
      </c>
      <c r="D41" s="3" t="s">
        <v>172</v>
      </c>
      <c r="E41" s="3" t="s">
        <v>165</v>
      </c>
      <c r="F41" s="52" t="s">
        <v>174</v>
      </c>
      <c r="G41" s="29">
        <v>0.95</v>
      </c>
      <c r="H41" s="12"/>
    </row>
    <row r="42" spans="1:995" ht="58.9" customHeight="1" x14ac:dyDescent="0.25">
      <c r="A42" s="61"/>
      <c r="B42" s="3" t="s">
        <v>124</v>
      </c>
      <c r="C42" s="57" t="s">
        <v>158</v>
      </c>
      <c r="D42" s="41" t="s">
        <v>159</v>
      </c>
      <c r="E42" s="41" t="s">
        <v>165</v>
      </c>
      <c r="F42" s="53" t="s">
        <v>160</v>
      </c>
      <c r="G42" s="11">
        <v>0.95</v>
      </c>
      <c r="H42" s="12"/>
    </row>
    <row r="43" spans="1:995" ht="79.900000000000006" customHeight="1" x14ac:dyDescent="0.25">
      <c r="A43" s="61"/>
      <c r="B43" s="48" t="s">
        <v>132</v>
      </c>
      <c r="C43" s="54" t="s">
        <v>133</v>
      </c>
      <c r="D43" s="48" t="s">
        <v>161</v>
      </c>
      <c r="E43" s="41" t="s">
        <v>165</v>
      </c>
      <c r="F43" s="53" t="s">
        <v>162</v>
      </c>
      <c r="G43" s="11">
        <v>0.56999999999999995</v>
      </c>
      <c r="H43" s="12"/>
    </row>
    <row r="44" spans="1:995" ht="79.150000000000006" customHeight="1" x14ac:dyDescent="0.25">
      <c r="A44" s="61"/>
      <c r="B44" s="38" t="s">
        <v>47</v>
      </c>
      <c r="C44" s="57" t="s">
        <v>48</v>
      </c>
      <c r="D44" s="41" t="s">
        <v>49</v>
      </c>
      <c r="E44" s="41" t="s">
        <v>165</v>
      </c>
      <c r="F44" s="52" t="s">
        <v>174</v>
      </c>
      <c r="G44" s="17">
        <v>5</v>
      </c>
      <c r="H44" s="12"/>
    </row>
    <row r="45" spans="1:995" ht="73.5" customHeight="1" x14ac:dyDescent="0.25">
      <c r="A45" s="61"/>
      <c r="B45" s="3" t="s">
        <v>50</v>
      </c>
      <c r="C45" s="57" t="s">
        <v>51</v>
      </c>
      <c r="D45" s="3" t="s">
        <v>52</v>
      </c>
      <c r="E45" s="3" t="s">
        <v>165</v>
      </c>
      <c r="F45" s="50" t="s">
        <v>93</v>
      </c>
      <c r="G45" s="59">
        <v>0.9</v>
      </c>
      <c r="H45" s="12"/>
    </row>
    <row r="46" spans="1:995" ht="76.5" customHeight="1" x14ac:dyDescent="0.25">
      <c r="A46" s="61"/>
      <c r="B46" s="25" t="s">
        <v>176</v>
      </c>
      <c r="C46" s="49" t="s">
        <v>163</v>
      </c>
      <c r="D46" s="25" t="s">
        <v>139</v>
      </c>
      <c r="E46" s="41" t="s">
        <v>165</v>
      </c>
      <c r="F46" s="55" t="s">
        <v>164</v>
      </c>
      <c r="G46" s="60">
        <v>1</v>
      </c>
      <c r="H46" s="12"/>
    </row>
    <row r="47" spans="1:995" ht="77.25" customHeight="1" x14ac:dyDescent="0.25">
      <c r="A47" s="61"/>
      <c r="B47" s="3" t="s">
        <v>65</v>
      </c>
      <c r="C47" s="3" t="s">
        <v>53</v>
      </c>
      <c r="D47" s="41" t="s">
        <v>54</v>
      </c>
      <c r="E47" s="44" t="s">
        <v>165</v>
      </c>
      <c r="F47" s="56" t="s">
        <v>174</v>
      </c>
      <c r="G47" s="37">
        <v>7</v>
      </c>
      <c r="H47" s="12"/>
    </row>
  </sheetData>
  <mergeCells count="13">
    <mergeCell ref="E5:E6"/>
    <mergeCell ref="F5:F6"/>
    <mergeCell ref="A1:F1"/>
    <mergeCell ref="A2:F2"/>
    <mergeCell ref="A3:F3"/>
    <mergeCell ref="A40:A47"/>
    <mergeCell ref="C5:D5"/>
    <mergeCell ref="A9:A12"/>
    <mergeCell ref="A32:A39"/>
    <mergeCell ref="A5:A6"/>
    <mergeCell ref="B5:B6"/>
    <mergeCell ref="A17:A31"/>
    <mergeCell ref="A13:A16"/>
  </mergeCells>
  <pageMargins left="0" right="0" top="0.39370078740157483" bottom="0.39370078740157483" header="0" footer="0"/>
  <pageSetup orientation="portrait" r:id="rId1"/>
  <headerFooter>
    <oddHeader>&amp;C&amp;A</oddHeader>
    <oddFooter>&amp;CPágina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"/>
  <sheetViews>
    <sheetView zoomScale="70" zoomScaleNormal="70" workbookViewId="0">
      <selection activeCell="I41" sqref="I41"/>
    </sheetView>
  </sheetViews>
  <sheetFormatPr baseColWidth="10" defaultRowHeight="14.25" x14ac:dyDescent="0.2"/>
  <cols>
    <col min="11" max="11" width="15" bestFit="1" customWidth="1"/>
  </cols>
  <sheetData>
    <row r="2" spans="8:12" ht="15" x14ac:dyDescent="0.25">
      <c r="H2" s="33" t="s">
        <v>9</v>
      </c>
    </row>
    <row r="3" spans="8:12" x14ac:dyDescent="0.2">
      <c r="L3">
        <f>B25+D57+G41+I40+4+2</f>
        <v>41</v>
      </c>
    </row>
    <row r="6" spans="8:12" ht="15" x14ac:dyDescent="0.25">
      <c r="H6" s="35" t="s">
        <v>11</v>
      </c>
    </row>
    <row r="9" spans="8:12" ht="15" x14ac:dyDescent="0.25">
      <c r="K9" s="35" t="s">
        <v>14</v>
      </c>
    </row>
    <row r="13" spans="8:12" ht="15" x14ac:dyDescent="0.25">
      <c r="K13" s="35" t="s">
        <v>168</v>
      </c>
    </row>
    <row r="25" spans="2:2" ht="15" x14ac:dyDescent="0.25">
      <c r="B25" s="36">
        <v>4</v>
      </c>
    </row>
    <row r="40" spans="7:10" ht="15" x14ac:dyDescent="0.25">
      <c r="I40" s="71">
        <v>8</v>
      </c>
      <c r="J40" s="71"/>
    </row>
    <row r="41" spans="7:10" ht="15" x14ac:dyDescent="0.25">
      <c r="G41" s="34">
        <v>8</v>
      </c>
    </row>
    <row r="57" spans="4:5" ht="15" x14ac:dyDescent="0.25">
      <c r="D57" s="71">
        <v>15</v>
      </c>
      <c r="E57" s="71"/>
    </row>
  </sheetData>
  <mergeCells count="2">
    <mergeCell ref="D57:E57"/>
    <mergeCell ref="I40:J40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VISTA</vt:lpstr>
      <vt:lpstr>INDICADORES!Área_de_impresión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Salcedo</dc:creator>
  <cp:lastModifiedBy>Carmen Calva</cp:lastModifiedBy>
  <cp:revision>16</cp:revision>
  <cp:lastPrinted>2014-08-07T19:10:45Z</cp:lastPrinted>
  <dcterms:created xsi:type="dcterms:W3CDTF">2014-07-31T17:12:04Z</dcterms:created>
  <dcterms:modified xsi:type="dcterms:W3CDTF">2014-11-12T19:53:17Z</dcterms:modified>
</cp:coreProperties>
</file>