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RAFICAS 2015\"/>
    </mc:Choice>
  </mc:AlternateContent>
  <bookViews>
    <workbookView xWindow="240" yWindow="75" windowWidth="20055" windowHeight="7935"/>
  </bookViews>
  <sheets>
    <sheet name="INC. X INSP." sheetId="1" r:id="rId1"/>
    <sheet name="INC. X RUTA" sheetId="2" r:id="rId2"/>
    <sheet name="ANOMALIAS" sheetId="3" r:id="rId3"/>
    <sheet name="SUBROGADO" sheetId="4" r:id="rId4"/>
  </sheets>
  <calcPr calcId="152511"/>
</workbook>
</file>

<file path=xl/calcChain.xml><?xml version="1.0" encoding="utf-8"?>
<calcChain xmlns="http://schemas.openxmlformats.org/spreadsheetml/2006/main">
  <c r="E10" i="1" l="1"/>
  <c r="L28" i="4" l="1"/>
  <c r="M14" i="3" l="1"/>
</calcChain>
</file>

<file path=xl/sharedStrings.xml><?xml version="1.0" encoding="utf-8"?>
<sst xmlns="http://schemas.openxmlformats.org/spreadsheetml/2006/main" count="51" uniqueCount="51">
  <si>
    <t>RUTA 19</t>
  </si>
  <si>
    <t>RUTA 51C</t>
  </si>
  <si>
    <t>RUTA 200</t>
  </si>
  <si>
    <t>RUTA 400</t>
  </si>
  <si>
    <t>CORTE DE RUTA</t>
  </si>
  <si>
    <t>DEJADA DE INSPECCION</t>
  </si>
  <si>
    <t>USUARIOS SIN BOLETO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</si>
  <si>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</si>
  <si>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</si>
  <si>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</si>
  <si>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</si>
  <si>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</si>
  <si>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</si>
  <si>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</si>
  <si>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BOLETO NO CORRESPONDIENTE AL PAGO</t>
  </si>
  <si>
    <t>TOTAL</t>
  </si>
  <si>
    <t>RUTA 24-A</t>
  </si>
  <si>
    <t>RUTA 101</t>
  </si>
  <si>
    <t>RUTA 142</t>
  </si>
  <si>
    <t>RUTA 358</t>
  </si>
  <si>
    <t>RUTA 603-A</t>
  </si>
  <si>
    <t>RUTA 604</t>
  </si>
  <si>
    <t>RUTA 604-A</t>
  </si>
  <si>
    <t>RUTA 616</t>
  </si>
  <si>
    <t>RUTA 622</t>
  </si>
  <si>
    <t>RUTA 623</t>
  </si>
  <si>
    <t>RUTA 626</t>
  </si>
  <si>
    <t>RUTA 629</t>
  </si>
  <si>
    <t>RUTA 629-2</t>
  </si>
  <si>
    <t>RUTA 629-A</t>
  </si>
  <si>
    <t>RUTA 629-B</t>
  </si>
  <si>
    <t>RUTA 631</t>
  </si>
  <si>
    <t>RUTA 631-A</t>
  </si>
  <si>
    <t>RUTA 623-A</t>
  </si>
  <si>
    <t>RUTA 637</t>
  </si>
  <si>
    <t>RUTA 640</t>
  </si>
  <si>
    <t>RUTA 643</t>
  </si>
  <si>
    <t>RUTA 644-B</t>
  </si>
  <si>
    <t>RUTA 645</t>
  </si>
  <si>
    <t>RUTA 646</t>
  </si>
  <si>
    <t>RUTA 633</t>
  </si>
  <si>
    <t>OTROS</t>
  </si>
  <si>
    <t>HANSSEL   2041</t>
  </si>
  <si>
    <t>NO ATENDER INDICACIONES</t>
  </si>
  <si>
    <t>LABORAR SIN GUIA DE OPERACIÓN</t>
  </si>
  <si>
    <t>ATRAZO EN RUTA</t>
  </si>
  <si>
    <t>ADELANTO EN RUTA</t>
  </si>
  <si>
    <t>DEJADA DE USUARIOS EN PARADA OFICIAL</t>
  </si>
  <si>
    <t>BOLETO CON NUMERACION NO CORRESPONDIENTE</t>
  </si>
  <si>
    <t>NO HACER CORTE DE BOLETOS</t>
  </si>
  <si>
    <t>BOLETO NO CORRESPONDIENTE A LA DOTACION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</si>
</sst>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17" fontId="6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7" fontId="8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E435-44F4-B99B-A7F130BFCF6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E435-44F4-B99B-A7F130BFCF6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E435-44F4-B99B-A7F130BFCF6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E435-44F4-B99B-A7F130BFCF6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E435-44F4-B99B-A7F130BFCF6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E435-44F4-B99B-A7F130BFCF6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E435-44F4-B99B-A7F130BFCF60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'INC. X INSP.'!$D$1:$D$8</c:f>
              <c:strCache>
                <c:ptCount val="8"/>
                <c:pt idx="0">
                  <c:v>OTROS</c:v>
                </c:pt>
                <c:pt idx="1">
                  <c:v>RAMON      365</c:v>
                </c:pt>
                <c:pt idx="2">
                  <c:v>MARCOS     488</c:v>
                </c:pt>
                <c:pt idx="3">
                  <c:v>SERGIO        875</c:v>
                </c:pt>
                <c:pt idx="4">
                  <c:v>JESUS  A.   1665</c:v>
                </c:pt>
                <c:pt idx="5">
                  <c:v>JUAN   L.   2037</c:v>
                </c:pt>
                <c:pt idx="6">
                  <c:v>HANSSEL   2041</c:v>
                </c:pt>
                <c:pt idx="7">
                  <c:v>CARLOS     5008</c:v>
                </c:pt>
              </c:strCache>
            </c:strRef>
          </c:cat>
          <c:val>
            <c:numRef>
              <c:f>'INC. X INSP.'!$E$1:$E$8</c:f>
              <c:numCache>
                <c:formatCode>General</c:formatCode>
                <c:ptCount val="8"/>
                <c:pt idx="0">
                  <c:v>7</c:v>
                </c:pt>
                <c:pt idx="1">
                  <c:v>40</c:v>
                </c:pt>
                <c:pt idx="2">
                  <c:v>11</c:v>
                </c:pt>
                <c:pt idx="3">
                  <c:v>12</c:v>
                </c:pt>
                <c:pt idx="4">
                  <c:v>7</c:v>
                </c:pt>
                <c:pt idx="5">
                  <c:v>29</c:v>
                </c:pt>
                <c:pt idx="6">
                  <c:v>6</c:v>
                </c:pt>
                <c:pt idx="7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435-44F4-B99B-A7F130BFCF60}"/>
            </c:ex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 xmlns:c16r2="http://schemas.microsoft.com/office/drawing/2015/06/chart"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68860896"/>
        <c:axId val="268864032"/>
        <c:axId val="0"/>
      </c:bar3DChart>
      <c:catAx>
        <c:axId val="26886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68864032"/>
        <c:crosses val="autoZero"/>
        <c:auto val="1"/>
        <c:lblAlgn val="ctr"/>
        <c:lblOffset val="100"/>
        <c:noMultiLvlLbl val="0"/>
      </c:catAx>
      <c:valAx>
        <c:axId val="268864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8860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532-4E7D-9F95-9B85D266A7A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532-4E7D-9F95-9B85D266A7A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532-4E7D-9F95-9B85D266A7A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532-4E7D-9F95-9B85D266A7A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532-4E7D-9F95-9B85D266A7AA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RUTA'!$D$2:$D$6</c:f>
              <c:strCache>
                <c:ptCount val="5"/>
                <c:pt idx="0">
                  <c:v>RUTA 19</c:v>
                </c:pt>
                <c:pt idx="1">
                  <c:v>RUTA 51C</c:v>
                </c:pt>
                <c:pt idx="2">
                  <c:v>RUTA 200</c:v>
                </c:pt>
                <c:pt idx="3">
                  <c:v>RUTA 400</c:v>
                </c:pt>
                <c:pt idx="4">
                  <c:v>RUTA 500</c:v>
                </c:pt>
              </c:strCache>
            </c:strRef>
          </c:cat>
          <c:val>
            <c:numRef>
              <c:f>'INC. X RUTA'!$E$2:$E$6</c:f>
              <c:numCache>
                <c:formatCode>General</c:formatCode>
                <c:ptCount val="5"/>
                <c:pt idx="0">
                  <c:v>46</c:v>
                </c:pt>
                <c:pt idx="1">
                  <c:v>45</c:v>
                </c:pt>
                <c:pt idx="2">
                  <c:v>9</c:v>
                </c:pt>
                <c:pt idx="3">
                  <c:v>4</c:v>
                </c:pt>
                <c:pt idx="4">
                  <c:v>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532-4E7D-9F95-9B85D266A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68857368"/>
        <c:axId val="268861680"/>
        <c:axId val="0"/>
      </c:bar3DChart>
      <c:catAx>
        <c:axId val="268857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268861680"/>
        <c:crosses val="autoZero"/>
        <c:auto val="1"/>
        <c:lblAlgn val="ctr"/>
        <c:lblOffset val="100"/>
        <c:noMultiLvlLbl val="0"/>
      </c:catAx>
      <c:valAx>
        <c:axId val="268861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8857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ANOMALIAS!$L$1:$L$12</c:f>
              <c:strCache>
                <c:ptCount val="12"/>
                <c:pt idx="0">
                  <c:v>CORTE DE RUTA</c:v>
                </c:pt>
                <c:pt idx="1">
                  <c:v>NO ATENDER INDICACIONES</c:v>
                </c:pt>
                <c:pt idx="2">
                  <c:v>LABORAR SIN GUIA DE OPERACIÓN</c:v>
                </c:pt>
                <c:pt idx="3">
                  <c:v>ATRAZO EN RUTA</c:v>
                </c:pt>
                <c:pt idx="4">
                  <c:v>ADELANTO EN RUTA</c:v>
                </c:pt>
                <c:pt idx="5">
                  <c:v>DEJADA DE INSPECCION</c:v>
                </c:pt>
                <c:pt idx="6">
                  <c:v>DEJADA DE USUARIOS EN PARADA OFICIAL</c:v>
                </c:pt>
                <c:pt idx="7">
                  <c:v>USUARIOS SIN BOLETO</c:v>
                </c:pt>
                <c:pt idx="8">
                  <c:v>BOLETO CON NUMERACION NO CORRESPONDIENTE</c:v>
                </c:pt>
                <c:pt idx="9">
                  <c:v>NO HACER CORTE DE BOLETOS</c:v>
                </c:pt>
                <c:pt idx="10">
                  <c:v>BOLETO NO CORRESPONDIENTE A LA DOTACION</c:v>
                </c:pt>
                <c:pt idx="11">
                  <c:v>BOLETO NO CORRESPONDIENTE AL PAGO</c:v>
                </c:pt>
              </c:strCache>
            </c:strRef>
          </c:cat>
          <c:val>
            <c:numRef>
              <c:f>ANOMALIAS!$M$1:$M$12</c:f>
              <c:numCache>
                <c:formatCode>General</c:formatCode>
                <c:ptCount val="12"/>
                <c:pt idx="0">
                  <c:v>13</c:v>
                </c:pt>
                <c:pt idx="1">
                  <c:v>6</c:v>
                </c:pt>
                <c:pt idx="2">
                  <c:v>1</c:v>
                </c:pt>
                <c:pt idx="3">
                  <c:v>28</c:v>
                </c:pt>
                <c:pt idx="4">
                  <c:v>4</c:v>
                </c:pt>
                <c:pt idx="5">
                  <c:v>14</c:v>
                </c:pt>
                <c:pt idx="6">
                  <c:v>10</c:v>
                </c:pt>
                <c:pt idx="7">
                  <c:v>4</c:v>
                </c:pt>
                <c:pt idx="8">
                  <c:v>1</c:v>
                </c:pt>
                <c:pt idx="9">
                  <c:v>10</c:v>
                </c:pt>
                <c:pt idx="10">
                  <c:v>6</c:v>
                </c:pt>
                <c:pt idx="11">
                  <c:v>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11E-434C-8341-4B4CCD6EF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68856584"/>
        <c:axId val="268864424"/>
      </c:barChart>
      <c:catAx>
        <c:axId val="26885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268864424"/>
        <c:crosses val="autoZero"/>
        <c:auto val="1"/>
        <c:lblAlgn val="ctr"/>
        <c:lblOffset val="100"/>
        <c:noMultiLvlLbl val="0"/>
      </c:catAx>
      <c:valAx>
        <c:axId val="268864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68856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REPORTE</a:t>
            </a:r>
            <a:r>
              <a:rPr lang="en-US" b="1" baseline="0">
                <a:solidFill>
                  <a:srgbClr val="FF0000"/>
                </a:solidFill>
                <a:latin typeface="Arial Black" panose="020B0A04020102020204" pitchFamily="34" charset="0"/>
              </a:rPr>
              <a:t> ANUAL POR INSPECTOR</a:t>
            </a:r>
            <a:endParaRPr lang="en-US" b="1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3C9-4022-B4AD-8E46EB3BA4D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3C9-4022-B4AD-8E46EB3BA4D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3C9-4022-B4AD-8E46EB3BA4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SUBROGADO!$D$1:$D$7</c:f>
              <c:numCache>
                <c:formatCode>General</c:formatCode>
                <c:ptCount val="7"/>
              </c:numCache>
            </c:numRef>
          </c:cat>
          <c:val>
            <c:numRef>
              <c:f>SUBROGADO!$E$1:$E$7</c:f>
              <c:numCache>
                <c:formatCode>General</c:formatCode>
                <c:ptCount val="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3C9-4022-B4AD-8E46EB3BA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8864816"/>
        <c:axId val="268859720"/>
        <c:axId val="349434504"/>
      </c:bar3DChart>
      <c:catAx>
        <c:axId val="26886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68859720"/>
        <c:crosses val="autoZero"/>
        <c:auto val="1"/>
        <c:lblAlgn val="ctr"/>
        <c:lblOffset val="100"/>
        <c:noMultiLvlLbl val="0"/>
      </c:catAx>
      <c:valAx>
        <c:axId val="268859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68864816"/>
        <c:crosses val="autoZero"/>
        <c:crossBetween val="between"/>
      </c:valAx>
      <c:serAx>
        <c:axId val="349434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68859720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</c:oddHeader>
      <c:oddFooter>&amp;CTOTAL  236 FOLIOS</c:oddFooter>
    </c:headerFooter>
    <c:pageMargins b="0.75" l="0.7" r="0.7" t="0.75" header="0.3" footer="0.3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4.2905450355638759E-2"/>
          <c:y val="3.2223072429425945E-2"/>
          <c:w val="0.9046336754512242"/>
          <c:h val="0.73882404886305098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324-4CD9-A6DE-F5C5B87E7876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324-4CD9-A6DE-F5C5B87E7876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324-4CD9-A6DE-F5C5B87E78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SUBROGADO!$K$3:$K$28</c:f>
              <c:strCache>
                <c:ptCount val="26"/>
                <c:pt idx="0">
                  <c:v>RUTA 24-A</c:v>
                </c:pt>
                <c:pt idx="1">
                  <c:v>RUTA 101</c:v>
                </c:pt>
                <c:pt idx="2">
                  <c:v>RUTA 142</c:v>
                </c:pt>
                <c:pt idx="3">
                  <c:v>RUTA 358</c:v>
                </c:pt>
                <c:pt idx="4">
                  <c:v>RUTA 603-A</c:v>
                </c:pt>
                <c:pt idx="5">
                  <c:v>RUTA 604</c:v>
                </c:pt>
                <c:pt idx="6">
                  <c:v>RUTA 604-A</c:v>
                </c:pt>
                <c:pt idx="7">
                  <c:v>RUTA 616</c:v>
                </c:pt>
                <c:pt idx="8">
                  <c:v>RUTA 622</c:v>
                </c:pt>
                <c:pt idx="9">
                  <c:v>RUTA 623</c:v>
                </c:pt>
                <c:pt idx="10">
                  <c:v>RUTA 623-A</c:v>
                </c:pt>
                <c:pt idx="11">
                  <c:v>RUTA 626</c:v>
                </c:pt>
                <c:pt idx="12">
                  <c:v>RUTA 629</c:v>
                </c:pt>
                <c:pt idx="13">
                  <c:v>RUTA 629-2</c:v>
                </c:pt>
                <c:pt idx="14">
                  <c:v>RUTA 629-A</c:v>
                </c:pt>
                <c:pt idx="15">
                  <c:v>RUTA 629-B</c:v>
                </c:pt>
                <c:pt idx="16">
                  <c:v>RUTA 631</c:v>
                </c:pt>
                <c:pt idx="17">
                  <c:v>RUTA 631-A</c:v>
                </c:pt>
                <c:pt idx="18">
                  <c:v>RUTA 633</c:v>
                </c:pt>
                <c:pt idx="19">
                  <c:v>RUTA 637</c:v>
                </c:pt>
                <c:pt idx="20">
                  <c:v>RUTA 640</c:v>
                </c:pt>
                <c:pt idx="21">
                  <c:v>RUTA 643</c:v>
                </c:pt>
                <c:pt idx="22">
                  <c:v>RUTA 644-B</c:v>
                </c:pt>
                <c:pt idx="23">
                  <c:v>RUTA 645</c:v>
                </c:pt>
                <c:pt idx="24">
                  <c:v>RUTA 646</c:v>
                </c:pt>
                <c:pt idx="25">
                  <c:v>TOTAL</c:v>
                </c:pt>
              </c:strCache>
            </c:strRef>
          </c:cat>
          <c:val>
            <c:numRef>
              <c:f>SUBROGADO!$L$3:$L$28</c:f>
              <c:numCache>
                <c:formatCode>General</c:formatCode>
                <c:ptCount val="26"/>
                <c:pt idx="0">
                  <c:v>7</c:v>
                </c:pt>
                <c:pt idx="1">
                  <c:v>29</c:v>
                </c:pt>
                <c:pt idx="2">
                  <c:v>36</c:v>
                </c:pt>
                <c:pt idx="3">
                  <c:v>12</c:v>
                </c:pt>
                <c:pt idx="4">
                  <c:v>23</c:v>
                </c:pt>
                <c:pt idx="5">
                  <c:v>23</c:v>
                </c:pt>
                <c:pt idx="6">
                  <c:v>2</c:v>
                </c:pt>
                <c:pt idx="7">
                  <c:v>19</c:v>
                </c:pt>
                <c:pt idx="8">
                  <c:v>26</c:v>
                </c:pt>
                <c:pt idx="9">
                  <c:v>29</c:v>
                </c:pt>
                <c:pt idx="10">
                  <c:v>47</c:v>
                </c:pt>
                <c:pt idx="11">
                  <c:v>13</c:v>
                </c:pt>
                <c:pt idx="12">
                  <c:v>69</c:v>
                </c:pt>
                <c:pt idx="13">
                  <c:v>8</c:v>
                </c:pt>
                <c:pt idx="14">
                  <c:v>6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19</c:v>
                </c:pt>
                <c:pt idx="19">
                  <c:v>7</c:v>
                </c:pt>
                <c:pt idx="20">
                  <c:v>13</c:v>
                </c:pt>
                <c:pt idx="21">
                  <c:v>9</c:v>
                </c:pt>
                <c:pt idx="22">
                  <c:v>1</c:v>
                </c:pt>
                <c:pt idx="23">
                  <c:v>20</c:v>
                </c:pt>
                <c:pt idx="24">
                  <c:v>7</c:v>
                </c:pt>
                <c:pt idx="25">
                  <c:v>444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324-4CD9-A6DE-F5C5B87E7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8858152"/>
        <c:axId val="268856192"/>
        <c:axId val="349436200"/>
      </c:bar3DChart>
      <c:catAx>
        <c:axId val="268858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68856192"/>
        <c:crosses val="autoZero"/>
        <c:auto val="1"/>
        <c:lblAlgn val="ctr"/>
        <c:lblOffset val="100"/>
        <c:noMultiLvlLbl val="0"/>
      </c:catAx>
      <c:valAx>
        <c:axId val="268856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68858152"/>
        <c:crosses val="autoZero"/>
        <c:crossBetween val="between"/>
      </c:valAx>
      <c:serAx>
        <c:axId val="3494362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68856192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&amp;C&amp;"Arial Black,Normal"&amp;16&amp;K01+030INSPECCION ANUAL 2014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image" Target="../media/image1.jpeg"/><Relationship Id="rId1" Type="http://schemas.openxmlformats.org/officeDocument/2006/relationships/chart" Target="../charts/chart4.xml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20</xdr:row>
      <xdr:rowOff>114300</xdr:rowOff>
    </xdr:from>
    <xdr:to>
      <xdr:col>9</xdr:col>
      <xdr:colOff>752475</xdr:colOff>
      <xdr:row>33</xdr:row>
      <xdr:rowOff>19050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0</xdr:row>
      <xdr:rowOff>104775</xdr:rowOff>
    </xdr:from>
    <xdr:to>
      <xdr:col>2</xdr:col>
      <xdr:colOff>609600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047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28575"/>
          <a:ext cx="18573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7</xdr:row>
      <xdr:rowOff>76199</xdr:rowOff>
    </xdr:from>
    <xdr:to>
      <xdr:col>9</xdr:col>
      <xdr:colOff>733425</xdr:colOff>
      <xdr:row>32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4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4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3</xdr:row>
      <xdr:rowOff>171450</xdr:rowOff>
    </xdr:from>
    <xdr:to>
      <xdr:col>8</xdr:col>
      <xdr:colOff>809625</xdr:colOff>
      <xdr:row>34</xdr:row>
      <xdr:rowOff>19050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0</xdr:row>
      <xdr:rowOff>76200</xdr:rowOff>
    </xdr:from>
    <xdr:to>
      <xdr:col>8</xdr:col>
      <xdr:colOff>781050</xdr:colOff>
      <xdr:row>3</xdr:row>
      <xdr:rowOff>76200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620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180975</xdr:rowOff>
    </xdr:from>
    <xdr:to>
      <xdr:col>1</xdr:col>
      <xdr:colOff>1400175</xdr:colOff>
      <xdr:row>3</xdr:row>
      <xdr:rowOff>19050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5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7</xdr:row>
      <xdr:rowOff>85724</xdr:rowOff>
    </xdr:from>
    <xdr:to>
      <xdr:col>9</xdr:col>
      <xdr:colOff>1257300</xdr:colOff>
      <xdr:row>31</xdr:row>
      <xdr:rowOff>190499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1</xdr:row>
      <xdr:rowOff>0</xdr:rowOff>
    </xdr:from>
    <xdr:to>
      <xdr:col>2</xdr:col>
      <xdr:colOff>95250</xdr:colOff>
      <xdr:row>3</xdr:row>
      <xdr:rowOff>28575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90500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</xdr:row>
      <xdr:rowOff>19051</xdr:rowOff>
    </xdr:from>
    <xdr:to>
      <xdr:col>9</xdr:col>
      <xdr:colOff>1276349</xdr:colOff>
      <xdr:row>31</xdr:row>
      <xdr:rowOff>152400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1</xdr:row>
      <xdr:rowOff>9525</xdr:rowOff>
    </xdr:from>
    <xdr:to>
      <xdr:col>2</xdr:col>
      <xdr:colOff>457200</xdr:colOff>
      <xdr:row>3</xdr:row>
      <xdr:rowOff>19050</xdr:rowOff>
    </xdr:to>
    <xdr:pic>
      <xdr:nvPicPr>
        <xdr:cNvPr id="1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200025"/>
          <a:ext cx="19526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314325</xdr:colOff>
      <xdr:row>0</xdr:row>
      <xdr:rowOff>133350</xdr:rowOff>
    </xdr:from>
    <xdr:to>
      <xdr:col>9</xdr:col>
      <xdr:colOff>1123950</xdr:colOff>
      <xdr:row>3</xdr:row>
      <xdr:rowOff>57150</xdr:rowOff>
    </xdr:to>
    <xdr:pic>
      <xdr:nvPicPr>
        <xdr:cNvPr id="16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133350"/>
          <a:ext cx="16287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3"/>
  <sheetViews>
    <sheetView tabSelected="1" view="pageLayout" workbookViewId="0">
      <selection activeCell="E15" sqref="E15"/>
    </sheetView>
  </sheetViews>
  <sheetFormatPr baseColWidth="10" defaultColWidth="11.42578125" defaultRowHeight="15" x14ac:dyDescent="0.25"/>
  <cols>
    <col min="2" max="2" width="13.7109375" customWidth="1"/>
    <col min="4" max="4" width="13.42578125" customWidth="1"/>
  </cols>
  <sheetData>
    <row r="1" spans="1:5" x14ac:dyDescent="0.25">
      <c r="A1" s="7"/>
      <c r="D1" s="6" t="s">
        <v>41</v>
      </c>
      <c r="E1" s="11">
        <v>7</v>
      </c>
    </row>
    <row r="2" spans="1:5" x14ac:dyDescent="0.25">
      <c r="A2" s="7"/>
      <c r="D2" s="6" t="s">
        <v>7</v>
      </c>
      <c r="E2" s="11">
        <v>40</v>
      </c>
    </row>
    <row r="3" spans="1:5" x14ac:dyDescent="0.25">
      <c r="A3" s="7"/>
      <c r="D3" s="6" t="s">
        <v>8</v>
      </c>
      <c r="E3" s="11">
        <v>11</v>
      </c>
    </row>
    <row r="4" spans="1:5" x14ac:dyDescent="0.25">
      <c r="A4" s="7"/>
      <c r="D4" s="6" t="s">
        <v>9</v>
      </c>
      <c r="E4" s="11">
        <v>12</v>
      </c>
    </row>
    <row r="5" spans="1:5" x14ac:dyDescent="0.25">
      <c r="A5" s="7"/>
      <c r="D5" s="6" t="s">
        <v>11</v>
      </c>
      <c r="E5" s="11">
        <v>7</v>
      </c>
    </row>
    <row r="6" spans="1:5" x14ac:dyDescent="0.25">
      <c r="A6" s="7"/>
      <c r="D6" s="6" t="s">
        <v>10</v>
      </c>
      <c r="E6" s="11">
        <v>29</v>
      </c>
    </row>
    <row r="7" spans="1:5" x14ac:dyDescent="0.25">
      <c r="A7" s="7"/>
      <c r="D7" s="6" t="s">
        <v>42</v>
      </c>
      <c r="E7" s="11">
        <v>6</v>
      </c>
    </row>
    <row r="8" spans="1:5" x14ac:dyDescent="0.25">
      <c r="A8" s="7"/>
      <c r="D8" s="6" t="s">
        <v>13</v>
      </c>
      <c r="E8" s="11">
        <v>0</v>
      </c>
    </row>
    <row r="9" spans="1:5" x14ac:dyDescent="0.25">
      <c r="B9" s="6"/>
      <c r="C9" s="12"/>
      <c r="D9" s="7"/>
      <c r="E9" s="7"/>
    </row>
    <row r="10" spans="1:5" x14ac:dyDescent="0.25">
      <c r="D10" s="7"/>
      <c r="E10" s="7">
        <f>SUM(E1:E9)</f>
        <v>112</v>
      </c>
    </row>
    <row r="11" spans="1:5" x14ac:dyDescent="0.25">
      <c r="D11" s="7"/>
      <c r="E11" s="7"/>
    </row>
    <row r="103" spans="5:5" ht="18.75" x14ac:dyDescent="0.3">
      <c r="E103" s="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AGOSTO 2015</oddHeader>
    <oddFooter>&amp;C&amp;"Arial Black,Negrita"&amp;18 112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7"/>
  <sheetViews>
    <sheetView view="pageLayout" topLeftCell="A7" workbookViewId="0">
      <selection sqref="A1:J34"/>
    </sheetView>
  </sheetViews>
  <sheetFormatPr baseColWidth="10" defaultColWidth="11.42578125" defaultRowHeight="15" x14ac:dyDescent="0.25"/>
  <sheetData>
    <row r="1" spans="4:5" x14ac:dyDescent="0.25">
      <c r="D1" s="7"/>
      <c r="E1" s="7"/>
    </row>
    <row r="2" spans="4:5" x14ac:dyDescent="0.25">
      <c r="D2" s="14" t="s">
        <v>0</v>
      </c>
      <c r="E2" s="15">
        <v>46</v>
      </c>
    </row>
    <row r="3" spans="4:5" x14ac:dyDescent="0.25">
      <c r="D3" s="14" t="s">
        <v>1</v>
      </c>
      <c r="E3" s="15">
        <v>45</v>
      </c>
    </row>
    <row r="4" spans="4:5" x14ac:dyDescent="0.25">
      <c r="D4" s="14" t="s">
        <v>2</v>
      </c>
      <c r="E4" s="15">
        <v>9</v>
      </c>
    </row>
    <row r="5" spans="4:5" x14ac:dyDescent="0.25">
      <c r="D5" s="14" t="s">
        <v>3</v>
      </c>
      <c r="E5" s="15">
        <v>4</v>
      </c>
    </row>
    <row r="6" spans="4:5" x14ac:dyDescent="0.25">
      <c r="D6" s="14" t="s">
        <v>12</v>
      </c>
      <c r="E6" s="15">
        <v>8</v>
      </c>
    </row>
    <row r="7" spans="4:5" x14ac:dyDescent="0.25">
      <c r="D7" s="6"/>
      <c r="E7" s="11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AGOSTO 2015</oddHeader>
    <oddFooter>&amp;C&amp;"Arial Black,Normal"&amp;18 112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view="pageLayout" topLeftCell="B19" zoomScaleNormal="100" workbookViewId="0">
      <selection activeCell="P8" sqref="P8"/>
    </sheetView>
  </sheetViews>
  <sheetFormatPr baseColWidth="10" defaultColWidth="11.42578125" defaultRowHeight="15" x14ac:dyDescent="0.25"/>
  <cols>
    <col min="1" max="1" width="9.5703125" customWidth="1"/>
    <col min="2" max="2" width="35.7109375" style="5" customWidth="1"/>
    <col min="11" max="11" width="11.42578125" customWidth="1"/>
    <col min="12" max="12" width="35.85546875" customWidth="1"/>
  </cols>
  <sheetData>
    <row r="1" spans="1:13" x14ac:dyDescent="0.25">
      <c r="D1" s="3"/>
      <c r="L1" s="8" t="s">
        <v>4</v>
      </c>
      <c r="M1" s="13">
        <v>13</v>
      </c>
    </row>
    <row r="2" spans="1:13" x14ac:dyDescent="0.25">
      <c r="D2" s="3"/>
      <c r="L2" s="10" t="s">
        <v>43</v>
      </c>
      <c r="M2" s="13">
        <v>6</v>
      </c>
    </row>
    <row r="3" spans="1:13" x14ac:dyDescent="0.25">
      <c r="D3" s="3"/>
      <c r="L3" s="8" t="s">
        <v>44</v>
      </c>
      <c r="M3" s="13">
        <v>1</v>
      </c>
    </row>
    <row r="4" spans="1:13" x14ac:dyDescent="0.25">
      <c r="L4" s="8" t="s">
        <v>45</v>
      </c>
      <c r="M4" s="13">
        <v>28</v>
      </c>
    </row>
    <row r="5" spans="1:13" x14ac:dyDescent="0.25">
      <c r="L5" s="8" t="s">
        <v>46</v>
      </c>
      <c r="M5" s="13">
        <v>4</v>
      </c>
    </row>
    <row r="6" spans="1:13" x14ac:dyDescent="0.25">
      <c r="A6" s="4"/>
      <c r="L6" s="8" t="s">
        <v>5</v>
      </c>
      <c r="M6" s="13">
        <v>14</v>
      </c>
    </row>
    <row r="7" spans="1:13" x14ac:dyDescent="0.25">
      <c r="L7" s="8" t="s">
        <v>47</v>
      </c>
      <c r="M7" s="13">
        <v>10</v>
      </c>
    </row>
    <row r="8" spans="1:13" x14ac:dyDescent="0.25">
      <c r="L8" s="9" t="s">
        <v>6</v>
      </c>
      <c r="M8" s="13">
        <v>4</v>
      </c>
    </row>
    <row r="9" spans="1:13" x14ac:dyDescent="0.25">
      <c r="L9" s="9" t="s">
        <v>48</v>
      </c>
      <c r="M9" s="13">
        <v>1</v>
      </c>
    </row>
    <row r="10" spans="1:13" x14ac:dyDescent="0.25">
      <c r="L10" s="9" t="s">
        <v>49</v>
      </c>
      <c r="M10" s="13">
        <v>10</v>
      </c>
    </row>
    <row r="11" spans="1:13" x14ac:dyDescent="0.25">
      <c r="L11" s="9" t="s">
        <v>50</v>
      </c>
      <c r="M11" s="13">
        <v>6</v>
      </c>
    </row>
    <row r="12" spans="1:13" x14ac:dyDescent="0.25">
      <c r="L12" s="9" t="s">
        <v>14</v>
      </c>
      <c r="M12" s="13">
        <v>15</v>
      </c>
    </row>
    <row r="13" spans="1:13" x14ac:dyDescent="0.25">
      <c r="M13" s="13"/>
    </row>
    <row r="14" spans="1:13" x14ac:dyDescent="0.25">
      <c r="M14" s="13">
        <f>SUM(M1:M13)</f>
        <v>112</v>
      </c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Black,Negrita"&amp;18&amp;K01+012INSPECCION AGOSTO 2015</oddHeader>
    <oddFooter>&amp;C&amp;"Arial Black,Normal"&amp;18 112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3:L28"/>
  <sheetViews>
    <sheetView view="pageLayout" zoomScaleNormal="100" workbookViewId="0">
      <selection sqref="A1:J34"/>
    </sheetView>
  </sheetViews>
  <sheetFormatPr baseColWidth="10" defaultColWidth="11.42578125" defaultRowHeight="15" x14ac:dyDescent="0.25"/>
  <cols>
    <col min="10" max="10" width="17" customWidth="1"/>
    <col min="11" max="11" width="14.42578125" customWidth="1"/>
  </cols>
  <sheetData>
    <row r="3" spans="11:12" x14ac:dyDescent="0.25">
      <c r="K3" s="1" t="s">
        <v>16</v>
      </c>
      <c r="L3">
        <v>7</v>
      </c>
    </row>
    <row r="4" spans="11:12" x14ac:dyDescent="0.25">
      <c r="K4" s="1" t="s">
        <v>17</v>
      </c>
      <c r="L4">
        <v>29</v>
      </c>
    </row>
    <row r="5" spans="11:12" x14ac:dyDescent="0.25">
      <c r="K5" s="1" t="s">
        <v>18</v>
      </c>
      <c r="L5">
        <v>36</v>
      </c>
    </row>
    <row r="6" spans="11:12" x14ac:dyDescent="0.25">
      <c r="K6" s="1" t="s">
        <v>19</v>
      </c>
      <c r="L6">
        <v>12</v>
      </c>
    </row>
    <row r="7" spans="11:12" x14ac:dyDescent="0.25">
      <c r="K7" s="1" t="s">
        <v>20</v>
      </c>
      <c r="L7">
        <v>23</v>
      </c>
    </row>
    <row r="8" spans="11:12" x14ac:dyDescent="0.25">
      <c r="K8" s="1" t="s">
        <v>21</v>
      </c>
      <c r="L8">
        <v>23</v>
      </c>
    </row>
    <row r="9" spans="11:12" x14ac:dyDescent="0.25">
      <c r="K9" s="1" t="s">
        <v>22</v>
      </c>
      <c r="L9">
        <v>2</v>
      </c>
    </row>
    <row r="10" spans="11:12" x14ac:dyDescent="0.25">
      <c r="K10" s="1" t="s">
        <v>23</v>
      </c>
      <c r="L10">
        <v>19</v>
      </c>
    </row>
    <row r="11" spans="11:12" x14ac:dyDescent="0.25">
      <c r="K11" s="1" t="s">
        <v>24</v>
      </c>
      <c r="L11">
        <v>26</v>
      </c>
    </row>
    <row r="12" spans="11:12" x14ac:dyDescent="0.25">
      <c r="K12" s="1" t="s">
        <v>25</v>
      </c>
      <c r="L12">
        <v>29</v>
      </c>
    </row>
    <row r="13" spans="11:12" x14ac:dyDescent="0.25">
      <c r="K13" s="1" t="s">
        <v>33</v>
      </c>
      <c r="L13">
        <v>47</v>
      </c>
    </row>
    <row r="14" spans="11:12" x14ac:dyDescent="0.25">
      <c r="K14" s="1" t="s">
        <v>26</v>
      </c>
      <c r="L14">
        <v>13</v>
      </c>
    </row>
    <row r="15" spans="11:12" x14ac:dyDescent="0.25">
      <c r="K15" s="1" t="s">
        <v>27</v>
      </c>
      <c r="L15">
        <v>69</v>
      </c>
    </row>
    <row r="16" spans="11:12" x14ac:dyDescent="0.25">
      <c r="K16" s="1" t="s">
        <v>28</v>
      </c>
      <c r="L16">
        <v>8</v>
      </c>
    </row>
    <row r="17" spans="11:12" x14ac:dyDescent="0.25">
      <c r="K17" s="1" t="s">
        <v>29</v>
      </c>
      <c r="L17">
        <v>6</v>
      </c>
    </row>
    <row r="18" spans="11:12" x14ac:dyDescent="0.25">
      <c r="K18" s="1" t="s">
        <v>30</v>
      </c>
      <c r="L18">
        <v>7</v>
      </c>
    </row>
    <row r="19" spans="11:12" x14ac:dyDescent="0.25">
      <c r="K19" s="1" t="s">
        <v>31</v>
      </c>
      <c r="L19">
        <v>6</v>
      </c>
    </row>
    <row r="20" spans="11:12" x14ac:dyDescent="0.25">
      <c r="K20" s="1" t="s">
        <v>32</v>
      </c>
      <c r="L20">
        <v>6</v>
      </c>
    </row>
    <row r="21" spans="11:12" x14ac:dyDescent="0.25">
      <c r="K21" s="1" t="s">
        <v>40</v>
      </c>
      <c r="L21">
        <v>19</v>
      </c>
    </row>
    <row r="22" spans="11:12" x14ac:dyDescent="0.25">
      <c r="K22" s="1" t="s">
        <v>34</v>
      </c>
      <c r="L22">
        <v>7</v>
      </c>
    </row>
    <row r="23" spans="11:12" x14ac:dyDescent="0.25">
      <c r="K23" s="1" t="s">
        <v>35</v>
      </c>
      <c r="L23">
        <v>13</v>
      </c>
    </row>
    <row r="24" spans="11:12" x14ac:dyDescent="0.25">
      <c r="K24" s="1" t="s">
        <v>36</v>
      </c>
      <c r="L24">
        <v>9</v>
      </c>
    </row>
    <row r="25" spans="11:12" x14ac:dyDescent="0.25">
      <c r="K25" s="1" t="s">
        <v>37</v>
      </c>
      <c r="L25">
        <v>1</v>
      </c>
    </row>
    <row r="26" spans="11:12" x14ac:dyDescent="0.25">
      <c r="K26" s="1" t="s">
        <v>38</v>
      </c>
      <c r="L26">
        <v>20</v>
      </c>
    </row>
    <row r="27" spans="11:12" x14ac:dyDescent="0.25">
      <c r="K27" s="1" t="s">
        <v>39</v>
      </c>
      <c r="L27">
        <v>7</v>
      </c>
    </row>
    <row r="28" spans="11:12" x14ac:dyDescent="0.25">
      <c r="K28" s="1" t="s">
        <v>15</v>
      </c>
      <c r="L28">
        <f>SUM(L3:L27)</f>
        <v>444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Black,Normal"&amp;24&amp;K01+029SUBROGADO AGOSTO 2015</oddHeader>
    <oddFooter>&amp;C&amp;"Arial Black,Bold"&amp;24 444 FOLIOS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Bea</cp:lastModifiedBy>
  <cp:lastPrinted>2015-10-07T19:33:40Z</cp:lastPrinted>
  <dcterms:created xsi:type="dcterms:W3CDTF">2014-02-11T19:47:25Z</dcterms:created>
  <dcterms:modified xsi:type="dcterms:W3CDTF">2016-01-13T01:03:54Z</dcterms:modified>
</cp:coreProperties>
</file>