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E13" i="1" l="1"/>
  <c r="L29" i="4" l="1"/>
  <c r="M15" i="3" l="1"/>
</calcChain>
</file>

<file path=xl/sharedStrings.xml><?xml version="1.0" encoding="utf-8"?>
<sst xmlns="http://schemas.openxmlformats.org/spreadsheetml/2006/main" count="40" uniqueCount="39">
  <si>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</si>
  <si>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</si>
  <si>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</si>
  <si>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</si>
  <si>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</si>
  <si>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</si>
  <si>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</si>
  <si>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</si>
  <si>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</si>
  <si>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</si>
  <si>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</si>
  <si>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</si>
  <si>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</si>
  <si>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</si>
  <si>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</si>
  <si>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</si>
  <si>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RETARDO EN RUTA</t>
  </si>
  <si>
    <t>NO REALIZO CORTE DE BOLETOS</t>
  </si>
  <si>
    <t>BOLETO SALTEADO</t>
  </si>
  <si>
    <t>BOLETOS  CON NUMERACION NO CORRESPONDIENTE</t>
  </si>
  <si>
    <t>BOLETO NO CORRESPONDIENTES A LA DOTACION</t>
  </si>
  <si>
    <t>BOLETOS NO CORRESPONDIENTE AL PAGO</t>
  </si>
  <si>
    <t>FCO. JULIO 255</t>
  </si>
  <si>
    <t>ISRAEL         616</t>
  </si>
  <si>
    <t>OSCAR         746</t>
  </si>
  <si>
    <t>RAFAEL        883</t>
  </si>
  <si>
    <t>HANSSEL   2041</t>
  </si>
  <si>
    <t>NO AIENDE INDICACIONES</t>
  </si>
  <si>
    <t>SIN GUIA DE LABORES</t>
  </si>
  <si>
    <t>ADELANTO EN RUTA</t>
  </si>
  <si>
    <t>TOTAL</t>
  </si>
  <si>
    <t>603B</t>
  </si>
  <si>
    <t>610A</t>
  </si>
  <si>
    <t>611A</t>
  </si>
  <si>
    <t>632A</t>
  </si>
  <si>
    <t>635B</t>
  </si>
  <si>
    <t>635A</t>
  </si>
  <si>
    <t>644A</t>
  </si>
  <si>
    <t>644B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</si>
</sst>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b/>
      <u/>
      <sz val="18"/>
      <color theme="1"/>
      <name val="Arial Black"/>
      <family val="2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6629-423F-9CD7-859BFDBE0E29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INSP.'!$D$2:$D$11</c:f>
              <c:strCache>
                <c:ptCount val="10"/>
                <c:pt idx="0">
                  <c:v>RAMON      365</c:v>
                </c:pt>
                <c:pt idx="1">
                  <c:v>MARCOS     488</c:v>
                </c:pt>
                <c:pt idx="2">
                  <c:v>ISRAEL         616</c:v>
                </c:pt>
                <c:pt idx="3">
                  <c:v>OSCAR         746</c:v>
                </c:pt>
                <c:pt idx="4">
                  <c:v>SERGIO        875</c:v>
                </c:pt>
                <c:pt idx="5">
                  <c:v>RAFAEL        883</c:v>
                </c:pt>
                <c:pt idx="6">
                  <c:v>JESUS  A.   1665</c:v>
                </c:pt>
                <c:pt idx="7">
                  <c:v>JUAN   L.   2037</c:v>
                </c:pt>
                <c:pt idx="8">
                  <c:v>HANSSEL   2041</c:v>
                </c:pt>
                <c:pt idx="9">
                  <c:v>CARLOS     5008</c:v>
                </c:pt>
              </c:strCache>
            </c:strRef>
          </c:cat>
          <c:val>
            <c:numRef>
              <c:f>'INC. X INSP.'!$E$2:$E$11</c:f>
              <c:numCache>
                <c:formatCode>General</c:formatCode>
                <c:ptCount val="10"/>
                <c:pt idx="0">
                  <c:v>31</c:v>
                </c:pt>
                <c:pt idx="1">
                  <c:v>6</c:v>
                </c:pt>
                <c:pt idx="2">
                  <c:v>29</c:v>
                </c:pt>
                <c:pt idx="3">
                  <c:v>3</c:v>
                </c:pt>
                <c:pt idx="4">
                  <c:v>12</c:v>
                </c:pt>
                <c:pt idx="5">
                  <c:v>6</c:v>
                </c:pt>
                <c:pt idx="6">
                  <c:v>6</c:v>
                </c:pt>
                <c:pt idx="7">
                  <c:v>21</c:v>
                </c:pt>
                <c:pt idx="8">
                  <c:v>5</c:v>
                </c:pt>
                <c:pt idx="9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629-423F-9CD7-859BFDBE0E29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 xmlns:c16="http://schemas.microsoft.com/office/drawing/2014/chart"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9047552"/>
        <c:axId val="349040888"/>
        <c:axId val="0"/>
      </c:bar3DChart>
      <c:catAx>
        <c:axId val="3490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349040888"/>
        <c:crosses val="autoZero"/>
        <c:auto val="1"/>
        <c:lblAlgn val="ctr"/>
        <c:lblOffset val="100"/>
        <c:noMultiLvlLbl val="0"/>
      </c:catAx>
      <c:valAx>
        <c:axId val="349040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904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7634-425D-BEBF-593918E382F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7634-425D-BEBF-593918E382F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7634-425D-BEBF-593918E382F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7634-425D-BEBF-593918E382F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7634-425D-BEBF-593918E382F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41</c:v>
                </c:pt>
                <c:pt idx="1">
                  <c:v>39</c:v>
                </c:pt>
                <c:pt idx="2">
                  <c:v>24</c:v>
                </c:pt>
                <c:pt idx="3">
                  <c:v>9</c:v>
                </c:pt>
                <c:pt idx="4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634-425D-BEBF-593918E382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49041280"/>
        <c:axId val="349046376"/>
        <c:axId val="0"/>
      </c:bar3DChart>
      <c:catAx>
        <c:axId val="34904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349046376"/>
        <c:crosses val="autoZero"/>
        <c:auto val="1"/>
        <c:lblAlgn val="ctr"/>
        <c:lblOffset val="100"/>
        <c:noMultiLvlLbl val="0"/>
      </c:catAx>
      <c:valAx>
        <c:axId val="349046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9041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ANOMALIAS!$L$1:$L$15</c:f>
              <c:strCache>
                <c:ptCount val="15"/>
                <c:pt idx="0">
                  <c:v>CORTE DE RUTA</c:v>
                </c:pt>
                <c:pt idx="1">
                  <c:v>NO AIENDE INDICACIONES</c:v>
                </c:pt>
                <c:pt idx="2">
                  <c:v>SIN GUIA DE LABORES</c:v>
                </c:pt>
                <c:pt idx="3">
                  <c:v>RETARDO EN RUTA</c:v>
                </c:pt>
                <c:pt idx="4">
                  <c:v>ADELANTO EN RUTA</c:v>
                </c:pt>
                <c:pt idx="5">
                  <c:v>DEJADA DE INSPECCION</c:v>
                </c:pt>
                <c:pt idx="6">
                  <c:v>DEJADA DE USUARIOS</c:v>
                </c:pt>
                <c:pt idx="7">
                  <c:v>CONVOY</c:v>
                </c:pt>
                <c:pt idx="8">
                  <c:v>USUARIOS SIN BOLETO</c:v>
                </c:pt>
                <c:pt idx="9">
                  <c:v>BOLETO SALTEADO</c:v>
                </c:pt>
                <c:pt idx="10">
                  <c:v>BOLETOS  CON NUMERACION NO CORRESPONDIENTE</c:v>
                </c:pt>
                <c:pt idx="11">
                  <c:v>NO REALIZO CORTE DE BOLETOS</c:v>
                </c:pt>
                <c:pt idx="12">
                  <c:v>BOLETO NO CORRESPONDIENTES A LA DOTACION</c:v>
                </c:pt>
                <c:pt idx="13">
                  <c:v>BOLETOS NO CORRESPONDIENTE AL PAGO</c:v>
                </c:pt>
                <c:pt idx="14">
                  <c:v>BOLETOS NO CORRESPONDIENTE AL PAGO</c:v>
                </c:pt>
              </c:strCache>
            </c:strRef>
          </c:cat>
          <c:val>
            <c:numRef>
              <c:f>ANOMALIAS!$M$1:$M$15</c:f>
              <c:numCache>
                <c:formatCode>General</c:formatCode>
                <c:ptCount val="15"/>
                <c:pt idx="0">
                  <c:v>6</c:v>
                </c:pt>
                <c:pt idx="1">
                  <c:v>8</c:v>
                </c:pt>
                <c:pt idx="2">
                  <c:v>1</c:v>
                </c:pt>
                <c:pt idx="3">
                  <c:v>32</c:v>
                </c:pt>
                <c:pt idx="4">
                  <c:v>7</c:v>
                </c:pt>
                <c:pt idx="5">
                  <c:v>13</c:v>
                </c:pt>
                <c:pt idx="6">
                  <c:v>9</c:v>
                </c:pt>
                <c:pt idx="7">
                  <c:v>6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15</c:v>
                </c:pt>
                <c:pt idx="12">
                  <c:v>8</c:v>
                </c:pt>
                <c:pt idx="13">
                  <c:v>12</c:v>
                </c:pt>
                <c:pt idx="14">
                  <c:v>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92-4C06-A31F-E07D957AF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9046768"/>
        <c:axId val="349049512"/>
      </c:barChart>
      <c:catAx>
        <c:axId val="34904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349049512"/>
        <c:crosses val="autoZero"/>
        <c:auto val="1"/>
        <c:lblAlgn val="ctr"/>
        <c:lblOffset val="100"/>
        <c:noMultiLvlLbl val="0"/>
      </c:catAx>
      <c:valAx>
        <c:axId val="349049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4904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0918401042469356E-2"/>
          <c:y val="0.14163496416880478"/>
          <c:w val="0.88161286769285541"/>
          <c:h val="0.65143334611263493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324-4CD9-A6DE-F5C5B87E7876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324-4CD9-A6DE-F5C5B87E787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324-4CD9-A6DE-F5C5B87E78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SUBROGADO!$K$3:$K$29</c:f>
              <c:strCache>
                <c:ptCount val="27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174</c:v>
                </c:pt>
                <c:pt idx="4">
                  <c:v>602</c:v>
                </c:pt>
                <c:pt idx="5">
                  <c:v>605</c:v>
                </c:pt>
                <c:pt idx="6">
                  <c:v>608</c:v>
                </c:pt>
                <c:pt idx="7">
                  <c:v>610</c:v>
                </c:pt>
                <c:pt idx="8">
                  <c:v>611</c:v>
                </c:pt>
                <c:pt idx="9">
                  <c:v>612</c:v>
                </c:pt>
                <c:pt idx="10">
                  <c:v>623</c:v>
                </c:pt>
                <c:pt idx="11">
                  <c:v>624</c:v>
                </c:pt>
                <c:pt idx="12">
                  <c:v>625</c:v>
                </c:pt>
                <c:pt idx="13">
                  <c:v>632</c:v>
                </c:pt>
                <c:pt idx="14">
                  <c:v>634</c:v>
                </c:pt>
                <c:pt idx="15">
                  <c:v>635</c:v>
                </c:pt>
                <c:pt idx="16">
                  <c:v>636</c:v>
                </c:pt>
                <c:pt idx="17">
                  <c:v>647</c:v>
                </c:pt>
                <c:pt idx="18">
                  <c:v>603B</c:v>
                </c:pt>
                <c:pt idx="19">
                  <c:v>610A</c:v>
                </c:pt>
                <c:pt idx="20">
                  <c:v>611A</c:v>
                </c:pt>
                <c:pt idx="21">
                  <c:v>632A</c:v>
                </c:pt>
                <c:pt idx="22">
                  <c:v>635A</c:v>
                </c:pt>
                <c:pt idx="23">
                  <c:v>635B</c:v>
                </c:pt>
                <c:pt idx="24">
                  <c:v>644A</c:v>
                </c:pt>
                <c:pt idx="25">
                  <c:v>644B</c:v>
                </c:pt>
                <c:pt idx="26">
                  <c:v>TOTAL</c:v>
                </c:pt>
              </c:strCache>
            </c:strRef>
          </c:cat>
          <c:val>
            <c:numRef>
              <c:f>SUBROGADO!$L$3:$L$29</c:f>
              <c:numCache>
                <c:formatCode>General</c:formatCode>
                <c:ptCount val="27"/>
                <c:pt idx="0">
                  <c:v>10</c:v>
                </c:pt>
                <c:pt idx="1">
                  <c:v>14</c:v>
                </c:pt>
                <c:pt idx="2">
                  <c:v>20</c:v>
                </c:pt>
                <c:pt idx="3">
                  <c:v>7</c:v>
                </c:pt>
                <c:pt idx="4">
                  <c:v>12</c:v>
                </c:pt>
                <c:pt idx="5">
                  <c:v>13</c:v>
                </c:pt>
                <c:pt idx="6">
                  <c:v>21</c:v>
                </c:pt>
                <c:pt idx="7">
                  <c:v>15</c:v>
                </c:pt>
                <c:pt idx="8">
                  <c:v>4</c:v>
                </c:pt>
                <c:pt idx="9">
                  <c:v>10</c:v>
                </c:pt>
                <c:pt idx="10">
                  <c:v>15</c:v>
                </c:pt>
                <c:pt idx="11">
                  <c:v>5</c:v>
                </c:pt>
                <c:pt idx="12">
                  <c:v>34</c:v>
                </c:pt>
                <c:pt idx="13">
                  <c:v>20</c:v>
                </c:pt>
                <c:pt idx="14">
                  <c:v>17</c:v>
                </c:pt>
                <c:pt idx="15">
                  <c:v>4</c:v>
                </c:pt>
                <c:pt idx="16">
                  <c:v>19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5</c:v>
                </c:pt>
                <c:pt idx="21">
                  <c:v>4</c:v>
                </c:pt>
                <c:pt idx="22">
                  <c:v>6</c:v>
                </c:pt>
                <c:pt idx="23">
                  <c:v>3</c:v>
                </c:pt>
                <c:pt idx="24">
                  <c:v>33</c:v>
                </c:pt>
                <c:pt idx="25">
                  <c:v>67</c:v>
                </c:pt>
                <c:pt idx="26">
                  <c:v>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324-4CD9-A6DE-F5C5B87E7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49042064"/>
        <c:axId val="349042456"/>
        <c:axId val="453046352"/>
      </c:bar3DChart>
      <c:catAx>
        <c:axId val="34904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49042456"/>
        <c:crosses val="autoZero"/>
        <c:auto val="1"/>
        <c:lblAlgn val="ctr"/>
        <c:lblOffset val="100"/>
        <c:noMultiLvlLbl val="0"/>
      </c:catAx>
      <c:valAx>
        <c:axId val="34904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49042064"/>
        <c:crosses val="autoZero"/>
        <c:crossBetween val="between"/>
      </c:valAx>
      <c:serAx>
        <c:axId val="453046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4904245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Black,Normal"&amp;18&amp;K01+024SUBROGADO SEPTIEMBRE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chart" Target="../charts/chart4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6</xdr:row>
      <xdr:rowOff>38100</xdr:rowOff>
    </xdr:from>
    <xdr:to>
      <xdr:col>9</xdr:col>
      <xdr:colOff>714375</xdr:colOff>
      <xdr:row>33</xdr:row>
      <xdr:rowOff>95250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</xdr:row>
      <xdr:rowOff>19050</xdr:rowOff>
    </xdr:from>
    <xdr:to>
      <xdr:col>2</xdr:col>
      <xdr:colOff>762000</xdr:colOff>
      <xdr:row>4</xdr:row>
      <xdr:rowOff>161925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09550"/>
          <a:ext cx="244792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95250</xdr:colOff>
      <xdr:row>0</xdr:row>
      <xdr:rowOff>38100</xdr:rowOff>
    </xdr:from>
    <xdr:to>
      <xdr:col>9</xdr:col>
      <xdr:colOff>619125</xdr:colOff>
      <xdr:row>5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34100" y="38100"/>
          <a:ext cx="2162175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6</xdr:row>
      <xdr:rowOff>171450</xdr:rowOff>
    </xdr:from>
    <xdr:to>
      <xdr:col>8</xdr:col>
      <xdr:colOff>809625</xdr:colOff>
      <xdr:row>37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76201</xdr:colOff>
      <xdr:row>0</xdr:row>
      <xdr:rowOff>114300</xdr:rowOff>
    </xdr:from>
    <xdr:to>
      <xdr:col>8</xdr:col>
      <xdr:colOff>657227</xdr:colOff>
      <xdr:row>4</xdr:row>
      <xdr:rowOff>161925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6" y="114300"/>
          <a:ext cx="2219326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133351</xdr:rowOff>
    </xdr:from>
    <xdr:to>
      <xdr:col>1</xdr:col>
      <xdr:colOff>1400175</xdr:colOff>
      <xdr:row>4</xdr:row>
      <xdr:rowOff>171450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33351"/>
          <a:ext cx="1952625" cy="8000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2</xdr:col>
      <xdr:colOff>95250</xdr:colOff>
      <xdr:row>3</xdr:row>
      <xdr:rowOff>28575</xdr:rowOff>
    </xdr:to>
    <xdr:pic>
      <xdr:nvPicPr>
        <xdr:cNvPr id="67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0"/>
          <a:ext cx="15906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</xdr:row>
      <xdr:rowOff>161926</xdr:rowOff>
    </xdr:from>
    <xdr:to>
      <xdr:col>9</xdr:col>
      <xdr:colOff>1123949</xdr:colOff>
      <xdr:row>32</xdr:row>
      <xdr:rowOff>123825</xdr:rowOff>
    </xdr:to>
    <xdr:graphicFrame macro="">
      <xdr:nvGraphicFramePr>
        <xdr:cNvPr id="68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69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70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view="pageLayout" topLeftCell="A4" workbookViewId="0">
      <selection activeCell="F5" sqref="F5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D1" s="12" t="s">
        <v>22</v>
      </c>
      <c r="E1" s="13">
        <v>3</v>
      </c>
    </row>
    <row r="2" spans="1:5" x14ac:dyDescent="0.25">
      <c r="A2" s="5"/>
      <c r="D2" s="12" t="s">
        <v>8</v>
      </c>
      <c r="E2" s="13">
        <v>31</v>
      </c>
    </row>
    <row r="3" spans="1:5" x14ac:dyDescent="0.25">
      <c r="A3" s="5"/>
      <c r="D3" s="12" t="s">
        <v>9</v>
      </c>
      <c r="E3" s="13">
        <v>6</v>
      </c>
    </row>
    <row r="4" spans="1:5" x14ac:dyDescent="0.25">
      <c r="A4" s="5"/>
      <c r="D4" s="12" t="s">
        <v>23</v>
      </c>
      <c r="E4" s="13">
        <v>29</v>
      </c>
    </row>
    <row r="5" spans="1:5" x14ac:dyDescent="0.25">
      <c r="A5" s="5"/>
      <c r="D5" s="12" t="s">
        <v>24</v>
      </c>
      <c r="E5" s="13">
        <v>3</v>
      </c>
    </row>
    <row r="6" spans="1:5" x14ac:dyDescent="0.25">
      <c r="A6" s="5"/>
      <c r="D6" s="12" t="s">
        <v>10</v>
      </c>
      <c r="E6" s="13">
        <v>12</v>
      </c>
    </row>
    <row r="7" spans="1:5" x14ac:dyDescent="0.25">
      <c r="A7" s="5"/>
      <c r="D7" s="12" t="s">
        <v>25</v>
      </c>
      <c r="E7" s="13">
        <v>6</v>
      </c>
    </row>
    <row r="8" spans="1:5" x14ac:dyDescent="0.25">
      <c r="A8" s="5"/>
      <c r="D8" s="12" t="s">
        <v>12</v>
      </c>
      <c r="E8" s="13">
        <v>6</v>
      </c>
    </row>
    <row r="9" spans="1:5" x14ac:dyDescent="0.25">
      <c r="A9" s="5"/>
      <c r="D9" s="12" t="s">
        <v>11</v>
      </c>
      <c r="E9" s="13">
        <v>21</v>
      </c>
    </row>
    <row r="10" spans="1:5" x14ac:dyDescent="0.25">
      <c r="A10" s="5"/>
      <c r="D10" s="12" t="s">
        <v>26</v>
      </c>
      <c r="E10" s="13">
        <v>5</v>
      </c>
    </row>
    <row r="11" spans="1:5" x14ac:dyDescent="0.25">
      <c r="A11" s="5"/>
      <c r="D11" s="12" t="s">
        <v>14</v>
      </c>
      <c r="E11" s="13">
        <v>2</v>
      </c>
    </row>
    <row r="12" spans="1:5" x14ac:dyDescent="0.25">
      <c r="B12" s="4"/>
      <c r="C12" s="10"/>
      <c r="D12" s="15"/>
      <c r="E12" s="15"/>
    </row>
    <row r="13" spans="1:5" x14ac:dyDescent="0.25">
      <c r="D13" s="15"/>
      <c r="E13" s="15">
        <f>SUM(E2:E12)</f>
        <v>121</v>
      </c>
    </row>
    <row r="36" ht="22.5" customHeight="1" x14ac:dyDescent="0.25"/>
    <row r="106" spans="5:5" ht="18.75" x14ac:dyDescent="0.3">
      <c r="E106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SEPTIEMBRE 2015</oddHeader>
    <oddFooter>&amp;C&amp;"Arial Black,Negrita"&amp;18 121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9" workbookViewId="0">
      <selection sqref="A1:J34"/>
    </sheetView>
  </sheetViews>
  <sheetFormatPr baseColWidth="10" defaultRowHeight="15" x14ac:dyDescent="0.25"/>
  <sheetData>
    <row r="1" spans="4:5" x14ac:dyDescent="0.25">
      <c r="D1" s="5"/>
      <c r="E1" s="5"/>
    </row>
    <row r="2" spans="4:5" x14ac:dyDescent="0.25">
      <c r="D2" s="12" t="s">
        <v>0</v>
      </c>
      <c r="E2" s="13">
        <v>41</v>
      </c>
    </row>
    <row r="3" spans="4:5" x14ac:dyDescent="0.25">
      <c r="D3" s="12" t="s">
        <v>1</v>
      </c>
      <c r="E3" s="13">
        <v>39</v>
      </c>
    </row>
    <row r="4" spans="4:5" x14ac:dyDescent="0.25">
      <c r="D4" s="12" t="s">
        <v>2</v>
      </c>
      <c r="E4" s="13">
        <v>24</v>
      </c>
    </row>
    <row r="5" spans="4:5" x14ac:dyDescent="0.25">
      <c r="D5" s="12" t="s">
        <v>3</v>
      </c>
      <c r="E5" s="13">
        <v>9</v>
      </c>
    </row>
    <row r="6" spans="4:5" x14ac:dyDescent="0.25">
      <c r="D6" s="12" t="s">
        <v>13</v>
      </c>
      <c r="E6" s="13">
        <v>8</v>
      </c>
    </row>
    <row r="7" spans="4:5" x14ac:dyDescent="0.25">
      <c r="D7" s="4"/>
      <c r="E7" s="9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SEPTIEMBRE 2015</oddHeader>
    <oddFooter>&amp;C&amp;"Arial Black,Normal"&amp;18 121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7"/>
  <sheetViews>
    <sheetView view="pageLayout" topLeftCell="A14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3" customWidth="1"/>
    <col min="11" max="11" width="11.42578125" customWidth="1"/>
    <col min="12" max="12" width="35.85546875" customWidth="1"/>
  </cols>
  <sheetData>
    <row r="1" spans="4:13" x14ac:dyDescent="0.25">
      <c r="D1" s="2"/>
      <c r="L1" s="6" t="s">
        <v>4</v>
      </c>
      <c r="M1" s="11">
        <v>6</v>
      </c>
    </row>
    <row r="2" spans="4:13" x14ac:dyDescent="0.25">
      <c r="D2" s="2"/>
      <c r="L2" s="6" t="s">
        <v>27</v>
      </c>
      <c r="M2" s="11">
        <v>8</v>
      </c>
    </row>
    <row r="3" spans="4:13" x14ac:dyDescent="0.25">
      <c r="D3" s="2"/>
      <c r="L3" s="6" t="s">
        <v>28</v>
      </c>
      <c r="M3" s="11">
        <v>1</v>
      </c>
    </row>
    <row r="4" spans="4:13" x14ac:dyDescent="0.25">
      <c r="D4" s="2"/>
      <c r="L4" s="8" t="s">
        <v>16</v>
      </c>
      <c r="M4" s="11">
        <v>32</v>
      </c>
    </row>
    <row r="5" spans="4:13" x14ac:dyDescent="0.25">
      <c r="D5" s="2"/>
      <c r="L5" s="8" t="s">
        <v>29</v>
      </c>
      <c r="M5" s="11">
        <v>7</v>
      </c>
    </row>
    <row r="6" spans="4:13" x14ac:dyDescent="0.25">
      <c r="D6" s="2"/>
      <c r="L6" s="6" t="s">
        <v>5</v>
      </c>
      <c r="M6" s="11">
        <v>13</v>
      </c>
    </row>
    <row r="7" spans="4:13" x14ac:dyDescent="0.25">
      <c r="L7" s="6" t="s">
        <v>15</v>
      </c>
      <c r="M7" s="11">
        <v>9</v>
      </c>
    </row>
    <row r="8" spans="4:13" x14ac:dyDescent="0.25">
      <c r="L8" s="6" t="s">
        <v>6</v>
      </c>
      <c r="M8" s="11">
        <v>6</v>
      </c>
    </row>
    <row r="9" spans="4:13" x14ac:dyDescent="0.25">
      <c r="L9" s="6" t="s">
        <v>7</v>
      </c>
      <c r="M9" s="11">
        <v>2</v>
      </c>
    </row>
    <row r="10" spans="4:13" x14ac:dyDescent="0.25">
      <c r="L10" s="7" t="s">
        <v>18</v>
      </c>
      <c r="M10" s="11">
        <v>1</v>
      </c>
    </row>
    <row r="11" spans="4:13" x14ac:dyDescent="0.25">
      <c r="L11" s="7" t="s">
        <v>19</v>
      </c>
      <c r="M11" s="11">
        <v>1</v>
      </c>
    </row>
    <row r="12" spans="4:13" x14ac:dyDescent="0.25">
      <c r="L12" s="7" t="s">
        <v>17</v>
      </c>
      <c r="M12" s="11">
        <v>15</v>
      </c>
    </row>
    <row r="13" spans="4:13" x14ac:dyDescent="0.25">
      <c r="L13" s="7" t="s">
        <v>20</v>
      </c>
      <c r="M13" s="11">
        <v>8</v>
      </c>
    </row>
    <row r="14" spans="4:13" x14ac:dyDescent="0.25">
      <c r="L14" s="7" t="s">
        <v>21</v>
      </c>
      <c r="M14" s="11">
        <v>12</v>
      </c>
    </row>
    <row r="15" spans="4:13" x14ac:dyDescent="0.25">
      <c r="L15" s="7" t="s">
        <v>21</v>
      </c>
      <c r="M15" s="11">
        <f>SUM(M1:M14)</f>
        <v>121</v>
      </c>
    </row>
    <row r="16" spans="4:13" x14ac:dyDescent="0.25">
      <c r="L16" s="7"/>
      <c r="M16" s="11"/>
    </row>
    <row r="17" spans="13:13" x14ac:dyDescent="0.25">
      <c r="M17" s="11"/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SEPTIEMBRE 2015</oddHeader>
    <oddFooter>&amp;C&amp;"Arial Black,Normal"&amp;18 121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L34"/>
  <sheetViews>
    <sheetView view="pageLayout" topLeftCell="A2" zoomScaleNormal="100" workbookViewId="0">
      <selection sqref="A1:J33"/>
    </sheetView>
  </sheetViews>
  <sheetFormatPr baseColWidth="10" defaultColWidth="11.42578125" defaultRowHeight="15" x14ac:dyDescent="0.25"/>
  <cols>
    <col min="10" max="10" width="17" customWidth="1"/>
    <col min="11" max="11" width="14.42578125" customWidth="1"/>
  </cols>
  <sheetData>
    <row r="3" spans="11:12" x14ac:dyDescent="0.25">
      <c r="K3" s="11">
        <v>15</v>
      </c>
      <c r="L3">
        <v>10</v>
      </c>
    </row>
    <row r="4" spans="11:12" x14ac:dyDescent="0.25">
      <c r="K4" s="11">
        <v>25</v>
      </c>
      <c r="L4">
        <v>14</v>
      </c>
    </row>
    <row r="5" spans="11:12" x14ac:dyDescent="0.25">
      <c r="K5" s="11">
        <v>51</v>
      </c>
      <c r="L5">
        <v>20</v>
      </c>
    </row>
    <row r="6" spans="11:12" x14ac:dyDescent="0.25">
      <c r="K6" s="11">
        <v>174</v>
      </c>
      <c r="L6">
        <v>7</v>
      </c>
    </row>
    <row r="7" spans="11:12" x14ac:dyDescent="0.25">
      <c r="K7" s="11">
        <v>602</v>
      </c>
      <c r="L7">
        <v>12</v>
      </c>
    </row>
    <row r="8" spans="11:12" x14ac:dyDescent="0.25">
      <c r="K8" s="11">
        <v>605</v>
      </c>
      <c r="L8">
        <v>13</v>
      </c>
    </row>
    <row r="9" spans="11:12" x14ac:dyDescent="0.25">
      <c r="K9" s="11">
        <v>608</v>
      </c>
      <c r="L9">
        <v>21</v>
      </c>
    </row>
    <row r="10" spans="11:12" x14ac:dyDescent="0.25">
      <c r="K10" s="11">
        <v>610</v>
      </c>
      <c r="L10">
        <v>15</v>
      </c>
    </row>
    <row r="11" spans="11:12" x14ac:dyDescent="0.25">
      <c r="K11" s="11">
        <v>611</v>
      </c>
      <c r="L11">
        <v>4</v>
      </c>
    </row>
    <row r="12" spans="11:12" x14ac:dyDescent="0.25">
      <c r="K12" s="11">
        <v>612</v>
      </c>
      <c r="L12">
        <v>10</v>
      </c>
    </row>
    <row r="13" spans="11:12" x14ac:dyDescent="0.25">
      <c r="K13" s="11">
        <v>623</v>
      </c>
      <c r="L13">
        <v>15</v>
      </c>
    </row>
    <row r="14" spans="11:12" x14ac:dyDescent="0.25">
      <c r="K14" s="11">
        <v>624</v>
      </c>
      <c r="L14">
        <v>5</v>
      </c>
    </row>
    <row r="15" spans="11:12" x14ac:dyDescent="0.25">
      <c r="K15" s="11">
        <v>625</v>
      </c>
      <c r="L15">
        <v>34</v>
      </c>
    </row>
    <row r="16" spans="11:12" x14ac:dyDescent="0.25">
      <c r="K16" s="11">
        <v>632</v>
      </c>
      <c r="L16">
        <v>20</v>
      </c>
    </row>
    <row r="17" spans="11:12" x14ac:dyDescent="0.25">
      <c r="K17" s="11">
        <v>634</v>
      </c>
      <c r="L17">
        <v>17</v>
      </c>
    </row>
    <row r="18" spans="11:12" x14ac:dyDescent="0.25">
      <c r="K18" s="11">
        <v>635</v>
      </c>
      <c r="L18">
        <v>4</v>
      </c>
    </row>
    <row r="19" spans="11:12" x14ac:dyDescent="0.25">
      <c r="K19" s="11">
        <v>636</v>
      </c>
      <c r="L19">
        <v>19</v>
      </c>
    </row>
    <row r="20" spans="11:12" x14ac:dyDescent="0.25">
      <c r="K20" s="11">
        <v>647</v>
      </c>
      <c r="L20">
        <v>9</v>
      </c>
    </row>
    <row r="21" spans="11:12" x14ac:dyDescent="0.25">
      <c r="K21" s="11" t="s">
        <v>31</v>
      </c>
      <c r="L21">
        <v>10</v>
      </c>
    </row>
    <row r="22" spans="11:12" x14ac:dyDescent="0.25">
      <c r="K22" s="11" t="s">
        <v>32</v>
      </c>
      <c r="L22">
        <v>9</v>
      </c>
    </row>
    <row r="23" spans="11:12" x14ac:dyDescent="0.25">
      <c r="K23" s="11" t="s">
        <v>33</v>
      </c>
      <c r="L23">
        <v>5</v>
      </c>
    </row>
    <row r="24" spans="11:12" x14ac:dyDescent="0.25">
      <c r="K24" s="11" t="s">
        <v>34</v>
      </c>
      <c r="L24">
        <v>4</v>
      </c>
    </row>
    <row r="25" spans="11:12" x14ac:dyDescent="0.25">
      <c r="K25" s="11" t="s">
        <v>36</v>
      </c>
      <c r="L25">
        <v>6</v>
      </c>
    </row>
    <row r="26" spans="11:12" x14ac:dyDescent="0.25">
      <c r="K26" s="11" t="s">
        <v>35</v>
      </c>
      <c r="L26">
        <v>3</v>
      </c>
    </row>
    <row r="27" spans="11:12" x14ac:dyDescent="0.25">
      <c r="K27" s="11" t="s">
        <v>37</v>
      </c>
      <c r="L27">
        <v>33</v>
      </c>
    </row>
    <row r="28" spans="11:12" x14ac:dyDescent="0.25">
      <c r="K28" s="11" t="s">
        <v>38</v>
      </c>
      <c r="L28">
        <v>67</v>
      </c>
    </row>
    <row r="29" spans="11:12" x14ac:dyDescent="0.25">
      <c r="K29" s="11" t="s">
        <v>30</v>
      </c>
      <c r="L29">
        <f>SUM(L3:L28)</f>
        <v>386</v>
      </c>
    </row>
    <row r="34" spans="6:6" ht="27" x14ac:dyDescent="0.5">
      <c r="F34" s="14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Black,Normal"&amp;18&amp;K01+025SUBROGADO OCTUBRE 2015</oddHeader>
    <oddFooter>&amp;C&amp;"Arial Black,Negrita"&amp;18 FOLIOS 386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2015-11-30T22:08:00Z</cp:lastPrinted>
  <dcterms:created xsi:type="dcterms:W3CDTF">2014-02-11T19:47:25Z</dcterms:created>
  <dcterms:modified xsi:type="dcterms:W3CDTF">2016-01-13T00:48:55Z</dcterms:modified>
</cp:coreProperties>
</file>