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L25" i="4" l="1"/>
  <c r="M18" i="3" l="1"/>
</calcChain>
</file>

<file path=xl/sharedStrings.xml><?xml version="1.0" encoding="utf-8"?>
<sst xmlns="http://schemas.openxmlformats.org/spreadsheetml/2006/main" count="57" uniqueCount="56">
  <si>
    <t>RUTA 19</t>
  </si>
  <si>
    <t>RUTA 51C</t>
  </si>
  <si>
    <t>RUTA 200</t>
  </si>
  <si>
    <t>RUTA 400</t>
  </si>
  <si>
    <t>CORTE DE RUTA</t>
  </si>
  <si>
    <t>DEJADA DE INSPECCION</t>
  </si>
  <si>
    <t>RAMON      365</t>
  </si>
  <si>
    <t>MARCOS     488</t>
  </si>
  <si>
    <t>RUTA 500</t>
  </si>
  <si>
    <t>DEJADA DE USUARIOS</t>
  </si>
  <si>
    <t>BOLETO NO CORRESPONDIENTE AL PAGO</t>
  </si>
  <si>
    <t>PROBOCA FALLAS EN LA UNIDAD</t>
  </si>
  <si>
    <t>BOLETOS NO CORRESPONDIENTE AL PAGO</t>
  </si>
  <si>
    <t>B. ISRAEL    616</t>
  </si>
  <si>
    <t>ARACELI      750</t>
  </si>
  <si>
    <t>SERGIO       875</t>
  </si>
  <si>
    <t>RAFAEL       883</t>
  </si>
  <si>
    <t>JESUS F.    1665</t>
  </si>
  <si>
    <t>OBETTE     1895</t>
  </si>
  <si>
    <t>JUAN A.    2037</t>
  </si>
  <si>
    <t>JULIO 255</t>
  </si>
  <si>
    <t>DISCUTE CON SU SUPERIOR</t>
  </si>
  <si>
    <t>NO ATIENDE INDICACIONES</t>
  </si>
  <si>
    <t>MALTRATO A USUARIOS</t>
  </si>
  <si>
    <t>ACOMPAÑANTE</t>
  </si>
  <si>
    <t xml:space="preserve">RETARDO EN RUTA </t>
  </si>
  <si>
    <t>ADELANTO EN RUTA</t>
  </si>
  <si>
    <t>USUARIO SIN BOLETO</t>
  </si>
  <si>
    <t>BOLETOS CON NUMERACION NO CORRESPONDIENTE</t>
  </si>
  <si>
    <t>SIN GUIA DE OPERACIONES</t>
  </si>
  <si>
    <t>NO HACE CORTE DE BOLETOS</t>
  </si>
  <si>
    <t xml:space="preserve">REPARTIR BOLETOS CUANDO INSPECCION </t>
  </si>
  <si>
    <t>TOTAL</t>
  </si>
  <si>
    <t>RUTA 610</t>
  </si>
  <si>
    <t>RUTA 610-A</t>
  </si>
  <si>
    <t>RUTA 623-A</t>
  </si>
  <si>
    <t>RUTA 634</t>
  </si>
  <si>
    <t>RUTA 636</t>
  </si>
  <si>
    <t>RUTA 644-A</t>
  </si>
  <si>
    <t>RUTA 644-B</t>
  </si>
  <si>
    <t>RUTA  51</t>
  </si>
  <si>
    <t>RUTA 174</t>
  </si>
  <si>
    <t>RUTA 602</t>
  </si>
  <si>
    <t>RUTA 604-A</t>
  </si>
  <si>
    <t>RUTA 612</t>
  </si>
  <si>
    <t>RUTA 623</t>
  </si>
  <si>
    <t>RUTA 624</t>
  </si>
  <si>
    <t>RUTA 629</t>
  </si>
  <si>
    <t>RUTA 629-1</t>
  </si>
  <si>
    <t>RUTA 629-2</t>
  </si>
  <si>
    <t>RUTA 632-A</t>
  </si>
  <si>
    <t>RUTA 635</t>
  </si>
  <si>
    <t>RUTA 635-A</t>
  </si>
  <si>
    <t>RUTA 635-B</t>
  </si>
  <si>
    <t>RUTA 647</t>
  </si>
  <si>
    <t>OSCAR F.    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</si>
</sst>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" fillId="0" borderId="0" xfId="0" applyFont="1" applyFill="1"/>
    <xf numFmtId="0" fontId="0" fillId="0" borderId="0" xfId="0" applyFill="1"/>
    <xf numFmtId="0" fontId="10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INSP.'!$D$1:$D$11</c:f>
              <c:strCache>
                <c:ptCount val="11"/>
                <c:pt idx="0">
                  <c:v>JULIO 255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B. ISRAEL    616</c:v>
                </c:pt>
                <c:pt idx="4">
                  <c:v>OSCAR F.    746</c:v>
                </c:pt>
                <c:pt idx="5">
                  <c:v>ARACELI      750</c:v>
                </c:pt>
                <c:pt idx="6">
                  <c:v>SERGIO       875</c:v>
                </c:pt>
                <c:pt idx="7">
                  <c:v>RAFAEL       883</c:v>
                </c:pt>
                <c:pt idx="8">
                  <c:v>JESUS F.    1665</c:v>
                </c:pt>
                <c:pt idx="9">
                  <c:v>OBETTE     1895</c:v>
                </c:pt>
                <c:pt idx="10">
                  <c:v>JUAN A.    2037</c:v>
                </c:pt>
              </c:strCache>
            </c:strRef>
          </c:cat>
          <c:val>
            <c:numRef>
              <c:f>'INC. X INSP.'!$E$1:$E$11</c:f>
              <c:numCache>
                <c:formatCode>General</c:formatCode>
                <c:ptCount val="11"/>
                <c:pt idx="0">
                  <c:v>4</c:v>
                </c:pt>
                <c:pt idx="1">
                  <c:v>68</c:v>
                </c:pt>
                <c:pt idx="2">
                  <c:v>10</c:v>
                </c:pt>
                <c:pt idx="3">
                  <c:v>62</c:v>
                </c:pt>
                <c:pt idx="4">
                  <c:v>18</c:v>
                </c:pt>
                <c:pt idx="5">
                  <c:v>6</c:v>
                </c:pt>
                <c:pt idx="6">
                  <c:v>55</c:v>
                </c:pt>
                <c:pt idx="7">
                  <c:v>4</c:v>
                </c:pt>
                <c:pt idx="8">
                  <c:v>2</c:v>
                </c:pt>
                <c:pt idx="9">
                  <c:v>73</c:v>
                </c:pt>
                <c:pt idx="10">
                  <c:v>39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1667304"/>
        <c:axId val="441673576"/>
        <c:axId val="0"/>
      </c:bar3DChart>
      <c:catAx>
        <c:axId val="441667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441673576"/>
        <c:crosses val="autoZero"/>
        <c:auto val="1"/>
        <c:lblAlgn val="ctr"/>
        <c:lblOffset val="100"/>
        <c:noMultiLvlLbl val="0"/>
      </c:catAx>
      <c:valAx>
        <c:axId val="441673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1667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111</c:v>
                </c:pt>
                <c:pt idx="1">
                  <c:v>139</c:v>
                </c:pt>
                <c:pt idx="2">
                  <c:v>12</c:v>
                </c:pt>
                <c:pt idx="3">
                  <c:v>42</c:v>
                </c:pt>
                <c:pt idx="4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41671224"/>
        <c:axId val="441675536"/>
        <c:axId val="0"/>
      </c:bar3DChart>
      <c:catAx>
        <c:axId val="441671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441675536"/>
        <c:crosses val="autoZero"/>
        <c:auto val="1"/>
        <c:lblAlgn val="ctr"/>
        <c:lblOffset val="100"/>
        <c:noMultiLvlLbl val="0"/>
      </c:catAx>
      <c:valAx>
        <c:axId val="44167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1671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ANOMALIAS!$L$1:$L$18</c:f>
              <c:strCache>
                <c:ptCount val="18"/>
                <c:pt idx="0">
                  <c:v>CORTE DE RUTA</c:v>
                </c:pt>
                <c:pt idx="1">
                  <c:v>DISCUTE CON SU SUPERIOR</c:v>
                </c:pt>
                <c:pt idx="2">
                  <c:v>NO ATIENDE INDICACIONES</c:v>
                </c:pt>
                <c:pt idx="3">
                  <c:v>MALTRATO A USUARIOS</c:v>
                </c:pt>
                <c:pt idx="4">
                  <c:v>ACOMPAÑANTE</c:v>
                </c:pt>
                <c:pt idx="5">
                  <c:v>RETARDO EN RUTA </c:v>
                </c:pt>
                <c:pt idx="6">
                  <c:v>ADELANTO EN RUTA</c:v>
                </c:pt>
                <c:pt idx="7">
                  <c:v>DEJADA DE INSPECCION</c:v>
                </c:pt>
                <c:pt idx="8">
                  <c:v>DEJADA DE USUARIOS</c:v>
                </c:pt>
                <c:pt idx="9">
                  <c:v>PROBOCA FALLAS EN LA UNIDAD</c:v>
                </c:pt>
                <c:pt idx="10">
                  <c:v>USUARIO SIN BOLETO</c:v>
                </c:pt>
                <c:pt idx="11">
                  <c:v>BOLETOS CON NUMERACION NO CORRESPONDIENTE</c:v>
                </c:pt>
                <c:pt idx="12">
                  <c:v>SIN GUIA DE OPERACIONES</c:v>
                </c:pt>
                <c:pt idx="13">
                  <c:v>NO HACE CORTE DE BOLETOS</c:v>
                </c:pt>
                <c:pt idx="14">
                  <c:v>REPARTIR BOLETOS CUANDO INSPECCION </c:v>
                </c:pt>
                <c:pt idx="15">
                  <c:v>BOLETOS NO CORRESPONDIENTE AL PAGO</c:v>
                </c:pt>
                <c:pt idx="16">
                  <c:v>BOLETO NO CORRESPONDIENTE AL PAGO</c:v>
                </c:pt>
                <c:pt idx="17">
                  <c:v>TOTAL</c:v>
                </c:pt>
              </c:strCache>
            </c:strRef>
          </c:cat>
          <c:val>
            <c:numRef>
              <c:f>ANOMALIAS!$M$1:$M$18</c:f>
              <c:numCache>
                <c:formatCode>General</c:formatCode>
                <c:ptCount val="18"/>
                <c:pt idx="0">
                  <c:v>48</c:v>
                </c:pt>
                <c:pt idx="1">
                  <c:v>1</c:v>
                </c:pt>
                <c:pt idx="2">
                  <c:v>17</c:v>
                </c:pt>
                <c:pt idx="3">
                  <c:v>1</c:v>
                </c:pt>
                <c:pt idx="4">
                  <c:v>1</c:v>
                </c:pt>
                <c:pt idx="5">
                  <c:v>176</c:v>
                </c:pt>
                <c:pt idx="6">
                  <c:v>24</c:v>
                </c:pt>
                <c:pt idx="7">
                  <c:v>10</c:v>
                </c:pt>
                <c:pt idx="8">
                  <c:v>17</c:v>
                </c:pt>
                <c:pt idx="9">
                  <c:v>22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1665344"/>
        <c:axId val="441664952"/>
      </c:barChart>
      <c:catAx>
        <c:axId val="44166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441664952"/>
        <c:crosses val="autoZero"/>
        <c:auto val="1"/>
        <c:lblAlgn val="ctr"/>
        <c:lblOffset val="100"/>
        <c:noMultiLvlLbl val="0"/>
      </c:catAx>
      <c:valAx>
        <c:axId val="44166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665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4.2905445400183068E-2"/>
          <c:y val="1.2165049136299823E-2"/>
          <c:w val="0.90529388140319189"/>
          <c:h val="0.916391555706699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SUBROGADO!$K$3:$K$25</c:f>
              <c:strCache>
                <c:ptCount val="23"/>
                <c:pt idx="0">
                  <c:v>RUTA  51</c:v>
                </c:pt>
                <c:pt idx="1">
                  <c:v>RUTA 174</c:v>
                </c:pt>
                <c:pt idx="2">
                  <c:v>RUTA 602</c:v>
                </c:pt>
                <c:pt idx="3">
                  <c:v>RUTA 604-A</c:v>
                </c:pt>
                <c:pt idx="4">
                  <c:v>RUTA 610</c:v>
                </c:pt>
                <c:pt idx="5">
                  <c:v>RUTA 610-A</c:v>
                </c:pt>
                <c:pt idx="6">
                  <c:v>RUTA 612</c:v>
                </c:pt>
                <c:pt idx="7">
                  <c:v>RUTA 623</c:v>
                </c:pt>
                <c:pt idx="8">
                  <c:v>RUTA 623-A</c:v>
                </c:pt>
                <c:pt idx="9">
                  <c:v>RUTA 624</c:v>
                </c:pt>
                <c:pt idx="10">
                  <c:v>RUTA 629</c:v>
                </c:pt>
                <c:pt idx="11">
                  <c:v>RUTA 629-1</c:v>
                </c:pt>
                <c:pt idx="12">
                  <c:v>RUTA 629-2</c:v>
                </c:pt>
                <c:pt idx="13">
                  <c:v>RUTA 632-A</c:v>
                </c:pt>
                <c:pt idx="14">
                  <c:v>RUTA 634</c:v>
                </c:pt>
                <c:pt idx="15">
                  <c:v>RUTA 635</c:v>
                </c:pt>
                <c:pt idx="16">
                  <c:v>RUTA 635-A</c:v>
                </c:pt>
                <c:pt idx="17">
                  <c:v>RUTA 635-B</c:v>
                </c:pt>
                <c:pt idx="18">
                  <c:v>RUTA 636</c:v>
                </c:pt>
                <c:pt idx="19">
                  <c:v>RUTA 644-A</c:v>
                </c:pt>
                <c:pt idx="20">
                  <c:v>RUTA 644-B</c:v>
                </c:pt>
                <c:pt idx="21">
                  <c:v>RUTA 647</c:v>
                </c:pt>
                <c:pt idx="22">
                  <c:v>TOTAL</c:v>
                </c:pt>
              </c:strCache>
            </c:strRef>
          </c:cat>
          <c:val>
            <c:numRef>
              <c:f>SUBROGADO!$L$3:$L$25</c:f>
              <c:numCache>
                <c:formatCode>General</c:formatCode>
                <c:ptCount val="23"/>
                <c:pt idx="0">
                  <c:v>7</c:v>
                </c:pt>
                <c:pt idx="1">
                  <c:v>14</c:v>
                </c:pt>
                <c:pt idx="2">
                  <c:v>10</c:v>
                </c:pt>
                <c:pt idx="3">
                  <c:v>17</c:v>
                </c:pt>
                <c:pt idx="4">
                  <c:v>26</c:v>
                </c:pt>
                <c:pt idx="5">
                  <c:v>8</c:v>
                </c:pt>
                <c:pt idx="6">
                  <c:v>39</c:v>
                </c:pt>
                <c:pt idx="7">
                  <c:v>17</c:v>
                </c:pt>
                <c:pt idx="8">
                  <c:v>21</c:v>
                </c:pt>
                <c:pt idx="9">
                  <c:v>24</c:v>
                </c:pt>
                <c:pt idx="10">
                  <c:v>16</c:v>
                </c:pt>
                <c:pt idx="11">
                  <c:v>9</c:v>
                </c:pt>
                <c:pt idx="12">
                  <c:v>1</c:v>
                </c:pt>
                <c:pt idx="13">
                  <c:v>7</c:v>
                </c:pt>
                <c:pt idx="14">
                  <c:v>8</c:v>
                </c:pt>
                <c:pt idx="15">
                  <c:v>20</c:v>
                </c:pt>
                <c:pt idx="16">
                  <c:v>21</c:v>
                </c:pt>
                <c:pt idx="17">
                  <c:v>11</c:v>
                </c:pt>
                <c:pt idx="18">
                  <c:v>25</c:v>
                </c:pt>
                <c:pt idx="19">
                  <c:v>31</c:v>
                </c:pt>
                <c:pt idx="20">
                  <c:v>68</c:v>
                </c:pt>
                <c:pt idx="21">
                  <c:v>12</c:v>
                </c:pt>
                <c:pt idx="22">
                  <c:v>412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1670048"/>
        <c:axId val="441666128"/>
      </c:barChart>
      <c:catAx>
        <c:axId val="44167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666128"/>
        <c:crosses val="autoZero"/>
        <c:auto val="1"/>
        <c:lblAlgn val="ctr"/>
        <c:lblOffset val="100"/>
        <c:noMultiLvlLbl val="0"/>
      </c:catAx>
      <c:valAx>
        <c:axId val="44166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441670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Black,Normal"&amp;16&amp;K01+027SUBROGADO MAYO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28575</xdr:rowOff>
    </xdr:from>
    <xdr:to>
      <xdr:col>9</xdr:col>
      <xdr:colOff>781050</xdr:colOff>
      <xdr:row>34</xdr:row>
      <xdr:rowOff>1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35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28576</xdr:rowOff>
    </xdr:from>
    <xdr:to>
      <xdr:col>9</xdr:col>
      <xdr:colOff>1228725</xdr:colOff>
      <xdr:row>33</xdr:row>
      <xdr:rowOff>9525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1</xdr:row>
      <xdr:rowOff>19050</xdr:rowOff>
    </xdr:from>
    <xdr:to>
      <xdr:col>2</xdr:col>
      <xdr:colOff>552450</xdr:colOff>
      <xdr:row>3</xdr:row>
      <xdr:rowOff>47625</xdr:rowOff>
    </xdr:to>
    <xdr:pic>
      <xdr:nvPicPr>
        <xdr:cNvPr id="6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09550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257175</xdr:colOff>
      <xdr:row>0</xdr:row>
      <xdr:rowOff>171450</xdr:rowOff>
    </xdr:from>
    <xdr:to>
      <xdr:col>9</xdr:col>
      <xdr:colOff>1066800</xdr:colOff>
      <xdr:row>3</xdr:row>
      <xdr:rowOff>171450</xdr:rowOff>
    </xdr:to>
    <xdr:pic>
      <xdr:nvPicPr>
        <xdr:cNvPr id="7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7145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tabSelected="1" view="pageLayout" workbookViewId="0">
      <selection activeCell="D1" sqref="D1:E6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7"/>
      <c r="D1" s="14" t="s">
        <v>20</v>
      </c>
      <c r="E1" s="15">
        <v>4</v>
      </c>
    </row>
    <row r="2" spans="1:5" x14ac:dyDescent="0.25">
      <c r="A2" s="7"/>
      <c r="D2" s="14" t="s">
        <v>6</v>
      </c>
      <c r="E2" s="15">
        <v>68</v>
      </c>
    </row>
    <row r="3" spans="1:5" x14ac:dyDescent="0.25">
      <c r="A3" s="7"/>
      <c r="D3" s="14" t="s">
        <v>7</v>
      </c>
      <c r="E3" s="15">
        <v>10</v>
      </c>
    </row>
    <row r="4" spans="1:5" x14ac:dyDescent="0.25">
      <c r="A4" s="7"/>
      <c r="D4" s="14" t="s">
        <v>13</v>
      </c>
      <c r="E4" s="15">
        <v>62</v>
      </c>
    </row>
    <row r="5" spans="1:5" x14ac:dyDescent="0.25">
      <c r="A5" s="7"/>
      <c r="D5" s="14" t="s">
        <v>55</v>
      </c>
      <c r="E5" s="15">
        <v>18</v>
      </c>
    </row>
    <row r="6" spans="1:5" x14ac:dyDescent="0.25">
      <c r="A6" s="7"/>
      <c r="D6" s="14" t="s">
        <v>14</v>
      </c>
      <c r="E6" s="15">
        <v>6</v>
      </c>
    </row>
    <row r="7" spans="1:5" x14ac:dyDescent="0.25">
      <c r="A7" s="7"/>
      <c r="D7" s="14" t="s">
        <v>15</v>
      </c>
      <c r="E7" s="15">
        <v>55</v>
      </c>
    </row>
    <row r="8" spans="1:5" x14ac:dyDescent="0.25">
      <c r="A8" s="7"/>
      <c r="D8" s="14" t="s">
        <v>16</v>
      </c>
      <c r="E8" s="15">
        <v>4</v>
      </c>
    </row>
    <row r="9" spans="1:5" x14ac:dyDescent="0.25">
      <c r="A9" s="7"/>
      <c r="D9" s="14" t="s">
        <v>17</v>
      </c>
      <c r="E9" s="15">
        <v>2</v>
      </c>
    </row>
    <row r="10" spans="1:5" x14ac:dyDescent="0.25">
      <c r="A10" s="7"/>
      <c r="D10" s="14" t="s">
        <v>18</v>
      </c>
      <c r="E10" s="15">
        <v>73</v>
      </c>
    </row>
    <row r="11" spans="1:5" x14ac:dyDescent="0.25">
      <c r="A11" s="7"/>
      <c r="D11" s="6" t="s">
        <v>19</v>
      </c>
      <c r="E11" s="11">
        <v>39</v>
      </c>
    </row>
    <row r="12" spans="1:5" x14ac:dyDescent="0.25">
      <c r="B12" s="6"/>
      <c r="C12" s="12"/>
      <c r="D12" s="7"/>
      <c r="E12" s="7"/>
    </row>
    <row r="36" ht="22.5" customHeight="1" x14ac:dyDescent="0.25"/>
    <row r="106" spans="5:5" ht="18.75" x14ac:dyDescent="0.3">
      <c r="E106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DICIEMBRE 2015</oddHeader>
    <oddFooter>&amp;C&amp;"Arial Black,Negrita"&amp;18 341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10" workbookViewId="0">
      <selection sqref="A1:J34"/>
    </sheetView>
  </sheetViews>
  <sheetFormatPr baseColWidth="10" defaultRowHeight="15" x14ac:dyDescent="0.25"/>
  <sheetData>
    <row r="1" spans="4:5" x14ac:dyDescent="0.25">
      <c r="D1" s="7"/>
      <c r="E1" s="7"/>
    </row>
    <row r="2" spans="4:5" x14ac:dyDescent="0.25">
      <c r="D2" s="14" t="s">
        <v>0</v>
      </c>
      <c r="E2" s="15">
        <v>111</v>
      </c>
    </row>
    <row r="3" spans="4:5" x14ac:dyDescent="0.25">
      <c r="D3" s="14" t="s">
        <v>1</v>
      </c>
      <c r="E3" s="15">
        <v>139</v>
      </c>
    </row>
    <row r="4" spans="4:5" x14ac:dyDescent="0.25">
      <c r="D4" s="14" t="s">
        <v>2</v>
      </c>
      <c r="E4" s="15">
        <v>12</v>
      </c>
    </row>
    <row r="5" spans="4:5" x14ac:dyDescent="0.25">
      <c r="D5" s="14" t="s">
        <v>3</v>
      </c>
      <c r="E5" s="15">
        <v>42</v>
      </c>
    </row>
    <row r="6" spans="4:5" x14ac:dyDescent="0.25">
      <c r="D6" s="14" t="s">
        <v>8</v>
      </c>
      <c r="E6" s="15">
        <v>37</v>
      </c>
    </row>
    <row r="7" spans="4:5" x14ac:dyDescent="0.25">
      <c r="D7" s="6"/>
      <c r="E7" s="1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DICIEMBRE 2015</oddHeader>
    <oddFooter>&amp;C&amp;"Arial Black,Normal"&amp;18 341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Layout" topLeftCell="A16" zoomScaleNormal="100" workbookViewId="0">
      <selection activeCell="E41" sqref="E41"/>
    </sheetView>
  </sheetViews>
  <sheetFormatPr baseColWidth="10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8" t="s">
        <v>4</v>
      </c>
      <c r="M1" s="13">
        <v>48</v>
      </c>
    </row>
    <row r="2" spans="1:13" x14ac:dyDescent="0.25">
      <c r="D2" s="3"/>
      <c r="L2" s="10" t="s">
        <v>21</v>
      </c>
      <c r="M2" s="13">
        <v>1</v>
      </c>
    </row>
    <row r="3" spans="1:13" x14ac:dyDescent="0.25">
      <c r="D3" s="3"/>
      <c r="L3" s="8" t="s">
        <v>22</v>
      </c>
      <c r="M3" s="13">
        <v>17</v>
      </c>
    </row>
    <row r="4" spans="1:13" x14ac:dyDescent="0.25">
      <c r="L4" s="8" t="s">
        <v>23</v>
      </c>
      <c r="M4" s="13">
        <v>1</v>
      </c>
    </row>
    <row r="5" spans="1:13" x14ac:dyDescent="0.25">
      <c r="L5" s="8" t="s">
        <v>24</v>
      </c>
      <c r="M5" s="13">
        <v>1</v>
      </c>
    </row>
    <row r="6" spans="1:13" x14ac:dyDescent="0.25">
      <c r="A6" s="4"/>
      <c r="L6" s="8" t="s">
        <v>25</v>
      </c>
      <c r="M6" s="13">
        <v>176</v>
      </c>
    </row>
    <row r="7" spans="1:13" x14ac:dyDescent="0.25">
      <c r="L7" s="8" t="s">
        <v>26</v>
      </c>
      <c r="M7" s="13">
        <v>24</v>
      </c>
    </row>
    <row r="8" spans="1:13" x14ac:dyDescent="0.25">
      <c r="L8" s="9" t="s">
        <v>5</v>
      </c>
      <c r="M8" s="13">
        <v>10</v>
      </c>
    </row>
    <row r="9" spans="1:13" x14ac:dyDescent="0.25">
      <c r="L9" s="9" t="s">
        <v>9</v>
      </c>
      <c r="M9" s="13">
        <v>17</v>
      </c>
    </row>
    <row r="10" spans="1:13" x14ac:dyDescent="0.25">
      <c r="L10" s="9" t="s">
        <v>11</v>
      </c>
      <c r="M10" s="13">
        <v>22</v>
      </c>
    </row>
    <row r="11" spans="1:13" x14ac:dyDescent="0.25">
      <c r="L11" s="9" t="s">
        <v>27</v>
      </c>
      <c r="M11" s="13">
        <v>1</v>
      </c>
    </row>
    <row r="12" spans="1:13" x14ac:dyDescent="0.25">
      <c r="L12" s="9" t="s">
        <v>28</v>
      </c>
      <c r="M12" s="13">
        <v>1</v>
      </c>
    </row>
    <row r="13" spans="1:13" x14ac:dyDescent="0.25">
      <c r="L13" s="9" t="s">
        <v>29</v>
      </c>
      <c r="M13" s="13">
        <v>2</v>
      </c>
    </row>
    <row r="14" spans="1:13" x14ac:dyDescent="0.25">
      <c r="L14" s="9" t="s">
        <v>30</v>
      </c>
      <c r="M14" s="13">
        <v>11</v>
      </c>
    </row>
    <row r="15" spans="1:13" x14ac:dyDescent="0.25">
      <c r="L15" s="9" t="s">
        <v>31</v>
      </c>
      <c r="M15" s="13">
        <v>1</v>
      </c>
    </row>
    <row r="16" spans="1:13" x14ac:dyDescent="0.25">
      <c r="L16" s="9" t="s">
        <v>12</v>
      </c>
      <c r="M16" s="13">
        <v>3</v>
      </c>
    </row>
    <row r="17" spans="12:13" x14ac:dyDescent="0.25">
      <c r="L17" s="9" t="s">
        <v>10</v>
      </c>
      <c r="M17" s="13">
        <v>5</v>
      </c>
    </row>
    <row r="18" spans="12:13" x14ac:dyDescent="0.25">
      <c r="L18" s="9" t="s">
        <v>32</v>
      </c>
      <c r="M18" s="13">
        <f>SUM(M1:M17)</f>
        <v>341</v>
      </c>
    </row>
    <row r="19" spans="12:13" x14ac:dyDescent="0.25">
      <c r="M19" s="13"/>
    </row>
    <row r="20" spans="12:13" x14ac:dyDescent="0.25">
      <c r="M20" s="13"/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DICIEMBRE 2015</oddHeader>
    <oddFooter>&amp;C&amp;"Arial Black,Normal"&amp;18 341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:O32"/>
  <sheetViews>
    <sheetView view="pageLayout" zoomScaleNormal="100" workbookViewId="0">
      <selection sqref="A1:J34"/>
    </sheetView>
  </sheetViews>
  <sheetFormatPr baseColWidth="10" defaultRowHeight="15" x14ac:dyDescent="0.25"/>
  <cols>
    <col min="10" max="10" width="18.140625" customWidth="1"/>
  </cols>
  <sheetData>
    <row r="3" spans="11:15" x14ac:dyDescent="0.25">
      <c r="K3" s="17" t="s">
        <v>40</v>
      </c>
      <c r="L3" s="18">
        <v>7</v>
      </c>
      <c r="M3" s="18"/>
      <c r="N3" s="18"/>
      <c r="O3" s="18"/>
    </row>
    <row r="4" spans="11:15" x14ac:dyDescent="0.25">
      <c r="K4" s="17" t="s">
        <v>41</v>
      </c>
      <c r="L4" s="18">
        <v>14</v>
      </c>
      <c r="M4" s="18"/>
      <c r="N4" s="18"/>
      <c r="O4" s="18"/>
    </row>
    <row r="5" spans="11:15" x14ac:dyDescent="0.25">
      <c r="K5" s="17" t="s">
        <v>42</v>
      </c>
      <c r="L5" s="18">
        <v>10</v>
      </c>
      <c r="M5" s="19"/>
      <c r="N5" s="18"/>
      <c r="O5" s="18"/>
    </row>
    <row r="6" spans="11:15" x14ac:dyDescent="0.25">
      <c r="K6" s="17" t="s">
        <v>43</v>
      </c>
      <c r="L6" s="18">
        <v>17</v>
      </c>
      <c r="M6" s="19"/>
      <c r="N6" s="18"/>
      <c r="O6" s="18"/>
    </row>
    <row r="7" spans="11:15" x14ac:dyDescent="0.25">
      <c r="K7" s="17" t="s">
        <v>33</v>
      </c>
      <c r="L7" s="18">
        <v>26</v>
      </c>
      <c r="M7" s="19"/>
      <c r="N7" s="18"/>
      <c r="O7" s="18"/>
    </row>
    <row r="8" spans="11:15" x14ac:dyDescent="0.25">
      <c r="K8" s="17" t="s">
        <v>34</v>
      </c>
      <c r="L8" s="18">
        <v>8</v>
      </c>
      <c r="M8" s="19"/>
      <c r="N8" s="18"/>
      <c r="O8" s="18"/>
    </row>
    <row r="9" spans="11:15" x14ac:dyDescent="0.25">
      <c r="K9" s="17" t="s">
        <v>44</v>
      </c>
      <c r="L9" s="18">
        <v>39</v>
      </c>
      <c r="M9" s="19"/>
      <c r="N9" s="18"/>
      <c r="O9" s="18"/>
    </row>
    <row r="10" spans="11:15" x14ac:dyDescent="0.25">
      <c r="K10" s="17" t="s">
        <v>45</v>
      </c>
      <c r="L10" s="18">
        <v>17</v>
      </c>
      <c r="M10" s="19"/>
      <c r="N10" s="18"/>
      <c r="O10" s="18"/>
    </row>
    <row r="11" spans="11:15" x14ac:dyDescent="0.25">
      <c r="K11" s="17" t="s">
        <v>35</v>
      </c>
      <c r="L11" s="18">
        <v>21</v>
      </c>
      <c r="M11" s="19"/>
      <c r="N11" s="18"/>
      <c r="O11" s="18"/>
    </row>
    <row r="12" spans="11:15" x14ac:dyDescent="0.25">
      <c r="K12" s="1" t="s">
        <v>46</v>
      </c>
      <c r="L12">
        <v>24</v>
      </c>
      <c r="M12" s="16"/>
    </row>
    <row r="13" spans="11:15" x14ac:dyDescent="0.25">
      <c r="K13" s="1" t="s">
        <v>47</v>
      </c>
      <c r="L13">
        <v>16</v>
      </c>
      <c r="M13" s="16"/>
    </row>
    <row r="14" spans="11:15" x14ac:dyDescent="0.25">
      <c r="K14" s="1" t="s">
        <v>48</v>
      </c>
      <c r="L14">
        <v>9</v>
      </c>
      <c r="M14" s="16"/>
    </row>
    <row r="15" spans="11:15" x14ac:dyDescent="0.25">
      <c r="K15" s="1" t="s">
        <v>49</v>
      </c>
      <c r="L15">
        <v>1</v>
      </c>
      <c r="M15" s="16"/>
    </row>
    <row r="16" spans="11:15" x14ac:dyDescent="0.25">
      <c r="K16" s="1" t="s">
        <v>50</v>
      </c>
      <c r="L16">
        <v>7</v>
      </c>
      <c r="M16" s="16"/>
    </row>
    <row r="17" spans="11:13" x14ac:dyDescent="0.25">
      <c r="K17" s="1" t="s">
        <v>36</v>
      </c>
      <c r="L17">
        <v>8</v>
      </c>
      <c r="M17" s="16"/>
    </row>
    <row r="18" spans="11:13" x14ac:dyDescent="0.25">
      <c r="K18" s="1" t="s">
        <v>51</v>
      </c>
      <c r="L18">
        <v>20</v>
      </c>
      <c r="M18" s="16"/>
    </row>
    <row r="19" spans="11:13" x14ac:dyDescent="0.25">
      <c r="K19" s="1" t="s">
        <v>52</v>
      </c>
      <c r="L19">
        <v>21</v>
      </c>
      <c r="M19" s="16"/>
    </row>
    <row r="20" spans="11:13" x14ac:dyDescent="0.25">
      <c r="K20" s="1" t="s">
        <v>53</v>
      </c>
      <c r="L20">
        <v>11</v>
      </c>
      <c r="M20" s="16"/>
    </row>
    <row r="21" spans="11:13" x14ac:dyDescent="0.25">
      <c r="K21" s="1" t="s">
        <v>37</v>
      </c>
      <c r="L21">
        <v>25</v>
      </c>
      <c r="M21" s="16"/>
    </row>
    <row r="22" spans="11:13" x14ac:dyDescent="0.25">
      <c r="K22" s="1" t="s">
        <v>38</v>
      </c>
      <c r="L22">
        <v>31</v>
      </c>
      <c r="M22" s="16"/>
    </row>
    <row r="23" spans="11:13" x14ac:dyDescent="0.25">
      <c r="K23" s="1" t="s">
        <v>39</v>
      </c>
      <c r="L23">
        <v>68</v>
      </c>
      <c r="M23" s="16"/>
    </row>
    <row r="24" spans="11:13" x14ac:dyDescent="0.25">
      <c r="K24" s="1" t="s">
        <v>54</v>
      </c>
      <c r="L24">
        <v>12</v>
      </c>
      <c r="M24" s="16"/>
    </row>
    <row r="25" spans="11:13" x14ac:dyDescent="0.25">
      <c r="K25" s="1" t="s">
        <v>32</v>
      </c>
      <c r="L25">
        <f>SUM(L3:L24)</f>
        <v>412</v>
      </c>
      <c r="M25" s="16"/>
    </row>
    <row r="26" spans="11:13" x14ac:dyDescent="0.25">
      <c r="M26" s="16"/>
    </row>
    <row r="27" spans="11:13" x14ac:dyDescent="0.25">
      <c r="M27" s="16"/>
    </row>
    <row r="28" spans="11:13" x14ac:dyDescent="0.25">
      <c r="M28" s="16"/>
    </row>
    <row r="29" spans="11:13" x14ac:dyDescent="0.25">
      <c r="M29" s="16"/>
    </row>
    <row r="30" spans="11:13" x14ac:dyDescent="0.25">
      <c r="M30" s="16"/>
    </row>
    <row r="31" spans="11:13" x14ac:dyDescent="0.25">
      <c r="M31" s="16"/>
    </row>
    <row r="32" spans="11:13" x14ac:dyDescent="0.25">
      <c r="M32" s="16"/>
    </row>
  </sheetData>
  <sortState ref="N6:N27">
    <sortCondition ref="N5"/>
  </sortState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Black,Negrita"&amp;20SUBROGADO DICIEMBRE 2015</oddHeader>
    <oddFooter>&amp;C&amp;"Arial Black,Negrita"&amp;20 412 FOLIOS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2016-01-12T00:16:46Z</cp:lastPrinted>
  <dcterms:created xsi:type="dcterms:W3CDTF">2014-02-11T19:47:25Z</dcterms:created>
  <dcterms:modified xsi:type="dcterms:W3CDTF">2016-01-13T01:10:29Z</dcterms:modified>
</cp:coreProperties>
</file>