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120" activeTab="1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R32" i="6" l="1"/>
  <c r="S32" i="6"/>
  <c r="P32" i="6" l="1"/>
  <c r="Q32" i="6"/>
  <c r="N32" i="6" l="1"/>
  <c r="C8" i="1" s="1"/>
  <c r="O32" i="6"/>
  <c r="D8" i="1" s="1"/>
  <c r="C32" i="6" l="1"/>
  <c r="D3" i="1" s="1"/>
  <c r="B32" i="6"/>
  <c r="C3" i="1" s="1"/>
  <c r="E32" i="6" l="1"/>
  <c r="F32" i="6"/>
  <c r="G32" i="6"/>
  <c r="H32" i="6"/>
  <c r="C5" i="1" s="1"/>
  <c r="I32" i="6"/>
  <c r="D5" i="1" s="1"/>
  <c r="J32" i="6"/>
  <c r="C6" i="1" s="1"/>
  <c r="K32" i="6"/>
  <c r="D6" i="1" s="1"/>
  <c r="L32" i="6"/>
  <c r="C7" i="1" s="1"/>
  <c r="M32" i="6"/>
  <c r="D7" i="1" s="1"/>
  <c r="E3" i="1"/>
  <c r="E7" i="1" l="1"/>
  <c r="E5" i="1"/>
  <c r="D32" i="6"/>
  <c r="E4" i="1" s="1"/>
</calcChain>
</file>

<file path=xl/sharedStrings.xml><?xml version="1.0" encoding="utf-8"?>
<sst xmlns="http://schemas.openxmlformats.org/spreadsheetml/2006/main" count="31" uniqueCount="18">
  <si>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</si>
  <si>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</si>
  <si>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</si>
  <si>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</si>
  <si>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</si>
  <si>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</si>
  <si>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</si>
  <si>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</si>
  <si>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</si>
  <si>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</si>
  <si>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</si>
  <si>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</si>
  <si>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</si>
  <si>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</si>
  <si>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</si>
  <si>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</si>
  <si>
    <t>Campañas de limpieza</t>
  </si>
  <si>
    <t>Campañas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</si>
</sst>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Indicadores mes de diciembre</a:t>
            </a:r>
            <a:r>
              <a:rPr lang="es-MX" baseline="0"/>
              <a:t> 2020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ESTADISTICAS!$B$3:$B$10</c:f>
              <c:strCache>
                <c:ptCount val="8"/>
                <c:pt idx="0">
                  <c:v>Atencion ciudadana </c:v>
                </c:pt>
                <c:pt idx="1">
                  <c:v>Donaciones de arboles </c:v>
                </c:pt>
                <c:pt idx="2">
                  <c:v>Administrativo interno </c:v>
                </c:pt>
                <c:pt idx="3">
                  <c:v>Reuniones </c:v>
                </c:pt>
                <c:pt idx="4">
                  <c:v>Actividades en vivero </c:v>
                </c:pt>
                <c:pt idx="5">
                  <c:v>Educacion ambiental </c:v>
                </c:pt>
                <c:pt idx="6">
                  <c:v>Reportes ciudadanos</c:v>
                </c:pt>
                <c:pt idx="7">
                  <c:v>Campañas de Limpieza</c:v>
                </c:pt>
              </c:strCache>
            </c:strRef>
          </c:cat>
          <c:val>
            <c:numRef>
              <c:f>ESTADISTICAS!$E$3:$E$10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54176"/>
        <c:axId val="65946752"/>
      </c:barChart>
      <c:catAx>
        <c:axId val="66354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946752"/>
        <c:crosses val="autoZero"/>
        <c:auto val="1"/>
        <c:lblAlgn val="ctr"/>
        <c:lblOffset val="100"/>
        <c:noMultiLvlLbl val="0"/>
      </c:catAx>
      <c:valAx>
        <c:axId val="659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5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6</xdr:row>
      <xdr:rowOff>133350</xdr:rowOff>
    </xdr:from>
    <xdr:to>
      <xdr:col>11</xdr:col>
      <xdr:colOff>409575</xdr:colOff>
      <xdr:row>21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M1" workbookViewId="0">
      <selection activeCell="J31" sqref="J31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  <col min="18" max="18" width="24.140625" customWidth="1"/>
    <col min="19" max="19" width="22.85546875" customWidth="1"/>
  </cols>
  <sheetData>
    <row r="1" spans="1:19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  <c r="R1" s="2" t="s">
        <v>16</v>
      </c>
      <c r="S1" s="2" t="s">
        <v>1</v>
      </c>
    </row>
    <row r="2" spans="1:19" x14ac:dyDescent="0.25">
      <c r="A2" s="2">
        <v>1</v>
      </c>
      <c r="B2" s="1">
        <v>4</v>
      </c>
      <c r="C2" s="1">
        <v>4</v>
      </c>
      <c r="H2" s="1">
        <v>1</v>
      </c>
      <c r="I2" s="1">
        <v>1</v>
      </c>
      <c r="L2" s="1">
        <v>3</v>
      </c>
      <c r="M2" s="1">
        <v>3</v>
      </c>
    </row>
    <row r="3" spans="1:19" x14ac:dyDescent="0.25">
      <c r="A3" s="2">
        <v>2</v>
      </c>
      <c r="B3" s="1">
        <v>2</v>
      </c>
      <c r="C3" s="1">
        <v>2</v>
      </c>
      <c r="H3" s="1">
        <v>1</v>
      </c>
      <c r="I3" s="1">
        <v>1</v>
      </c>
      <c r="Q3" s="1"/>
    </row>
    <row r="4" spans="1:19" x14ac:dyDescent="0.25">
      <c r="A4" s="2">
        <v>3</v>
      </c>
      <c r="B4" s="1">
        <v>3</v>
      </c>
      <c r="C4" s="1">
        <v>3</v>
      </c>
      <c r="H4" s="1">
        <v>2</v>
      </c>
      <c r="I4" s="1">
        <v>2</v>
      </c>
      <c r="P4">
        <v>1</v>
      </c>
      <c r="Q4">
        <v>1</v>
      </c>
    </row>
    <row r="5" spans="1:19" x14ac:dyDescent="0.25">
      <c r="A5" s="2">
        <v>4</v>
      </c>
      <c r="L5" s="1">
        <v>4</v>
      </c>
      <c r="M5" s="1">
        <v>4</v>
      </c>
      <c r="P5" s="1"/>
      <c r="Q5" s="1"/>
      <c r="R5" s="1">
        <v>1</v>
      </c>
      <c r="S5" s="1">
        <v>1</v>
      </c>
    </row>
    <row r="6" spans="1:19" x14ac:dyDescent="0.25">
      <c r="A6" s="2">
        <v>5</v>
      </c>
      <c r="Q6" s="1"/>
    </row>
    <row r="7" spans="1:19" x14ac:dyDescent="0.25">
      <c r="A7" s="2">
        <v>6</v>
      </c>
    </row>
    <row r="8" spans="1:19" x14ac:dyDescent="0.25">
      <c r="A8" s="2">
        <v>7</v>
      </c>
      <c r="B8" s="1">
        <v>4</v>
      </c>
      <c r="C8" s="1">
        <v>4</v>
      </c>
      <c r="H8" s="1">
        <v>1</v>
      </c>
      <c r="I8" s="1">
        <v>1</v>
      </c>
      <c r="L8" s="1">
        <v>2</v>
      </c>
      <c r="M8" s="1">
        <v>2</v>
      </c>
    </row>
    <row r="9" spans="1:19" x14ac:dyDescent="0.25">
      <c r="A9" s="2">
        <v>8</v>
      </c>
      <c r="B9" s="1">
        <v>3</v>
      </c>
      <c r="C9" s="1">
        <v>3</v>
      </c>
      <c r="H9" s="1">
        <v>1</v>
      </c>
      <c r="I9" s="1">
        <v>1</v>
      </c>
    </row>
    <row r="10" spans="1:19" x14ac:dyDescent="0.25">
      <c r="A10" s="2">
        <v>9</v>
      </c>
      <c r="B10" s="1">
        <v>2</v>
      </c>
      <c r="C10" s="1">
        <v>2</v>
      </c>
      <c r="P10">
        <v>2</v>
      </c>
      <c r="Q10" s="1">
        <v>2</v>
      </c>
    </row>
    <row r="11" spans="1:19" x14ac:dyDescent="0.25">
      <c r="A11" s="2">
        <v>10</v>
      </c>
      <c r="H11" s="1">
        <v>1</v>
      </c>
      <c r="I11" s="1">
        <v>1</v>
      </c>
    </row>
    <row r="12" spans="1:19" x14ac:dyDescent="0.25">
      <c r="A12" s="2">
        <v>11</v>
      </c>
      <c r="B12" s="1">
        <v>4</v>
      </c>
      <c r="C12" s="1">
        <v>4</v>
      </c>
      <c r="H12" s="1">
        <v>1</v>
      </c>
      <c r="I12" s="1">
        <v>1</v>
      </c>
      <c r="R12">
        <v>1</v>
      </c>
      <c r="S12">
        <v>1</v>
      </c>
    </row>
    <row r="13" spans="1:19" x14ac:dyDescent="0.25">
      <c r="A13" s="2">
        <v>12</v>
      </c>
      <c r="Q13" s="1"/>
      <c r="S13" s="1"/>
    </row>
    <row r="14" spans="1:19" x14ac:dyDescent="0.25">
      <c r="A14" s="2">
        <v>13</v>
      </c>
    </row>
    <row r="15" spans="1:19" x14ac:dyDescent="0.25">
      <c r="A15" s="2">
        <v>14</v>
      </c>
      <c r="B15" s="1">
        <v>3</v>
      </c>
      <c r="C15" s="1">
        <v>3</v>
      </c>
      <c r="H15" s="1">
        <v>1</v>
      </c>
      <c r="I15" s="1">
        <v>1</v>
      </c>
      <c r="P15" s="1">
        <v>1</v>
      </c>
      <c r="Q15" s="1">
        <v>1</v>
      </c>
    </row>
    <row r="16" spans="1:19" x14ac:dyDescent="0.25">
      <c r="A16" s="2">
        <v>15</v>
      </c>
      <c r="B16" s="1">
        <v>2</v>
      </c>
      <c r="C16" s="1">
        <v>2</v>
      </c>
      <c r="H16" s="1">
        <v>2</v>
      </c>
      <c r="I16" s="1">
        <v>2</v>
      </c>
      <c r="Q16" s="1"/>
    </row>
    <row r="17" spans="1:19" x14ac:dyDescent="0.25">
      <c r="A17" s="2">
        <v>16</v>
      </c>
      <c r="H17" s="1">
        <v>1</v>
      </c>
      <c r="I17" s="1">
        <v>1</v>
      </c>
      <c r="L17" s="1">
        <v>1</v>
      </c>
      <c r="M17" s="1">
        <v>1</v>
      </c>
      <c r="P17">
        <v>2</v>
      </c>
      <c r="Q17" s="1">
        <v>2</v>
      </c>
    </row>
    <row r="18" spans="1:19" x14ac:dyDescent="0.25">
      <c r="A18" s="2">
        <v>17</v>
      </c>
      <c r="B18" s="1">
        <v>3</v>
      </c>
      <c r="C18" s="1">
        <v>3</v>
      </c>
      <c r="H18" s="1">
        <v>1</v>
      </c>
      <c r="I18" s="1">
        <v>1</v>
      </c>
      <c r="L18" s="1">
        <v>1</v>
      </c>
      <c r="M18" s="1">
        <v>1</v>
      </c>
    </row>
    <row r="19" spans="1:19" x14ac:dyDescent="0.25">
      <c r="A19" s="2">
        <v>18</v>
      </c>
      <c r="B19" s="1">
        <v>2</v>
      </c>
      <c r="C19" s="1">
        <v>2</v>
      </c>
      <c r="H19" s="1">
        <v>1</v>
      </c>
      <c r="I19" s="1">
        <v>1</v>
      </c>
      <c r="L19" s="1">
        <v>1</v>
      </c>
      <c r="M19" s="1">
        <v>1</v>
      </c>
    </row>
    <row r="20" spans="1:19" x14ac:dyDescent="0.25">
      <c r="A20" s="2">
        <v>19</v>
      </c>
    </row>
    <row r="21" spans="1:19" x14ac:dyDescent="0.25">
      <c r="A21" s="2">
        <v>20</v>
      </c>
      <c r="Q21" s="1"/>
    </row>
    <row r="22" spans="1:19" x14ac:dyDescent="0.25">
      <c r="A22" s="2">
        <v>21</v>
      </c>
      <c r="B22" s="1">
        <v>1</v>
      </c>
      <c r="C22" s="1">
        <v>1</v>
      </c>
      <c r="L22" s="1">
        <v>2</v>
      </c>
      <c r="M22" s="1">
        <v>2</v>
      </c>
      <c r="P22">
        <v>1</v>
      </c>
      <c r="Q22" s="1">
        <v>1</v>
      </c>
    </row>
    <row r="23" spans="1:19" x14ac:dyDescent="0.25">
      <c r="A23" s="2">
        <v>22</v>
      </c>
      <c r="B23" s="1">
        <v>2</v>
      </c>
      <c r="C23" s="1">
        <v>2</v>
      </c>
      <c r="H23" s="1">
        <v>1</v>
      </c>
      <c r="I23" s="1">
        <v>1</v>
      </c>
    </row>
    <row r="24" spans="1:19" x14ac:dyDescent="0.25">
      <c r="A24" s="2">
        <v>23</v>
      </c>
      <c r="B24" s="1">
        <v>3</v>
      </c>
      <c r="C24" s="1">
        <v>3</v>
      </c>
      <c r="L24" s="1">
        <v>3</v>
      </c>
      <c r="M24" s="1">
        <v>3</v>
      </c>
    </row>
    <row r="25" spans="1:19" x14ac:dyDescent="0.25">
      <c r="A25" s="2">
        <v>24</v>
      </c>
      <c r="B25" s="1">
        <v>2</v>
      </c>
      <c r="C25" s="1">
        <v>2</v>
      </c>
      <c r="H25" s="1">
        <v>1</v>
      </c>
      <c r="I25" s="1">
        <v>1</v>
      </c>
    </row>
    <row r="26" spans="1:19" x14ac:dyDescent="0.25">
      <c r="A26" s="2">
        <v>25</v>
      </c>
      <c r="Q26" s="1"/>
    </row>
    <row r="27" spans="1:19" x14ac:dyDescent="0.25">
      <c r="A27" s="2">
        <v>26</v>
      </c>
    </row>
    <row r="28" spans="1:19" x14ac:dyDescent="0.25">
      <c r="A28" s="2">
        <v>27</v>
      </c>
    </row>
    <row r="29" spans="1:19" x14ac:dyDescent="0.25">
      <c r="A29" s="2">
        <v>28</v>
      </c>
      <c r="H29" s="1">
        <v>1</v>
      </c>
      <c r="I29" s="1">
        <v>1</v>
      </c>
      <c r="L29" s="1">
        <v>1</v>
      </c>
      <c r="M29" s="1">
        <v>1</v>
      </c>
      <c r="P29">
        <v>1</v>
      </c>
      <c r="Q29" s="1">
        <v>1</v>
      </c>
    </row>
    <row r="30" spans="1:19" x14ac:dyDescent="0.25">
      <c r="A30" s="2">
        <v>29</v>
      </c>
      <c r="B30" s="1">
        <v>3</v>
      </c>
      <c r="C30" s="1">
        <v>3</v>
      </c>
      <c r="L30" s="1">
        <v>1</v>
      </c>
      <c r="M30" s="1">
        <v>1</v>
      </c>
      <c r="Q30" s="1"/>
    </row>
    <row r="31" spans="1:19" x14ac:dyDescent="0.25">
      <c r="A31" s="2">
        <v>30</v>
      </c>
      <c r="B31" s="1">
        <v>1</v>
      </c>
      <c r="C31" s="1">
        <v>1</v>
      </c>
      <c r="H31" s="1">
        <v>1</v>
      </c>
      <c r="I31" s="1">
        <v>1</v>
      </c>
      <c r="Q31" s="1"/>
      <c r="R31">
        <v>1</v>
      </c>
      <c r="S31">
        <v>1</v>
      </c>
    </row>
    <row r="32" spans="1:19" s="2" customFormat="1" x14ac:dyDescent="0.25">
      <c r="A32" s="2" t="s">
        <v>8</v>
      </c>
      <c r="B32" s="2">
        <f t="shared" ref="B32:S32" si="0">SUM(B2:B31)</f>
        <v>44</v>
      </c>
      <c r="C32" s="2">
        <f t="shared" si="0"/>
        <v>44</v>
      </c>
      <c r="D32" s="2">
        <f t="shared" si="0"/>
        <v>0</v>
      </c>
      <c r="E32" s="2">
        <f t="shared" si="0"/>
        <v>0</v>
      </c>
      <c r="F32" s="2">
        <f t="shared" si="0"/>
        <v>0</v>
      </c>
      <c r="G32" s="2">
        <f t="shared" si="0"/>
        <v>0</v>
      </c>
      <c r="H32" s="2">
        <f t="shared" si="0"/>
        <v>18</v>
      </c>
      <c r="I32" s="2">
        <f t="shared" si="0"/>
        <v>18</v>
      </c>
      <c r="J32" s="2">
        <f t="shared" si="0"/>
        <v>0</v>
      </c>
      <c r="K32" s="2">
        <f t="shared" si="0"/>
        <v>0</v>
      </c>
      <c r="L32" s="2">
        <f t="shared" si="0"/>
        <v>19</v>
      </c>
      <c r="M32" s="2">
        <f t="shared" si="0"/>
        <v>19</v>
      </c>
      <c r="N32" s="2">
        <f t="shared" si="0"/>
        <v>0</v>
      </c>
      <c r="O32" s="2">
        <f t="shared" si="0"/>
        <v>0</v>
      </c>
      <c r="P32" s="2">
        <f t="shared" si="0"/>
        <v>8</v>
      </c>
      <c r="Q32" s="2">
        <f t="shared" si="0"/>
        <v>8</v>
      </c>
      <c r="R32" s="2">
        <f t="shared" si="0"/>
        <v>3</v>
      </c>
      <c r="S32" s="2">
        <f t="shared" si="0"/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E16" sqref="E16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AGENDA!B32</f>
        <v>44</v>
      </c>
      <c r="D3">
        <f>AGENDA!C32</f>
        <v>44</v>
      </c>
      <c r="E3">
        <f>D3*100/C3</f>
        <v>100</v>
      </c>
    </row>
    <row r="4" spans="2:5" x14ac:dyDescent="0.25">
      <c r="B4" s="2" t="s">
        <v>4</v>
      </c>
      <c r="C4">
        <v>5</v>
      </c>
      <c r="D4">
        <v>5</v>
      </c>
      <c r="E4">
        <f t="shared" ref="E4:E10" si="0">D4*100/C4</f>
        <v>100</v>
      </c>
    </row>
    <row r="5" spans="2:5" x14ac:dyDescent="0.25">
      <c r="B5" s="2" t="s">
        <v>13</v>
      </c>
      <c r="C5">
        <f>AGENDA!H32</f>
        <v>18</v>
      </c>
      <c r="D5">
        <f>AGENDA!I32</f>
        <v>18</v>
      </c>
      <c r="E5">
        <f t="shared" si="0"/>
        <v>100</v>
      </c>
    </row>
    <row r="6" spans="2:5" x14ac:dyDescent="0.25">
      <c r="B6" s="2" t="s">
        <v>6</v>
      </c>
      <c r="C6">
        <f>AGENDA!J32</f>
        <v>0</v>
      </c>
      <c r="D6">
        <f>AGENDA!K32</f>
        <v>0</v>
      </c>
      <c r="E6">
        <v>0</v>
      </c>
    </row>
    <row r="7" spans="2:5" x14ac:dyDescent="0.25">
      <c r="B7" s="2" t="s">
        <v>7</v>
      </c>
      <c r="C7">
        <f>AGENDA!L32</f>
        <v>19</v>
      </c>
      <c r="D7">
        <f>AGENDA!M32</f>
        <v>19</v>
      </c>
      <c r="E7">
        <f t="shared" si="0"/>
        <v>100</v>
      </c>
    </row>
    <row r="8" spans="2:5" x14ac:dyDescent="0.25">
      <c r="B8" s="3" t="s">
        <v>11</v>
      </c>
      <c r="C8">
        <f>AGENDA!N32</f>
        <v>0</v>
      </c>
      <c r="D8">
        <f>AGENDA!O32</f>
        <v>0</v>
      </c>
      <c r="E8">
        <v>0</v>
      </c>
    </row>
    <row r="9" spans="2:5" x14ac:dyDescent="0.25">
      <c r="B9" s="2" t="s">
        <v>14</v>
      </c>
      <c r="C9">
        <v>8</v>
      </c>
      <c r="D9">
        <v>8</v>
      </c>
      <c r="E9">
        <f t="shared" si="0"/>
        <v>100</v>
      </c>
    </row>
    <row r="10" spans="2:5" x14ac:dyDescent="0.25">
      <c r="B10" s="2" t="s">
        <v>17</v>
      </c>
      <c r="C10">
        <v>3</v>
      </c>
      <c r="D10">
        <v>3</v>
      </c>
      <c r="E10">
        <f t="shared" si="0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ROSALIA</cp:lastModifiedBy>
  <dcterms:created xsi:type="dcterms:W3CDTF">2019-10-24T18:51:56Z</dcterms:created>
  <dcterms:modified xsi:type="dcterms:W3CDTF">2021-01-28T00:58:41Z</dcterms:modified>
</cp:coreProperties>
</file>