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115" yWindow="405" windowWidth="19020" windowHeight="11640"/>
  </bookViews>
  <sheets>
    <sheet name="ANUAL 2016" sheetId="19" r:id="rId1"/>
    <sheet name="Enero" sheetId="20" state="hidden" r:id="rId2"/>
  </sheets>
  <calcPr calcId="145621"/>
</workbook>
</file>

<file path=xl/calcChain.xml><?xml version="1.0" encoding="utf-8"?>
<calcChain xmlns="http://schemas.openxmlformats.org/spreadsheetml/2006/main">
  <c r="AG68" i="20" l="1"/>
  <c r="AG67" i="20"/>
  <c r="AG52" i="20"/>
  <c r="AG50" i="20"/>
  <c r="AG29" i="20"/>
  <c r="AG9" i="20"/>
  <c r="AG7" i="20"/>
  <c r="AG6" i="20"/>
</calcChain>
</file>

<file path=xl/comments1.xml><?xml version="1.0" encoding="utf-8"?>
<comments xmlns="http://schemas.openxmlformats.org/spreadsheetml/2006/main">
  <authors>
    <author>planeacion02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planeacion02:</t>
        </r>
        <r>
          <rPr>
            <sz val="9"/>
            <color indexed="81"/>
            <rFont val="Tahoma"/>
            <family val="2"/>
          </rPr>
          <t xml:space="preserve">
Graduación de programa mujeres avanzando. 22/01/2016. (Tlajamulco)</t>
        </r>
      </text>
    </comment>
  </commentList>
</comments>
</file>

<file path=xl/comments2.xml><?xml version="1.0" encoding="utf-8"?>
<comments xmlns="http://schemas.openxmlformats.org/spreadsheetml/2006/main">
  <authors>
    <author>planeacion02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planeacion02:</t>
        </r>
        <r>
          <rPr>
            <sz val="9"/>
            <color indexed="81"/>
            <rFont val="Tahoma"/>
            <family val="2"/>
          </rPr>
          <t xml:space="preserve">
Graduación de programa mujeres avanzando. 22/01/2016. (Tlajamulco)</t>
        </r>
      </text>
    </comment>
  </commentList>
</comments>
</file>

<file path=xl/sharedStrings.xml><?xml version="1.0" encoding="utf-8"?>
<sst xmlns="http://schemas.openxmlformats.org/spreadsheetml/2006/main" count="503" uniqueCount="88">
  <si>
    <t>Indicadores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</si>
  <si>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</si>
  <si>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</si>
  <si>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</si>
  <si>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</si>
  <si>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</si>
  <si>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</si>
  <si>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</si>
  <si>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</si>
  <si>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</si>
  <si>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</si>
  <si>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</si>
  <si>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Avance</t>
  </si>
  <si>
    <t>Meta</t>
  </si>
  <si>
    <t>Abril</t>
  </si>
  <si>
    <t>Porcentaje</t>
  </si>
  <si>
    <t>EQUIDAD DE GÉNERO</t>
  </si>
  <si>
    <t>P1</t>
  </si>
  <si>
    <t>P2</t>
  </si>
  <si>
    <t>P3</t>
  </si>
  <si>
    <t>FORTALECIMIENTO INSTITUCIONAL</t>
  </si>
  <si>
    <t>P4</t>
  </si>
  <si>
    <t>Objetivo del programa</t>
  </si>
  <si>
    <t xml:space="preserve">Presupuesto </t>
  </si>
  <si>
    <t>Coordinación Responsable</t>
  </si>
  <si>
    <t>Equidad de Género</t>
  </si>
  <si>
    <t>Enlace Municipal</t>
  </si>
  <si>
    <t>Servicios</t>
  </si>
  <si>
    <t>Meta 2015</t>
  </si>
  <si>
    <t>Proceso/Componentes/Actividad</t>
  </si>
  <si>
    <t>Contribución al PED/ Sectoriales</t>
  </si>
  <si>
    <t>Contribuye al objetivo OD34O3. Promover el acceso igualitario a la justicia
y a una vida libre de violencia, del Plan Estatal de Desarrollo 2013-2018.</t>
  </si>
  <si>
    <t>Contribulle al objetivo  OD34O1. Incorporar la perspectiva de género en
las políticas públicas y planes de acción de los tres
poderes del estado. del Plan Estatal de Desarrollo 2013-2018.</t>
  </si>
  <si>
    <t xml:space="preserve">Contribuye al cumplimiento del objetivo OD31: Incrementar las capacidades institucionales de la administración pública para obtener resultados que aumenten el bienestar de las personas. </t>
  </si>
  <si>
    <t>Contribuir en la generación de políticas públicas que atiendan la
problemática de las mujeres y a la difusión de la cultura de igualdad
entre mujeres y hombres en el ámbito público y privado.</t>
  </si>
  <si>
    <t>01 Integrantes de universidades, organismos de la sociedad civil,
iniciativa privada y población abierta capacitados en materia de
igualdad y perspectiva de género.</t>
  </si>
  <si>
    <t>Número de personas integrantes de universidades,
organismos de la sociedad civil, iniciativa privada y
población abierta capacitadas en materia de
igualdad y perspectiva de género.</t>
  </si>
  <si>
    <t>02 Atenciones a través de ventanilla única de empleo proporcionadas</t>
  </si>
  <si>
    <t>03 Acuerdos del Consejo Técnico del Sistema Estatal para la igualdad
entre mujeres y hombres documentados.</t>
  </si>
  <si>
    <t>04 Actividades para la promoción de la igualdad entre mujeres y
hombres realizadas.</t>
  </si>
  <si>
    <t>Número de mujeres y hombres atendidos en
ventanilla unica de empleo.</t>
  </si>
  <si>
    <t>Número de acuerdos documentados por el Consejo
Técnico del Sistema Estatal para la igualdad entre
mujeres y hombres.</t>
  </si>
  <si>
    <t>Número de actividades realizadas para la promoción
de la igualdad entre mujeres y hombres.</t>
  </si>
  <si>
    <t>Meta 2016</t>
  </si>
  <si>
    <t>Contribuir a la transversalización de la perspectiva de género en la
administración pública municipal y estatal.</t>
  </si>
  <si>
    <t xml:space="preserve">TRANSVERSALIZACIÓN DE LA PERSPECTIVA DE GÉNERO EN EL SECTOR PÚBLICO </t>
  </si>
  <si>
    <t>01 Reuniones de vinculación con los diferentes sectores a traves de
redes de apoyo y mesas de trabajo realizadas.</t>
  </si>
  <si>
    <t>02 Instancias Municipales de las Mujeres fortalecidas.</t>
  </si>
  <si>
    <t>03 Integrantes de la Administración Públicas Estatal y Municipal
capacitados en materia de perspectiva e igualdad de género.</t>
  </si>
  <si>
    <t>04 Unidades de Género en dependencias y Organismos del Sector
Público instaladas.</t>
  </si>
  <si>
    <t>05 Acuerdos para la desagregación de informacion por sexo con
dependencias y organismos de la administración pública estatal
documentados.</t>
  </si>
  <si>
    <t>Numero de reuniones realizadas a través de redes
de apoyo y mesas inter institucionales de trabajo.</t>
  </si>
  <si>
    <t>Instancias Municipales de las Mujeres fortalecidas.</t>
  </si>
  <si>
    <t>Número de servidoras/es públicas/os de la
administratorio pública estatal y municipal
capacitados en materia perspectiva e igualdad de
género.</t>
  </si>
  <si>
    <t>Número de unidades de género instaladas en las
dependencias y organismos del sector público.</t>
  </si>
  <si>
    <t>Número de acuerdos firmado para la desagregación
de información por sexo con dependencias y
organismos del sector público.</t>
  </si>
  <si>
    <t>PREVENCIÓN Y ATENCIÓN DE LA VIOLENCIA CONTRA LAS MUJERES</t>
  </si>
  <si>
    <t>Promover una mejor calidad de vida de las mujeres a través de la
prevención y atención de la violencia, así como concientizar, informar
y sensibilizar a la ciudadanía sobre sus causas y efectos.</t>
  </si>
  <si>
    <t>01 Atenciones a mujeres y hombres en situación de violencia
otorgadas.</t>
  </si>
  <si>
    <t>02 Acuerdos del Consejo Estatal para Prevenir, Atender y Erradicar la
Violencia contra las Mujeres (CEPAEVIM) documentados.</t>
  </si>
  <si>
    <t>03 Actividades para la prevención de la violencia contra las mujeres
realizadas.</t>
  </si>
  <si>
    <t>04 Integrantes de universidades, organismos de la sociedad civil,
iniciativa privada y población abierta capacitados en materia de no
violencia contra las mujeres.</t>
  </si>
  <si>
    <t>Número de mujeres y hombres en situacion de
violencia atendidos con servicios del IJM.</t>
  </si>
  <si>
    <t>Número de acuerdos tomados por el Consejo
Estatal para Prevenir, Atender y Erradicar la
Violencia contra las Mujeres (CEPAEVIM).</t>
  </si>
  <si>
    <t>Número de actividades realizadas para la prevención
de la violencia contra las mujeres.</t>
  </si>
  <si>
    <t>Número de integrantes de universidades,
organismos de la sociedad civil, iniciativa privada y
población abierta capacitadas/os.</t>
  </si>
  <si>
    <t>El Instituto Jalisciense de las Mujeres contribuye a la
transversalización de la perspectiva de género y prevención y
atención de la violencia contra las mujeres a través de la gestión de
proyectos y el manejo adecuado de sus recurso humano, material y
financiero.</t>
  </si>
  <si>
    <t>01 Instancias municipales de las mujeres capacitadas para armonizar
la normatividad en materia de igualdad y no violencia contra las
mujeres.</t>
  </si>
  <si>
    <t>02 Proyetos federales para la transversalización de la Perspectiva de
Género y la no violencia contra las mujeres gestionados.</t>
  </si>
  <si>
    <t>03 Informes sobre Recursos Humanos, Materiales y Financieros de
los programas Federales, Estatales y Aportaciones Civiles realizados.</t>
  </si>
  <si>
    <t>Número de instancias municipales capacitadas para
la armonización de la normatividad en materia de
igualdad y no violencia contra las mujeres.</t>
  </si>
  <si>
    <t>Número de proyectos de proyectos federales
gestionados para la transversalizacion de la PEG y
la no violencia contra las mujeres.</t>
  </si>
  <si>
    <t>Número de informes generados sobre la
administración de recursos humanos, materias y
financieros.</t>
  </si>
  <si>
    <t xml:space="preserve">Administracion </t>
  </si>
  <si>
    <t>Planeación, evaluación y seguimiento</t>
  </si>
  <si>
    <t xml:space="preserve">Equidad de Género </t>
  </si>
  <si>
    <t>Jurídica</t>
  </si>
  <si>
    <t>Equidad de Género/Políticas Públicas</t>
  </si>
  <si>
    <t>Secretaría Ejecutiva/Jurídico/Planeación</t>
  </si>
  <si>
    <t>Matriz de Indicadores de Resultados. Programa Operativo Anual 2016</t>
  </si>
  <si>
    <t>Todas</t>
  </si>
  <si>
    <t>Equidad de Género/Servicios</t>
  </si>
  <si>
    <t xml:space="preserve">$6,128,548.14
</t>
  </si>
  <si>
    <t xml:space="preserve">$4,374,208.5
</t>
  </si>
  <si>
    <t xml:space="preserve">$4,661,635.52
</t>
  </si>
  <si>
    <t xml:space="preserve">$ 5;828,509.00
</t>
  </si>
  <si>
    <t>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</si>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</sst>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b/>
      <sz val="7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5" fillId="0" borderId="0" xfId="0" applyFont="1"/>
    <xf numFmtId="0" fontId="7" fillId="0" borderId="1" xfId="0" applyFont="1" applyFill="1" applyBorder="1" applyAlignment="1" applyProtection="1">
      <alignment horizontal="justify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0" xfId="0" applyFont="1" applyFill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9" fontId="7" fillId="0" borderId="2" xfId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9" fontId="7" fillId="0" borderId="6" xfId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9" fontId="7" fillId="0" borderId="6" xfId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 readingOrder="1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readingOrder="1"/>
    </xf>
    <xf numFmtId="0" fontId="7" fillId="0" borderId="6" xfId="0" applyFont="1" applyFill="1" applyBorder="1" applyAlignment="1">
      <alignment vertical="top" wrapText="1"/>
    </xf>
    <xf numFmtId="9" fontId="7" fillId="0" borderId="9" xfId="1" applyFont="1" applyBorder="1" applyAlignment="1">
      <alignment horizontal="center" vertical="center"/>
    </xf>
    <xf numFmtId="9" fontId="7" fillId="0" borderId="15" xfId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9" fontId="7" fillId="0" borderId="9" xfId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 readingOrder="1"/>
    </xf>
    <xf numFmtId="0" fontId="8" fillId="0" borderId="22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 readingOrder="1"/>
    </xf>
    <xf numFmtId="0" fontId="7" fillId="0" borderId="22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9" fontId="7" fillId="0" borderId="0" xfId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90"/>
    </xf>
    <xf numFmtId="164" fontId="8" fillId="0" borderId="0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vertical="top" wrapText="1"/>
    </xf>
    <xf numFmtId="0" fontId="17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 textRotation="90"/>
    </xf>
    <xf numFmtId="164" fontId="8" fillId="0" borderId="30" xfId="0" applyNumberFormat="1" applyFont="1" applyFill="1" applyBorder="1" applyAlignment="1">
      <alignment horizontal="center" vertical="center" textRotation="90" wrapText="1"/>
    </xf>
    <xf numFmtId="164" fontId="8" fillId="0" borderId="34" xfId="0" applyNumberFormat="1" applyFont="1" applyFill="1" applyBorder="1" applyAlignment="1">
      <alignment horizontal="center" vertical="center" textRotation="90" wrapText="1"/>
    </xf>
    <xf numFmtId="164" fontId="8" fillId="0" borderId="35" xfId="0" applyNumberFormat="1" applyFont="1" applyFill="1" applyBorder="1" applyAlignment="1">
      <alignment horizontal="center" vertical="center" textRotation="90" wrapText="1"/>
    </xf>
    <xf numFmtId="0" fontId="8" fillId="0" borderId="11" xfId="0" applyFont="1" applyFill="1" applyBorder="1" applyAlignment="1">
      <alignment horizontal="justify" vertical="center" wrapText="1"/>
    </xf>
    <xf numFmtId="0" fontId="8" fillId="0" borderId="32" xfId="0" applyFont="1" applyFill="1" applyBorder="1" applyAlignment="1">
      <alignment horizontal="justify" vertical="center" wrapText="1"/>
    </xf>
    <xf numFmtId="0" fontId="8" fillId="0" borderId="33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textRotation="90"/>
    </xf>
    <xf numFmtId="0" fontId="6" fillId="2" borderId="37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164" fontId="8" fillId="0" borderId="19" xfId="0" applyNumberFormat="1" applyFont="1" applyFill="1" applyBorder="1" applyAlignment="1">
      <alignment horizontal="center" vertical="center" textRotation="90" wrapText="1"/>
    </xf>
    <xf numFmtId="164" fontId="8" fillId="0" borderId="20" xfId="0" applyNumberFormat="1" applyFont="1" applyFill="1" applyBorder="1" applyAlignment="1">
      <alignment horizontal="center" vertical="center" textRotation="90"/>
    </xf>
    <xf numFmtId="164" fontId="8" fillId="0" borderId="21" xfId="0" applyNumberFormat="1" applyFont="1" applyFill="1" applyBorder="1" applyAlignment="1">
      <alignment horizontal="center" vertical="center" textRotation="90"/>
    </xf>
    <xf numFmtId="0" fontId="8" fillId="0" borderId="40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8" fillId="0" borderId="27" xfId="0" applyFont="1" applyFill="1" applyBorder="1" applyAlignment="1">
      <alignment horizontal="justify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textRotation="90"/>
    </xf>
    <xf numFmtId="0" fontId="6" fillId="2" borderId="27" xfId="0" applyFont="1" applyFill="1" applyBorder="1" applyAlignment="1">
      <alignment horizontal="center" vertical="center" textRotation="90"/>
    </xf>
    <xf numFmtId="164" fontId="8" fillId="0" borderId="34" xfId="0" applyNumberFormat="1" applyFont="1" applyFill="1" applyBorder="1" applyAlignment="1">
      <alignment horizontal="center" vertical="center" textRotation="90"/>
    </xf>
    <xf numFmtId="164" fontId="8" fillId="0" borderId="41" xfId="0" applyNumberFormat="1" applyFont="1" applyFill="1" applyBorder="1" applyAlignment="1">
      <alignment horizontal="center" vertical="center" textRotation="90"/>
    </xf>
    <xf numFmtId="164" fontId="8" fillId="0" borderId="35" xfId="0" applyNumberFormat="1" applyFont="1" applyFill="1" applyBorder="1" applyAlignment="1">
      <alignment horizontal="center" vertical="center" textRotation="90"/>
    </xf>
    <xf numFmtId="0" fontId="8" fillId="0" borderId="31" xfId="0" applyFont="1" applyFill="1" applyBorder="1" applyAlignment="1">
      <alignment horizontal="justify" vertical="center" wrapText="1"/>
    </xf>
    <xf numFmtId="0" fontId="8" fillId="0" borderId="32" xfId="0" applyFont="1" applyFill="1" applyBorder="1" applyAlignment="1">
      <alignment horizontal="justify" vertical="center"/>
    </xf>
    <xf numFmtId="0" fontId="8" fillId="0" borderId="42" xfId="0" applyFont="1" applyFill="1" applyBorder="1" applyAlignment="1">
      <alignment horizontal="justify" vertical="center"/>
    </xf>
    <xf numFmtId="0" fontId="8" fillId="0" borderId="33" xfId="0" applyFont="1" applyFill="1" applyBorder="1" applyAlignment="1">
      <alignment horizontal="justify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165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556533</xdr:colOff>
      <xdr:row>0</xdr:row>
      <xdr:rowOff>86746</xdr:rowOff>
    </xdr:from>
    <xdr:to>
      <xdr:col>6</xdr:col>
      <xdr:colOff>481488</xdr:colOff>
      <xdr:row>2</xdr:row>
      <xdr:rowOff>238777</xdr:rowOff>
    </xdr:to>
    <xdr:pic>
      <xdr:nvPicPr>
        <xdr:cNvPr id="2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4680858" y="86746"/>
          <a:ext cx="1391805" cy="704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266700</xdr:colOff>
      <xdr:row>0</xdr:row>
      <xdr:rowOff>57150</xdr:rowOff>
    </xdr:from>
    <xdr:to>
      <xdr:col>21</xdr:col>
      <xdr:colOff>361525</xdr:colOff>
      <xdr:row>2</xdr:row>
      <xdr:rowOff>80961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57150"/>
          <a:ext cx="2018875" cy="57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996517</xdr:colOff>
      <xdr:row>25</xdr:row>
      <xdr:rowOff>304431</xdr:rowOff>
    </xdr:to>
    <xdr:pic>
      <xdr:nvPicPr>
        <xdr:cNvPr id="4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273844" y="14561344"/>
          <a:ext cx="1384661" cy="697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392906</xdr:colOff>
      <xdr:row>23</xdr:row>
      <xdr:rowOff>321469</xdr:rowOff>
    </xdr:from>
    <xdr:to>
      <xdr:col>30</xdr:col>
      <xdr:colOff>301994</xdr:colOff>
      <xdr:row>25</xdr:row>
      <xdr:rowOff>107156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9969" y="14489907"/>
          <a:ext cx="200696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2</xdr:col>
      <xdr:colOff>996517</xdr:colOff>
      <xdr:row>46</xdr:row>
      <xdr:rowOff>244899</xdr:rowOff>
    </xdr:to>
    <xdr:pic>
      <xdr:nvPicPr>
        <xdr:cNvPr id="6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273844" y="28444031"/>
          <a:ext cx="1384661" cy="697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321468</xdr:colOff>
      <xdr:row>44</xdr:row>
      <xdr:rowOff>416719</xdr:rowOff>
    </xdr:from>
    <xdr:to>
      <xdr:col>30</xdr:col>
      <xdr:colOff>230556</xdr:colOff>
      <xdr:row>46</xdr:row>
      <xdr:rowOff>83343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8531" y="28408313"/>
          <a:ext cx="200696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156483</xdr:colOff>
      <xdr:row>0</xdr:row>
      <xdr:rowOff>134371</xdr:rowOff>
    </xdr:from>
    <xdr:to>
      <xdr:col>3</xdr:col>
      <xdr:colOff>100488</xdr:colOff>
      <xdr:row>3</xdr:row>
      <xdr:rowOff>10177</xdr:rowOff>
    </xdr:to>
    <xdr:pic>
      <xdr:nvPicPr>
        <xdr:cNvPr id="2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432708" y="134371"/>
          <a:ext cx="1391805" cy="704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295275</xdr:colOff>
      <xdr:row>0</xdr:row>
      <xdr:rowOff>104775</xdr:rowOff>
    </xdr:from>
    <xdr:to>
      <xdr:col>33</xdr:col>
      <xdr:colOff>580600</xdr:colOff>
      <xdr:row>2</xdr:row>
      <xdr:rowOff>128586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04775"/>
          <a:ext cx="2009350" cy="57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996517</xdr:colOff>
      <xdr:row>25</xdr:row>
      <xdr:rowOff>304431</xdr:rowOff>
    </xdr:to>
    <xdr:pic>
      <xdr:nvPicPr>
        <xdr:cNvPr id="4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276225" y="14449425"/>
          <a:ext cx="1367992" cy="694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392906</xdr:colOff>
      <xdr:row>23</xdr:row>
      <xdr:rowOff>321469</xdr:rowOff>
    </xdr:from>
    <xdr:to>
      <xdr:col>34</xdr:col>
      <xdr:colOff>556788</xdr:colOff>
      <xdr:row>25</xdr:row>
      <xdr:rowOff>107156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14380369"/>
          <a:ext cx="2004588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2</xdr:col>
      <xdr:colOff>996517</xdr:colOff>
      <xdr:row>46</xdr:row>
      <xdr:rowOff>244899</xdr:rowOff>
    </xdr:to>
    <xdr:pic>
      <xdr:nvPicPr>
        <xdr:cNvPr id="6" name="Picture 5" descr="C:\Users\ijm\Downloads\logo ijm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353"/>
        <a:stretch>
          <a:fillRect/>
        </a:stretch>
      </xdr:blipFill>
      <xdr:spPr bwMode="auto">
        <a:xfrm>
          <a:off x="276225" y="28489275"/>
          <a:ext cx="1367992" cy="69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321468</xdr:colOff>
      <xdr:row>44</xdr:row>
      <xdr:rowOff>416719</xdr:rowOff>
    </xdr:from>
    <xdr:to>
      <xdr:col>34</xdr:col>
      <xdr:colOff>556788</xdr:colOff>
      <xdr:row>46</xdr:row>
      <xdr:rowOff>83343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8458319"/>
          <a:ext cx="2004588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68"/>
  <sheetViews>
    <sheetView tabSelected="1" showWhiteSpace="0" view="pageLayout" zoomScaleNormal="70" workbookViewId="0">
      <selection activeCell="D2" sqref="D2:Z2"/>
    </sheetView>
  </sheetViews>
  <sheetFormatPr baseColWidth="10" defaultColWidth="11.42578125" defaultRowHeight="12.75" x14ac:dyDescent="0.2"/>
  <cols>
    <col min="1" max="1" width="3.85546875" style="1" customWidth="1"/>
    <col min="2" max="2" width="5.140625" style="6" customWidth="1"/>
    <col min="3" max="3" width="15" style="8" customWidth="1"/>
    <col min="4" max="4" width="16.5703125" style="8" customWidth="1"/>
    <col min="5" max="5" width="16.85546875" style="8" customWidth="1"/>
    <col min="6" max="6" width="20.42578125" style="8" customWidth="1"/>
    <col min="7" max="7" width="22.5703125" style="30" customWidth="1"/>
    <col min="8" max="8" width="17.140625" style="30" customWidth="1"/>
    <col min="9" max="9" width="7.140625" style="77" customWidth="1"/>
    <col min="10" max="10" width="6" style="77" customWidth="1"/>
    <col min="11" max="11" width="6.85546875" style="77" customWidth="1"/>
    <col min="12" max="12" width="5.85546875" style="77" customWidth="1"/>
    <col min="13" max="13" width="6.85546875" style="77" customWidth="1"/>
    <col min="14" max="14" width="5.85546875" style="77" customWidth="1"/>
    <col min="15" max="15" width="7.42578125" style="77" customWidth="1"/>
    <col min="16" max="16" width="5.85546875" style="77" customWidth="1"/>
    <col min="17" max="17" width="7" style="77" customWidth="1"/>
    <col min="18" max="18" width="5.85546875" style="77" customWidth="1"/>
    <col min="19" max="19" width="6.5703125" style="77" customWidth="1"/>
    <col min="20" max="20" width="7.28515625" style="77" customWidth="1"/>
    <col min="21" max="22" width="7.140625" style="77" customWidth="1"/>
    <col min="23" max="23" width="8.140625" style="77" customWidth="1"/>
    <col min="24" max="24" width="7.7109375" style="77" customWidth="1"/>
    <col min="25" max="25" width="8.140625" style="77" customWidth="1"/>
    <col min="26" max="32" width="7.28515625" style="77" customWidth="1"/>
    <col min="33" max="33" width="10.85546875" style="77" customWidth="1"/>
    <col min="34" max="34" width="9.28515625" style="77" customWidth="1"/>
    <col min="35" max="37" width="11.42578125" style="31"/>
    <col min="38" max="39" width="11.42578125" style="8"/>
    <col min="40" max="16384" width="11.42578125" style="1"/>
  </cols>
  <sheetData>
    <row r="1" spans="2:40" ht="21.75" customHeight="1" x14ac:dyDescent="0.2"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2:40" ht="21.75" customHeight="1" x14ac:dyDescent="0.25">
      <c r="D2" s="199" t="s">
        <v>79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32"/>
      <c r="AB2" s="32"/>
      <c r="AC2" s="32"/>
      <c r="AD2" s="32"/>
      <c r="AE2" s="32"/>
      <c r="AF2" s="32"/>
    </row>
    <row r="3" spans="2:40" ht="21.75" customHeight="1" thickBot="1" x14ac:dyDescent="0.25">
      <c r="G3" s="77"/>
      <c r="H3" s="77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2:40" ht="12.75" customHeight="1" x14ac:dyDescent="0.2">
      <c r="B4" s="195" t="s">
        <v>17</v>
      </c>
      <c r="C4" s="197" t="s">
        <v>23</v>
      </c>
      <c r="D4" s="139" t="s">
        <v>22</v>
      </c>
      <c r="E4" s="139" t="s">
        <v>30</v>
      </c>
      <c r="F4" s="139" t="s">
        <v>24</v>
      </c>
      <c r="G4" s="141" t="s">
        <v>29</v>
      </c>
      <c r="H4" s="118" t="s">
        <v>0</v>
      </c>
      <c r="I4" s="118" t="s">
        <v>1</v>
      </c>
      <c r="J4" s="118"/>
      <c r="K4" s="118" t="s">
        <v>2</v>
      </c>
      <c r="L4" s="118"/>
      <c r="M4" s="118" t="s">
        <v>3</v>
      </c>
      <c r="N4" s="118"/>
      <c r="O4" s="118" t="s">
        <v>14</v>
      </c>
      <c r="P4" s="118"/>
      <c r="Q4" s="118" t="s">
        <v>4</v>
      </c>
      <c r="R4" s="118"/>
      <c r="S4" s="118" t="s">
        <v>5</v>
      </c>
      <c r="T4" s="118"/>
      <c r="U4" s="118" t="s">
        <v>6</v>
      </c>
      <c r="V4" s="118"/>
      <c r="W4" s="118" t="s">
        <v>7</v>
      </c>
      <c r="X4" s="118"/>
      <c r="Y4" s="118" t="s">
        <v>8</v>
      </c>
      <c r="Z4" s="118"/>
      <c r="AA4" s="118" t="s">
        <v>9</v>
      </c>
      <c r="AB4" s="118"/>
      <c r="AC4" s="118" t="s">
        <v>10</v>
      </c>
      <c r="AD4" s="118"/>
      <c r="AE4" s="118" t="s">
        <v>11</v>
      </c>
      <c r="AF4" s="118"/>
      <c r="AG4" s="145" t="s">
        <v>15</v>
      </c>
      <c r="AH4" s="175" t="s">
        <v>43</v>
      </c>
    </row>
    <row r="5" spans="2:40" s="5" customFormat="1" ht="22.5" customHeight="1" thickBot="1" x14ac:dyDescent="0.3">
      <c r="B5" s="196"/>
      <c r="C5" s="198"/>
      <c r="D5" s="140"/>
      <c r="E5" s="140"/>
      <c r="F5" s="140"/>
      <c r="G5" s="142"/>
      <c r="H5" s="119"/>
      <c r="I5" s="107" t="s">
        <v>12</v>
      </c>
      <c r="J5" s="107" t="s">
        <v>13</v>
      </c>
      <c r="K5" s="107" t="s">
        <v>12</v>
      </c>
      <c r="L5" s="107" t="s">
        <v>13</v>
      </c>
      <c r="M5" s="107" t="s">
        <v>12</v>
      </c>
      <c r="N5" s="107" t="s">
        <v>13</v>
      </c>
      <c r="O5" s="107" t="s">
        <v>12</v>
      </c>
      <c r="P5" s="107" t="s">
        <v>13</v>
      </c>
      <c r="Q5" s="107" t="s">
        <v>12</v>
      </c>
      <c r="R5" s="107" t="s">
        <v>13</v>
      </c>
      <c r="S5" s="107" t="s">
        <v>12</v>
      </c>
      <c r="T5" s="107" t="s">
        <v>13</v>
      </c>
      <c r="U5" s="107" t="s">
        <v>12</v>
      </c>
      <c r="V5" s="107" t="s">
        <v>13</v>
      </c>
      <c r="W5" s="107" t="s">
        <v>12</v>
      </c>
      <c r="X5" s="107" t="s">
        <v>13</v>
      </c>
      <c r="Y5" s="107" t="s">
        <v>12</v>
      </c>
      <c r="Z5" s="107" t="s">
        <v>13</v>
      </c>
      <c r="AA5" s="107" t="s">
        <v>12</v>
      </c>
      <c r="AB5" s="107" t="s">
        <v>13</v>
      </c>
      <c r="AC5" s="107" t="s">
        <v>12</v>
      </c>
      <c r="AD5" s="107" t="s">
        <v>13</v>
      </c>
      <c r="AE5" s="107" t="s">
        <v>12</v>
      </c>
      <c r="AF5" s="107" t="s">
        <v>13</v>
      </c>
      <c r="AG5" s="146"/>
      <c r="AH5" s="176"/>
      <c r="AI5" s="34"/>
      <c r="AJ5" s="34"/>
      <c r="AK5" s="34"/>
      <c r="AL5" s="35"/>
      <c r="AM5" s="35"/>
      <c r="AN5" s="4"/>
    </row>
    <row r="6" spans="2:40" ht="209.25" customHeight="1" x14ac:dyDescent="0.2">
      <c r="B6" s="177" t="s">
        <v>16</v>
      </c>
      <c r="C6" s="125" t="s">
        <v>82</v>
      </c>
      <c r="D6" s="182" t="s">
        <v>34</v>
      </c>
      <c r="E6" s="131" t="s">
        <v>32</v>
      </c>
      <c r="F6" s="40" t="s">
        <v>75</v>
      </c>
      <c r="G6" s="41" t="s">
        <v>35</v>
      </c>
      <c r="H6" s="42" t="s">
        <v>36</v>
      </c>
      <c r="I6" s="19"/>
      <c r="J6" s="43">
        <v>50</v>
      </c>
      <c r="K6" s="19"/>
      <c r="L6" s="43">
        <v>250</v>
      </c>
      <c r="M6" s="19"/>
      <c r="N6" s="43">
        <v>450</v>
      </c>
      <c r="O6" s="19"/>
      <c r="P6" s="43">
        <v>700</v>
      </c>
      <c r="Q6" s="54"/>
      <c r="R6" s="43">
        <v>1000</v>
      </c>
      <c r="S6" s="54"/>
      <c r="T6" s="43">
        <v>1300</v>
      </c>
      <c r="U6" s="54"/>
      <c r="V6" s="43">
        <v>1600</v>
      </c>
      <c r="W6" s="54"/>
      <c r="X6" s="43">
        <v>1800</v>
      </c>
      <c r="Y6" s="19"/>
      <c r="Z6" s="43">
        <v>2000</v>
      </c>
      <c r="AA6" s="19"/>
      <c r="AB6" s="19">
        <v>2200</v>
      </c>
      <c r="AC6" s="19"/>
      <c r="AD6" s="19">
        <v>2400</v>
      </c>
      <c r="AE6" s="19"/>
      <c r="AF6" s="19">
        <v>2500</v>
      </c>
      <c r="AG6" s="44"/>
      <c r="AH6" s="20">
        <v>2500</v>
      </c>
    </row>
    <row r="7" spans="2:40" ht="93.75" customHeight="1" x14ac:dyDescent="0.2">
      <c r="B7" s="177"/>
      <c r="C7" s="179"/>
      <c r="D7" s="183"/>
      <c r="E7" s="186"/>
      <c r="F7" s="39" t="s">
        <v>27</v>
      </c>
      <c r="G7" s="9" t="s">
        <v>37</v>
      </c>
      <c r="H7" s="36" t="s">
        <v>40</v>
      </c>
      <c r="I7" s="10"/>
      <c r="J7" s="12">
        <v>125</v>
      </c>
      <c r="K7" s="10"/>
      <c r="L7" s="12">
        <v>250</v>
      </c>
      <c r="M7" s="10"/>
      <c r="N7" s="12">
        <v>375</v>
      </c>
      <c r="O7" s="10"/>
      <c r="P7" s="12">
        <v>500</v>
      </c>
      <c r="Q7" s="10"/>
      <c r="R7" s="12">
        <v>625</v>
      </c>
      <c r="S7" s="10"/>
      <c r="T7" s="12">
        <v>750</v>
      </c>
      <c r="U7" s="10"/>
      <c r="V7" s="12">
        <v>875</v>
      </c>
      <c r="W7" s="10"/>
      <c r="X7" s="12">
        <v>1000</v>
      </c>
      <c r="Y7" s="10"/>
      <c r="Z7" s="12">
        <v>1125</v>
      </c>
      <c r="AA7" s="10"/>
      <c r="AB7" s="10">
        <v>1250</v>
      </c>
      <c r="AC7" s="10"/>
      <c r="AD7" s="10">
        <v>1375</v>
      </c>
      <c r="AE7" s="10"/>
      <c r="AF7" s="10">
        <v>1500</v>
      </c>
      <c r="AG7" s="11"/>
      <c r="AH7" s="21">
        <v>1500</v>
      </c>
    </row>
    <row r="8" spans="2:40" ht="133.5" customHeight="1" x14ac:dyDescent="0.2">
      <c r="B8" s="177"/>
      <c r="C8" s="180"/>
      <c r="D8" s="184"/>
      <c r="E8" s="186"/>
      <c r="F8" s="85" t="s">
        <v>76</v>
      </c>
      <c r="G8" s="86" t="s">
        <v>38</v>
      </c>
      <c r="H8" s="87" t="s">
        <v>41</v>
      </c>
      <c r="I8" s="88"/>
      <c r="J8" s="89">
        <v>0</v>
      </c>
      <c r="K8" s="88"/>
      <c r="L8" s="89">
        <v>0</v>
      </c>
      <c r="M8" s="88"/>
      <c r="N8" s="89">
        <v>2</v>
      </c>
      <c r="O8" s="88"/>
      <c r="P8" s="89">
        <v>0</v>
      </c>
      <c r="Q8" s="88"/>
      <c r="R8" s="89">
        <v>0</v>
      </c>
      <c r="S8" s="88"/>
      <c r="T8" s="89">
        <v>0</v>
      </c>
      <c r="U8" s="88"/>
      <c r="V8" s="89">
        <v>4</v>
      </c>
      <c r="W8" s="88"/>
      <c r="X8" s="89">
        <v>0</v>
      </c>
      <c r="Y8" s="88"/>
      <c r="Z8" s="89">
        <v>0</v>
      </c>
      <c r="AA8" s="88"/>
      <c r="AB8" s="88">
        <v>0</v>
      </c>
      <c r="AC8" s="88"/>
      <c r="AD8" s="88">
        <v>0</v>
      </c>
      <c r="AE8" s="88"/>
      <c r="AF8" s="88">
        <v>6</v>
      </c>
      <c r="AG8" s="11"/>
      <c r="AH8" s="90">
        <v>6</v>
      </c>
    </row>
    <row r="9" spans="2:40" ht="139.5" customHeight="1" thickBot="1" x14ac:dyDescent="0.25">
      <c r="B9" s="178"/>
      <c r="C9" s="181"/>
      <c r="D9" s="185"/>
      <c r="E9" s="187"/>
      <c r="F9" s="45" t="s">
        <v>80</v>
      </c>
      <c r="G9" s="46" t="s">
        <v>39</v>
      </c>
      <c r="H9" s="47" t="s">
        <v>42</v>
      </c>
      <c r="I9" s="22"/>
      <c r="J9" s="23">
        <v>1</v>
      </c>
      <c r="K9" s="22"/>
      <c r="L9" s="23">
        <v>4</v>
      </c>
      <c r="M9" s="22"/>
      <c r="N9" s="23">
        <v>8</v>
      </c>
      <c r="O9" s="22"/>
      <c r="P9" s="23">
        <v>12</v>
      </c>
      <c r="Q9" s="22"/>
      <c r="R9" s="23">
        <v>16</v>
      </c>
      <c r="S9" s="22"/>
      <c r="T9" s="23">
        <v>22</v>
      </c>
      <c r="U9" s="22"/>
      <c r="V9" s="23">
        <v>27</v>
      </c>
      <c r="W9" s="22"/>
      <c r="X9" s="23">
        <v>30</v>
      </c>
      <c r="Y9" s="22"/>
      <c r="Z9" s="23">
        <v>33</v>
      </c>
      <c r="AA9" s="22"/>
      <c r="AB9" s="22">
        <v>36</v>
      </c>
      <c r="AC9" s="22"/>
      <c r="AD9" s="22">
        <v>38</v>
      </c>
      <c r="AE9" s="22"/>
      <c r="AF9" s="22">
        <v>39</v>
      </c>
      <c r="AG9" s="52"/>
      <c r="AH9" s="24">
        <v>39</v>
      </c>
    </row>
    <row r="10" spans="2:40" s="2" customFormat="1" ht="30.75" customHeight="1" x14ac:dyDescent="0.2">
      <c r="C10" s="13"/>
      <c r="D10" s="13"/>
      <c r="E10" s="13"/>
      <c r="F10" s="13"/>
      <c r="G10" s="14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30"/>
      <c r="AJ10" s="30"/>
      <c r="AK10" s="30"/>
      <c r="AL10" s="13"/>
      <c r="AM10" s="13"/>
    </row>
    <row r="11" spans="2:40" s="2" customFormat="1" ht="30.75" customHeight="1" x14ac:dyDescent="0.2">
      <c r="C11" s="13"/>
      <c r="D11" s="13"/>
      <c r="E11" s="13"/>
      <c r="F11" s="13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30"/>
      <c r="AJ11" s="30"/>
      <c r="AK11" s="30"/>
      <c r="AL11" s="13"/>
      <c r="AM11" s="13"/>
    </row>
    <row r="12" spans="2:40" s="2" customFormat="1" ht="30.75" customHeight="1" x14ac:dyDescent="0.2">
      <c r="C12" s="13"/>
      <c r="D12" s="13"/>
      <c r="E12" s="13"/>
      <c r="F12" s="13"/>
      <c r="G12" s="14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30"/>
      <c r="AJ12" s="30"/>
      <c r="AK12" s="30"/>
      <c r="AL12" s="13"/>
      <c r="AM12" s="13"/>
    </row>
    <row r="13" spans="2:40" s="2" customFormat="1" ht="30.75" customHeight="1" x14ac:dyDescent="0.2">
      <c r="C13" s="13"/>
      <c r="D13" s="13"/>
      <c r="E13" s="13"/>
      <c r="F13" s="13"/>
      <c r="G13" s="14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30"/>
      <c r="AJ13" s="30"/>
      <c r="AK13" s="30"/>
      <c r="AL13" s="13"/>
      <c r="AM13" s="13"/>
    </row>
    <row r="14" spans="2:40" s="2" customFormat="1" ht="30.75" customHeight="1" x14ac:dyDescent="0.2">
      <c r="C14" s="13"/>
      <c r="D14" s="13"/>
      <c r="E14" s="13"/>
      <c r="F14" s="13"/>
      <c r="G14" s="14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30"/>
      <c r="AJ14" s="30"/>
      <c r="AK14" s="30"/>
      <c r="AL14" s="13"/>
      <c r="AM14" s="13"/>
    </row>
    <row r="15" spans="2:40" s="2" customFormat="1" ht="30.75" customHeight="1" x14ac:dyDescent="0.2">
      <c r="C15" s="13"/>
      <c r="D15" s="13"/>
      <c r="E15" s="13"/>
      <c r="F15" s="13"/>
      <c r="G15" s="14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30"/>
      <c r="AJ15" s="30"/>
      <c r="AK15" s="30"/>
      <c r="AL15" s="13"/>
      <c r="AM15" s="13"/>
    </row>
    <row r="16" spans="2:40" s="2" customFormat="1" ht="30.75" customHeight="1" x14ac:dyDescent="0.2">
      <c r="C16" s="13"/>
      <c r="D16" s="13"/>
      <c r="E16" s="13"/>
      <c r="F16" s="13"/>
      <c r="G16" s="14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30"/>
      <c r="AJ16" s="30"/>
      <c r="AK16" s="30"/>
      <c r="AL16" s="13"/>
      <c r="AM16" s="13"/>
    </row>
    <row r="17" spans="2:39" s="2" customFormat="1" ht="30.75" customHeight="1" x14ac:dyDescent="0.2">
      <c r="C17" s="13"/>
      <c r="D17" s="13"/>
      <c r="E17" s="13"/>
      <c r="F17" s="13"/>
      <c r="G17" s="14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30"/>
      <c r="AJ17" s="30"/>
      <c r="AK17" s="30"/>
      <c r="AL17" s="13"/>
      <c r="AM17" s="13"/>
    </row>
    <row r="18" spans="2:39" s="2" customFormat="1" ht="30.75" customHeight="1" x14ac:dyDescent="0.2">
      <c r="C18" s="13"/>
      <c r="D18" s="13"/>
      <c r="E18" s="13"/>
      <c r="F18" s="13"/>
      <c r="G18" s="14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30"/>
      <c r="AJ18" s="30"/>
      <c r="AK18" s="30"/>
      <c r="AL18" s="13"/>
      <c r="AM18" s="13"/>
    </row>
    <row r="19" spans="2:39" s="2" customFormat="1" ht="30.75" customHeight="1" x14ac:dyDescent="0.2">
      <c r="C19" s="13"/>
      <c r="D19" s="13"/>
      <c r="E19" s="13"/>
      <c r="F19" s="13"/>
      <c r="G19" s="14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30"/>
      <c r="AJ19" s="30"/>
      <c r="AK19" s="30"/>
      <c r="AL19" s="13"/>
      <c r="AM19" s="13"/>
    </row>
    <row r="20" spans="2:39" s="2" customFormat="1" ht="30.75" customHeight="1" x14ac:dyDescent="0.2">
      <c r="C20" s="13"/>
      <c r="D20" s="13"/>
      <c r="E20" s="13"/>
      <c r="F20" s="13"/>
      <c r="G20" s="14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30"/>
      <c r="AJ20" s="30"/>
      <c r="AK20" s="30"/>
      <c r="AL20" s="13"/>
      <c r="AM20" s="13"/>
    </row>
    <row r="21" spans="2:39" s="2" customFormat="1" ht="30.75" customHeight="1" x14ac:dyDescent="0.2">
      <c r="C21" s="13"/>
      <c r="D21" s="13"/>
      <c r="E21" s="13"/>
      <c r="F21" s="13"/>
      <c r="G21" s="14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30"/>
      <c r="AJ21" s="30"/>
      <c r="AK21" s="30"/>
      <c r="AL21" s="13"/>
      <c r="AM21" s="13"/>
    </row>
    <row r="22" spans="2:39" s="2" customFormat="1" ht="30.75" customHeight="1" x14ac:dyDescent="0.2">
      <c r="C22" s="13"/>
      <c r="D22" s="13"/>
      <c r="E22" s="13"/>
      <c r="F22" s="13"/>
      <c r="G22" s="14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30"/>
      <c r="AJ22" s="30"/>
      <c r="AK22" s="30"/>
      <c r="AL22" s="13"/>
      <c r="AM22" s="13"/>
    </row>
    <row r="23" spans="2:39" s="2" customFormat="1" ht="30.75" customHeight="1" x14ac:dyDescent="0.2">
      <c r="C23" s="13"/>
      <c r="D23" s="13"/>
      <c r="E23" s="13"/>
      <c r="F23" s="13"/>
      <c r="G23" s="14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30"/>
      <c r="AJ23" s="30"/>
      <c r="AK23" s="30"/>
      <c r="AL23" s="13"/>
      <c r="AM23" s="13"/>
    </row>
    <row r="24" spans="2:39" s="2" customFormat="1" ht="30.75" customHeight="1" x14ac:dyDescent="0.2">
      <c r="C24" s="13"/>
      <c r="D24" s="13"/>
      <c r="E24" s="13"/>
      <c r="F24" s="13"/>
      <c r="G24" s="14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30"/>
      <c r="AJ24" s="30"/>
      <c r="AK24" s="30"/>
      <c r="AL24" s="13"/>
      <c r="AM24" s="13"/>
    </row>
    <row r="25" spans="2:39" s="2" customFormat="1" ht="30.75" customHeight="1" x14ac:dyDescent="0.25">
      <c r="C25" s="13"/>
      <c r="D25" s="193" t="s">
        <v>79</v>
      </c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84"/>
      <c r="AC25" s="84"/>
      <c r="AD25" s="84"/>
      <c r="AE25" s="84"/>
      <c r="AF25" s="84"/>
      <c r="AG25" s="84"/>
      <c r="AH25" s="84"/>
      <c r="AI25" s="30"/>
      <c r="AJ25" s="30"/>
      <c r="AK25" s="30"/>
      <c r="AL25" s="13"/>
      <c r="AM25" s="13"/>
    </row>
    <row r="26" spans="2:39" s="2" customFormat="1" ht="35.25" customHeight="1" thickBot="1" x14ac:dyDescent="0.25">
      <c r="C26" s="13"/>
      <c r="D26" s="13"/>
      <c r="E26" s="13"/>
      <c r="F26" s="13"/>
      <c r="G26" s="14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30"/>
      <c r="AJ26" s="30"/>
      <c r="AK26" s="30"/>
      <c r="AL26" s="13"/>
      <c r="AM26" s="13"/>
    </row>
    <row r="27" spans="2:39" s="2" customFormat="1" ht="21.75" customHeight="1" x14ac:dyDescent="0.2">
      <c r="B27" s="188" t="s">
        <v>18</v>
      </c>
      <c r="C27" s="190" t="s">
        <v>23</v>
      </c>
      <c r="D27" s="139" t="s">
        <v>22</v>
      </c>
      <c r="E27" s="139" t="s">
        <v>30</v>
      </c>
      <c r="F27" s="139" t="s">
        <v>24</v>
      </c>
      <c r="G27" s="141" t="s">
        <v>29</v>
      </c>
      <c r="H27" s="171" t="s">
        <v>0</v>
      </c>
      <c r="I27" s="118" t="s">
        <v>1</v>
      </c>
      <c r="J27" s="118"/>
      <c r="K27" s="118" t="s">
        <v>2</v>
      </c>
      <c r="L27" s="118"/>
      <c r="M27" s="116" t="s">
        <v>3</v>
      </c>
      <c r="N27" s="117"/>
      <c r="O27" s="116" t="s">
        <v>14</v>
      </c>
      <c r="P27" s="117"/>
      <c r="Q27" s="116" t="s">
        <v>4</v>
      </c>
      <c r="R27" s="117"/>
      <c r="S27" s="116" t="s">
        <v>5</v>
      </c>
      <c r="T27" s="117"/>
      <c r="U27" s="116" t="s">
        <v>6</v>
      </c>
      <c r="V27" s="117"/>
      <c r="W27" s="116" t="s">
        <v>7</v>
      </c>
      <c r="X27" s="117"/>
      <c r="Y27" s="116" t="s">
        <v>8</v>
      </c>
      <c r="Z27" s="134"/>
      <c r="AA27" s="116" t="s">
        <v>9</v>
      </c>
      <c r="AB27" s="134"/>
      <c r="AC27" s="116" t="s">
        <v>10</v>
      </c>
      <c r="AD27" s="134"/>
      <c r="AE27" s="116" t="s">
        <v>11</v>
      </c>
      <c r="AF27" s="134"/>
      <c r="AG27" s="118" t="s">
        <v>15</v>
      </c>
      <c r="AH27" s="120" t="s">
        <v>28</v>
      </c>
      <c r="AI27" s="30"/>
      <c r="AJ27" s="30"/>
      <c r="AK27" s="30"/>
      <c r="AL27" s="13"/>
      <c r="AM27" s="13"/>
    </row>
    <row r="28" spans="2:39" s="2" customFormat="1" ht="25.5" customHeight="1" thickBot="1" x14ac:dyDescent="0.25">
      <c r="B28" s="189"/>
      <c r="C28" s="191"/>
      <c r="D28" s="192"/>
      <c r="E28" s="192"/>
      <c r="F28" s="192"/>
      <c r="G28" s="170"/>
      <c r="H28" s="172"/>
      <c r="I28" s="80" t="s">
        <v>12</v>
      </c>
      <c r="J28" s="80" t="s">
        <v>13</v>
      </c>
      <c r="K28" s="80" t="s">
        <v>12</v>
      </c>
      <c r="L28" s="80" t="s">
        <v>13</v>
      </c>
      <c r="M28" s="80" t="s">
        <v>12</v>
      </c>
      <c r="N28" s="80" t="s">
        <v>13</v>
      </c>
      <c r="O28" s="80" t="s">
        <v>12</v>
      </c>
      <c r="P28" s="80" t="s">
        <v>13</v>
      </c>
      <c r="Q28" s="80" t="s">
        <v>12</v>
      </c>
      <c r="R28" s="80" t="s">
        <v>13</v>
      </c>
      <c r="S28" s="80" t="s">
        <v>12</v>
      </c>
      <c r="T28" s="80" t="s">
        <v>13</v>
      </c>
      <c r="U28" s="80" t="s">
        <v>12</v>
      </c>
      <c r="V28" s="80" t="s">
        <v>13</v>
      </c>
      <c r="W28" s="80" t="s">
        <v>12</v>
      </c>
      <c r="X28" s="80" t="s">
        <v>13</v>
      </c>
      <c r="Y28" s="80" t="s">
        <v>12</v>
      </c>
      <c r="Z28" s="80" t="s">
        <v>13</v>
      </c>
      <c r="AA28" s="80" t="s">
        <v>12</v>
      </c>
      <c r="AB28" s="80" t="s">
        <v>13</v>
      </c>
      <c r="AC28" s="80" t="s">
        <v>12</v>
      </c>
      <c r="AD28" s="80" t="s">
        <v>13</v>
      </c>
      <c r="AE28" s="80" t="s">
        <v>12</v>
      </c>
      <c r="AF28" s="80" t="s">
        <v>13</v>
      </c>
      <c r="AG28" s="162"/>
      <c r="AH28" s="163"/>
      <c r="AI28" s="30"/>
      <c r="AJ28" s="30"/>
      <c r="AK28" s="30"/>
      <c r="AL28" s="13"/>
      <c r="AM28" s="13"/>
    </row>
    <row r="29" spans="2:39" s="3" customFormat="1" ht="105" customHeight="1" x14ac:dyDescent="0.2">
      <c r="B29" s="123" t="s">
        <v>45</v>
      </c>
      <c r="C29" s="164" t="s">
        <v>83</v>
      </c>
      <c r="D29" s="167" t="s">
        <v>44</v>
      </c>
      <c r="E29" s="131" t="s">
        <v>32</v>
      </c>
      <c r="F29" s="83" t="s">
        <v>77</v>
      </c>
      <c r="G29" s="62" t="s">
        <v>46</v>
      </c>
      <c r="H29" s="63" t="s">
        <v>51</v>
      </c>
      <c r="I29" s="64"/>
      <c r="J29" s="65">
        <v>1</v>
      </c>
      <c r="K29" s="64"/>
      <c r="L29" s="65">
        <v>2</v>
      </c>
      <c r="M29" s="64"/>
      <c r="N29" s="65">
        <v>3</v>
      </c>
      <c r="O29" s="64"/>
      <c r="P29" s="65">
        <v>4</v>
      </c>
      <c r="Q29" s="64"/>
      <c r="R29" s="65">
        <v>5</v>
      </c>
      <c r="S29" s="64"/>
      <c r="T29" s="65">
        <v>6</v>
      </c>
      <c r="U29" s="64"/>
      <c r="V29" s="65">
        <v>7</v>
      </c>
      <c r="W29" s="64"/>
      <c r="X29" s="65">
        <v>8</v>
      </c>
      <c r="Y29" s="64"/>
      <c r="Z29" s="64">
        <v>9</v>
      </c>
      <c r="AA29" s="64"/>
      <c r="AB29" s="64">
        <v>10</v>
      </c>
      <c r="AC29" s="64"/>
      <c r="AD29" s="64">
        <v>11</v>
      </c>
      <c r="AE29" s="64"/>
      <c r="AF29" s="64">
        <v>12</v>
      </c>
      <c r="AG29" s="69"/>
      <c r="AH29" s="66">
        <v>12</v>
      </c>
      <c r="AI29" s="37"/>
      <c r="AJ29" s="37"/>
      <c r="AK29" s="37"/>
      <c r="AL29" s="38"/>
      <c r="AM29" s="38"/>
    </row>
    <row r="30" spans="2:39" s="3" customFormat="1" ht="78.75" customHeight="1" x14ac:dyDescent="0.2">
      <c r="B30" s="123"/>
      <c r="C30" s="165"/>
      <c r="D30" s="168"/>
      <c r="E30" s="132"/>
      <c r="F30" s="81" t="s">
        <v>26</v>
      </c>
      <c r="G30" s="18" t="s">
        <v>47</v>
      </c>
      <c r="H30" s="27" t="s">
        <v>52</v>
      </c>
      <c r="I30" s="10"/>
      <c r="J30" s="12">
        <v>0</v>
      </c>
      <c r="K30" s="10"/>
      <c r="L30" s="12">
        <v>0</v>
      </c>
      <c r="M30" s="10"/>
      <c r="N30" s="12">
        <v>0</v>
      </c>
      <c r="O30" s="10"/>
      <c r="P30" s="12">
        <v>0</v>
      </c>
      <c r="Q30" s="10"/>
      <c r="R30" s="12">
        <v>0</v>
      </c>
      <c r="S30" s="10"/>
      <c r="T30" s="12">
        <v>0</v>
      </c>
      <c r="U30" s="10"/>
      <c r="V30" s="12">
        <v>0</v>
      </c>
      <c r="W30" s="10"/>
      <c r="X30" s="12">
        <v>0</v>
      </c>
      <c r="Y30" s="10"/>
      <c r="Z30" s="10">
        <v>60</v>
      </c>
      <c r="AA30" s="10"/>
      <c r="AB30" s="10">
        <v>60</v>
      </c>
      <c r="AC30" s="10"/>
      <c r="AD30" s="10">
        <v>60</v>
      </c>
      <c r="AE30" s="10"/>
      <c r="AF30" s="10">
        <v>60</v>
      </c>
      <c r="AG30" s="11"/>
      <c r="AH30" s="21">
        <v>60</v>
      </c>
      <c r="AI30" s="37"/>
      <c r="AJ30" s="37"/>
      <c r="AK30" s="37"/>
      <c r="AL30" s="38"/>
      <c r="AM30" s="38"/>
    </row>
    <row r="31" spans="2:39" s="3" customFormat="1" ht="147.75" customHeight="1" x14ac:dyDescent="0.2">
      <c r="B31" s="123"/>
      <c r="C31" s="165"/>
      <c r="D31" s="168"/>
      <c r="E31" s="132"/>
      <c r="F31" s="91" t="s">
        <v>25</v>
      </c>
      <c r="G31" s="92" t="s">
        <v>48</v>
      </c>
      <c r="H31" s="93" t="s">
        <v>53</v>
      </c>
      <c r="I31" s="88"/>
      <c r="J31" s="89">
        <v>0</v>
      </c>
      <c r="K31" s="88"/>
      <c r="L31" s="89">
        <v>0</v>
      </c>
      <c r="M31" s="88"/>
      <c r="N31" s="89">
        <v>100</v>
      </c>
      <c r="O31" s="88"/>
      <c r="P31" s="89">
        <v>200</v>
      </c>
      <c r="Q31" s="88"/>
      <c r="R31" s="89">
        <v>300</v>
      </c>
      <c r="S31" s="88"/>
      <c r="T31" s="89">
        <v>400</v>
      </c>
      <c r="U31" s="88"/>
      <c r="V31" s="89">
        <v>500</v>
      </c>
      <c r="W31" s="88"/>
      <c r="X31" s="89">
        <v>600</v>
      </c>
      <c r="Y31" s="88"/>
      <c r="Z31" s="88">
        <v>700</v>
      </c>
      <c r="AA31" s="88"/>
      <c r="AB31" s="88">
        <v>800</v>
      </c>
      <c r="AC31" s="88"/>
      <c r="AD31" s="88">
        <v>900</v>
      </c>
      <c r="AE31" s="88"/>
      <c r="AF31" s="88">
        <v>1000</v>
      </c>
      <c r="AG31" s="11"/>
      <c r="AH31" s="90">
        <v>1000</v>
      </c>
      <c r="AI31" s="37"/>
      <c r="AJ31" s="37"/>
      <c r="AK31" s="37"/>
      <c r="AL31" s="38"/>
      <c r="AM31" s="38"/>
    </row>
    <row r="32" spans="2:39" s="3" customFormat="1" ht="93.75" customHeight="1" x14ac:dyDescent="0.2">
      <c r="B32" s="123"/>
      <c r="C32" s="165"/>
      <c r="D32" s="168"/>
      <c r="E32" s="132"/>
      <c r="F32" s="91" t="s">
        <v>78</v>
      </c>
      <c r="G32" s="92" t="s">
        <v>49</v>
      </c>
      <c r="H32" s="93" t="s">
        <v>54</v>
      </c>
      <c r="I32" s="88"/>
      <c r="J32" s="89">
        <v>0</v>
      </c>
      <c r="K32" s="88"/>
      <c r="L32" s="89">
        <v>0</v>
      </c>
      <c r="M32" s="88"/>
      <c r="N32" s="89">
        <v>0</v>
      </c>
      <c r="O32" s="88"/>
      <c r="P32" s="89">
        <v>0</v>
      </c>
      <c r="Q32" s="88"/>
      <c r="R32" s="89">
        <v>0</v>
      </c>
      <c r="S32" s="88"/>
      <c r="T32" s="89">
        <v>0</v>
      </c>
      <c r="U32" s="88"/>
      <c r="V32" s="89">
        <v>3</v>
      </c>
      <c r="W32" s="88"/>
      <c r="X32" s="89">
        <v>6</v>
      </c>
      <c r="Y32" s="88"/>
      <c r="Z32" s="88">
        <v>9</v>
      </c>
      <c r="AA32" s="88"/>
      <c r="AB32" s="88">
        <v>12</v>
      </c>
      <c r="AC32" s="88"/>
      <c r="AD32" s="88">
        <v>15</v>
      </c>
      <c r="AE32" s="88"/>
      <c r="AF32" s="88">
        <v>17</v>
      </c>
      <c r="AG32" s="11"/>
      <c r="AH32" s="90">
        <v>17</v>
      </c>
      <c r="AI32" s="37"/>
      <c r="AJ32" s="37"/>
      <c r="AK32" s="37"/>
      <c r="AL32" s="38"/>
      <c r="AM32" s="38"/>
    </row>
    <row r="33" spans="2:39" s="3" customFormat="1" ht="144" customHeight="1" thickBot="1" x14ac:dyDescent="0.25">
      <c r="B33" s="124"/>
      <c r="C33" s="166"/>
      <c r="D33" s="169"/>
      <c r="E33" s="133"/>
      <c r="F33" s="82" t="s">
        <v>78</v>
      </c>
      <c r="G33" s="67" t="s">
        <v>50</v>
      </c>
      <c r="H33" s="68" t="s">
        <v>55</v>
      </c>
      <c r="I33" s="22"/>
      <c r="J33" s="23">
        <v>0</v>
      </c>
      <c r="K33" s="22"/>
      <c r="L33" s="23">
        <v>0</v>
      </c>
      <c r="M33" s="22"/>
      <c r="N33" s="23">
        <v>0</v>
      </c>
      <c r="O33" s="22"/>
      <c r="P33" s="23">
        <v>0</v>
      </c>
      <c r="Q33" s="22"/>
      <c r="R33" s="23">
        <v>0</v>
      </c>
      <c r="S33" s="22"/>
      <c r="T33" s="23">
        <v>0</v>
      </c>
      <c r="U33" s="22"/>
      <c r="V33" s="23">
        <v>3</v>
      </c>
      <c r="W33" s="22"/>
      <c r="X33" s="23">
        <v>6</v>
      </c>
      <c r="Y33" s="22"/>
      <c r="Z33" s="22">
        <v>9</v>
      </c>
      <c r="AA33" s="22"/>
      <c r="AB33" s="22">
        <v>12</v>
      </c>
      <c r="AC33" s="22"/>
      <c r="AD33" s="22">
        <v>15</v>
      </c>
      <c r="AE33" s="22"/>
      <c r="AF33" s="22">
        <v>17</v>
      </c>
      <c r="AG33" s="52"/>
      <c r="AH33" s="24">
        <v>17</v>
      </c>
      <c r="AI33" s="37"/>
      <c r="AJ33" s="37"/>
      <c r="AK33" s="37"/>
      <c r="AL33" s="38"/>
      <c r="AM33" s="38"/>
    </row>
    <row r="34" spans="2:39" s="3" customFormat="1" ht="35.25" customHeight="1" x14ac:dyDescent="0.2">
      <c r="B34" s="102"/>
      <c r="C34" s="103"/>
      <c r="D34" s="104"/>
      <c r="E34" s="95"/>
      <c r="F34" s="95"/>
      <c r="G34" s="105"/>
      <c r="H34" s="106"/>
      <c r="I34" s="98"/>
      <c r="J34" s="99"/>
      <c r="K34" s="98"/>
      <c r="L34" s="99"/>
      <c r="M34" s="98"/>
      <c r="N34" s="99"/>
      <c r="O34" s="98"/>
      <c r="P34" s="99"/>
      <c r="Q34" s="98"/>
      <c r="R34" s="99"/>
      <c r="S34" s="98"/>
      <c r="T34" s="99"/>
      <c r="U34" s="98"/>
      <c r="V34" s="99"/>
      <c r="W34" s="98"/>
      <c r="X34" s="99"/>
      <c r="Y34" s="98"/>
      <c r="Z34" s="98"/>
      <c r="AA34" s="98"/>
      <c r="AB34" s="98"/>
      <c r="AC34" s="98"/>
      <c r="AD34" s="98"/>
      <c r="AE34" s="98"/>
      <c r="AF34" s="98"/>
      <c r="AG34" s="100"/>
      <c r="AH34" s="99"/>
      <c r="AI34" s="37"/>
      <c r="AJ34" s="37"/>
      <c r="AK34" s="37"/>
      <c r="AL34" s="38"/>
      <c r="AM34" s="38"/>
    </row>
    <row r="35" spans="2:39" s="3" customFormat="1" ht="35.25" customHeight="1" x14ac:dyDescent="0.2">
      <c r="B35" s="102"/>
      <c r="C35" s="103"/>
      <c r="D35" s="104"/>
      <c r="E35" s="95"/>
      <c r="F35" s="95"/>
      <c r="G35" s="105"/>
      <c r="H35" s="106"/>
      <c r="I35" s="98"/>
      <c r="J35" s="99"/>
      <c r="K35" s="98"/>
      <c r="L35" s="99"/>
      <c r="M35" s="98"/>
      <c r="N35" s="99"/>
      <c r="O35" s="98"/>
      <c r="P35" s="99"/>
      <c r="Q35" s="98"/>
      <c r="R35" s="99"/>
      <c r="S35" s="98"/>
      <c r="T35" s="99"/>
      <c r="U35" s="98"/>
      <c r="V35" s="99"/>
      <c r="W35" s="98"/>
      <c r="X35" s="99"/>
      <c r="Y35" s="98"/>
      <c r="Z35" s="98"/>
      <c r="AA35" s="98"/>
      <c r="AB35" s="98"/>
      <c r="AC35" s="98"/>
      <c r="AD35" s="98"/>
      <c r="AE35" s="98"/>
      <c r="AF35" s="98"/>
      <c r="AG35" s="100"/>
      <c r="AH35" s="99"/>
      <c r="AI35" s="37"/>
      <c r="AJ35" s="37"/>
      <c r="AK35" s="37"/>
      <c r="AL35" s="38"/>
      <c r="AM35" s="38"/>
    </row>
    <row r="36" spans="2:39" s="3" customFormat="1" ht="35.25" customHeight="1" x14ac:dyDescent="0.2">
      <c r="B36" s="102"/>
      <c r="C36" s="103"/>
      <c r="D36" s="104"/>
      <c r="E36" s="95"/>
      <c r="F36" s="95"/>
      <c r="G36" s="105"/>
      <c r="H36" s="106"/>
      <c r="I36" s="98"/>
      <c r="J36" s="99"/>
      <c r="K36" s="98"/>
      <c r="L36" s="99"/>
      <c r="M36" s="98"/>
      <c r="N36" s="99"/>
      <c r="O36" s="98"/>
      <c r="P36" s="99"/>
      <c r="Q36" s="98"/>
      <c r="R36" s="99"/>
      <c r="S36" s="98"/>
      <c r="T36" s="99"/>
      <c r="U36" s="98"/>
      <c r="V36" s="99"/>
      <c r="W36" s="98"/>
      <c r="X36" s="99"/>
      <c r="Y36" s="98"/>
      <c r="Z36" s="98"/>
      <c r="AA36" s="98"/>
      <c r="AB36" s="98"/>
      <c r="AC36" s="98"/>
      <c r="AD36" s="98"/>
      <c r="AE36" s="98"/>
      <c r="AF36" s="98"/>
      <c r="AG36" s="100"/>
      <c r="AH36" s="99"/>
      <c r="AI36" s="37"/>
      <c r="AJ36" s="37"/>
      <c r="AK36" s="37"/>
      <c r="AL36" s="38"/>
      <c r="AM36" s="38"/>
    </row>
    <row r="37" spans="2:39" s="3" customFormat="1" ht="35.25" customHeight="1" x14ac:dyDescent="0.2">
      <c r="B37" s="102"/>
      <c r="C37" s="103"/>
      <c r="D37" s="104"/>
      <c r="E37" s="95"/>
      <c r="F37" s="95"/>
      <c r="G37" s="105"/>
      <c r="H37" s="106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8"/>
      <c r="T37" s="99"/>
      <c r="U37" s="98"/>
      <c r="V37" s="99"/>
      <c r="W37" s="98"/>
      <c r="X37" s="99"/>
      <c r="Y37" s="98"/>
      <c r="Z37" s="98"/>
      <c r="AA37" s="98"/>
      <c r="AB37" s="98"/>
      <c r="AC37" s="98"/>
      <c r="AD37" s="98"/>
      <c r="AE37" s="98"/>
      <c r="AF37" s="98"/>
      <c r="AG37" s="100"/>
      <c r="AH37" s="99"/>
      <c r="AI37" s="37"/>
      <c r="AJ37" s="37"/>
      <c r="AK37" s="37"/>
      <c r="AL37" s="38"/>
      <c r="AM37" s="38"/>
    </row>
    <row r="38" spans="2:39" s="3" customFormat="1" ht="35.25" customHeight="1" x14ac:dyDescent="0.2">
      <c r="B38" s="102"/>
      <c r="C38" s="103"/>
      <c r="D38" s="104"/>
      <c r="E38" s="95"/>
      <c r="F38" s="95"/>
      <c r="G38" s="105"/>
      <c r="H38" s="106"/>
      <c r="I38" s="98"/>
      <c r="J38" s="99"/>
      <c r="K38" s="98"/>
      <c r="L38" s="99"/>
      <c r="M38" s="98"/>
      <c r="N38" s="99"/>
      <c r="O38" s="98"/>
      <c r="P38" s="99"/>
      <c r="Q38" s="98"/>
      <c r="R38" s="99"/>
      <c r="S38" s="98"/>
      <c r="T38" s="99"/>
      <c r="U38" s="98"/>
      <c r="V38" s="99"/>
      <c r="W38" s="98"/>
      <c r="X38" s="99"/>
      <c r="Y38" s="98"/>
      <c r="Z38" s="98"/>
      <c r="AA38" s="98"/>
      <c r="AB38" s="98"/>
      <c r="AC38" s="98"/>
      <c r="AD38" s="98"/>
      <c r="AE38" s="98"/>
      <c r="AF38" s="98"/>
      <c r="AG38" s="100"/>
      <c r="AH38" s="99"/>
      <c r="AI38" s="37"/>
      <c r="AJ38" s="37"/>
      <c r="AK38" s="37"/>
      <c r="AL38" s="38"/>
      <c r="AM38" s="38"/>
    </row>
    <row r="39" spans="2:39" s="3" customFormat="1" ht="35.25" customHeight="1" x14ac:dyDescent="0.2">
      <c r="B39" s="102"/>
      <c r="C39" s="103"/>
      <c r="D39" s="104"/>
      <c r="E39" s="95"/>
      <c r="F39" s="95"/>
      <c r="G39" s="105"/>
      <c r="H39" s="106"/>
      <c r="I39" s="98"/>
      <c r="J39" s="99"/>
      <c r="K39" s="98"/>
      <c r="L39" s="99"/>
      <c r="M39" s="98"/>
      <c r="N39" s="99"/>
      <c r="O39" s="98"/>
      <c r="P39" s="99"/>
      <c r="Q39" s="98"/>
      <c r="R39" s="99"/>
      <c r="S39" s="98"/>
      <c r="T39" s="99"/>
      <c r="U39" s="98"/>
      <c r="V39" s="99"/>
      <c r="W39" s="98"/>
      <c r="X39" s="99"/>
      <c r="Y39" s="98"/>
      <c r="Z39" s="98"/>
      <c r="AA39" s="98"/>
      <c r="AB39" s="98"/>
      <c r="AC39" s="98"/>
      <c r="AD39" s="98"/>
      <c r="AE39" s="98"/>
      <c r="AF39" s="98"/>
      <c r="AG39" s="100"/>
      <c r="AH39" s="99"/>
      <c r="AI39" s="37"/>
      <c r="AJ39" s="37"/>
      <c r="AK39" s="37"/>
      <c r="AL39" s="38"/>
      <c r="AM39" s="38"/>
    </row>
    <row r="40" spans="2:39" s="3" customFormat="1" ht="35.25" customHeight="1" x14ac:dyDescent="0.2">
      <c r="B40" s="102"/>
      <c r="C40" s="103"/>
      <c r="D40" s="104"/>
      <c r="E40" s="95"/>
      <c r="F40" s="95"/>
      <c r="G40" s="105"/>
      <c r="H40" s="106"/>
      <c r="I40" s="98"/>
      <c r="J40" s="99"/>
      <c r="K40" s="98"/>
      <c r="L40" s="99"/>
      <c r="M40" s="98"/>
      <c r="N40" s="99"/>
      <c r="O40" s="98"/>
      <c r="P40" s="99"/>
      <c r="Q40" s="98"/>
      <c r="R40" s="99"/>
      <c r="S40" s="98"/>
      <c r="T40" s="99"/>
      <c r="U40" s="98"/>
      <c r="V40" s="99"/>
      <c r="W40" s="98"/>
      <c r="X40" s="99"/>
      <c r="Y40" s="98"/>
      <c r="Z40" s="98"/>
      <c r="AA40" s="98"/>
      <c r="AB40" s="98"/>
      <c r="AC40" s="98"/>
      <c r="AD40" s="98"/>
      <c r="AE40" s="98"/>
      <c r="AF40" s="98"/>
      <c r="AG40" s="100"/>
      <c r="AH40" s="99"/>
      <c r="AI40" s="37"/>
      <c r="AJ40" s="37"/>
      <c r="AK40" s="37"/>
      <c r="AL40" s="38"/>
      <c r="AM40" s="38"/>
    </row>
    <row r="41" spans="2:39" s="3" customFormat="1" ht="35.25" customHeight="1" x14ac:dyDescent="0.2">
      <c r="B41" s="102"/>
      <c r="C41" s="103"/>
      <c r="D41" s="104"/>
      <c r="E41" s="95"/>
      <c r="F41" s="95"/>
      <c r="G41" s="105"/>
      <c r="H41" s="106"/>
      <c r="I41" s="98"/>
      <c r="J41" s="99"/>
      <c r="K41" s="98"/>
      <c r="L41" s="99"/>
      <c r="M41" s="98"/>
      <c r="N41" s="99"/>
      <c r="O41" s="98"/>
      <c r="P41" s="99"/>
      <c r="Q41" s="98"/>
      <c r="R41" s="99"/>
      <c r="S41" s="98"/>
      <c r="T41" s="99"/>
      <c r="U41" s="98"/>
      <c r="V41" s="99"/>
      <c r="W41" s="98"/>
      <c r="X41" s="99"/>
      <c r="Y41" s="98"/>
      <c r="Z41" s="98"/>
      <c r="AA41" s="98"/>
      <c r="AB41" s="98"/>
      <c r="AC41" s="98"/>
      <c r="AD41" s="98"/>
      <c r="AE41" s="98"/>
      <c r="AF41" s="98"/>
      <c r="AG41" s="100"/>
      <c r="AH41" s="99"/>
      <c r="AI41" s="37"/>
      <c r="AJ41" s="37"/>
      <c r="AK41" s="37"/>
      <c r="AL41" s="38"/>
      <c r="AM41" s="38"/>
    </row>
    <row r="42" spans="2:39" s="3" customFormat="1" ht="35.25" customHeight="1" x14ac:dyDescent="0.2">
      <c r="B42" s="102"/>
      <c r="C42" s="103"/>
      <c r="D42" s="104"/>
      <c r="E42" s="95"/>
      <c r="F42" s="95"/>
      <c r="G42" s="105"/>
      <c r="H42" s="106"/>
      <c r="I42" s="98"/>
      <c r="J42" s="99"/>
      <c r="K42" s="98"/>
      <c r="L42" s="99"/>
      <c r="M42" s="98"/>
      <c r="N42" s="99"/>
      <c r="O42" s="98"/>
      <c r="P42" s="99"/>
      <c r="Q42" s="98"/>
      <c r="R42" s="99"/>
      <c r="S42" s="98"/>
      <c r="T42" s="99"/>
      <c r="U42" s="98"/>
      <c r="V42" s="99"/>
      <c r="W42" s="98"/>
      <c r="X42" s="99"/>
      <c r="Y42" s="98"/>
      <c r="Z42" s="98"/>
      <c r="AA42" s="98"/>
      <c r="AB42" s="98"/>
      <c r="AC42" s="98"/>
      <c r="AD42" s="98"/>
      <c r="AE42" s="98"/>
      <c r="AF42" s="98"/>
      <c r="AG42" s="100"/>
      <c r="AH42" s="99"/>
      <c r="AI42" s="37"/>
      <c r="AJ42" s="37"/>
      <c r="AK42" s="37"/>
      <c r="AL42" s="38"/>
      <c r="AM42" s="38"/>
    </row>
    <row r="43" spans="2:39" s="3" customFormat="1" ht="35.25" customHeight="1" x14ac:dyDescent="0.2">
      <c r="B43" s="102"/>
      <c r="C43" s="103"/>
      <c r="D43" s="104"/>
      <c r="E43" s="95"/>
      <c r="F43" s="95"/>
      <c r="G43" s="105"/>
      <c r="H43" s="106"/>
      <c r="I43" s="98"/>
      <c r="J43" s="99"/>
      <c r="K43" s="98"/>
      <c r="L43" s="99"/>
      <c r="M43" s="98"/>
      <c r="N43" s="99"/>
      <c r="O43" s="98"/>
      <c r="P43" s="99"/>
      <c r="Q43" s="98"/>
      <c r="R43" s="99"/>
      <c r="S43" s="98"/>
      <c r="T43" s="99"/>
      <c r="U43" s="98"/>
      <c r="V43" s="99"/>
      <c r="W43" s="98"/>
      <c r="X43" s="99"/>
      <c r="Y43" s="98"/>
      <c r="Z43" s="98"/>
      <c r="AA43" s="98"/>
      <c r="AB43" s="98"/>
      <c r="AC43" s="98"/>
      <c r="AD43" s="98"/>
      <c r="AE43" s="98"/>
      <c r="AF43" s="98"/>
      <c r="AG43" s="100"/>
      <c r="AH43" s="99"/>
      <c r="AI43" s="37"/>
      <c r="AJ43" s="37"/>
      <c r="AK43" s="37"/>
      <c r="AL43" s="38"/>
      <c r="AM43" s="38"/>
    </row>
    <row r="44" spans="2:39" s="3" customFormat="1" ht="35.25" customHeight="1" x14ac:dyDescent="0.2">
      <c r="B44" s="102"/>
      <c r="C44" s="103"/>
      <c r="D44" s="104"/>
      <c r="E44" s="95"/>
      <c r="F44" s="95"/>
      <c r="G44" s="105"/>
      <c r="H44" s="106"/>
      <c r="I44" s="98"/>
      <c r="J44" s="99"/>
      <c r="K44" s="98"/>
      <c r="L44" s="99"/>
      <c r="M44" s="98"/>
      <c r="N44" s="99"/>
      <c r="O44" s="98"/>
      <c r="P44" s="99"/>
      <c r="Q44" s="98"/>
      <c r="R44" s="99"/>
      <c r="S44" s="98"/>
      <c r="T44" s="99"/>
      <c r="U44" s="98"/>
      <c r="V44" s="99"/>
      <c r="W44" s="98"/>
      <c r="X44" s="99"/>
      <c r="Y44" s="98"/>
      <c r="Z44" s="98"/>
      <c r="AA44" s="98"/>
      <c r="AB44" s="98"/>
      <c r="AC44" s="98"/>
      <c r="AD44" s="98"/>
      <c r="AE44" s="98"/>
      <c r="AF44" s="98"/>
      <c r="AG44" s="100"/>
      <c r="AH44" s="99"/>
      <c r="AI44" s="37"/>
      <c r="AJ44" s="37"/>
      <c r="AK44" s="37"/>
      <c r="AL44" s="38"/>
      <c r="AM44" s="38"/>
    </row>
    <row r="45" spans="2:39" s="3" customFormat="1" ht="35.25" customHeight="1" x14ac:dyDescent="0.2">
      <c r="B45" s="102"/>
      <c r="C45" s="103"/>
      <c r="D45" s="104"/>
      <c r="E45" s="95"/>
      <c r="F45" s="95"/>
      <c r="G45" s="105"/>
      <c r="H45" s="106"/>
      <c r="I45" s="98"/>
      <c r="J45" s="99"/>
      <c r="K45" s="98"/>
      <c r="L45" s="99"/>
      <c r="M45" s="98"/>
      <c r="N45" s="99"/>
      <c r="O45" s="98"/>
      <c r="P45" s="99"/>
      <c r="Q45" s="98"/>
      <c r="R45" s="99"/>
      <c r="S45" s="98"/>
      <c r="T45" s="99"/>
      <c r="U45" s="98"/>
      <c r="V45" s="99"/>
      <c r="W45" s="98"/>
      <c r="X45" s="99"/>
      <c r="Y45" s="98"/>
      <c r="Z45" s="98"/>
      <c r="AA45" s="98"/>
      <c r="AB45" s="98"/>
      <c r="AC45" s="98"/>
      <c r="AD45" s="98"/>
      <c r="AE45" s="98"/>
      <c r="AF45" s="98"/>
      <c r="AG45" s="100"/>
      <c r="AH45" s="99"/>
      <c r="AI45" s="37"/>
      <c r="AJ45" s="37"/>
      <c r="AK45" s="37"/>
      <c r="AL45" s="38"/>
      <c r="AM45" s="38"/>
    </row>
    <row r="46" spans="2:39" s="3" customFormat="1" ht="35.25" customHeight="1" x14ac:dyDescent="0.2">
      <c r="B46" s="102"/>
      <c r="C46" s="103"/>
      <c r="D46" s="173" t="s">
        <v>79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98"/>
      <c r="AC46" s="98"/>
      <c r="AD46" s="98"/>
      <c r="AE46" s="98"/>
      <c r="AF46" s="98"/>
      <c r="AG46" s="100"/>
      <c r="AH46" s="99"/>
      <c r="AI46" s="37"/>
      <c r="AJ46" s="37"/>
      <c r="AK46" s="37"/>
      <c r="AL46" s="38"/>
      <c r="AM46" s="38"/>
    </row>
    <row r="47" spans="2:39" s="2" customFormat="1" ht="27" customHeight="1" thickBot="1" x14ac:dyDescent="0.25">
      <c r="C47" s="13"/>
      <c r="D47" s="13"/>
      <c r="E47" s="13"/>
      <c r="F47" s="13"/>
      <c r="G47" s="15"/>
      <c r="H47" s="15"/>
      <c r="I47" s="25"/>
      <c r="J47" s="16"/>
      <c r="K47" s="25"/>
      <c r="L47" s="16"/>
      <c r="M47" s="25"/>
      <c r="N47" s="16"/>
      <c r="O47" s="25"/>
      <c r="P47" s="16"/>
      <c r="Q47" s="25"/>
      <c r="R47" s="16"/>
      <c r="S47" s="25"/>
      <c r="T47" s="16"/>
      <c r="U47" s="25"/>
      <c r="V47" s="16"/>
      <c r="W47" s="25"/>
      <c r="X47" s="16"/>
      <c r="Y47" s="25"/>
      <c r="Z47" s="25"/>
      <c r="AA47" s="25"/>
      <c r="AB47" s="25"/>
      <c r="AC47" s="25"/>
      <c r="AD47" s="25"/>
      <c r="AE47" s="25"/>
      <c r="AF47" s="25"/>
      <c r="AG47" s="25"/>
      <c r="AH47" s="17"/>
      <c r="AI47" s="30"/>
      <c r="AJ47" s="30"/>
      <c r="AK47" s="30"/>
      <c r="AL47" s="13"/>
      <c r="AM47" s="13"/>
    </row>
    <row r="48" spans="2:39" s="2" customFormat="1" ht="16.5" customHeight="1" x14ac:dyDescent="0.2">
      <c r="B48" s="154" t="s">
        <v>19</v>
      </c>
      <c r="C48" s="156" t="s">
        <v>23</v>
      </c>
      <c r="D48" s="158" t="s">
        <v>22</v>
      </c>
      <c r="E48" s="158" t="s">
        <v>30</v>
      </c>
      <c r="F48" s="158" t="s">
        <v>24</v>
      </c>
      <c r="G48" s="160" t="s">
        <v>29</v>
      </c>
      <c r="H48" s="145" t="s">
        <v>0</v>
      </c>
      <c r="I48" s="145" t="s">
        <v>1</v>
      </c>
      <c r="J48" s="145"/>
      <c r="K48" s="145" t="s">
        <v>2</v>
      </c>
      <c r="L48" s="145"/>
      <c r="M48" s="143" t="s">
        <v>3</v>
      </c>
      <c r="N48" s="144"/>
      <c r="O48" s="143" t="s">
        <v>14</v>
      </c>
      <c r="P48" s="144"/>
      <c r="Q48" s="143" t="s">
        <v>4</v>
      </c>
      <c r="R48" s="144"/>
      <c r="S48" s="143" t="s">
        <v>5</v>
      </c>
      <c r="T48" s="144"/>
      <c r="U48" s="143" t="s">
        <v>6</v>
      </c>
      <c r="V48" s="144"/>
      <c r="W48" s="143" t="s">
        <v>7</v>
      </c>
      <c r="X48" s="144"/>
      <c r="Y48" s="143" t="s">
        <v>8</v>
      </c>
      <c r="Z48" s="144"/>
      <c r="AA48" s="143" t="s">
        <v>9</v>
      </c>
      <c r="AB48" s="144"/>
      <c r="AC48" s="143" t="s">
        <v>10</v>
      </c>
      <c r="AD48" s="144"/>
      <c r="AE48" s="143" t="s">
        <v>11</v>
      </c>
      <c r="AF48" s="144"/>
      <c r="AG48" s="145" t="s">
        <v>15</v>
      </c>
      <c r="AH48" s="147" t="s">
        <v>28</v>
      </c>
      <c r="AI48" s="30"/>
      <c r="AJ48" s="30"/>
      <c r="AK48" s="30"/>
      <c r="AL48" s="13"/>
      <c r="AM48" s="13"/>
    </row>
    <row r="49" spans="2:39" s="2" customFormat="1" ht="29.25" customHeight="1" thickBot="1" x14ac:dyDescent="0.25">
      <c r="B49" s="155"/>
      <c r="C49" s="157"/>
      <c r="D49" s="159"/>
      <c r="E49" s="159"/>
      <c r="F49" s="159"/>
      <c r="G49" s="161"/>
      <c r="H49" s="146"/>
      <c r="I49" s="78" t="s">
        <v>12</v>
      </c>
      <c r="J49" s="78" t="s">
        <v>13</v>
      </c>
      <c r="K49" s="78" t="s">
        <v>12</v>
      </c>
      <c r="L49" s="78" t="s">
        <v>13</v>
      </c>
      <c r="M49" s="78" t="s">
        <v>12</v>
      </c>
      <c r="N49" s="78" t="s">
        <v>13</v>
      </c>
      <c r="O49" s="78" t="s">
        <v>12</v>
      </c>
      <c r="P49" s="78" t="s">
        <v>13</v>
      </c>
      <c r="Q49" s="78" t="s">
        <v>12</v>
      </c>
      <c r="R49" s="78" t="s">
        <v>13</v>
      </c>
      <c r="S49" s="78" t="s">
        <v>12</v>
      </c>
      <c r="T49" s="78" t="s">
        <v>13</v>
      </c>
      <c r="U49" s="78" t="s">
        <v>12</v>
      </c>
      <c r="V49" s="78" t="s">
        <v>13</v>
      </c>
      <c r="W49" s="78" t="s">
        <v>12</v>
      </c>
      <c r="X49" s="78" t="s">
        <v>13</v>
      </c>
      <c r="Y49" s="78" t="s">
        <v>12</v>
      </c>
      <c r="Z49" s="78" t="s">
        <v>13</v>
      </c>
      <c r="AA49" s="78" t="s">
        <v>12</v>
      </c>
      <c r="AB49" s="78" t="s">
        <v>13</v>
      </c>
      <c r="AC49" s="78" t="s">
        <v>12</v>
      </c>
      <c r="AD49" s="78" t="s">
        <v>13</v>
      </c>
      <c r="AE49" s="78" t="s">
        <v>12</v>
      </c>
      <c r="AF49" s="78" t="s">
        <v>13</v>
      </c>
      <c r="AG49" s="146"/>
      <c r="AH49" s="148"/>
      <c r="AI49" s="30"/>
      <c r="AJ49" s="30"/>
      <c r="AK49" s="30"/>
      <c r="AL49" s="13"/>
      <c r="AM49" s="13"/>
    </row>
    <row r="50" spans="2:39" ht="93" customHeight="1" x14ac:dyDescent="0.2">
      <c r="B50" s="149" t="s">
        <v>56</v>
      </c>
      <c r="C50" s="125" t="s">
        <v>84</v>
      </c>
      <c r="D50" s="151" t="s">
        <v>57</v>
      </c>
      <c r="E50" s="131" t="s">
        <v>31</v>
      </c>
      <c r="F50" s="71" t="s">
        <v>27</v>
      </c>
      <c r="G50" s="72" t="s">
        <v>58</v>
      </c>
      <c r="H50" s="63" t="s">
        <v>62</v>
      </c>
      <c r="I50" s="64"/>
      <c r="J50" s="65">
        <v>200</v>
      </c>
      <c r="K50" s="64"/>
      <c r="L50" s="65">
        <v>800</v>
      </c>
      <c r="M50" s="64"/>
      <c r="N50" s="65">
        <v>1400</v>
      </c>
      <c r="O50" s="64"/>
      <c r="P50" s="65">
        <v>2000</v>
      </c>
      <c r="Q50" s="64"/>
      <c r="R50" s="65">
        <v>2600</v>
      </c>
      <c r="S50" s="64"/>
      <c r="T50" s="65">
        <v>3400</v>
      </c>
      <c r="U50" s="64"/>
      <c r="V50" s="65">
        <v>4000</v>
      </c>
      <c r="W50" s="64"/>
      <c r="X50" s="65">
        <v>4600</v>
      </c>
      <c r="Y50" s="64"/>
      <c r="Z50" s="64">
        <v>5800</v>
      </c>
      <c r="AA50" s="64"/>
      <c r="AB50" s="64">
        <v>6600</v>
      </c>
      <c r="AC50" s="64"/>
      <c r="AD50" s="64">
        <v>7400</v>
      </c>
      <c r="AE50" s="64" t="s">
        <v>87</v>
      </c>
      <c r="AF50" s="64">
        <v>8000</v>
      </c>
      <c r="AG50" s="69"/>
      <c r="AH50" s="66">
        <v>8000</v>
      </c>
    </row>
    <row r="51" spans="2:39" ht="135" customHeight="1" x14ac:dyDescent="0.2">
      <c r="B51" s="150"/>
      <c r="C51" s="126"/>
      <c r="D51" s="152"/>
      <c r="E51" s="132"/>
      <c r="F51" s="26" t="s">
        <v>27</v>
      </c>
      <c r="G51" s="27" t="s">
        <v>59</v>
      </c>
      <c r="H51" s="7" t="s">
        <v>63</v>
      </c>
      <c r="I51" s="10"/>
      <c r="J51" s="12">
        <v>0</v>
      </c>
      <c r="K51" s="10"/>
      <c r="L51" s="12">
        <v>2</v>
      </c>
      <c r="M51" s="10"/>
      <c r="N51" s="12">
        <v>2</v>
      </c>
      <c r="O51" s="10"/>
      <c r="P51" s="12">
        <v>2</v>
      </c>
      <c r="Q51" s="10"/>
      <c r="R51" s="12">
        <v>2</v>
      </c>
      <c r="S51" s="10"/>
      <c r="T51" s="12">
        <v>2</v>
      </c>
      <c r="U51" s="10"/>
      <c r="V51" s="12">
        <v>4</v>
      </c>
      <c r="W51" s="10"/>
      <c r="X51" s="12">
        <v>4</v>
      </c>
      <c r="Y51" s="10"/>
      <c r="Z51" s="10">
        <v>4</v>
      </c>
      <c r="AA51" s="10"/>
      <c r="AB51" s="10">
        <v>4</v>
      </c>
      <c r="AC51" s="10"/>
      <c r="AD51" s="10">
        <v>6</v>
      </c>
      <c r="AE51" s="10"/>
      <c r="AF51" s="10">
        <v>6</v>
      </c>
      <c r="AG51" s="44"/>
      <c r="AH51" s="21">
        <v>6</v>
      </c>
    </row>
    <row r="52" spans="2:39" ht="111.75" customHeight="1" x14ac:dyDescent="0.2">
      <c r="B52" s="150"/>
      <c r="C52" s="126"/>
      <c r="D52" s="152"/>
      <c r="E52" s="132"/>
      <c r="F52" s="26" t="s">
        <v>80</v>
      </c>
      <c r="G52" s="27" t="s">
        <v>60</v>
      </c>
      <c r="H52" s="7" t="s">
        <v>64</v>
      </c>
      <c r="I52" s="10"/>
      <c r="J52" s="12">
        <v>1</v>
      </c>
      <c r="K52" s="10"/>
      <c r="L52" s="12">
        <v>2</v>
      </c>
      <c r="M52" s="10"/>
      <c r="N52" s="12">
        <v>4</v>
      </c>
      <c r="O52" s="10"/>
      <c r="P52" s="12">
        <v>5</v>
      </c>
      <c r="Q52" s="28"/>
      <c r="R52" s="12">
        <v>6</v>
      </c>
      <c r="S52" s="10"/>
      <c r="T52" s="12">
        <v>7</v>
      </c>
      <c r="U52" s="10"/>
      <c r="V52" s="12">
        <v>8</v>
      </c>
      <c r="W52" s="10"/>
      <c r="X52" s="12">
        <v>10</v>
      </c>
      <c r="Y52" s="10"/>
      <c r="Z52" s="10">
        <v>12</v>
      </c>
      <c r="AA52" s="10"/>
      <c r="AB52" s="10">
        <v>14</v>
      </c>
      <c r="AC52" s="10"/>
      <c r="AD52" s="10">
        <v>18</v>
      </c>
      <c r="AE52" s="10"/>
      <c r="AF52" s="10">
        <v>20</v>
      </c>
      <c r="AG52" s="44"/>
      <c r="AH52" s="48">
        <v>20</v>
      </c>
    </row>
    <row r="53" spans="2:39" s="2" customFormat="1" ht="144" customHeight="1" thickBot="1" x14ac:dyDescent="0.25">
      <c r="B53" s="150"/>
      <c r="C53" s="127"/>
      <c r="D53" s="153"/>
      <c r="E53" s="133"/>
      <c r="F53" s="49" t="s">
        <v>81</v>
      </c>
      <c r="G53" s="50" t="s">
        <v>61</v>
      </c>
      <c r="H53" s="51" t="s">
        <v>65</v>
      </c>
      <c r="I53" s="22"/>
      <c r="J53" s="23">
        <v>0</v>
      </c>
      <c r="K53" s="22"/>
      <c r="L53" s="23">
        <v>50</v>
      </c>
      <c r="M53" s="22"/>
      <c r="N53" s="23">
        <v>250</v>
      </c>
      <c r="O53" s="22"/>
      <c r="P53" s="23">
        <v>350</v>
      </c>
      <c r="Q53" s="22"/>
      <c r="R53" s="23">
        <v>450</v>
      </c>
      <c r="S53" s="22"/>
      <c r="T53" s="23">
        <v>600</v>
      </c>
      <c r="U53" s="22"/>
      <c r="V53" s="23">
        <v>800</v>
      </c>
      <c r="W53" s="22"/>
      <c r="X53" s="23">
        <v>1000</v>
      </c>
      <c r="Y53" s="22"/>
      <c r="Z53" s="22">
        <v>1100</v>
      </c>
      <c r="AA53" s="22"/>
      <c r="AB53" s="22">
        <v>1200</v>
      </c>
      <c r="AC53" s="22"/>
      <c r="AD53" s="22">
        <v>1400</v>
      </c>
      <c r="AE53" s="22"/>
      <c r="AF53" s="22">
        <v>1500</v>
      </c>
      <c r="AG53" s="70"/>
      <c r="AH53" s="53">
        <v>1500</v>
      </c>
      <c r="AI53" s="30"/>
      <c r="AJ53" s="30"/>
      <c r="AK53" s="30"/>
      <c r="AL53" s="13"/>
      <c r="AM53" s="13"/>
    </row>
    <row r="54" spans="2:39" s="2" customFormat="1" ht="165.75" customHeight="1" x14ac:dyDescent="0.2">
      <c r="B54" s="102"/>
      <c r="C54" s="94"/>
      <c r="D54" s="95"/>
      <c r="E54" s="95"/>
      <c r="F54" s="95"/>
      <c r="G54" s="96"/>
      <c r="H54" s="97"/>
      <c r="I54" s="98"/>
      <c r="J54" s="99"/>
      <c r="K54" s="98"/>
      <c r="L54" s="99"/>
      <c r="M54" s="98"/>
      <c r="N54" s="99"/>
      <c r="O54" s="98"/>
      <c r="P54" s="99"/>
      <c r="Q54" s="98"/>
      <c r="R54" s="99"/>
      <c r="S54" s="98"/>
      <c r="T54" s="99"/>
      <c r="U54" s="98"/>
      <c r="V54" s="99"/>
      <c r="W54" s="98"/>
      <c r="X54" s="99"/>
      <c r="Y54" s="98"/>
      <c r="Z54" s="98"/>
      <c r="AA54" s="98"/>
      <c r="AB54" s="98"/>
      <c r="AC54" s="98"/>
      <c r="AD54" s="98"/>
      <c r="AE54" s="98"/>
      <c r="AF54" s="98"/>
      <c r="AG54" s="100"/>
      <c r="AH54" s="101"/>
      <c r="AI54" s="30"/>
      <c r="AJ54" s="30"/>
      <c r="AK54" s="30"/>
      <c r="AL54" s="13"/>
      <c r="AM54" s="13"/>
    </row>
    <row r="55" spans="2:39" s="2" customFormat="1" ht="41.25" customHeight="1" x14ac:dyDescent="0.2">
      <c r="C55" s="13"/>
      <c r="D55" s="13"/>
      <c r="E55" s="13"/>
      <c r="F55" s="13"/>
      <c r="G55" s="15"/>
      <c r="H55" s="15"/>
      <c r="I55" s="17"/>
      <c r="J55" s="16"/>
      <c r="K55" s="17"/>
      <c r="L55" s="16"/>
      <c r="M55" s="17"/>
      <c r="N55" s="16"/>
      <c r="O55" s="17"/>
      <c r="P55" s="16"/>
      <c r="Q55" s="17"/>
      <c r="R55" s="16"/>
      <c r="S55" s="17"/>
      <c r="T55" s="16"/>
      <c r="U55" s="25"/>
      <c r="V55" s="16"/>
      <c r="W55" s="25"/>
      <c r="X55" s="16"/>
      <c r="Y55" s="25"/>
      <c r="Z55" s="25"/>
      <c r="AA55" s="25"/>
      <c r="AB55" s="25"/>
      <c r="AC55" s="25"/>
      <c r="AD55" s="25"/>
      <c r="AE55" s="25"/>
      <c r="AF55" s="25"/>
      <c r="AG55" s="25"/>
      <c r="AH55" s="17"/>
      <c r="AI55" s="30"/>
      <c r="AJ55" s="30"/>
      <c r="AK55" s="30"/>
      <c r="AL55" s="13"/>
      <c r="AM55" s="13"/>
    </row>
    <row r="56" spans="2:39" s="2" customFormat="1" ht="41.25" customHeight="1" x14ac:dyDescent="0.2">
      <c r="C56" s="13"/>
      <c r="D56" s="13"/>
      <c r="E56" s="13"/>
      <c r="F56" s="13"/>
      <c r="G56" s="15"/>
      <c r="H56" s="15"/>
      <c r="I56" s="17"/>
      <c r="J56" s="16"/>
      <c r="K56" s="17"/>
      <c r="L56" s="16"/>
      <c r="M56" s="17"/>
      <c r="N56" s="16"/>
      <c r="O56" s="17"/>
      <c r="P56" s="16"/>
      <c r="Q56" s="17"/>
      <c r="R56" s="16"/>
      <c r="S56" s="17"/>
      <c r="T56" s="16"/>
      <c r="U56" s="25"/>
      <c r="V56" s="16"/>
      <c r="W56" s="25"/>
      <c r="X56" s="16"/>
      <c r="Y56" s="25"/>
      <c r="Z56" s="25"/>
      <c r="AA56" s="25"/>
      <c r="AB56" s="25"/>
      <c r="AC56" s="25"/>
      <c r="AD56" s="25"/>
      <c r="AE56" s="25"/>
      <c r="AF56" s="25"/>
      <c r="AG56" s="25"/>
      <c r="AH56" s="17"/>
      <c r="AI56" s="30"/>
      <c r="AJ56" s="30"/>
      <c r="AK56" s="30"/>
      <c r="AL56" s="13"/>
      <c r="AM56" s="13"/>
    </row>
    <row r="57" spans="2:39" s="2" customFormat="1" ht="41.25" customHeight="1" x14ac:dyDescent="0.2">
      <c r="C57" s="13"/>
      <c r="D57" s="13"/>
      <c r="E57" s="13"/>
      <c r="F57" s="13"/>
      <c r="G57" s="15"/>
      <c r="H57" s="15"/>
      <c r="I57" s="17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25"/>
      <c r="V57" s="16"/>
      <c r="W57" s="25"/>
      <c r="X57" s="16"/>
      <c r="Y57" s="25"/>
      <c r="Z57" s="25"/>
      <c r="AA57" s="25"/>
      <c r="AB57" s="25"/>
      <c r="AC57" s="25"/>
      <c r="AD57" s="25"/>
      <c r="AE57" s="25"/>
      <c r="AF57" s="25"/>
      <c r="AG57" s="25"/>
      <c r="AH57" s="17"/>
      <c r="AI57" s="30"/>
      <c r="AJ57" s="30"/>
      <c r="AK57" s="30"/>
      <c r="AL57" s="13"/>
      <c r="AM57" s="13"/>
    </row>
    <row r="58" spans="2:39" s="2" customFormat="1" ht="41.25" customHeight="1" x14ac:dyDescent="0.2">
      <c r="C58" s="13"/>
      <c r="D58" s="13"/>
      <c r="E58" s="13"/>
      <c r="F58" s="13"/>
      <c r="G58" s="15"/>
      <c r="H58" s="15"/>
      <c r="I58" s="17"/>
      <c r="J58" s="16"/>
      <c r="K58" s="17"/>
      <c r="L58" s="16"/>
      <c r="M58" s="17"/>
      <c r="N58" s="16"/>
      <c r="O58" s="17"/>
      <c r="P58" s="16"/>
      <c r="Q58" s="17"/>
      <c r="R58" s="16"/>
      <c r="S58" s="17"/>
      <c r="T58" s="16"/>
      <c r="U58" s="25"/>
      <c r="V58" s="16"/>
      <c r="W58" s="25"/>
      <c r="X58" s="16"/>
      <c r="Y58" s="25"/>
      <c r="Z58" s="25"/>
      <c r="AA58" s="25"/>
      <c r="AB58" s="25"/>
      <c r="AC58" s="25"/>
      <c r="AD58" s="25"/>
      <c r="AE58" s="25"/>
      <c r="AF58" s="25"/>
      <c r="AG58" s="25"/>
      <c r="AH58" s="17"/>
      <c r="AI58" s="30"/>
      <c r="AJ58" s="30"/>
      <c r="AK58" s="30"/>
      <c r="AL58" s="13"/>
      <c r="AM58" s="13"/>
    </row>
    <row r="59" spans="2:39" s="2" customFormat="1" ht="41.25" customHeight="1" x14ac:dyDescent="0.2">
      <c r="C59" s="13"/>
      <c r="D59" s="13"/>
      <c r="E59" s="13"/>
      <c r="F59" s="13"/>
      <c r="G59" s="15"/>
      <c r="H59" s="15"/>
      <c r="I59" s="17"/>
      <c r="J59" s="16"/>
      <c r="K59" s="17"/>
      <c r="L59" s="16"/>
      <c r="M59" s="17"/>
      <c r="N59" s="16"/>
      <c r="O59" s="17"/>
      <c r="P59" s="16"/>
      <c r="Q59" s="17"/>
      <c r="R59" s="16"/>
      <c r="S59" s="17"/>
      <c r="T59" s="16"/>
      <c r="U59" s="25"/>
      <c r="V59" s="16"/>
      <c r="W59" s="25"/>
      <c r="X59" s="16"/>
      <c r="Y59" s="25"/>
      <c r="Z59" s="25"/>
      <c r="AA59" s="25"/>
      <c r="AB59" s="25"/>
      <c r="AC59" s="25"/>
      <c r="AD59" s="25"/>
      <c r="AE59" s="25"/>
      <c r="AF59" s="25"/>
      <c r="AG59" s="25"/>
      <c r="AH59" s="17"/>
      <c r="AI59" s="30"/>
      <c r="AJ59" s="30"/>
      <c r="AK59" s="30"/>
      <c r="AL59" s="13"/>
      <c r="AM59" s="13"/>
    </row>
    <row r="60" spans="2:39" s="2" customFormat="1" ht="41.25" customHeight="1" x14ac:dyDescent="0.2">
      <c r="C60" s="13"/>
      <c r="D60" s="13"/>
      <c r="E60" s="13"/>
      <c r="F60" s="13"/>
      <c r="G60" s="15"/>
      <c r="H60" s="15"/>
      <c r="I60" s="17"/>
      <c r="J60" s="16"/>
      <c r="K60" s="17"/>
      <c r="L60" s="16"/>
      <c r="M60" s="17"/>
      <c r="N60" s="16"/>
      <c r="O60" s="17"/>
      <c r="P60" s="16"/>
      <c r="Q60" s="17"/>
      <c r="R60" s="16"/>
      <c r="S60" s="17"/>
      <c r="T60" s="16"/>
      <c r="U60" s="25"/>
      <c r="V60" s="16"/>
      <c r="W60" s="25"/>
      <c r="X60" s="16"/>
      <c r="Y60" s="25"/>
      <c r="Z60" s="25"/>
      <c r="AA60" s="25"/>
      <c r="AB60" s="25"/>
      <c r="AC60" s="25"/>
      <c r="AD60" s="25"/>
      <c r="AE60" s="25"/>
      <c r="AF60" s="25"/>
      <c r="AG60" s="25"/>
      <c r="AH60" s="17"/>
      <c r="AI60" s="30"/>
      <c r="AJ60" s="30"/>
      <c r="AK60" s="30"/>
      <c r="AL60" s="13"/>
      <c r="AM60" s="13"/>
    </row>
    <row r="61" spans="2:39" s="2" customFormat="1" ht="41.25" customHeight="1" x14ac:dyDescent="0.2">
      <c r="C61" s="13"/>
      <c r="D61" s="13"/>
      <c r="E61" s="13"/>
      <c r="F61" s="13"/>
      <c r="G61" s="15"/>
      <c r="H61" s="15"/>
      <c r="I61" s="17"/>
      <c r="J61" s="16"/>
      <c r="K61" s="17"/>
      <c r="L61" s="16"/>
      <c r="M61" s="17"/>
      <c r="N61" s="16"/>
      <c r="O61" s="17"/>
      <c r="P61" s="16"/>
      <c r="Q61" s="17"/>
      <c r="R61" s="16"/>
      <c r="S61" s="17"/>
      <c r="T61" s="16"/>
      <c r="U61" s="25"/>
      <c r="V61" s="16"/>
      <c r="W61" s="25"/>
      <c r="X61" s="16"/>
      <c r="Y61" s="25"/>
      <c r="Z61" s="25"/>
      <c r="AA61" s="25"/>
      <c r="AB61" s="25"/>
      <c r="AC61" s="25"/>
      <c r="AD61" s="25"/>
      <c r="AE61" s="25"/>
      <c r="AF61" s="25"/>
      <c r="AG61" s="25"/>
      <c r="AH61" s="17"/>
      <c r="AI61" s="30"/>
      <c r="AJ61" s="30"/>
      <c r="AK61" s="30"/>
      <c r="AL61" s="13"/>
      <c r="AM61" s="13"/>
    </row>
    <row r="62" spans="2:39" s="2" customFormat="1" ht="41.25" customHeight="1" x14ac:dyDescent="0.2">
      <c r="C62" s="13"/>
      <c r="D62" s="13"/>
      <c r="E62" s="13"/>
      <c r="F62" s="13"/>
      <c r="G62" s="15"/>
      <c r="H62" s="15"/>
      <c r="I62" s="17"/>
      <c r="J62" s="16"/>
      <c r="K62" s="17"/>
      <c r="L62" s="16"/>
      <c r="M62" s="17"/>
      <c r="N62" s="16"/>
      <c r="O62" s="17"/>
      <c r="P62" s="16"/>
      <c r="Q62" s="17"/>
      <c r="R62" s="16"/>
      <c r="S62" s="17"/>
      <c r="T62" s="16"/>
      <c r="U62" s="25"/>
      <c r="V62" s="16"/>
      <c r="W62" s="25"/>
      <c r="X62" s="16"/>
      <c r="Y62" s="25"/>
      <c r="Z62" s="25"/>
      <c r="AA62" s="25"/>
      <c r="AB62" s="25"/>
      <c r="AC62" s="25"/>
      <c r="AD62" s="25"/>
      <c r="AE62" s="25"/>
      <c r="AF62" s="25"/>
      <c r="AG62" s="25"/>
      <c r="AH62" s="17"/>
      <c r="AI62" s="30"/>
      <c r="AJ62" s="30"/>
      <c r="AK62" s="30"/>
      <c r="AL62" s="13"/>
      <c r="AM62" s="13"/>
    </row>
    <row r="63" spans="2:39" s="2" customFormat="1" ht="42.75" customHeight="1" thickBot="1" x14ac:dyDescent="0.25">
      <c r="C63" s="13"/>
      <c r="D63" s="13"/>
      <c r="E63" s="13"/>
      <c r="F63" s="13"/>
      <c r="G63" s="15"/>
      <c r="H63" s="15"/>
      <c r="I63" s="17"/>
      <c r="J63" s="16"/>
      <c r="K63" s="17"/>
      <c r="L63" s="16"/>
      <c r="M63" s="17"/>
      <c r="N63" s="16"/>
      <c r="O63" s="17"/>
      <c r="P63" s="16"/>
      <c r="Q63" s="17"/>
      <c r="R63" s="16"/>
      <c r="S63" s="17"/>
      <c r="T63" s="16"/>
      <c r="U63" s="25"/>
      <c r="V63" s="16"/>
      <c r="W63" s="25"/>
      <c r="X63" s="16"/>
      <c r="Y63" s="25"/>
      <c r="Z63" s="25"/>
      <c r="AA63" s="25"/>
      <c r="AB63" s="25"/>
      <c r="AC63" s="25"/>
      <c r="AD63" s="25"/>
      <c r="AE63" s="25"/>
      <c r="AF63" s="25"/>
      <c r="AG63" s="25"/>
      <c r="AH63" s="17"/>
      <c r="AI63" s="30"/>
      <c r="AJ63" s="30"/>
      <c r="AK63" s="30"/>
      <c r="AL63" s="13"/>
      <c r="AM63" s="13"/>
    </row>
    <row r="64" spans="2:39" s="2" customFormat="1" ht="14.25" customHeight="1" x14ac:dyDescent="0.2">
      <c r="B64" s="135" t="s">
        <v>21</v>
      </c>
      <c r="C64" s="137" t="s">
        <v>23</v>
      </c>
      <c r="D64" s="139" t="s">
        <v>22</v>
      </c>
      <c r="E64" s="139" t="s">
        <v>30</v>
      </c>
      <c r="F64" s="139" t="s">
        <v>24</v>
      </c>
      <c r="G64" s="141" t="s">
        <v>29</v>
      </c>
      <c r="H64" s="118" t="s">
        <v>0</v>
      </c>
      <c r="I64" s="118" t="s">
        <v>1</v>
      </c>
      <c r="J64" s="118"/>
      <c r="K64" s="118" t="s">
        <v>2</v>
      </c>
      <c r="L64" s="118"/>
      <c r="M64" s="116" t="s">
        <v>3</v>
      </c>
      <c r="N64" s="117"/>
      <c r="O64" s="116" t="s">
        <v>14</v>
      </c>
      <c r="P64" s="117"/>
      <c r="Q64" s="116" t="s">
        <v>4</v>
      </c>
      <c r="R64" s="117"/>
      <c r="S64" s="116" t="s">
        <v>5</v>
      </c>
      <c r="T64" s="117"/>
      <c r="U64" s="116" t="s">
        <v>6</v>
      </c>
      <c r="V64" s="117"/>
      <c r="W64" s="116" t="s">
        <v>7</v>
      </c>
      <c r="X64" s="117"/>
      <c r="Y64" s="116" t="s">
        <v>8</v>
      </c>
      <c r="Z64" s="134"/>
      <c r="AA64" s="116" t="s">
        <v>9</v>
      </c>
      <c r="AB64" s="117"/>
      <c r="AC64" s="116" t="s">
        <v>10</v>
      </c>
      <c r="AD64" s="117"/>
      <c r="AE64" s="116" t="s">
        <v>11</v>
      </c>
      <c r="AF64" s="117"/>
      <c r="AG64" s="118" t="s">
        <v>15</v>
      </c>
      <c r="AH64" s="120" t="s">
        <v>28</v>
      </c>
      <c r="AI64" s="30"/>
      <c r="AJ64" s="30"/>
      <c r="AK64" s="30"/>
      <c r="AL64" s="13"/>
      <c r="AM64" s="13"/>
    </row>
    <row r="65" spans="2:39" s="2" customFormat="1" ht="34.5" customHeight="1" thickBot="1" x14ac:dyDescent="0.25">
      <c r="B65" s="136"/>
      <c r="C65" s="138"/>
      <c r="D65" s="140"/>
      <c r="E65" s="140"/>
      <c r="F65" s="140"/>
      <c r="G65" s="142"/>
      <c r="H65" s="119"/>
      <c r="I65" s="79" t="s">
        <v>12</v>
      </c>
      <c r="J65" s="79" t="s">
        <v>13</v>
      </c>
      <c r="K65" s="79" t="s">
        <v>12</v>
      </c>
      <c r="L65" s="79" t="s">
        <v>13</v>
      </c>
      <c r="M65" s="79" t="s">
        <v>12</v>
      </c>
      <c r="N65" s="79" t="s">
        <v>13</v>
      </c>
      <c r="O65" s="79" t="s">
        <v>12</v>
      </c>
      <c r="P65" s="79" t="s">
        <v>13</v>
      </c>
      <c r="Q65" s="79" t="s">
        <v>12</v>
      </c>
      <c r="R65" s="79" t="s">
        <v>13</v>
      </c>
      <c r="S65" s="79" t="s">
        <v>12</v>
      </c>
      <c r="T65" s="79" t="s">
        <v>13</v>
      </c>
      <c r="U65" s="79" t="s">
        <v>12</v>
      </c>
      <c r="V65" s="79" t="s">
        <v>13</v>
      </c>
      <c r="W65" s="79" t="s">
        <v>12</v>
      </c>
      <c r="X65" s="79" t="s">
        <v>13</v>
      </c>
      <c r="Y65" s="79" t="s">
        <v>12</v>
      </c>
      <c r="Z65" s="79" t="s">
        <v>13</v>
      </c>
      <c r="AA65" s="79" t="s">
        <v>12</v>
      </c>
      <c r="AB65" s="79" t="s">
        <v>13</v>
      </c>
      <c r="AC65" s="79" t="s">
        <v>12</v>
      </c>
      <c r="AD65" s="79" t="s">
        <v>13</v>
      </c>
      <c r="AE65" s="79" t="s">
        <v>12</v>
      </c>
      <c r="AF65" s="79" t="s">
        <v>13</v>
      </c>
      <c r="AG65" s="119"/>
      <c r="AH65" s="121"/>
      <c r="AI65" s="30"/>
      <c r="AJ65" s="30"/>
      <c r="AK65" s="30"/>
      <c r="AL65" s="13"/>
      <c r="AM65" s="13"/>
    </row>
    <row r="66" spans="2:39" s="3" customFormat="1" ht="148.5" customHeight="1" x14ac:dyDescent="0.2">
      <c r="B66" s="122" t="s">
        <v>20</v>
      </c>
      <c r="C66" s="125" t="s">
        <v>85</v>
      </c>
      <c r="D66" s="128" t="s">
        <v>66</v>
      </c>
      <c r="E66" s="131" t="s">
        <v>33</v>
      </c>
      <c r="F66" s="71" t="s">
        <v>26</v>
      </c>
      <c r="G66" s="72" t="s">
        <v>67</v>
      </c>
      <c r="H66" s="73" t="s">
        <v>70</v>
      </c>
      <c r="I66" s="74"/>
      <c r="J66" s="65">
        <v>0</v>
      </c>
      <c r="K66" s="74"/>
      <c r="L66" s="65">
        <v>0</v>
      </c>
      <c r="M66" s="74"/>
      <c r="N66" s="65">
        <v>0</v>
      </c>
      <c r="O66" s="74"/>
      <c r="P66" s="65">
        <v>0</v>
      </c>
      <c r="Q66" s="74"/>
      <c r="R66" s="65">
        <v>0</v>
      </c>
      <c r="S66" s="74"/>
      <c r="T66" s="65">
        <v>0</v>
      </c>
      <c r="U66" s="74"/>
      <c r="V66" s="65">
        <v>0</v>
      </c>
      <c r="W66" s="74"/>
      <c r="X66" s="65">
        <v>0</v>
      </c>
      <c r="Y66" s="74"/>
      <c r="Z66" s="74">
        <v>60</v>
      </c>
      <c r="AA66" s="74"/>
      <c r="AB66" s="74">
        <v>60</v>
      </c>
      <c r="AC66" s="74"/>
      <c r="AD66" s="74">
        <v>60</v>
      </c>
      <c r="AE66" s="74"/>
      <c r="AF66" s="74">
        <v>60</v>
      </c>
      <c r="AG66" s="75"/>
      <c r="AH66" s="76">
        <v>60</v>
      </c>
      <c r="AI66" s="37"/>
      <c r="AJ66" s="37"/>
      <c r="AK66" s="37"/>
      <c r="AL66" s="38"/>
      <c r="AM66" s="38"/>
    </row>
    <row r="67" spans="2:39" s="3" customFormat="1" ht="146.25" customHeight="1" x14ac:dyDescent="0.2">
      <c r="B67" s="123"/>
      <c r="C67" s="126"/>
      <c r="D67" s="129"/>
      <c r="E67" s="132"/>
      <c r="F67" s="26" t="s">
        <v>74</v>
      </c>
      <c r="G67" s="27" t="s">
        <v>68</v>
      </c>
      <c r="H67" s="60" t="s">
        <v>71</v>
      </c>
      <c r="I67" s="28"/>
      <c r="J67" s="12">
        <v>2</v>
      </c>
      <c r="K67" s="28"/>
      <c r="L67" s="12">
        <v>3</v>
      </c>
      <c r="M67" s="28"/>
      <c r="N67" s="12">
        <v>3</v>
      </c>
      <c r="O67" s="28"/>
      <c r="P67" s="12">
        <v>3</v>
      </c>
      <c r="Q67" s="28"/>
      <c r="R67" s="12">
        <v>3</v>
      </c>
      <c r="S67" s="28"/>
      <c r="T67" s="12">
        <v>3</v>
      </c>
      <c r="U67" s="28"/>
      <c r="V67" s="12">
        <v>3</v>
      </c>
      <c r="W67" s="28"/>
      <c r="X67" s="12">
        <v>3</v>
      </c>
      <c r="Y67" s="28"/>
      <c r="Z67" s="28">
        <v>3</v>
      </c>
      <c r="AA67" s="28"/>
      <c r="AB67" s="28">
        <v>3</v>
      </c>
      <c r="AC67" s="28"/>
      <c r="AD67" s="28">
        <v>3</v>
      </c>
      <c r="AE67" s="28"/>
      <c r="AF67" s="28">
        <v>3</v>
      </c>
      <c r="AG67" s="29"/>
      <c r="AH67" s="55">
        <v>3</v>
      </c>
      <c r="AI67" s="37"/>
      <c r="AJ67" s="37"/>
      <c r="AK67" s="37"/>
      <c r="AL67" s="38"/>
      <c r="AM67" s="38"/>
    </row>
    <row r="68" spans="2:39" ht="135" customHeight="1" thickBot="1" x14ac:dyDescent="0.25">
      <c r="B68" s="124"/>
      <c r="C68" s="127"/>
      <c r="D68" s="130"/>
      <c r="E68" s="133"/>
      <c r="F68" s="49" t="s">
        <v>73</v>
      </c>
      <c r="G68" s="56" t="s">
        <v>69</v>
      </c>
      <c r="H68" s="61" t="s">
        <v>72</v>
      </c>
      <c r="I68" s="57"/>
      <c r="J68" s="57">
        <v>3</v>
      </c>
      <c r="K68" s="57"/>
      <c r="L68" s="57">
        <v>6</v>
      </c>
      <c r="M68" s="57"/>
      <c r="N68" s="57">
        <v>9</v>
      </c>
      <c r="O68" s="57"/>
      <c r="P68" s="57">
        <v>12</v>
      </c>
      <c r="Q68" s="57"/>
      <c r="R68" s="57">
        <v>15</v>
      </c>
      <c r="S68" s="57"/>
      <c r="T68" s="57">
        <v>18</v>
      </c>
      <c r="U68" s="57"/>
      <c r="V68" s="57">
        <v>21</v>
      </c>
      <c r="W68" s="57"/>
      <c r="X68" s="57">
        <v>24</v>
      </c>
      <c r="Y68" s="57"/>
      <c r="Z68" s="57">
        <v>27</v>
      </c>
      <c r="AA68" s="57"/>
      <c r="AB68" s="57">
        <v>30</v>
      </c>
      <c r="AC68" s="57"/>
      <c r="AD68" s="57">
        <v>33</v>
      </c>
      <c r="AE68" s="57"/>
      <c r="AF68" s="57">
        <v>36</v>
      </c>
      <c r="AG68" s="58"/>
      <c r="AH68" s="59">
        <v>36</v>
      </c>
    </row>
  </sheetData>
  <protectedRanges>
    <protectedRange sqref="G6:H6" name="Rango1"/>
    <protectedRange sqref="G7:H8" name="Rango1_4"/>
    <protectedRange sqref="G9:H9" name="Rango1_5"/>
    <protectedRange sqref="G29:H29" name="Rango1_6"/>
    <protectedRange sqref="G30:H32" name="Rango1_7"/>
    <protectedRange sqref="G33:H46" name="Rango1_8"/>
    <protectedRange sqref="G50:H50" name="Rango1_10"/>
    <protectedRange sqref="G51:H51" name="Rango1_11"/>
    <protectedRange sqref="G52:H52" name="Rango1_12"/>
    <protectedRange sqref="G53:H54" name="Rango1_13"/>
    <protectedRange sqref="G66:H66" name="Rango1_14"/>
    <protectedRange sqref="G67:H67" name="Rango1_15"/>
  </protectedRanges>
  <mergeCells count="104">
    <mergeCell ref="G1:T1"/>
    <mergeCell ref="B4:B5"/>
    <mergeCell ref="C4:C5"/>
    <mergeCell ref="D4:D5"/>
    <mergeCell ref="E4:E5"/>
    <mergeCell ref="F4:F5"/>
    <mergeCell ref="G4:G5"/>
    <mergeCell ref="H4:H5"/>
    <mergeCell ref="I4:J4"/>
    <mergeCell ref="D2:Z2"/>
    <mergeCell ref="AH4:AH5"/>
    <mergeCell ref="B6:B9"/>
    <mergeCell ref="C6:C9"/>
    <mergeCell ref="D6:D9"/>
    <mergeCell ref="E6:E9"/>
    <mergeCell ref="B27:B28"/>
    <mergeCell ref="C27:C28"/>
    <mergeCell ref="D27:D28"/>
    <mergeCell ref="E27:E28"/>
    <mergeCell ref="F27:F28"/>
    <mergeCell ref="W4:X4"/>
    <mergeCell ref="Y4:Z4"/>
    <mergeCell ref="AA4:AB4"/>
    <mergeCell ref="AC4:AD4"/>
    <mergeCell ref="AE4:AF4"/>
    <mergeCell ref="AG4:AG5"/>
    <mergeCell ref="K4:L4"/>
    <mergeCell ref="M4:N4"/>
    <mergeCell ref="O4:P4"/>
    <mergeCell ref="Q4:R4"/>
    <mergeCell ref="S4:T4"/>
    <mergeCell ref="U4:V4"/>
    <mergeCell ref="D25:AA25"/>
    <mergeCell ref="F48:F49"/>
    <mergeCell ref="G48:G49"/>
    <mergeCell ref="AC27:AD27"/>
    <mergeCell ref="AE27:AF27"/>
    <mergeCell ref="AG27:AG28"/>
    <mergeCell ref="AH27:AH28"/>
    <mergeCell ref="B29:B33"/>
    <mergeCell ref="C29:C33"/>
    <mergeCell ref="D29:D33"/>
    <mergeCell ref="E29:E33"/>
    <mergeCell ref="Q27:R27"/>
    <mergeCell ref="S27:T27"/>
    <mergeCell ref="U27:V27"/>
    <mergeCell ref="W27:X27"/>
    <mergeCell ref="Y27:Z27"/>
    <mergeCell ref="AA27:AB27"/>
    <mergeCell ref="G27:G28"/>
    <mergeCell ref="H27:H28"/>
    <mergeCell ref="I27:J27"/>
    <mergeCell ref="K27:L27"/>
    <mergeCell ref="M27:N27"/>
    <mergeCell ref="O27:P27"/>
    <mergeCell ref="D46:AA46"/>
    <mergeCell ref="G64:G65"/>
    <mergeCell ref="AE48:AF48"/>
    <mergeCell ref="AG48:AG49"/>
    <mergeCell ref="AH48:AH49"/>
    <mergeCell ref="B50:B53"/>
    <mergeCell ref="C50:C53"/>
    <mergeCell ref="D50:D53"/>
    <mergeCell ref="E50:E53"/>
    <mergeCell ref="S48:T48"/>
    <mergeCell ref="U48:V48"/>
    <mergeCell ref="W48:X48"/>
    <mergeCell ref="Y48:Z48"/>
    <mergeCell ref="AA48:AB48"/>
    <mergeCell ref="AC48:AD48"/>
    <mergeCell ref="H48:H49"/>
    <mergeCell ref="I48:J48"/>
    <mergeCell ref="K48:L48"/>
    <mergeCell ref="M48:N48"/>
    <mergeCell ref="O48:P48"/>
    <mergeCell ref="Q48:R48"/>
    <mergeCell ref="B48:B49"/>
    <mergeCell ref="C48:C49"/>
    <mergeCell ref="D48:D49"/>
    <mergeCell ref="E48:E49"/>
    <mergeCell ref="AE64:AF64"/>
    <mergeCell ref="AG64:AG65"/>
    <mergeCell ref="AH64:AH65"/>
    <mergeCell ref="B66:B68"/>
    <mergeCell ref="C66:C68"/>
    <mergeCell ref="D66:D68"/>
    <mergeCell ref="E66:E68"/>
    <mergeCell ref="S64:T64"/>
    <mergeCell ref="U64:V64"/>
    <mergeCell ref="W64:X64"/>
    <mergeCell ref="Y64:Z64"/>
    <mergeCell ref="AA64:AB64"/>
    <mergeCell ref="AC64:AD64"/>
    <mergeCell ref="H64:H65"/>
    <mergeCell ref="I64:J64"/>
    <mergeCell ref="K64:L64"/>
    <mergeCell ref="M64:N64"/>
    <mergeCell ref="O64:P64"/>
    <mergeCell ref="Q64:R64"/>
    <mergeCell ref="B64:B65"/>
    <mergeCell ref="C64:C65"/>
    <mergeCell ref="D64:D65"/>
    <mergeCell ref="E64:E65"/>
    <mergeCell ref="F64:F65"/>
  </mergeCells>
  <pageMargins left="0.11811023622047245" right="0.11811023622047245" top="0.15748031496062992" bottom="0.15748031496062992" header="0.11811023622047245" footer="0.11811023622047245"/>
  <pageSetup paperSize="5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68"/>
  <sheetViews>
    <sheetView showWhiteSpace="0" view="pageLayout" zoomScaleNormal="70" workbookViewId="0">
      <selection activeCell="AG8" sqref="AG8"/>
    </sheetView>
  </sheetViews>
  <sheetFormatPr baseColWidth="10" defaultColWidth="11.42578125" defaultRowHeight="12.75" x14ac:dyDescent="0.2"/>
  <cols>
    <col min="1" max="1" width="3.85546875" style="1" customWidth="1"/>
    <col min="2" max="2" width="5.140625" style="6" customWidth="1"/>
    <col min="3" max="3" width="15" style="8" customWidth="1"/>
    <col min="4" max="4" width="16.5703125" style="8" customWidth="1"/>
    <col min="5" max="5" width="16.85546875" style="8" customWidth="1"/>
    <col min="6" max="6" width="20.42578125" style="8" customWidth="1"/>
    <col min="7" max="7" width="22.5703125" style="30" customWidth="1"/>
    <col min="8" max="8" width="17.140625" style="30" customWidth="1"/>
    <col min="9" max="9" width="7.140625" style="108" customWidth="1"/>
    <col min="10" max="10" width="6" style="108" customWidth="1"/>
    <col min="11" max="11" width="8.140625" style="108" hidden="1" customWidth="1"/>
    <col min="12" max="12" width="5.85546875" style="108" hidden="1" customWidth="1"/>
    <col min="13" max="13" width="8.7109375" style="108" hidden="1" customWidth="1"/>
    <col min="14" max="14" width="5.85546875" style="108" hidden="1" customWidth="1"/>
    <col min="15" max="15" width="8.28515625" style="108" hidden="1" customWidth="1"/>
    <col min="16" max="16" width="5.85546875" style="108" hidden="1" customWidth="1"/>
    <col min="17" max="17" width="7.85546875" style="108" hidden="1" customWidth="1"/>
    <col min="18" max="18" width="5.85546875" style="108" hidden="1" customWidth="1"/>
    <col min="19" max="19" width="8.140625" style="108" hidden="1" customWidth="1"/>
    <col min="20" max="20" width="7.28515625" style="108" hidden="1" customWidth="1"/>
    <col min="21" max="21" width="7.7109375" style="108" hidden="1" customWidth="1"/>
    <col min="22" max="22" width="7.28515625" style="108" hidden="1" customWidth="1"/>
    <col min="23" max="23" width="8.42578125" style="108" hidden="1" customWidth="1"/>
    <col min="24" max="24" width="7.28515625" style="108" hidden="1" customWidth="1"/>
    <col min="25" max="25" width="8.140625" style="108" hidden="1" customWidth="1"/>
    <col min="26" max="32" width="7.28515625" style="108" hidden="1" customWidth="1"/>
    <col min="33" max="33" width="10.85546875" style="108" customWidth="1"/>
    <col min="34" max="34" width="9.28515625" style="108" customWidth="1"/>
    <col min="35" max="37" width="11.42578125" style="31"/>
    <col min="38" max="39" width="11.42578125" style="8"/>
    <col min="40" max="16384" width="11.42578125" style="1"/>
  </cols>
  <sheetData>
    <row r="1" spans="2:40" ht="21.75" customHeight="1" x14ac:dyDescent="0.2"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2:40" ht="21.75" customHeight="1" x14ac:dyDescent="0.25">
      <c r="D2" s="199" t="s">
        <v>79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32"/>
      <c r="AB2" s="32"/>
      <c r="AC2" s="32"/>
      <c r="AD2" s="32"/>
      <c r="AE2" s="32"/>
      <c r="AF2" s="32"/>
    </row>
    <row r="3" spans="2:40" ht="21.75" customHeight="1" thickBot="1" x14ac:dyDescent="0.25">
      <c r="G3" s="108"/>
      <c r="H3" s="108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2:40" ht="12.75" customHeight="1" x14ac:dyDescent="0.2">
      <c r="B4" s="195" t="s">
        <v>17</v>
      </c>
      <c r="C4" s="197" t="s">
        <v>23</v>
      </c>
      <c r="D4" s="139" t="s">
        <v>22</v>
      </c>
      <c r="E4" s="139" t="s">
        <v>30</v>
      </c>
      <c r="F4" s="139" t="s">
        <v>24</v>
      </c>
      <c r="G4" s="141" t="s">
        <v>29</v>
      </c>
      <c r="H4" s="118" t="s">
        <v>0</v>
      </c>
      <c r="I4" s="118" t="s">
        <v>1</v>
      </c>
      <c r="J4" s="118"/>
      <c r="K4" s="118" t="s">
        <v>2</v>
      </c>
      <c r="L4" s="118"/>
      <c r="M4" s="118" t="s">
        <v>3</v>
      </c>
      <c r="N4" s="118"/>
      <c r="O4" s="118" t="s">
        <v>14</v>
      </c>
      <c r="P4" s="118"/>
      <c r="Q4" s="118" t="s">
        <v>4</v>
      </c>
      <c r="R4" s="118"/>
      <c r="S4" s="118" t="s">
        <v>5</v>
      </c>
      <c r="T4" s="118"/>
      <c r="U4" s="118" t="s">
        <v>6</v>
      </c>
      <c r="V4" s="118"/>
      <c r="W4" s="118" t="s">
        <v>7</v>
      </c>
      <c r="X4" s="118"/>
      <c r="Y4" s="118" t="s">
        <v>8</v>
      </c>
      <c r="Z4" s="118"/>
      <c r="AA4" s="118" t="s">
        <v>9</v>
      </c>
      <c r="AB4" s="118"/>
      <c r="AC4" s="118" t="s">
        <v>10</v>
      </c>
      <c r="AD4" s="118"/>
      <c r="AE4" s="118" t="s">
        <v>11</v>
      </c>
      <c r="AF4" s="118"/>
      <c r="AG4" s="145" t="s">
        <v>15</v>
      </c>
      <c r="AH4" s="175" t="s">
        <v>43</v>
      </c>
    </row>
    <row r="5" spans="2:40" s="5" customFormat="1" ht="22.5" customHeight="1" thickBot="1" x14ac:dyDescent="0.3">
      <c r="B5" s="196"/>
      <c r="C5" s="198"/>
      <c r="D5" s="140"/>
      <c r="E5" s="140"/>
      <c r="F5" s="140"/>
      <c r="G5" s="142"/>
      <c r="H5" s="119"/>
      <c r="I5" s="107" t="s">
        <v>12</v>
      </c>
      <c r="J5" s="107" t="s">
        <v>13</v>
      </c>
      <c r="K5" s="107" t="s">
        <v>12</v>
      </c>
      <c r="L5" s="107" t="s">
        <v>13</v>
      </c>
      <c r="M5" s="107" t="s">
        <v>12</v>
      </c>
      <c r="N5" s="107" t="s">
        <v>13</v>
      </c>
      <c r="O5" s="107" t="s">
        <v>12</v>
      </c>
      <c r="P5" s="107" t="s">
        <v>13</v>
      </c>
      <c r="Q5" s="107" t="s">
        <v>12</v>
      </c>
      <c r="R5" s="107" t="s">
        <v>13</v>
      </c>
      <c r="S5" s="107" t="s">
        <v>12</v>
      </c>
      <c r="T5" s="107" t="s">
        <v>13</v>
      </c>
      <c r="U5" s="107" t="s">
        <v>12</v>
      </c>
      <c r="V5" s="107" t="s">
        <v>13</v>
      </c>
      <c r="W5" s="107" t="s">
        <v>12</v>
      </c>
      <c r="X5" s="107" t="s">
        <v>13</v>
      </c>
      <c r="Y5" s="107" t="s">
        <v>12</v>
      </c>
      <c r="Z5" s="107" t="s">
        <v>13</v>
      </c>
      <c r="AA5" s="107" t="s">
        <v>12</v>
      </c>
      <c r="AB5" s="107" t="s">
        <v>13</v>
      </c>
      <c r="AC5" s="107" t="s">
        <v>12</v>
      </c>
      <c r="AD5" s="107" t="s">
        <v>13</v>
      </c>
      <c r="AE5" s="107" t="s">
        <v>12</v>
      </c>
      <c r="AF5" s="107" t="s">
        <v>13</v>
      </c>
      <c r="AG5" s="146"/>
      <c r="AH5" s="176"/>
      <c r="AI5" s="34"/>
      <c r="AJ5" s="34"/>
      <c r="AK5" s="34"/>
      <c r="AL5" s="35"/>
      <c r="AM5" s="35"/>
      <c r="AN5" s="4"/>
    </row>
    <row r="6" spans="2:40" ht="209.25" customHeight="1" x14ac:dyDescent="0.2">
      <c r="B6" s="177" t="s">
        <v>16</v>
      </c>
      <c r="C6" s="125" t="s">
        <v>82</v>
      </c>
      <c r="D6" s="182" t="s">
        <v>34</v>
      </c>
      <c r="E6" s="131" t="s">
        <v>32</v>
      </c>
      <c r="F6" s="40" t="s">
        <v>75</v>
      </c>
      <c r="G6" s="41" t="s">
        <v>35</v>
      </c>
      <c r="H6" s="42" t="s">
        <v>36</v>
      </c>
      <c r="I6" s="19">
        <v>0</v>
      </c>
      <c r="J6" s="43">
        <v>50</v>
      </c>
      <c r="K6" s="19"/>
      <c r="L6" s="43">
        <v>250</v>
      </c>
      <c r="M6" s="19"/>
      <c r="N6" s="43">
        <v>450</v>
      </c>
      <c r="O6" s="19"/>
      <c r="P6" s="43">
        <v>700</v>
      </c>
      <c r="Q6" s="54"/>
      <c r="R6" s="43">
        <v>1000</v>
      </c>
      <c r="S6" s="54"/>
      <c r="T6" s="43">
        <v>1300</v>
      </c>
      <c r="U6" s="54"/>
      <c r="V6" s="43">
        <v>1600</v>
      </c>
      <c r="W6" s="54"/>
      <c r="X6" s="43">
        <v>1800</v>
      </c>
      <c r="Y6" s="19"/>
      <c r="Z6" s="43">
        <v>2000</v>
      </c>
      <c r="AA6" s="19"/>
      <c r="AB6" s="19">
        <v>2200</v>
      </c>
      <c r="AC6" s="19"/>
      <c r="AD6" s="19">
        <v>2400</v>
      </c>
      <c r="AE6" s="19"/>
      <c r="AF6" s="19">
        <v>2500</v>
      </c>
      <c r="AG6" s="44">
        <f>I6/J6</f>
        <v>0</v>
      </c>
      <c r="AH6" s="20">
        <v>2500</v>
      </c>
    </row>
    <row r="7" spans="2:40" ht="93.75" customHeight="1" x14ac:dyDescent="0.2">
      <c r="B7" s="177"/>
      <c r="C7" s="179"/>
      <c r="D7" s="183"/>
      <c r="E7" s="186"/>
      <c r="F7" s="39" t="s">
        <v>27</v>
      </c>
      <c r="G7" s="9" t="s">
        <v>37</v>
      </c>
      <c r="H7" s="36" t="s">
        <v>40</v>
      </c>
      <c r="I7" s="10">
        <v>182</v>
      </c>
      <c r="J7" s="12">
        <v>125</v>
      </c>
      <c r="K7" s="10"/>
      <c r="L7" s="12">
        <v>250</v>
      </c>
      <c r="M7" s="10"/>
      <c r="N7" s="12">
        <v>375</v>
      </c>
      <c r="O7" s="10"/>
      <c r="P7" s="12">
        <v>500</v>
      </c>
      <c r="Q7" s="10"/>
      <c r="R7" s="12">
        <v>625</v>
      </c>
      <c r="S7" s="10"/>
      <c r="T7" s="12">
        <v>750</v>
      </c>
      <c r="U7" s="10"/>
      <c r="V7" s="12">
        <v>875</v>
      </c>
      <c r="W7" s="10"/>
      <c r="X7" s="12">
        <v>1000</v>
      </c>
      <c r="Y7" s="10"/>
      <c r="Z7" s="12">
        <v>1125</v>
      </c>
      <c r="AA7" s="10"/>
      <c r="AB7" s="10">
        <v>1250</v>
      </c>
      <c r="AC7" s="10"/>
      <c r="AD7" s="10">
        <v>1375</v>
      </c>
      <c r="AE7" s="10"/>
      <c r="AF7" s="10">
        <v>1500</v>
      </c>
      <c r="AG7" s="11">
        <f>I7/J7</f>
        <v>1.456</v>
      </c>
      <c r="AH7" s="21">
        <v>1500</v>
      </c>
    </row>
    <row r="8" spans="2:40" ht="133.5" customHeight="1" x14ac:dyDescent="0.2">
      <c r="B8" s="177"/>
      <c r="C8" s="180"/>
      <c r="D8" s="184"/>
      <c r="E8" s="186"/>
      <c r="F8" s="85" t="s">
        <v>76</v>
      </c>
      <c r="G8" s="86" t="s">
        <v>38</v>
      </c>
      <c r="H8" s="87" t="s">
        <v>41</v>
      </c>
      <c r="I8" s="88">
        <v>0</v>
      </c>
      <c r="J8" s="89">
        <v>0</v>
      </c>
      <c r="K8" s="88"/>
      <c r="L8" s="89">
        <v>0</v>
      </c>
      <c r="M8" s="88"/>
      <c r="N8" s="89">
        <v>2</v>
      </c>
      <c r="O8" s="88"/>
      <c r="P8" s="89">
        <v>0</v>
      </c>
      <c r="Q8" s="88"/>
      <c r="R8" s="89">
        <v>0</v>
      </c>
      <c r="S8" s="88"/>
      <c r="T8" s="89">
        <v>0</v>
      </c>
      <c r="U8" s="88"/>
      <c r="V8" s="89">
        <v>4</v>
      </c>
      <c r="W8" s="88"/>
      <c r="X8" s="89">
        <v>0</v>
      </c>
      <c r="Y8" s="88"/>
      <c r="Z8" s="89">
        <v>0</v>
      </c>
      <c r="AA8" s="88"/>
      <c r="AB8" s="88">
        <v>0</v>
      </c>
      <c r="AC8" s="88"/>
      <c r="AD8" s="88">
        <v>0</v>
      </c>
      <c r="AE8" s="88"/>
      <c r="AF8" s="88">
        <v>6</v>
      </c>
      <c r="AG8" s="11" t="s">
        <v>86</v>
      </c>
      <c r="AH8" s="90">
        <v>6</v>
      </c>
    </row>
    <row r="9" spans="2:40" ht="139.5" customHeight="1" thickBot="1" x14ac:dyDescent="0.25">
      <c r="B9" s="178"/>
      <c r="C9" s="181"/>
      <c r="D9" s="185"/>
      <c r="E9" s="187"/>
      <c r="F9" s="45" t="s">
        <v>80</v>
      </c>
      <c r="G9" s="46" t="s">
        <v>39</v>
      </c>
      <c r="H9" s="47" t="s">
        <v>42</v>
      </c>
      <c r="I9" s="22">
        <v>1</v>
      </c>
      <c r="J9" s="23">
        <v>1</v>
      </c>
      <c r="K9" s="22"/>
      <c r="L9" s="23">
        <v>4</v>
      </c>
      <c r="M9" s="22"/>
      <c r="N9" s="23">
        <v>8</v>
      </c>
      <c r="O9" s="22"/>
      <c r="P9" s="23">
        <v>12</v>
      </c>
      <c r="Q9" s="22"/>
      <c r="R9" s="23">
        <v>16</v>
      </c>
      <c r="S9" s="22"/>
      <c r="T9" s="23">
        <v>22</v>
      </c>
      <c r="U9" s="22"/>
      <c r="V9" s="23">
        <v>27</v>
      </c>
      <c r="W9" s="22"/>
      <c r="X9" s="23">
        <v>30</v>
      </c>
      <c r="Y9" s="22"/>
      <c r="Z9" s="23">
        <v>33</v>
      </c>
      <c r="AA9" s="22"/>
      <c r="AB9" s="22">
        <v>36</v>
      </c>
      <c r="AC9" s="22"/>
      <c r="AD9" s="22">
        <v>38</v>
      </c>
      <c r="AE9" s="22"/>
      <c r="AF9" s="22">
        <v>39</v>
      </c>
      <c r="AG9" s="52">
        <f>I9/J9</f>
        <v>1</v>
      </c>
      <c r="AH9" s="24">
        <v>39</v>
      </c>
    </row>
    <row r="10" spans="2:40" s="2" customFormat="1" ht="30.75" customHeight="1" x14ac:dyDescent="0.2">
      <c r="C10" s="13"/>
      <c r="D10" s="13"/>
      <c r="E10" s="13"/>
      <c r="F10" s="13"/>
      <c r="G10" s="14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30"/>
      <c r="AJ10" s="30"/>
      <c r="AK10" s="30"/>
      <c r="AL10" s="13"/>
      <c r="AM10" s="13"/>
    </row>
    <row r="11" spans="2:40" s="2" customFormat="1" ht="30.75" customHeight="1" x14ac:dyDescent="0.2">
      <c r="C11" s="13"/>
      <c r="D11" s="13"/>
      <c r="E11" s="13"/>
      <c r="F11" s="13"/>
      <c r="G11" s="14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30"/>
      <c r="AJ11" s="30"/>
      <c r="AK11" s="30"/>
      <c r="AL11" s="13"/>
      <c r="AM11" s="13"/>
    </row>
    <row r="12" spans="2:40" s="2" customFormat="1" ht="30.75" customHeight="1" x14ac:dyDescent="0.2">
      <c r="C12" s="13"/>
      <c r="D12" s="13"/>
      <c r="E12" s="13"/>
      <c r="F12" s="13"/>
      <c r="G12" s="14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30"/>
      <c r="AJ12" s="30"/>
      <c r="AK12" s="30"/>
      <c r="AL12" s="13"/>
      <c r="AM12" s="13"/>
    </row>
    <row r="13" spans="2:40" s="2" customFormat="1" ht="30.75" customHeight="1" x14ac:dyDescent="0.2">
      <c r="C13" s="13"/>
      <c r="D13" s="13"/>
      <c r="E13" s="13"/>
      <c r="F13" s="13"/>
      <c r="G13" s="14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30"/>
      <c r="AJ13" s="30"/>
      <c r="AK13" s="30"/>
      <c r="AL13" s="13"/>
      <c r="AM13" s="13"/>
    </row>
    <row r="14" spans="2:40" s="2" customFormat="1" ht="30.75" customHeight="1" x14ac:dyDescent="0.2">
      <c r="C14" s="13"/>
      <c r="D14" s="13"/>
      <c r="E14" s="13"/>
      <c r="F14" s="13"/>
      <c r="G14" s="14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30"/>
      <c r="AJ14" s="30"/>
      <c r="AK14" s="30"/>
      <c r="AL14" s="13"/>
      <c r="AM14" s="13"/>
    </row>
    <row r="15" spans="2:40" s="2" customFormat="1" ht="30.75" customHeight="1" x14ac:dyDescent="0.2">
      <c r="C15" s="13"/>
      <c r="D15" s="13"/>
      <c r="E15" s="13"/>
      <c r="F15" s="13"/>
      <c r="G15" s="14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30"/>
      <c r="AJ15" s="30"/>
      <c r="AK15" s="30"/>
      <c r="AL15" s="13"/>
      <c r="AM15" s="13"/>
    </row>
    <row r="16" spans="2:40" s="2" customFormat="1" ht="30.75" customHeight="1" x14ac:dyDescent="0.2">
      <c r="C16" s="13"/>
      <c r="D16" s="13"/>
      <c r="E16" s="13"/>
      <c r="F16" s="13"/>
      <c r="G16" s="14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30"/>
      <c r="AJ16" s="30"/>
      <c r="AK16" s="30"/>
      <c r="AL16" s="13"/>
      <c r="AM16" s="13"/>
    </row>
    <row r="17" spans="2:39" s="2" customFormat="1" ht="30.75" customHeight="1" x14ac:dyDescent="0.2">
      <c r="C17" s="13"/>
      <c r="D17" s="13"/>
      <c r="E17" s="13"/>
      <c r="F17" s="13"/>
      <c r="G17" s="14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30"/>
      <c r="AJ17" s="30"/>
      <c r="AK17" s="30"/>
      <c r="AL17" s="13"/>
      <c r="AM17" s="13"/>
    </row>
    <row r="18" spans="2:39" s="2" customFormat="1" ht="30.75" customHeight="1" x14ac:dyDescent="0.2">
      <c r="C18" s="13"/>
      <c r="D18" s="13"/>
      <c r="E18" s="13"/>
      <c r="F18" s="13"/>
      <c r="G18" s="14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30"/>
      <c r="AJ18" s="30"/>
      <c r="AK18" s="30"/>
      <c r="AL18" s="13"/>
      <c r="AM18" s="13"/>
    </row>
    <row r="19" spans="2:39" s="2" customFormat="1" ht="30.75" customHeight="1" x14ac:dyDescent="0.2">
      <c r="C19" s="13"/>
      <c r="D19" s="13"/>
      <c r="E19" s="13"/>
      <c r="F19" s="13"/>
      <c r="G19" s="14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30"/>
      <c r="AJ19" s="30"/>
      <c r="AK19" s="30"/>
      <c r="AL19" s="13"/>
      <c r="AM19" s="13"/>
    </row>
    <row r="20" spans="2:39" s="2" customFormat="1" ht="30.75" customHeight="1" x14ac:dyDescent="0.2">
      <c r="C20" s="13"/>
      <c r="D20" s="13"/>
      <c r="E20" s="13"/>
      <c r="F20" s="13"/>
      <c r="G20" s="14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30"/>
      <c r="AJ20" s="30"/>
      <c r="AK20" s="30"/>
      <c r="AL20" s="13"/>
      <c r="AM20" s="13"/>
    </row>
    <row r="21" spans="2:39" s="2" customFormat="1" ht="30.75" customHeight="1" x14ac:dyDescent="0.2">
      <c r="C21" s="13"/>
      <c r="D21" s="13"/>
      <c r="E21" s="13"/>
      <c r="F21" s="13"/>
      <c r="G21" s="14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30"/>
      <c r="AJ21" s="30"/>
      <c r="AK21" s="30"/>
      <c r="AL21" s="13"/>
      <c r="AM21" s="13"/>
    </row>
    <row r="22" spans="2:39" s="2" customFormat="1" ht="30.75" customHeight="1" x14ac:dyDescent="0.2">
      <c r="C22" s="13"/>
      <c r="D22" s="13"/>
      <c r="E22" s="13"/>
      <c r="F22" s="13"/>
      <c r="G22" s="14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30"/>
      <c r="AJ22" s="30"/>
      <c r="AK22" s="30"/>
      <c r="AL22" s="13"/>
      <c r="AM22" s="13"/>
    </row>
    <row r="23" spans="2:39" s="2" customFormat="1" ht="30.75" customHeight="1" x14ac:dyDescent="0.2">
      <c r="C23" s="13"/>
      <c r="D23" s="13"/>
      <c r="E23" s="13"/>
      <c r="F23" s="13"/>
      <c r="G23" s="14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30"/>
      <c r="AJ23" s="30"/>
      <c r="AK23" s="30"/>
      <c r="AL23" s="13"/>
      <c r="AM23" s="13"/>
    </row>
    <row r="24" spans="2:39" s="2" customFormat="1" ht="30.75" customHeight="1" x14ac:dyDescent="0.2">
      <c r="C24" s="13"/>
      <c r="D24" s="13"/>
      <c r="E24" s="13"/>
      <c r="F24" s="13"/>
      <c r="G24" s="14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30"/>
      <c r="AJ24" s="30"/>
      <c r="AK24" s="30"/>
      <c r="AL24" s="13"/>
      <c r="AM24" s="13"/>
    </row>
    <row r="25" spans="2:39" s="2" customFormat="1" ht="30.75" customHeight="1" x14ac:dyDescent="0.25">
      <c r="C25" s="13"/>
      <c r="D25" s="193" t="s">
        <v>79</v>
      </c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08"/>
      <c r="AC25" s="108"/>
      <c r="AD25" s="108"/>
      <c r="AE25" s="108"/>
      <c r="AF25" s="108"/>
      <c r="AG25" s="108"/>
      <c r="AH25" s="108"/>
      <c r="AI25" s="30"/>
      <c r="AJ25" s="30"/>
      <c r="AK25" s="30"/>
      <c r="AL25" s="13"/>
      <c r="AM25" s="13"/>
    </row>
    <row r="26" spans="2:39" s="2" customFormat="1" ht="35.25" customHeight="1" thickBot="1" x14ac:dyDescent="0.25">
      <c r="C26" s="13"/>
      <c r="D26" s="13"/>
      <c r="E26" s="13"/>
      <c r="F26" s="13"/>
      <c r="G26" s="14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30"/>
      <c r="AJ26" s="30"/>
      <c r="AK26" s="30"/>
      <c r="AL26" s="13"/>
      <c r="AM26" s="13"/>
    </row>
    <row r="27" spans="2:39" s="2" customFormat="1" ht="21.75" customHeight="1" x14ac:dyDescent="0.2">
      <c r="B27" s="188" t="s">
        <v>18</v>
      </c>
      <c r="C27" s="190" t="s">
        <v>23</v>
      </c>
      <c r="D27" s="139" t="s">
        <v>22</v>
      </c>
      <c r="E27" s="139" t="s">
        <v>30</v>
      </c>
      <c r="F27" s="139" t="s">
        <v>24</v>
      </c>
      <c r="G27" s="141" t="s">
        <v>29</v>
      </c>
      <c r="H27" s="171" t="s">
        <v>0</v>
      </c>
      <c r="I27" s="118" t="s">
        <v>1</v>
      </c>
      <c r="J27" s="118"/>
      <c r="K27" s="118" t="s">
        <v>2</v>
      </c>
      <c r="L27" s="118"/>
      <c r="M27" s="116" t="s">
        <v>3</v>
      </c>
      <c r="N27" s="117"/>
      <c r="O27" s="116" t="s">
        <v>14</v>
      </c>
      <c r="P27" s="117"/>
      <c r="Q27" s="116" t="s">
        <v>4</v>
      </c>
      <c r="R27" s="117"/>
      <c r="S27" s="116" t="s">
        <v>5</v>
      </c>
      <c r="T27" s="117"/>
      <c r="U27" s="116" t="s">
        <v>6</v>
      </c>
      <c r="V27" s="117"/>
      <c r="W27" s="116" t="s">
        <v>7</v>
      </c>
      <c r="X27" s="117"/>
      <c r="Y27" s="116" t="s">
        <v>8</v>
      </c>
      <c r="Z27" s="134"/>
      <c r="AA27" s="116" t="s">
        <v>9</v>
      </c>
      <c r="AB27" s="134"/>
      <c r="AC27" s="116" t="s">
        <v>10</v>
      </c>
      <c r="AD27" s="134"/>
      <c r="AE27" s="116" t="s">
        <v>11</v>
      </c>
      <c r="AF27" s="134"/>
      <c r="AG27" s="118" t="s">
        <v>15</v>
      </c>
      <c r="AH27" s="120" t="s">
        <v>28</v>
      </c>
      <c r="AI27" s="30"/>
      <c r="AJ27" s="30"/>
      <c r="AK27" s="30"/>
      <c r="AL27" s="13"/>
      <c r="AM27" s="13"/>
    </row>
    <row r="28" spans="2:39" s="2" customFormat="1" ht="25.5" customHeight="1" thickBot="1" x14ac:dyDescent="0.25">
      <c r="B28" s="189"/>
      <c r="C28" s="191"/>
      <c r="D28" s="192"/>
      <c r="E28" s="192"/>
      <c r="F28" s="192"/>
      <c r="G28" s="170"/>
      <c r="H28" s="172"/>
      <c r="I28" s="111" t="s">
        <v>12</v>
      </c>
      <c r="J28" s="111" t="s">
        <v>13</v>
      </c>
      <c r="K28" s="111" t="s">
        <v>12</v>
      </c>
      <c r="L28" s="111" t="s">
        <v>13</v>
      </c>
      <c r="M28" s="111" t="s">
        <v>12</v>
      </c>
      <c r="N28" s="111" t="s">
        <v>13</v>
      </c>
      <c r="O28" s="111" t="s">
        <v>12</v>
      </c>
      <c r="P28" s="111" t="s">
        <v>13</v>
      </c>
      <c r="Q28" s="111" t="s">
        <v>12</v>
      </c>
      <c r="R28" s="111" t="s">
        <v>13</v>
      </c>
      <c r="S28" s="111" t="s">
        <v>12</v>
      </c>
      <c r="T28" s="111" t="s">
        <v>13</v>
      </c>
      <c r="U28" s="111" t="s">
        <v>12</v>
      </c>
      <c r="V28" s="111" t="s">
        <v>13</v>
      </c>
      <c r="W28" s="111" t="s">
        <v>12</v>
      </c>
      <c r="X28" s="111" t="s">
        <v>13</v>
      </c>
      <c r="Y28" s="111" t="s">
        <v>12</v>
      </c>
      <c r="Z28" s="111" t="s">
        <v>13</v>
      </c>
      <c r="AA28" s="111" t="s">
        <v>12</v>
      </c>
      <c r="AB28" s="111" t="s">
        <v>13</v>
      </c>
      <c r="AC28" s="111" t="s">
        <v>12</v>
      </c>
      <c r="AD28" s="111" t="s">
        <v>13</v>
      </c>
      <c r="AE28" s="111" t="s">
        <v>12</v>
      </c>
      <c r="AF28" s="111" t="s">
        <v>13</v>
      </c>
      <c r="AG28" s="162"/>
      <c r="AH28" s="163"/>
      <c r="AI28" s="30"/>
      <c r="AJ28" s="30"/>
      <c r="AK28" s="30"/>
      <c r="AL28" s="13"/>
      <c r="AM28" s="13"/>
    </row>
    <row r="29" spans="2:39" s="3" customFormat="1" ht="105" customHeight="1" x14ac:dyDescent="0.2">
      <c r="B29" s="123" t="s">
        <v>45</v>
      </c>
      <c r="C29" s="164" t="s">
        <v>83</v>
      </c>
      <c r="D29" s="167" t="s">
        <v>44</v>
      </c>
      <c r="E29" s="131" t="s">
        <v>32</v>
      </c>
      <c r="F29" s="113" t="s">
        <v>77</v>
      </c>
      <c r="G29" s="62" t="s">
        <v>46</v>
      </c>
      <c r="H29" s="63" t="s">
        <v>51</v>
      </c>
      <c r="I29" s="64">
        <v>1</v>
      </c>
      <c r="J29" s="65">
        <v>1</v>
      </c>
      <c r="K29" s="64"/>
      <c r="L29" s="65"/>
      <c r="M29" s="64"/>
      <c r="N29" s="65"/>
      <c r="O29" s="64"/>
      <c r="P29" s="65"/>
      <c r="Q29" s="64"/>
      <c r="R29" s="65"/>
      <c r="S29" s="64"/>
      <c r="T29" s="65"/>
      <c r="U29" s="64"/>
      <c r="V29" s="65"/>
      <c r="W29" s="64"/>
      <c r="X29" s="65"/>
      <c r="Y29" s="64"/>
      <c r="Z29" s="64"/>
      <c r="AA29" s="64"/>
      <c r="AB29" s="64"/>
      <c r="AC29" s="64"/>
      <c r="AD29" s="64"/>
      <c r="AE29" s="64"/>
      <c r="AF29" s="64"/>
      <c r="AG29" s="69">
        <f>I29/J29</f>
        <v>1</v>
      </c>
      <c r="AH29" s="66">
        <v>12</v>
      </c>
      <c r="AI29" s="37"/>
      <c r="AJ29" s="37"/>
      <c r="AK29" s="37"/>
      <c r="AL29" s="38"/>
      <c r="AM29" s="38"/>
    </row>
    <row r="30" spans="2:39" s="3" customFormat="1" ht="78.75" customHeight="1" x14ac:dyDescent="0.2">
      <c r="B30" s="123"/>
      <c r="C30" s="165"/>
      <c r="D30" s="168"/>
      <c r="E30" s="132"/>
      <c r="F30" s="114" t="s">
        <v>26</v>
      </c>
      <c r="G30" s="18" t="s">
        <v>47</v>
      </c>
      <c r="H30" s="27" t="s">
        <v>52</v>
      </c>
      <c r="I30" s="10">
        <v>0</v>
      </c>
      <c r="J30" s="12">
        <v>0</v>
      </c>
      <c r="K30" s="10"/>
      <c r="L30" s="12"/>
      <c r="M30" s="10"/>
      <c r="N30" s="12"/>
      <c r="O30" s="10"/>
      <c r="P30" s="12"/>
      <c r="Q30" s="10"/>
      <c r="R30" s="12"/>
      <c r="S30" s="10"/>
      <c r="T30" s="12"/>
      <c r="U30" s="10"/>
      <c r="V30" s="12"/>
      <c r="W30" s="10"/>
      <c r="X30" s="12"/>
      <c r="Y30" s="10"/>
      <c r="Z30" s="10"/>
      <c r="AA30" s="10"/>
      <c r="AB30" s="10"/>
      <c r="AC30" s="10"/>
      <c r="AD30" s="10"/>
      <c r="AE30" s="10"/>
      <c r="AF30" s="10"/>
      <c r="AG30" s="11" t="s">
        <v>86</v>
      </c>
      <c r="AH30" s="21">
        <v>60</v>
      </c>
      <c r="AI30" s="37"/>
      <c r="AJ30" s="37"/>
      <c r="AK30" s="37"/>
      <c r="AL30" s="38"/>
      <c r="AM30" s="38"/>
    </row>
    <row r="31" spans="2:39" s="3" customFormat="1" ht="147.75" customHeight="1" x14ac:dyDescent="0.2">
      <c r="B31" s="123"/>
      <c r="C31" s="165"/>
      <c r="D31" s="168"/>
      <c r="E31" s="132"/>
      <c r="F31" s="91" t="s">
        <v>25</v>
      </c>
      <c r="G31" s="92" t="s">
        <v>48</v>
      </c>
      <c r="H31" s="93" t="s">
        <v>53</v>
      </c>
      <c r="I31" s="88">
        <v>0</v>
      </c>
      <c r="J31" s="89">
        <v>0</v>
      </c>
      <c r="K31" s="88"/>
      <c r="L31" s="89"/>
      <c r="M31" s="88"/>
      <c r="N31" s="89"/>
      <c r="O31" s="88"/>
      <c r="P31" s="89"/>
      <c r="Q31" s="88"/>
      <c r="R31" s="89"/>
      <c r="S31" s="88"/>
      <c r="T31" s="89"/>
      <c r="U31" s="88"/>
      <c r="V31" s="89"/>
      <c r="W31" s="88"/>
      <c r="X31" s="89"/>
      <c r="Y31" s="88"/>
      <c r="Z31" s="88"/>
      <c r="AA31" s="88"/>
      <c r="AB31" s="88"/>
      <c r="AC31" s="88"/>
      <c r="AD31" s="88"/>
      <c r="AE31" s="88"/>
      <c r="AF31" s="88"/>
      <c r="AG31" s="11" t="s">
        <v>86</v>
      </c>
      <c r="AH31" s="90">
        <v>1000</v>
      </c>
      <c r="AI31" s="37"/>
      <c r="AJ31" s="37"/>
      <c r="AK31" s="37"/>
      <c r="AL31" s="38"/>
      <c r="AM31" s="38"/>
    </row>
    <row r="32" spans="2:39" s="3" customFormat="1" ht="93.75" customHeight="1" x14ac:dyDescent="0.2">
      <c r="B32" s="123"/>
      <c r="C32" s="165"/>
      <c r="D32" s="168"/>
      <c r="E32" s="132"/>
      <c r="F32" s="91" t="s">
        <v>78</v>
      </c>
      <c r="G32" s="92" t="s">
        <v>49</v>
      </c>
      <c r="H32" s="93" t="s">
        <v>54</v>
      </c>
      <c r="I32" s="88">
        <v>0</v>
      </c>
      <c r="J32" s="89">
        <v>0</v>
      </c>
      <c r="K32" s="88"/>
      <c r="L32" s="89"/>
      <c r="M32" s="88"/>
      <c r="N32" s="89"/>
      <c r="O32" s="88"/>
      <c r="P32" s="89"/>
      <c r="Q32" s="88"/>
      <c r="R32" s="89"/>
      <c r="S32" s="88"/>
      <c r="T32" s="89"/>
      <c r="U32" s="88"/>
      <c r="V32" s="89"/>
      <c r="W32" s="88"/>
      <c r="X32" s="89"/>
      <c r="Y32" s="88"/>
      <c r="Z32" s="88"/>
      <c r="AA32" s="88"/>
      <c r="AB32" s="88"/>
      <c r="AC32" s="88"/>
      <c r="AD32" s="88"/>
      <c r="AE32" s="88"/>
      <c r="AF32" s="88"/>
      <c r="AG32" s="11" t="s">
        <v>86</v>
      </c>
      <c r="AH32" s="90">
        <v>17</v>
      </c>
      <c r="AI32" s="37"/>
      <c r="AJ32" s="37"/>
      <c r="AK32" s="37"/>
      <c r="AL32" s="38"/>
      <c r="AM32" s="38"/>
    </row>
    <row r="33" spans="2:39" s="3" customFormat="1" ht="144" customHeight="1" thickBot="1" x14ac:dyDescent="0.25">
      <c r="B33" s="124"/>
      <c r="C33" s="166"/>
      <c r="D33" s="169"/>
      <c r="E33" s="133"/>
      <c r="F33" s="115" t="s">
        <v>78</v>
      </c>
      <c r="G33" s="67" t="s">
        <v>50</v>
      </c>
      <c r="H33" s="68" t="s">
        <v>55</v>
      </c>
      <c r="I33" s="22">
        <v>0</v>
      </c>
      <c r="J33" s="23">
        <v>0</v>
      </c>
      <c r="K33" s="22"/>
      <c r="L33" s="23"/>
      <c r="M33" s="22"/>
      <c r="N33" s="23"/>
      <c r="O33" s="22"/>
      <c r="P33" s="23"/>
      <c r="Q33" s="22"/>
      <c r="R33" s="23"/>
      <c r="S33" s="22"/>
      <c r="T33" s="23"/>
      <c r="U33" s="22"/>
      <c r="V33" s="23"/>
      <c r="W33" s="22"/>
      <c r="X33" s="23"/>
      <c r="Y33" s="22"/>
      <c r="Z33" s="22"/>
      <c r="AA33" s="22"/>
      <c r="AB33" s="22"/>
      <c r="AC33" s="22"/>
      <c r="AD33" s="22"/>
      <c r="AE33" s="22"/>
      <c r="AF33" s="22"/>
      <c r="AG33" s="52" t="s">
        <v>86</v>
      </c>
      <c r="AH33" s="24">
        <v>17</v>
      </c>
      <c r="AI33" s="37"/>
      <c r="AJ33" s="37"/>
      <c r="AK33" s="37"/>
      <c r="AL33" s="38"/>
      <c r="AM33" s="38"/>
    </row>
    <row r="34" spans="2:39" s="3" customFormat="1" ht="35.25" customHeight="1" x14ac:dyDescent="0.2">
      <c r="B34" s="102"/>
      <c r="C34" s="103"/>
      <c r="D34" s="104"/>
      <c r="E34" s="112"/>
      <c r="F34" s="112"/>
      <c r="G34" s="105"/>
      <c r="H34" s="106"/>
      <c r="I34" s="98"/>
      <c r="J34" s="99"/>
      <c r="K34" s="98"/>
      <c r="L34" s="99"/>
      <c r="M34" s="98"/>
      <c r="N34" s="99"/>
      <c r="O34" s="98"/>
      <c r="P34" s="99"/>
      <c r="Q34" s="98"/>
      <c r="R34" s="99"/>
      <c r="S34" s="98"/>
      <c r="T34" s="99"/>
      <c r="U34" s="98"/>
      <c r="V34" s="99"/>
      <c r="W34" s="98"/>
      <c r="X34" s="99"/>
      <c r="Y34" s="98"/>
      <c r="Z34" s="98"/>
      <c r="AA34" s="98"/>
      <c r="AB34" s="98"/>
      <c r="AC34" s="98"/>
      <c r="AD34" s="98"/>
      <c r="AE34" s="98"/>
      <c r="AF34" s="98"/>
      <c r="AG34" s="100"/>
      <c r="AH34" s="99"/>
      <c r="AI34" s="37"/>
      <c r="AJ34" s="37"/>
      <c r="AK34" s="37"/>
      <c r="AL34" s="38"/>
      <c r="AM34" s="38"/>
    </row>
    <row r="35" spans="2:39" s="3" customFormat="1" ht="35.25" customHeight="1" x14ac:dyDescent="0.2">
      <c r="B35" s="102"/>
      <c r="C35" s="103"/>
      <c r="D35" s="104"/>
      <c r="E35" s="112"/>
      <c r="F35" s="112"/>
      <c r="G35" s="105"/>
      <c r="H35" s="106"/>
      <c r="I35" s="98"/>
      <c r="J35" s="99"/>
      <c r="K35" s="98"/>
      <c r="L35" s="99"/>
      <c r="M35" s="98"/>
      <c r="N35" s="99"/>
      <c r="O35" s="98"/>
      <c r="P35" s="99"/>
      <c r="Q35" s="98"/>
      <c r="R35" s="99"/>
      <c r="S35" s="98"/>
      <c r="T35" s="99"/>
      <c r="U35" s="98"/>
      <c r="V35" s="99"/>
      <c r="W35" s="98"/>
      <c r="X35" s="99"/>
      <c r="Y35" s="98"/>
      <c r="Z35" s="98"/>
      <c r="AA35" s="98"/>
      <c r="AB35" s="98"/>
      <c r="AC35" s="98"/>
      <c r="AD35" s="98"/>
      <c r="AE35" s="98"/>
      <c r="AF35" s="98"/>
      <c r="AG35" s="100"/>
      <c r="AH35" s="99"/>
      <c r="AI35" s="37"/>
      <c r="AJ35" s="37"/>
      <c r="AK35" s="37"/>
      <c r="AL35" s="38"/>
      <c r="AM35" s="38"/>
    </row>
    <row r="36" spans="2:39" s="3" customFormat="1" ht="35.25" customHeight="1" x14ac:dyDescent="0.2">
      <c r="B36" s="102"/>
      <c r="C36" s="103"/>
      <c r="D36" s="104"/>
      <c r="E36" s="112"/>
      <c r="F36" s="112"/>
      <c r="G36" s="105"/>
      <c r="H36" s="106"/>
      <c r="I36" s="98"/>
      <c r="J36" s="99"/>
      <c r="K36" s="98"/>
      <c r="L36" s="99"/>
      <c r="M36" s="98"/>
      <c r="N36" s="99"/>
      <c r="O36" s="98"/>
      <c r="P36" s="99"/>
      <c r="Q36" s="98"/>
      <c r="R36" s="99"/>
      <c r="S36" s="98"/>
      <c r="T36" s="99"/>
      <c r="U36" s="98"/>
      <c r="V36" s="99"/>
      <c r="W36" s="98"/>
      <c r="X36" s="99"/>
      <c r="Y36" s="98"/>
      <c r="Z36" s="98"/>
      <c r="AA36" s="98"/>
      <c r="AB36" s="98"/>
      <c r="AC36" s="98"/>
      <c r="AD36" s="98"/>
      <c r="AE36" s="98"/>
      <c r="AF36" s="98"/>
      <c r="AG36" s="100"/>
      <c r="AH36" s="99"/>
      <c r="AI36" s="37"/>
      <c r="AJ36" s="37"/>
      <c r="AK36" s="37"/>
      <c r="AL36" s="38"/>
      <c r="AM36" s="38"/>
    </row>
    <row r="37" spans="2:39" s="3" customFormat="1" ht="35.25" customHeight="1" x14ac:dyDescent="0.2">
      <c r="B37" s="102"/>
      <c r="C37" s="103"/>
      <c r="D37" s="104"/>
      <c r="E37" s="112"/>
      <c r="F37" s="112"/>
      <c r="G37" s="105"/>
      <c r="H37" s="106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8"/>
      <c r="T37" s="99"/>
      <c r="U37" s="98"/>
      <c r="V37" s="99"/>
      <c r="W37" s="98"/>
      <c r="X37" s="99"/>
      <c r="Y37" s="98"/>
      <c r="Z37" s="98"/>
      <c r="AA37" s="98"/>
      <c r="AB37" s="98"/>
      <c r="AC37" s="98"/>
      <c r="AD37" s="98"/>
      <c r="AE37" s="98"/>
      <c r="AF37" s="98"/>
      <c r="AG37" s="100"/>
      <c r="AH37" s="99"/>
      <c r="AI37" s="37"/>
      <c r="AJ37" s="37"/>
      <c r="AK37" s="37"/>
      <c r="AL37" s="38"/>
      <c r="AM37" s="38"/>
    </row>
    <row r="38" spans="2:39" s="3" customFormat="1" ht="35.25" customHeight="1" x14ac:dyDescent="0.2">
      <c r="B38" s="102"/>
      <c r="C38" s="103"/>
      <c r="D38" s="104"/>
      <c r="E38" s="112"/>
      <c r="F38" s="112"/>
      <c r="G38" s="105"/>
      <c r="H38" s="106"/>
      <c r="I38" s="98"/>
      <c r="J38" s="99"/>
      <c r="K38" s="98"/>
      <c r="L38" s="99"/>
      <c r="M38" s="98"/>
      <c r="N38" s="99"/>
      <c r="O38" s="98"/>
      <c r="P38" s="99"/>
      <c r="Q38" s="98"/>
      <c r="R38" s="99"/>
      <c r="S38" s="98"/>
      <c r="T38" s="99"/>
      <c r="U38" s="98"/>
      <c r="V38" s="99"/>
      <c r="W38" s="98"/>
      <c r="X38" s="99"/>
      <c r="Y38" s="98"/>
      <c r="Z38" s="98"/>
      <c r="AA38" s="98"/>
      <c r="AB38" s="98"/>
      <c r="AC38" s="98"/>
      <c r="AD38" s="98"/>
      <c r="AE38" s="98"/>
      <c r="AF38" s="98"/>
      <c r="AG38" s="100"/>
      <c r="AH38" s="99"/>
      <c r="AI38" s="37"/>
      <c r="AJ38" s="37"/>
      <c r="AK38" s="37"/>
      <c r="AL38" s="38"/>
      <c r="AM38" s="38"/>
    </row>
    <row r="39" spans="2:39" s="3" customFormat="1" ht="35.25" customHeight="1" x14ac:dyDescent="0.2">
      <c r="B39" s="102"/>
      <c r="C39" s="103"/>
      <c r="D39" s="104"/>
      <c r="E39" s="112"/>
      <c r="F39" s="112"/>
      <c r="G39" s="105"/>
      <c r="H39" s="106"/>
      <c r="I39" s="98"/>
      <c r="J39" s="99"/>
      <c r="K39" s="98"/>
      <c r="L39" s="99"/>
      <c r="M39" s="98"/>
      <c r="N39" s="99"/>
      <c r="O39" s="98"/>
      <c r="P39" s="99"/>
      <c r="Q39" s="98"/>
      <c r="R39" s="99"/>
      <c r="S39" s="98"/>
      <c r="T39" s="99"/>
      <c r="U39" s="98"/>
      <c r="V39" s="99"/>
      <c r="W39" s="98"/>
      <c r="X39" s="99"/>
      <c r="Y39" s="98"/>
      <c r="Z39" s="98"/>
      <c r="AA39" s="98"/>
      <c r="AB39" s="98"/>
      <c r="AC39" s="98"/>
      <c r="AD39" s="98"/>
      <c r="AE39" s="98"/>
      <c r="AF39" s="98"/>
      <c r="AG39" s="100"/>
      <c r="AH39" s="99"/>
      <c r="AI39" s="37"/>
      <c r="AJ39" s="37"/>
      <c r="AK39" s="37"/>
      <c r="AL39" s="38"/>
      <c r="AM39" s="38"/>
    </row>
    <row r="40" spans="2:39" s="3" customFormat="1" ht="35.25" customHeight="1" x14ac:dyDescent="0.2">
      <c r="B40" s="102"/>
      <c r="C40" s="103"/>
      <c r="D40" s="104"/>
      <c r="E40" s="112"/>
      <c r="F40" s="112"/>
      <c r="G40" s="105"/>
      <c r="H40" s="106"/>
      <c r="I40" s="98"/>
      <c r="J40" s="99"/>
      <c r="K40" s="98"/>
      <c r="L40" s="99"/>
      <c r="M40" s="98"/>
      <c r="N40" s="99"/>
      <c r="O40" s="98"/>
      <c r="P40" s="99"/>
      <c r="Q40" s="98"/>
      <c r="R40" s="99"/>
      <c r="S40" s="98"/>
      <c r="T40" s="99"/>
      <c r="U40" s="98"/>
      <c r="V40" s="99"/>
      <c r="W40" s="98"/>
      <c r="X40" s="99"/>
      <c r="Y40" s="98"/>
      <c r="Z40" s="98"/>
      <c r="AA40" s="98"/>
      <c r="AB40" s="98"/>
      <c r="AC40" s="98"/>
      <c r="AD40" s="98"/>
      <c r="AE40" s="98"/>
      <c r="AF40" s="98"/>
      <c r="AG40" s="100"/>
      <c r="AH40" s="99"/>
      <c r="AI40" s="37"/>
      <c r="AJ40" s="37"/>
      <c r="AK40" s="37"/>
      <c r="AL40" s="38"/>
      <c r="AM40" s="38"/>
    </row>
    <row r="41" spans="2:39" s="3" customFormat="1" ht="35.25" customHeight="1" x14ac:dyDescent="0.2">
      <c r="B41" s="102"/>
      <c r="C41" s="103"/>
      <c r="D41" s="104"/>
      <c r="E41" s="112"/>
      <c r="F41" s="112"/>
      <c r="G41" s="105"/>
      <c r="H41" s="106"/>
      <c r="I41" s="98"/>
      <c r="J41" s="99"/>
      <c r="K41" s="98"/>
      <c r="L41" s="99"/>
      <c r="M41" s="98"/>
      <c r="N41" s="99"/>
      <c r="O41" s="98"/>
      <c r="P41" s="99"/>
      <c r="Q41" s="98"/>
      <c r="R41" s="99"/>
      <c r="S41" s="98"/>
      <c r="T41" s="99"/>
      <c r="U41" s="98"/>
      <c r="V41" s="99"/>
      <c r="W41" s="98"/>
      <c r="X41" s="99"/>
      <c r="Y41" s="98"/>
      <c r="Z41" s="98"/>
      <c r="AA41" s="98"/>
      <c r="AB41" s="98"/>
      <c r="AC41" s="98"/>
      <c r="AD41" s="98"/>
      <c r="AE41" s="98"/>
      <c r="AF41" s="98"/>
      <c r="AG41" s="100"/>
      <c r="AH41" s="99"/>
      <c r="AI41" s="37"/>
      <c r="AJ41" s="37"/>
      <c r="AK41" s="37"/>
      <c r="AL41" s="38"/>
      <c r="AM41" s="38"/>
    </row>
    <row r="42" spans="2:39" s="3" customFormat="1" ht="35.25" customHeight="1" x14ac:dyDescent="0.2">
      <c r="B42" s="102"/>
      <c r="C42" s="103"/>
      <c r="D42" s="104"/>
      <c r="E42" s="112"/>
      <c r="F42" s="112"/>
      <c r="G42" s="105"/>
      <c r="H42" s="106"/>
      <c r="I42" s="98"/>
      <c r="J42" s="99"/>
      <c r="K42" s="98"/>
      <c r="L42" s="99"/>
      <c r="M42" s="98"/>
      <c r="N42" s="99"/>
      <c r="O42" s="98"/>
      <c r="P42" s="99"/>
      <c r="Q42" s="98"/>
      <c r="R42" s="99"/>
      <c r="S42" s="98"/>
      <c r="T42" s="99"/>
      <c r="U42" s="98"/>
      <c r="V42" s="99"/>
      <c r="W42" s="98"/>
      <c r="X42" s="99"/>
      <c r="Y42" s="98"/>
      <c r="Z42" s="98"/>
      <c r="AA42" s="98"/>
      <c r="AB42" s="98"/>
      <c r="AC42" s="98"/>
      <c r="AD42" s="98"/>
      <c r="AE42" s="98"/>
      <c r="AF42" s="98"/>
      <c r="AG42" s="100"/>
      <c r="AH42" s="99"/>
      <c r="AI42" s="37"/>
      <c r="AJ42" s="37"/>
      <c r="AK42" s="37"/>
      <c r="AL42" s="38"/>
      <c r="AM42" s="38"/>
    </row>
    <row r="43" spans="2:39" s="3" customFormat="1" ht="35.25" customHeight="1" x14ac:dyDescent="0.2">
      <c r="B43" s="102"/>
      <c r="C43" s="103"/>
      <c r="D43" s="104"/>
      <c r="E43" s="112"/>
      <c r="F43" s="112"/>
      <c r="G43" s="105"/>
      <c r="H43" s="106"/>
      <c r="I43" s="98"/>
      <c r="J43" s="99"/>
      <c r="K43" s="98"/>
      <c r="L43" s="99"/>
      <c r="M43" s="98"/>
      <c r="N43" s="99"/>
      <c r="O43" s="98"/>
      <c r="P43" s="99"/>
      <c r="Q43" s="98"/>
      <c r="R43" s="99"/>
      <c r="S43" s="98"/>
      <c r="T43" s="99"/>
      <c r="U43" s="98"/>
      <c r="V43" s="99"/>
      <c r="W43" s="98"/>
      <c r="X43" s="99"/>
      <c r="Y43" s="98"/>
      <c r="Z43" s="98"/>
      <c r="AA43" s="98"/>
      <c r="AB43" s="98"/>
      <c r="AC43" s="98"/>
      <c r="AD43" s="98"/>
      <c r="AE43" s="98"/>
      <c r="AF43" s="98"/>
      <c r="AG43" s="100"/>
      <c r="AH43" s="99"/>
      <c r="AI43" s="37"/>
      <c r="AJ43" s="37"/>
      <c r="AK43" s="37"/>
      <c r="AL43" s="38"/>
      <c r="AM43" s="38"/>
    </row>
    <row r="44" spans="2:39" s="3" customFormat="1" ht="35.25" customHeight="1" x14ac:dyDescent="0.2">
      <c r="B44" s="102"/>
      <c r="C44" s="103"/>
      <c r="D44" s="104"/>
      <c r="E44" s="112"/>
      <c r="F44" s="112"/>
      <c r="G44" s="105"/>
      <c r="H44" s="106"/>
      <c r="I44" s="98"/>
      <c r="J44" s="99"/>
      <c r="K44" s="98"/>
      <c r="L44" s="99"/>
      <c r="M44" s="98"/>
      <c r="N44" s="99"/>
      <c r="O44" s="98"/>
      <c r="P44" s="99"/>
      <c r="Q44" s="98"/>
      <c r="R44" s="99"/>
      <c r="S44" s="98"/>
      <c r="T44" s="99"/>
      <c r="U44" s="98"/>
      <c r="V44" s="99"/>
      <c r="W44" s="98"/>
      <c r="X44" s="99"/>
      <c r="Y44" s="98"/>
      <c r="Z44" s="98"/>
      <c r="AA44" s="98"/>
      <c r="AB44" s="98"/>
      <c r="AC44" s="98"/>
      <c r="AD44" s="98"/>
      <c r="AE44" s="98"/>
      <c r="AF44" s="98"/>
      <c r="AG44" s="100"/>
      <c r="AH44" s="99"/>
      <c r="AI44" s="37"/>
      <c r="AJ44" s="37"/>
      <c r="AK44" s="37"/>
      <c r="AL44" s="38"/>
      <c r="AM44" s="38"/>
    </row>
    <row r="45" spans="2:39" s="3" customFormat="1" ht="35.25" customHeight="1" x14ac:dyDescent="0.2">
      <c r="B45" s="102"/>
      <c r="C45" s="103"/>
      <c r="D45" s="104"/>
      <c r="E45" s="112"/>
      <c r="F45" s="112"/>
      <c r="G45" s="105"/>
      <c r="H45" s="106"/>
      <c r="I45" s="98"/>
      <c r="J45" s="99"/>
      <c r="K45" s="98"/>
      <c r="L45" s="99"/>
      <c r="M45" s="98"/>
      <c r="N45" s="99"/>
      <c r="O45" s="98"/>
      <c r="P45" s="99"/>
      <c r="Q45" s="98"/>
      <c r="R45" s="99"/>
      <c r="S45" s="98"/>
      <c r="T45" s="99"/>
      <c r="U45" s="98"/>
      <c r="V45" s="99"/>
      <c r="W45" s="98"/>
      <c r="X45" s="99"/>
      <c r="Y45" s="98"/>
      <c r="Z45" s="98"/>
      <c r="AA45" s="98"/>
      <c r="AB45" s="98"/>
      <c r="AC45" s="98"/>
      <c r="AD45" s="98"/>
      <c r="AE45" s="98"/>
      <c r="AF45" s="98"/>
      <c r="AG45" s="100"/>
      <c r="AH45" s="99"/>
      <c r="AI45" s="37"/>
      <c r="AJ45" s="37"/>
      <c r="AK45" s="37"/>
      <c r="AL45" s="38"/>
      <c r="AM45" s="38"/>
    </row>
    <row r="46" spans="2:39" s="3" customFormat="1" ht="35.25" customHeight="1" x14ac:dyDescent="0.2">
      <c r="B46" s="102"/>
      <c r="C46" s="103"/>
      <c r="D46" s="173" t="s">
        <v>79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98"/>
      <c r="AC46" s="98"/>
      <c r="AD46" s="98"/>
      <c r="AE46" s="98"/>
      <c r="AF46" s="98"/>
      <c r="AG46" s="100"/>
      <c r="AH46" s="99"/>
      <c r="AI46" s="37"/>
      <c r="AJ46" s="37"/>
      <c r="AK46" s="37"/>
      <c r="AL46" s="38"/>
      <c r="AM46" s="38"/>
    </row>
    <row r="47" spans="2:39" s="2" customFormat="1" ht="27" customHeight="1" thickBot="1" x14ac:dyDescent="0.25">
      <c r="C47" s="13"/>
      <c r="D47" s="13"/>
      <c r="E47" s="13"/>
      <c r="F47" s="13"/>
      <c r="G47" s="15"/>
      <c r="H47" s="15"/>
      <c r="I47" s="25"/>
      <c r="J47" s="16"/>
      <c r="K47" s="25"/>
      <c r="L47" s="16"/>
      <c r="M47" s="25"/>
      <c r="N47" s="16"/>
      <c r="O47" s="25"/>
      <c r="P47" s="16"/>
      <c r="Q47" s="25"/>
      <c r="R47" s="16"/>
      <c r="S47" s="25"/>
      <c r="T47" s="16"/>
      <c r="U47" s="25"/>
      <c r="V47" s="16"/>
      <c r="W47" s="25"/>
      <c r="X47" s="16"/>
      <c r="Y47" s="25"/>
      <c r="Z47" s="25"/>
      <c r="AA47" s="25"/>
      <c r="AB47" s="25"/>
      <c r="AC47" s="25"/>
      <c r="AD47" s="25"/>
      <c r="AE47" s="25"/>
      <c r="AF47" s="25"/>
      <c r="AG47" s="25"/>
      <c r="AH47" s="17"/>
      <c r="AI47" s="30"/>
      <c r="AJ47" s="30"/>
      <c r="AK47" s="30"/>
      <c r="AL47" s="13"/>
      <c r="AM47" s="13"/>
    </row>
    <row r="48" spans="2:39" s="2" customFormat="1" ht="16.5" customHeight="1" x14ac:dyDescent="0.2">
      <c r="B48" s="154" t="s">
        <v>19</v>
      </c>
      <c r="C48" s="156" t="s">
        <v>23</v>
      </c>
      <c r="D48" s="158" t="s">
        <v>22</v>
      </c>
      <c r="E48" s="158" t="s">
        <v>30</v>
      </c>
      <c r="F48" s="158" t="s">
        <v>24</v>
      </c>
      <c r="G48" s="160" t="s">
        <v>29</v>
      </c>
      <c r="H48" s="145" t="s">
        <v>0</v>
      </c>
      <c r="I48" s="145" t="s">
        <v>1</v>
      </c>
      <c r="J48" s="145"/>
      <c r="K48" s="145" t="s">
        <v>2</v>
      </c>
      <c r="L48" s="145"/>
      <c r="M48" s="143" t="s">
        <v>3</v>
      </c>
      <c r="N48" s="144"/>
      <c r="O48" s="143" t="s">
        <v>14</v>
      </c>
      <c r="P48" s="144"/>
      <c r="Q48" s="143" t="s">
        <v>4</v>
      </c>
      <c r="R48" s="144"/>
      <c r="S48" s="143" t="s">
        <v>5</v>
      </c>
      <c r="T48" s="144"/>
      <c r="U48" s="143" t="s">
        <v>6</v>
      </c>
      <c r="V48" s="144"/>
      <c r="W48" s="143" t="s">
        <v>7</v>
      </c>
      <c r="X48" s="144"/>
      <c r="Y48" s="143" t="s">
        <v>8</v>
      </c>
      <c r="Z48" s="144"/>
      <c r="AA48" s="143" t="s">
        <v>9</v>
      </c>
      <c r="AB48" s="144"/>
      <c r="AC48" s="143" t="s">
        <v>10</v>
      </c>
      <c r="AD48" s="144"/>
      <c r="AE48" s="143" t="s">
        <v>11</v>
      </c>
      <c r="AF48" s="144"/>
      <c r="AG48" s="145" t="s">
        <v>15</v>
      </c>
      <c r="AH48" s="147" t="s">
        <v>28</v>
      </c>
      <c r="AI48" s="30"/>
      <c r="AJ48" s="30"/>
      <c r="AK48" s="30"/>
      <c r="AL48" s="13"/>
      <c r="AM48" s="13"/>
    </row>
    <row r="49" spans="2:39" s="2" customFormat="1" ht="29.25" customHeight="1" thickBot="1" x14ac:dyDescent="0.25">
      <c r="B49" s="155"/>
      <c r="C49" s="157"/>
      <c r="D49" s="159"/>
      <c r="E49" s="159"/>
      <c r="F49" s="159"/>
      <c r="G49" s="161"/>
      <c r="H49" s="146"/>
      <c r="I49" s="110" t="s">
        <v>12</v>
      </c>
      <c r="J49" s="110" t="s">
        <v>13</v>
      </c>
      <c r="K49" s="110" t="s">
        <v>12</v>
      </c>
      <c r="L49" s="110" t="s">
        <v>13</v>
      </c>
      <c r="M49" s="110" t="s">
        <v>12</v>
      </c>
      <c r="N49" s="110" t="s">
        <v>13</v>
      </c>
      <c r="O49" s="110" t="s">
        <v>12</v>
      </c>
      <c r="P49" s="110" t="s">
        <v>13</v>
      </c>
      <c r="Q49" s="110" t="s">
        <v>12</v>
      </c>
      <c r="R49" s="110" t="s">
        <v>13</v>
      </c>
      <c r="S49" s="110" t="s">
        <v>12</v>
      </c>
      <c r="T49" s="110" t="s">
        <v>13</v>
      </c>
      <c r="U49" s="110" t="s">
        <v>12</v>
      </c>
      <c r="V49" s="110" t="s">
        <v>13</v>
      </c>
      <c r="W49" s="110" t="s">
        <v>12</v>
      </c>
      <c r="X49" s="110" t="s">
        <v>13</v>
      </c>
      <c r="Y49" s="110" t="s">
        <v>12</v>
      </c>
      <c r="Z49" s="110" t="s">
        <v>13</v>
      </c>
      <c r="AA49" s="110" t="s">
        <v>12</v>
      </c>
      <c r="AB49" s="110" t="s">
        <v>13</v>
      </c>
      <c r="AC49" s="110" t="s">
        <v>12</v>
      </c>
      <c r="AD49" s="110" t="s">
        <v>13</v>
      </c>
      <c r="AE49" s="110" t="s">
        <v>12</v>
      </c>
      <c r="AF49" s="110" t="s">
        <v>13</v>
      </c>
      <c r="AG49" s="146"/>
      <c r="AH49" s="148"/>
      <c r="AI49" s="30"/>
      <c r="AJ49" s="30"/>
      <c r="AK49" s="30"/>
      <c r="AL49" s="13"/>
      <c r="AM49" s="13"/>
    </row>
    <row r="50" spans="2:39" ht="93" customHeight="1" x14ac:dyDescent="0.2">
      <c r="B50" s="149" t="s">
        <v>56</v>
      </c>
      <c r="C50" s="125" t="s">
        <v>84</v>
      </c>
      <c r="D50" s="151" t="s">
        <v>57</v>
      </c>
      <c r="E50" s="131" t="s">
        <v>31</v>
      </c>
      <c r="F50" s="71" t="s">
        <v>27</v>
      </c>
      <c r="G50" s="72" t="s">
        <v>58</v>
      </c>
      <c r="H50" s="63" t="s">
        <v>62</v>
      </c>
      <c r="I50" s="64">
        <v>203</v>
      </c>
      <c r="J50" s="65">
        <v>200</v>
      </c>
      <c r="K50" s="64"/>
      <c r="L50" s="65"/>
      <c r="M50" s="64"/>
      <c r="N50" s="65"/>
      <c r="O50" s="64"/>
      <c r="P50" s="65"/>
      <c r="Q50" s="64"/>
      <c r="R50" s="65"/>
      <c r="S50" s="64"/>
      <c r="T50" s="65"/>
      <c r="U50" s="64"/>
      <c r="V50" s="65"/>
      <c r="W50" s="64"/>
      <c r="X50" s="65"/>
      <c r="Y50" s="64"/>
      <c r="Z50" s="64"/>
      <c r="AA50" s="64"/>
      <c r="AB50" s="64"/>
      <c r="AC50" s="64"/>
      <c r="AD50" s="64"/>
      <c r="AE50" s="64"/>
      <c r="AF50" s="64"/>
      <c r="AG50" s="69">
        <f>I50/J50</f>
        <v>1.0149999999999999</v>
      </c>
      <c r="AH50" s="66">
        <v>8000</v>
      </c>
    </row>
    <row r="51" spans="2:39" ht="135" customHeight="1" x14ac:dyDescent="0.2">
      <c r="B51" s="150"/>
      <c r="C51" s="126"/>
      <c r="D51" s="152"/>
      <c r="E51" s="132"/>
      <c r="F51" s="26" t="s">
        <v>27</v>
      </c>
      <c r="G51" s="27" t="s">
        <v>59</v>
      </c>
      <c r="H51" s="7" t="s">
        <v>63</v>
      </c>
      <c r="I51" s="10">
        <v>0</v>
      </c>
      <c r="J51" s="12">
        <v>0</v>
      </c>
      <c r="K51" s="10"/>
      <c r="L51" s="12"/>
      <c r="M51" s="10"/>
      <c r="N51" s="12"/>
      <c r="O51" s="10"/>
      <c r="P51" s="12"/>
      <c r="Q51" s="10"/>
      <c r="R51" s="12"/>
      <c r="S51" s="10"/>
      <c r="T51" s="12"/>
      <c r="U51" s="10"/>
      <c r="V51" s="12"/>
      <c r="W51" s="10"/>
      <c r="X51" s="12"/>
      <c r="Y51" s="10"/>
      <c r="Z51" s="10"/>
      <c r="AA51" s="10"/>
      <c r="AB51" s="10"/>
      <c r="AC51" s="10"/>
      <c r="AD51" s="10"/>
      <c r="AE51" s="10"/>
      <c r="AF51" s="10"/>
      <c r="AG51" s="44" t="s">
        <v>86</v>
      </c>
      <c r="AH51" s="21">
        <v>6</v>
      </c>
    </row>
    <row r="52" spans="2:39" ht="111.75" customHeight="1" x14ac:dyDescent="0.2">
      <c r="B52" s="150"/>
      <c r="C52" s="126"/>
      <c r="D52" s="152"/>
      <c r="E52" s="132"/>
      <c r="F52" s="26" t="s">
        <v>80</v>
      </c>
      <c r="G52" s="27" t="s">
        <v>60</v>
      </c>
      <c r="H52" s="7" t="s">
        <v>64</v>
      </c>
      <c r="I52" s="10">
        <v>1</v>
      </c>
      <c r="J52" s="12">
        <v>1</v>
      </c>
      <c r="K52" s="10"/>
      <c r="L52" s="12"/>
      <c r="M52" s="10"/>
      <c r="N52" s="12"/>
      <c r="O52" s="10"/>
      <c r="P52" s="12"/>
      <c r="Q52" s="28"/>
      <c r="R52" s="12"/>
      <c r="S52" s="10"/>
      <c r="T52" s="12"/>
      <c r="U52" s="10"/>
      <c r="V52" s="12"/>
      <c r="W52" s="10"/>
      <c r="X52" s="12"/>
      <c r="Y52" s="10"/>
      <c r="Z52" s="10"/>
      <c r="AA52" s="10"/>
      <c r="AB52" s="10"/>
      <c r="AC52" s="10"/>
      <c r="AD52" s="10"/>
      <c r="AE52" s="10"/>
      <c r="AF52" s="10"/>
      <c r="AG52" s="44">
        <f>I52/J52</f>
        <v>1</v>
      </c>
      <c r="AH52" s="48">
        <v>20</v>
      </c>
    </row>
    <row r="53" spans="2:39" s="2" customFormat="1" ht="144" customHeight="1" thickBot="1" x14ac:dyDescent="0.25">
      <c r="B53" s="150"/>
      <c r="C53" s="127"/>
      <c r="D53" s="153"/>
      <c r="E53" s="133"/>
      <c r="F53" s="49" t="s">
        <v>81</v>
      </c>
      <c r="G53" s="50" t="s">
        <v>61</v>
      </c>
      <c r="H53" s="51" t="s">
        <v>65</v>
      </c>
      <c r="I53" s="22">
        <v>0</v>
      </c>
      <c r="J53" s="23">
        <v>0</v>
      </c>
      <c r="K53" s="22"/>
      <c r="L53" s="23"/>
      <c r="M53" s="22"/>
      <c r="N53" s="23"/>
      <c r="O53" s="22"/>
      <c r="P53" s="23"/>
      <c r="Q53" s="22"/>
      <c r="R53" s="23"/>
      <c r="S53" s="22"/>
      <c r="T53" s="23"/>
      <c r="U53" s="22"/>
      <c r="V53" s="23"/>
      <c r="W53" s="22"/>
      <c r="X53" s="23"/>
      <c r="Y53" s="22"/>
      <c r="Z53" s="22"/>
      <c r="AA53" s="22"/>
      <c r="AB53" s="22"/>
      <c r="AC53" s="22"/>
      <c r="AD53" s="22"/>
      <c r="AE53" s="22"/>
      <c r="AF53" s="22"/>
      <c r="AG53" s="70" t="s">
        <v>86</v>
      </c>
      <c r="AH53" s="53">
        <v>1500</v>
      </c>
      <c r="AI53" s="30"/>
      <c r="AJ53" s="30"/>
      <c r="AK53" s="30"/>
      <c r="AL53" s="13"/>
      <c r="AM53" s="13"/>
    </row>
    <row r="54" spans="2:39" s="2" customFormat="1" ht="165.75" customHeight="1" x14ac:dyDescent="0.2">
      <c r="B54" s="102"/>
      <c r="C54" s="94"/>
      <c r="D54" s="112"/>
      <c r="E54" s="112"/>
      <c r="F54" s="112"/>
      <c r="G54" s="96"/>
      <c r="H54" s="97"/>
      <c r="I54" s="98"/>
      <c r="J54" s="99"/>
      <c r="K54" s="98"/>
      <c r="L54" s="99"/>
      <c r="M54" s="98"/>
      <c r="N54" s="99"/>
      <c r="O54" s="98"/>
      <c r="P54" s="99"/>
      <c r="Q54" s="98"/>
      <c r="R54" s="99"/>
      <c r="S54" s="98"/>
      <c r="T54" s="99"/>
      <c r="U54" s="98"/>
      <c r="V54" s="99"/>
      <c r="W54" s="98"/>
      <c r="X54" s="99"/>
      <c r="Y54" s="98"/>
      <c r="Z54" s="98"/>
      <c r="AA54" s="98"/>
      <c r="AB54" s="98"/>
      <c r="AC54" s="98"/>
      <c r="AD54" s="98"/>
      <c r="AE54" s="98"/>
      <c r="AF54" s="98"/>
      <c r="AG54" s="100"/>
      <c r="AH54" s="101"/>
      <c r="AI54" s="30"/>
      <c r="AJ54" s="30"/>
      <c r="AK54" s="30"/>
      <c r="AL54" s="13"/>
      <c r="AM54" s="13"/>
    </row>
    <row r="55" spans="2:39" s="2" customFormat="1" ht="41.25" customHeight="1" x14ac:dyDescent="0.2">
      <c r="C55" s="13"/>
      <c r="D55" s="13"/>
      <c r="E55" s="13"/>
      <c r="F55" s="13"/>
      <c r="G55" s="15"/>
      <c r="H55" s="15"/>
      <c r="I55" s="17"/>
      <c r="J55" s="16"/>
      <c r="K55" s="17"/>
      <c r="L55" s="16"/>
      <c r="M55" s="17"/>
      <c r="N55" s="16"/>
      <c r="O55" s="17"/>
      <c r="P55" s="16"/>
      <c r="Q55" s="17"/>
      <c r="R55" s="16"/>
      <c r="S55" s="17"/>
      <c r="T55" s="16"/>
      <c r="U55" s="25"/>
      <c r="V55" s="16"/>
      <c r="W55" s="25"/>
      <c r="X55" s="16"/>
      <c r="Y55" s="25"/>
      <c r="Z55" s="25"/>
      <c r="AA55" s="25"/>
      <c r="AB55" s="25"/>
      <c r="AC55" s="25"/>
      <c r="AD55" s="25"/>
      <c r="AE55" s="25"/>
      <c r="AF55" s="25"/>
      <c r="AG55" s="25"/>
      <c r="AH55" s="17"/>
      <c r="AI55" s="30"/>
      <c r="AJ55" s="30"/>
      <c r="AK55" s="30"/>
      <c r="AL55" s="13"/>
      <c r="AM55" s="13"/>
    </row>
    <row r="56" spans="2:39" s="2" customFormat="1" ht="41.25" customHeight="1" x14ac:dyDescent="0.2">
      <c r="C56" s="13"/>
      <c r="D56" s="13"/>
      <c r="E56" s="13"/>
      <c r="F56" s="13"/>
      <c r="G56" s="15"/>
      <c r="H56" s="15"/>
      <c r="I56" s="17"/>
      <c r="J56" s="16"/>
      <c r="K56" s="17"/>
      <c r="L56" s="16"/>
      <c r="M56" s="17"/>
      <c r="N56" s="16"/>
      <c r="O56" s="17"/>
      <c r="P56" s="16"/>
      <c r="Q56" s="17"/>
      <c r="R56" s="16"/>
      <c r="S56" s="17"/>
      <c r="T56" s="16"/>
      <c r="U56" s="25"/>
      <c r="V56" s="16"/>
      <c r="W56" s="25"/>
      <c r="X56" s="16"/>
      <c r="Y56" s="25"/>
      <c r="Z56" s="25"/>
      <c r="AA56" s="25"/>
      <c r="AB56" s="25"/>
      <c r="AC56" s="25"/>
      <c r="AD56" s="25"/>
      <c r="AE56" s="25"/>
      <c r="AF56" s="25"/>
      <c r="AG56" s="25"/>
      <c r="AH56" s="17"/>
      <c r="AI56" s="30"/>
      <c r="AJ56" s="30"/>
      <c r="AK56" s="30"/>
      <c r="AL56" s="13"/>
      <c r="AM56" s="13"/>
    </row>
    <row r="57" spans="2:39" s="2" customFormat="1" ht="41.25" customHeight="1" x14ac:dyDescent="0.2">
      <c r="C57" s="13"/>
      <c r="D57" s="13"/>
      <c r="E57" s="13"/>
      <c r="F57" s="13"/>
      <c r="G57" s="15"/>
      <c r="H57" s="15"/>
      <c r="I57" s="17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25"/>
      <c r="V57" s="16"/>
      <c r="W57" s="25"/>
      <c r="X57" s="16"/>
      <c r="Y57" s="25"/>
      <c r="Z57" s="25"/>
      <c r="AA57" s="25"/>
      <c r="AB57" s="25"/>
      <c r="AC57" s="25"/>
      <c r="AD57" s="25"/>
      <c r="AE57" s="25"/>
      <c r="AF57" s="25"/>
      <c r="AG57" s="25"/>
      <c r="AH57" s="17"/>
      <c r="AI57" s="30"/>
      <c r="AJ57" s="30"/>
      <c r="AK57" s="30"/>
      <c r="AL57" s="13"/>
      <c r="AM57" s="13"/>
    </row>
    <row r="58" spans="2:39" s="2" customFormat="1" ht="41.25" customHeight="1" x14ac:dyDescent="0.2">
      <c r="C58" s="13"/>
      <c r="D58" s="13"/>
      <c r="E58" s="13"/>
      <c r="F58" s="13"/>
      <c r="G58" s="15"/>
      <c r="H58" s="15"/>
      <c r="I58" s="17"/>
      <c r="J58" s="16"/>
      <c r="K58" s="17"/>
      <c r="L58" s="16"/>
      <c r="M58" s="17"/>
      <c r="N58" s="16"/>
      <c r="O58" s="17"/>
      <c r="P58" s="16"/>
      <c r="Q58" s="17"/>
      <c r="R58" s="16"/>
      <c r="S58" s="17"/>
      <c r="T58" s="16"/>
      <c r="U58" s="25"/>
      <c r="V58" s="16"/>
      <c r="W58" s="25"/>
      <c r="X58" s="16"/>
      <c r="Y58" s="25"/>
      <c r="Z58" s="25"/>
      <c r="AA58" s="25"/>
      <c r="AB58" s="25"/>
      <c r="AC58" s="25"/>
      <c r="AD58" s="25"/>
      <c r="AE58" s="25"/>
      <c r="AF58" s="25"/>
      <c r="AG58" s="25"/>
      <c r="AH58" s="17"/>
      <c r="AI58" s="30"/>
      <c r="AJ58" s="30"/>
      <c r="AK58" s="30"/>
      <c r="AL58" s="13"/>
      <c r="AM58" s="13"/>
    </row>
    <row r="59" spans="2:39" s="2" customFormat="1" ht="41.25" customHeight="1" x14ac:dyDescent="0.2">
      <c r="C59" s="13"/>
      <c r="D59" s="13"/>
      <c r="E59" s="13"/>
      <c r="F59" s="13"/>
      <c r="G59" s="15"/>
      <c r="H59" s="15"/>
      <c r="I59" s="17"/>
      <c r="J59" s="16"/>
      <c r="K59" s="17"/>
      <c r="L59" s="16"/>
      <c r="M59" s="17"/>
      <c r="N59" s="16"/>
      <c r="O59" s="17"/>
      <c r="P59" s="16"/>
      <c r="Q59" s="17"/>
      <c r="R59" s="16"/>
      <c r="S59" s="17"/>
      <c r="T59" s="16"/>
      <c r="U59" s="25"/>
      <c r="V59" s="16"/>
      <c r="W59" s="25"/>
      <c r="X59" s="16"/>
      <c r="Y59" s="25"/>
      <c r="Z59" s="25"/>
      <c r="AA59" s="25"/>
      <c r="AB59" s="25"/>
      <c r="AC59" s="25"/>
      <c r="AD59" s="25"/>
      <c r="AE59" s="25"/>
      <c r="AF59" s="25"/>
      <c r="AG59" s="25"/>
      <c r="AH59" s="17"/>
      <c r="AI59" s="30"/>
      <c r="AJ59" s="30"/>
      <c r="AK59" s="30"/>
      <c r="AL59" s="13"/>
      <c r="AM59" s="13"/>
    </row>
    <row r="60" spans="2:39" s="2" customFormat="1" ht="41.25" customHeight="1" x14ac:dyDescent="0.2">
      <c r="C60" s="13"/>
      <c r="D60" s="13"/>
      <c r="E60" s="13"/>
      <c r="F60" s="13"/>
      <c r="G60" s="15"/>
      <c r="H60" s="15"/>
      <c r="I60" s="17"/>
      <c r="J60" s="16"/>
      <c r="K60" s="17"/>
      <c r="L60" s="16"/>
      <c r="M60" s="17"/>
      <c r="N60" s="16"/>
      <c r="O60" s="17"/>
      <c r="P60" s="16"/>
      <c r="Q60" s="17"/>
      <c r="R60" s="16"/>
      <c r="S60" s="17"/>
      <c r="T60" s="16"/>
      <c r="U60" s="25"/>
      <c r="V60" s="16"/>
      <c r="W60" s="25"/>
      <c r="X60" s="16"/>
      <c r="Y60" s="25"/>
      <c r="Z60" s="25"/>
      <c r="AA60" s="25"/>
      <c r="AB60" s="25"/>
      <c r="AC60" s="25"/>
      <c r="AD60" s="25"/>
      <c r="AE60" s="25"/>
      <c r="AF60" s="25"/>
      <c r="AG60" s="25"/>
      <c r="AH60" s="17"/>
      <c r="AI60" s="30"/>
      <c r="AJ60" s="30"/>
      <c r="AK60" s="30"/>
      <c r="AL60" s="13"/>
      <c r="AM60" s="13"/>
    </row>
    <row r="61" spans="2:39" s="2" customFormat="1" ht="41.25" customHeight="1" x14ac:dyDescent="0.2">
      <c r="C61" s="13"/>
      <c r="D61" s="13"/>
      <c r="E61" s="13"/>
      <c r="F61" s="13"/>
      <c r="G61" s="15"/>
      <c r="H61" s="15"/>
      <c r="I61" s="17"/>
      <c r="J61" s="16"/>
      <c r="K61" s="17"/>
      <c r="L61" s="16"/>
      <c r="M61" s="17"/>
      <c r="N61" s="16"/>
      <c r="O61" s="17"/>
      <c r="P61" s="16"/>
      <c r="Q61" s="17"/>
      <c r="R61" s="16"/>
      <c r="S61" s="17"/>
      <c r="T61" s="16"/>
      <c r="U61" s="25"/>
      <c r="V61" s="16"/>
      <c r="W61" s="25"/>
      <c r="X61" s="16"/>
      <c r="Y61" s="25"/>
      <c r="Z61" s="25"/>
      <c r="AA61" s="25"/>
      <c r="AB61" s="25"/>
      <c r="AC61" s="25"/>
      <c r="AD61" s="25"/>
      <c r="AE61" s="25"/>
      <c r="AF61" s="25"/>
      <c r="AG61" s="25"/>
      <c r="AH61" s="17"/>
      <c r="AI61" s="30"/>
      <c r="AJ61" s="30"/>
      <c r="AK61" s="30"/>
      <c r="AL61" s="13"/>
      <c r="AM61" s="13"/>
    </row>
    <row r="62" spans="2:39" s="2" customFormat="1" ht="41.25" customHeight="1" x14ac:dyDescent="0.2">
      <c r="C62" s="13"/>
      <c r="D62" s="13"/>
      <c r="E62" s="13"/>
      <c r="F62" s="13"/>
      <c r="G62" s="15"/>
      <c r="H62" s="15"/>
      <c r="I62" s="17"/>
      <c r="J62" s="16"/>
      <c r="K62" s="17"/>
      <c r="L62" s="16"/>
      <c r="M62" s="17"/>
      <c r="N62" s="16"/>
      <c r="O62" s="17"/>
      <c r="P62" s="16"/>
      <c r="Q62" s="17"/>
      <c r="R62" s="16"/>
      <c r="S62" s="17"/>
      <c r="T62" s="16"/>
      <c r="U62" s="25"/>
      <c r="V62" s="16"/>
      <c r="W62" s="25"/>
      <c r="X62" s="16"/>
      <c r="Y62" s="25"/>
      <c r="Z62" s="25"/>
      <c r="AA62" s="25"/>
      <c r="AB62" s="25"/>
      <c r="AC62" s="25"/>
      <c r="AD62" s="25"/>
      <c r="AE62" s="25"/>
      <c r="AF62" s="25"/>
      <c r="AG62" s="25"/>
      <c r="AH62" s="17"/>
      <c r="AI62" s="30"/>
      <c r="AJ62" s="30"/>
      <c r="AK62" s="30"/>
      <c r="AL62" s="13"/>
      <c r="AM62" s="13"/>
    </row>
    <row r="63" spans="2:39" s="2" customFormat="1" ht="42.75" customHeight="1" thickBot="1" x14ac:dyDescent="0.25">
      <c r="C63" s="13"/>
      <c r="D63" s="13"/>
      <c r="E63" s="13"/>
      <c r="F63" s="13"/>
      <c r="G63" s="15"/>
      <c r="H63" s="15"/>
      <c r="I63" s="17"/>
      <c r="J63" s="16"/>
      <c r="K63" s="17"/>
      <c r="L63" s="16"/>
      <c r="M63" s="17"/>
      <c r="N63" s="16"/>
      <c r="O63" s="17"/>
      <c r="P63" s="16"/>
      <c r="Q63" s="17"/>
      <c r="R63" s="16"/>
      <c r="S63" s="17"/>
      <c r="T63" s="16"/>
      <c r="U63" s="25"/>
      <c r="V63" s="16"/>
      <c r="W63" s="25"/>
      <c r="X63" s="16"/>
      <c r="Y63" s="25"/>
      <c r="Z63" s="25"/>
      <c r="AA63" s="25"/>
      <c r="AB63" s="25"/>
      <c r="AC63" s="25"/>
      <c r="AD63" s="25"/>
      <c r="AE63" s="25"/>
      <c r="AF63" s="25"/>
      <c r="AG63" s="25"/>
      <c r="AH63" s="17"/>
      <c r="AI63" s="30"/>
      <c r="AJ63" s="30"/>
      <c r="AK63" s="30"/>
      <c r="AL63" s="13"/>
      <c r="AM63" s="13"/>
    </row>
    <row r="64" spans="2:39" s="2" customFormat="1" ht="14.25" customHeight="1" x14ac:dyDescent="0.2">
      <c r="B64" s="135" t="s">
        <v>21</v>
      </c>
      <c r="C64" s="137" t="s">
        <v>23</v>
      </c>
      <c r="D64" s="139" t="s">
        <v>22</v>
      </c>
      <c r="E64" s="139" t="s">
        <v>30</v>
      </c>
      <c r="F64" s="139" t="s">
        <v>24</v>
      </c>
      <c r="G64" s="141" t="s">
        <v>29</v>
      </c>
      <c r="H64" s="118" t="s">
        <v>0</v>
      </c>
      <c r="I64" s="118" t="s">
        <v>1</v>
      </c>
      <c r="J64" s="118"/>
      <c r="K64" s="118" t="s">
        <v>2</v>
      </c>
      <c r="L64" s="118"/>
      <c r="M64" s="116" t="s">
        <v>3</v>
      </c>
      <c r="N64" s="117"/>
      <c r="O64" s="116" t="s">
        <v>14</v>
      </c>
      <c r="P64" s="117"/>
      <c r="Q64" s="116" t="s">
        <v>4</v>
      </c>
      <c r="R64" s="117"/>
      <c r="S64" s="116" t="s">
        <v>5</v>
      </c>
      <c r="T64" s="117"/>
      <c r="U64" s="116" t="s">
        <v>6</v>
      </c>
      <c r="V64" s="117"/>
      <c r="W64" s="116" t="s">
        <v>7</v>
      </c>
      <c r="X64" s="117"/>
      <c r="Y64" s="116" t="s">
        <v>8</v>
      </c>
      <c r="Z64" s="134"/>
      <c r="AA64" s="116" t="s">
        <v>9</v>
      </c>
      <c r="AB64" s="117"/>
      <c r="AC64" s="116" t="s">
        <v>10</v>
      </c>
      <c r="AD64" s="117"/>
      <c r="AE64" s="116" t="s">
        <v>11</v>
      </c>
      <c r="AF64" s="117"/>
      <c r="AG64" s="118" t="s">
        <v>15</v>
      </c>
      <c r="AH64" s="120" t="s">
        <v>28</v>
      </c>
      <c r="AI64" s="30"/>
      <c r="AJ64" s="30"/>
      <c r="AK64" s="30"/>
      <c r="AL64" s="13"/>
      <c r="AM64" s="13"/>
    </row>
    <row r="65" spans="2:39" s="2" customFormat="1" ht="34.5" customHeight="1" thickBot="1" x14ac:dyDescent="0.25">
      <c r="B65" s="136"/>
      <c r="C65" s="138"/>
      <c r="D65" s="140"/>
      <c r="E65" s="140"/>
      <c r="F65" s="140"/>
      <c r="G65" s="142"/>
      <c r="H65" s="119"/>
      <c r="I65" s="109" t="s">
        <v>12</v>
      </c>
      <c r="J65" s="109" t="s">
        <v>13</v>
      </c>
      <c r="K65" s="109" t="s">
        <v>12</v>
      </c>
      <c r="L65" s="109" t="s">
        <v>13</v>
      </c>
      <c r="M65" s="109" t="s">
        <v>12</v>
      </c>
      <c r="N65" s="109" t="s">
        <v>13</v>
      </c>
      <c r="O65" s="109" t="s">
        <v>12</v>
      </c>
      <c r="P65" s="109" t="s">
        <v>13</v>
      </c>
      <c r="Q65" s="109" t="s">
        <v>12</v>
      </c>
      <c r="R65" s="109" t="s">
        <v>13</v>
      </c>
      <c r="S65" s="109" t="s">
        <v>12</v>
      </c>
      <c r="T65" s="109" t="s">
        <v>13</v>
      </c>
      <c r="U65" s="109" t="s">
        <v>12</v>
      </c>
      <c r="V65" s="109" t="s">
        <v>13</v>
      </c>
      <c r="W65" s="109" t="s">
        <v>12</v>
      </c>
      <c r="X65" s="109" t="s">
        <v>13</v>
      </c>
      <c r="Y65" s="109" t="s">
        <v>12</v>
      </c>
      <c r="Z65" s="109" t="s">
        <v>13</v>
      </c>
      <c r="AA65" s="109" t="s">
        <v>12</v>
      </c>
      <c r="AB65" s="109" t="s">
        <v>13</v>
      </c>
      <c r="AC65" s="109" t="s">
        <v>12</v>
      </c>
      <c r="AD65" s="109" t="s">
        <v>13</v>
      </c>
      <c r="AE65" s="109" t="s">
        <v>12</v>
      </c>
      <c r="AF65" s="109" t="s">
        <v>13</v>
      </c>
      <c r="AG65" s="119"/>
      <c r="AH65" s="121"/>
      <c r="AI65" s="30"/>
      <c r="AJ65" s="30"/>
      <c r="AK65" s="30"/>
      <c r="AL65" s="13"/>
      <c r="AM65" s="13"/>
    </row>
    <row r="66" spans="2:39" s="3" customFormat="1" ht="148.5" customHeight="1" x14ac:dyDescent="0.2">
      <c r="B66" s="122" t="s">
        <v>20</v>
      </c>
      <c r="C66" s="125" t="s">
        <v>85</v>
      </c>
      <c r="D66" s="128" t="s">
        <v>66</v>
      </c>
      <c r="E66" s="131" t="s">
        <v>33</v>
      </c>
      <c r="F66" s="71" t="s">
        <v>26</v>
      </c>
      <c r="G66" s="72" t="s">
        <v>67</v>
      </c>
      <c r="H66" s="73" t="s">
        <v>70</v>
      </c>
      <c r="I66" s="74">
        <v>0</v>
      </c>
      <c r="J66" s="65">
        <v>0</v>
      </c>
      <c r="K66" s="74"/>
      <c r="L66" s="65"/>
      <c r="M66" s="74"/>
      <c r="N66" s="65"/>
      <c r="O66" s="74"/>
      <c r="P66" s="65"/>
      <c r="Q66" s="74"/>
      <c r="R66" s="65"/>
      <c r="S66" s="74"/>
      <c r="T66" s="65"/>
      <c r="U66" s="74"/>
      <c r="V66" s="65"/>
      <c r="W66" s="74"/>
      <c r="X66" s="65"/>
      <c r="Y66" s="74"/>
      <c r="Z66" s="74"/>
      <c r="AA66" s="74"/>
      <c r="AB66" s="74"/>
      <c r="AC66" s="74"/>
      <c r="AD66" s="74"/>
      <c r="AE66" s="74"/>
      <c r="AF66" s="74"/>
      <c r="AG66" s="75" t="s">
        <v>86</v>
      </c>
      <c r="AH66" s="76">
        <v>60</v>
      </c>
      <c r="AI66" s="37"/>
      <c r="AJ66" s="37"/>
      <c r="AK66" s="37"/>
      <c r="AL66" s="38"/>
      <c r="AM66" s="38"/>
    </row>
    <row r="67" spans="2:39" s="3" customFormat="1" ht="146.25" customHeight="1" x14ac:dyDescent="0.2">
      <c r="B67" s="123"/>
      <c r="C67" s="126"/>
      <c r="D67" s="129"/>
      <c r="E67" s="132"/>
      <c r="F67" s="26" t="s">
        <v>74</v>
      </c>
      <c r="G67" s="27" t="s">
        <v>68</v>
      </c>
      <c r="H67" s="60" t="s">
        <v>71</v>
      </c>
      <c r="I67" s="28">
        <v>2</v>
      </c>
      <c r="J67" s="12">
        <v>2</v>
      </c>
      <c r="K67" s="28"/>
      <c r="L67" s="12"/>
      <c r="M67" s="28"/>
      <c r="N67" s="12"/>
      <c r="O67" s="28"/>
      <c r="P67" s="12"/>
      <c r="Q67" s="28"/>
      <c r="R67" s="12"/>
      <c r="S67" s="28"/>
      <c r="T67" s="12"/>
      <c r="U67" s="28"/>
      <c r="V67" s="12"/>
      <c r="W67" s="28"/>
      <c r="X67" s="12"/>
      <c r="Y67" s="28"/>
      <c r="Z67" s="28"/>
      <c r="AA67" s="28"/>
      <c r="AB67" s="28"/>
      <c r="AC67" s="28"/>
      <c r="AD67" s="28"/>
      <c r="AE67" s="28"/>
      <c r="AF67" s="28"/>
      <c r="AG67" s="29">
        <f>I67/J67</f>
        <v>1</v>
      </c>
      <c r="AH67" s="55">
        <v>3</v>
      </c>
      <c r="AI67" s="37"/>
      <c r="AJ67" s="37"/>
      <c r="AK67" s="37"/>
      <c r="AL67" s="38"/>
      <c r="AM67" s="38"/>
    </row>
    <row r="68" spans="2:39" ht="135" customHeight="1" thickBot="1" x14ac:dyDescent="0.25">
      <c r="B68" s="124"/>
      <c r="C68" s="127"/>
      <c r="D68" s="130"/>
      <c r="E68" s="133"/>
      <c r="F68" s="49" t="s">
        <v>73</v>
      </c>
      <c r="G68" s="56" t="s">
        <v>69</v>
      </c>
      <c r="H68" s="61" t="s">
        <v>72</v>
      </c>
      <c r="I68" s="57">
        <v>3</v>
      </c>
      <c r="J68" s="57">
        <v>3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8">
        <f>I68/J68</f>
        <v>1</v>
      </c>
      <c r="AH68" s="59">
        <v>36</v>
      </c>
    </row>
  </sheetData>
  <protectedRanges>
    <protectedRange sqref="G6:H6" name="Rango1"/>
    <protectedRange sqref="G7:H8" name="Rango1_4"/>
    <protectedRange sqref="G9:H9" name="Rango1_5"/>
    <protectedRange sqref="G29:H29" name="Rango1_6"/>
    <protectedRange sqref="G30:H32" name="Rango1_7"/>
    <protectedRange sqref="G33:H46" name="Rango1_8"/>
    <protectedRange sqref="G50:H50" name="Rango1_10"/>
    <protectedRange sqref="G51:H51" name="Rango1_11"/>
    <protectedRange sqref="G52:H52" name="Rango1_12"/>
    <protectedRange sqref="G53:H54" name="Rango1_13"/>
    <protectedRange sqref="G66:H66" name="Rango1_14"/>
    <protectedRange sqref="G67:H67" name="Rango1_15"/>
  </protectedRanges>
  <mergeCells count="104">
    <mergeCell ref="AA64:AB64"/>
    <mergeCell ref="AC64:AD64"/>
    <mergeCell ref="AE64:AF64"/>
    <mergeCell ref="AG64:AG65"/>
    <mergeCell ref="AH64:AH65"/>
    <mergeCell ref="B66:B68"/>
    <mergeCell ref="C66:C68"/>
    <mergeCell ref="D66:D68"/>
    <mergeCell ref="E66:E68"/>
    <mergeCell ref="O64:P64"/>
    <mergeCell ref="Q64:R64"/>
    <mergeCell ref="S64:T64"/>
    <mergeCell ref="U64:V64"/>
    <mergeCell ref="W64:X64"/>
    <mergeCell ref="Y64:Z64"/>
    <mergeCell ref="F64:F65"/>
    <mergeCell ref="G64:G65"/>
    <mergeCell ref="H64:H65"/>
    <mergeCell ref="I64:J64"/>
    <mergeCell ref="K64:L64"/>
    <mergeCell ref="M64:N64"/>
    <mergeCell ref="B50:B53"/>
    <mergeCell ref="C50:C53"/>
    <mergeCell ref="D50:D53"/>
    <mergeCell ref="E50:E53"/>
    <mergeCell ref="B64:B65"/>
    <mergeCell ref="C64:C65"/>
    <mergeCell ref="D64:D65"/>
    <mergeCell ref="E64:E65"/>
    <mergeCell ref="Y48:Z48"/>
    <mergeCell ref="AC48:AD48"/>
    <mergeCell ref="AE48:AF48"/>
    <mergeCell ref="AG48:AG49"/>
    <mergeCell ref="AH48:AH49"/>
    <mergeCell ref="M48:N48"/>
    <mergeCell ref="O48:P48"/>
    <mergeCell ref="Q48:R48"/>
    <mergeCell ref="S48:T48"/>
    <mergeCell ref="U48:V48"/>
    <mergeCell ref="W48:X48"/>
    <mergeCell ref="D46:AA46"/>
    <mergeCell ref="B48:B49"/>
    <mergeCell ref="C48:C49"/>
    <mergeCell ref="D48:D49"/>
    <mergeCell ref="E48:E49"/>
    <mergeCell ref="F48:F49"/>
    <mergeCell ref="G48:G49"/>
    <mergeCell ref="H48:H49"/>
    <mergeCell ref="I48:J48"/>
    <mergeCell ref="K48:L48"/>
    <mergeCell ref="AA48:AB48"/>
    <mergeCell ref="B29:B33"/>
    <mergeCell ref="C29:C33"/>
    <mergeCell ref="D29:D33"/>
    <mergeCell ref="E29:E33"/>
    <mergeCell ref="S27:T27"/>
    <mergeCell ref="U27:V27"/>
    <mergeCell ref="W27:X27"/>
    <mergeCell ref="Y27:Z27"/>
    <mergeCell ref="AA27:AB27"/>
    <mergeCell ref="H27:H28"/>
    <mergeCell ref="I27:J27"/>
    <mergeCell ref="K27:L27"/>
    <mergeCell ref="M27:N27"/>
    <mergeCell ref="O27:P27"/>
    <mergeCell ref="Q27:R27"/>
    <mergeCell ref="B27:B28"/>
    <mergeCell ref="C27:C28"/>
    <mergeCell ref="D27:D28"/>
    <mergeCell ref="E27:E28"/>
    <mergeCell ref="F27:F28"/>
    <mergeCell ref="G27:G28"/>
    <mergeCell ref="AH4:AH5"/>
    <mergeCell ref="B6:B9"/>
    <mergeCell ref="C6:C9"/>
    <mergeCell ref="D6:D9"/>
    <mergeCell ref="E6:E9"/>
    <mergeCell ref="D25:AA25"/>
    <mergeCell ref="W4:X4"/>
    <mergeCell ref="Y4:Z4"/>
    <mergeCell ref="AA4:AB4"/>
    <mergeCell ref="AC4:AD4"/>
    <mergeCell ref="AE4:AF4"/>
    <mergeCell ref="AG4:AG5"/>
    <mergeCell ref="K4:L4"/>
    <mergeCell ref="M4:N4"/>
    <mergeCell ref="O4:P4"/>
    <mergeCell ref="Q4:R4"/>
    <mergeCell ref="S4:T4"/>
    <mergeCell ref="U4:V4"/>
    <mergeCell ref="AE27:AF27"/>
    <mergeCell ref="AG27:AG28"/>
    <mergeCell ref="AH27:AH28"/>
    <mergeCell ref="AC27:AD27"/>
    <mergeCell ref="G1:T1"/>
    <mergeCell ref="D2:Z2"/>
    <mergeCell ref="B4:B5"/>
    <mergeCell ref="C4:C5"/>
    <mergeCell ref="D4:D5"/>
    <mergeCell ref="E4:E5"/>
    <mergeCell ref="F4:F5"/>
    <mergeCell ref="G4:G5"/>
    <mergeCell ref="H4:H5"/>
    <mergeCell ref="I4:J4"/>
  </mergeCells>
  <pageMargins left="0.11811023622047245" right="0.11811023622047245" top="0.15748031496062992" bottom="0.15748031496062992" header="0.11811023622047245" footer="0.11811023622047245"/>
  <pageSetup paperSize="5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ANUAL 2016</vt:lpstr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</dc:creator>
  <cp:lastModifiedBy>Sandra Galvez</cp:lastModifiedBy>
  <cp:lastPrinted>2016-02-03T20:08:23Z</cp:lastPrinted>
  <dcterms:created xsi:type="dcterms:W3CDTF">2011-07-29T17:10:31Z</dcterms:created>
  <dcterms:modified xsi:type="dcterms:W3CDTF">2016-02-09T19:13:42Z</dcterms:modified>
</cp:coreProperties>
</file>