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T\Desktop\sevac\"/>
    </mc:Choice>
  </mc:AlternateContent>
  <bookViews>
    <workbookView xWindow="0" yWindow="2520" windowWidth="15480" windowHeight="7380"/>
  </bookViews>
  <sheets>
    <sheet name="Hoja1" sheetId="1" r:id="rId1"/>
  </sheets>
  <definedNames>
    <definedName name="_xlnm.Print_Area" localSheetId="0">Hoja1!$A$1:$I$85</definedName>
    <definedName name="_xlnm.Print_Titles" localSheetId="0">Hoja1!$2:$4</definedName>
  </definedNames>
  <calcPr calcId="152511" calcMode="manual"/>
</workbook>
</file>

<file path=xl/calcChain.xml><?xml version="1.0" encoding="utf-8"?>
<calcChain xmlns="http://schemas.openxmlformats.org/spreadsheetml/2006/main">
  <c r="F43" i="1" l="1"/>
  <c r="F53" i="1"/>
  <c r="G19" i="1" l="1"/>
  <c r="F19" i="1"/>
  <c r="H51" i="1" l="1"/>
  <c r="H27" i="1"/>
  <c r="E11" i="1" l="1"/>
  <c r="H12" i="1" l="1"/>
  <c r="H13" i="1"/>
  <c r="H14" i="1"/>
  <c r="H15" i="1"/>
  <c r="H16" i="1"/>
  <c r="H17" i="1"/>
  <c r="H18" i="1"/>
  <c r="D67" i="1" l="1"/>
  <c r="C67" i="1"/>
  <c r="G57" i="1"/>
  <c r="G58" i="1"/>
  <c r="G59" i="1"/>
  <c r="G60" i="1"/>
  <c r="G61" i="1"/>
  <c r="G62" i="1"/>
  <c r="G63" i="1"/>
  <c r="G56" i="1"/>
  <c r="F57" i="1"/>
  <c r="F58" i="1"/>
  <c r="F59" i="1"/>
  <c r="F60" i="1"/>
  <c r="F61" i="1"/>
  <c r="F62" i="1"/>
  <c r="F63" i="1"/>
  <c r="F56" i="1"/>
  <c r="D57" i="1"/>
  <c r="D58" i="1"/>
  <c r="D59" i="1"/>
  <c r="D60" i="1"/>
  <c r="D61" i="1"/>
  <c r="D62" i="1"/>
  <c r="D63" i="1"/>
  <c r="D56" i="1"/>
  <c r="C57" i="1"/>
  <c r="E57" i="1" s="1"/>
  <c r="C58" i="1"/>
  <c r="E58" i="1" s="1"/>
  <c r="H58" i="1"/>
  <c r="C59" i="1"/>
  <c r="C60" i="1"/>
  <c r="C61" i="1"/>
  <c r="C62" i="1"/>
  <c r="C63" i="1"/>
  <c r="C56" i="1"/>
  <c r="H20" i="1"/>
  <c r="E20" i="1"/>
  <c r="H49" i="1"/>
  <c r="H48" i="1"/>
  <c r="H47" i="1"/>
  <c r="H46" i="1"/>
  <c r="H45" i="1"/>
  <c r="H44" i="1"/>
  <c r="H42" i="1"/>
  <c r="H41" i="1"/>
  <c r="H40" i="1"/>
  <c r="H38" i="1"/>
  <c r="H37" i="1"/>
  <c r="H36" i="1"/>
  <c r="H35" i="1"/>
  <c r="H33" i="1"/>
  <c r="H32" i="1"/>
  <c r="H31" i="1"/>
  <c r="H29" i="1"/>
  <c r="H22" i="1"/>
  <c r="E51" i="1"/>
  <c r="E49" i="1"/>
  <c r="E48" i="1"/>
  <c r="E47" i="1"/>
  <c r="E46" i="1"/>
  <c r="E45" i="1"/>
  <c r="E44" i="1"/>
  <c r="E42" i="1"/>
  <c r="E41" i="1"/>
  <c r="E40" i="1"/>
  <c r="E38" i="1"/>
  <c r="E37" i="1"/>
  <c r="E36" i="1"/>
  <c r="E35" i="1"/>
  <c r="E33" i="1"/>
  <c r="E32" i="1"/>
  <c r="E31" i="1"/>
  <c r="E29" i="1"/>
  <c r="E28" i="1"/>
  <c r="E27" i="1"/>
  <c r="E26" i="1"/>
  <c r="E25" i="1"/>
  <c r="E24" i="1"/>
  <c r="E22" i="1"/>
  <c r="E19" i="1"/>
  <c r="E18" i="1"/>
  <c r="E17" i="1"/>
  <c r="E16" i="1"/>
  <c r="E15" i="1"/>
  <c r="E14" i="1"/>
  <c r="E13" i="1"/>
  <c r="E12" i="1"/>
  <c r="D50" i="1"/>
  <c r="D43" i="1"/>
  <c r="D39" i="1"/>
  <c r="D34" i="1"/>
  <c r="D71" i="1" s="1"/>
  <c r="D30" i="1"/>
  <c r="D70" i="1" s="1"/>
  <c r="D23" i="1"/>
  <c r="D69" i="1" s="1"/>
  <c r="D21" i="1"/>
  <c r="D68" i="1" s="1"/>
  <c r="D10" i="1"/>
  <c r="H28" i="1"/>
  <c r="H26" i="1"/>
  <c r="H25" i="1"/>
  <c r="H24" i="1"/>
  <c r="H11" i="1"/>
  <c r="G21" i="1"/>
  <c r="F21" i="1"/>
  <c r="F68" i="1" s="1"/>
  <c r="G50" i="1"/>
  <c r="F50" i="1"/>
  <c r="C50" i="1"/>
  <c r="E50" i="1" s="1"/>
  <c r="G43" i="1"/>
  <c r="C43" i="1"/>
  <c r="E43" i="1" s="1"/>
  <c r="G39" i="1"/>
  <c r="F39" i="1"/>
  <c r="C39" i="1"/>
  <c r="G34" i="1"/>
  <c r="G71" i="1" s="1"/>
  <c r="F34" i="1"/>
  <c r="F71" i="1" s="1"/>
  <c r="C34" i="1"/>
  <c r="C71" i="1" s="1"/>
  <c r="E71" i="1" s="1"/>
  <c r="G30" i="1"/>
  <c r="G70" i="1" s="1"/>
  <c r="F30" i="1"/>
  <c r="F70" i="1" s="1"/>
  <c r="C30" i="1"/>
  <c r="E30" i="1" s="1"/>
  <c r="C10" i="1"/>
  <c r="E10" i="1" s="1"/>
  <c r="F10" i="1"/>
  <c r="G10" i="1"/>
  <c r="H10" i="1" s="1"/>
  <c r="G23" i="1"/>
  <c r="G69" i="1" s="1"/>
  <c r="F23" i="1"/>
  <c r="F69" i="1" s="1"/>
  <c r="C23" i="1"/>
  <c r="C69" i="1" s="1"/>
  <c r="H23" i="1"/>
  <c r="C21" i="1"/>
  <c r="C68" i="1" s="1"/>
  <c r="E68" i="1" s="1"/>
  <c r="E39" i="1"/>
  <c r="E23" i="1"/>
  <c r="F67" i="1" l="1"/>
  <c r="E60" i="1"/>
  <c r="H61" i="1"/>
  <c r="E56" i="1"/>
  <c r="C64" i="1"/>
  <c r="H57" i="1"/>
  <c r="E62" i="1"/>
  <c r="H43" i="1"/>
  <c r="E69" i="1"/>
  <c r="H39" i="1"/>
  <c r="H62" i="1"/>
  <c r="H63" i="1"/>
  <c r="E63" i="1"/>
  <c r="E61" i="1"/>
  <c r="E59" i="1"/>
  <c r="H56" i="1"/>
  <c r="H60" i="1"/>
  <c r="E67" i="1"/>
  <c r="C70" i="1"/>
  <c r="H69" i="1"/>
  <c r="E21" i="1"/>
  <c r="C53" i="1"/>
  <c r="E53" i="1" s="1"/>
  <c r="H30" i="1"/>
  <c r="H71" i="1"/>
  <c r="D53" i="1"/>
  <c r="F64" i="1"/>
  <c r="G64" i="1"/>
  <c r="E34" i="1"/>
  <c r="H50" i="1"/>
  <c r="D72" i="1"/>
  <c r="D74" i="1" s="1"/>
  <c r="G68" i="1"/>
  <c r="H68" i="1" s="1"/>
  <c r="G67" i="1"/>
  <c r="H19" i="1"/>
  <c r="G53" i="1"/>
  <c r="H53" i="1" s="1"/>
  <c r="C72" i="1"/>
  <c r="F72" i="1"/>
  <c r="F74" i="1" s="1"/>
  <c r="H21" i="1"/>
  <c r="H34" i="1"/>
  <c r="H59" i="1"/>
  <c r="C74" i="1" l="1"/>
  <c r="H64" i="1"/>
  <c r="H70" i="1"/>
  <c r="E70" i="1"/>
  <c r="E72" i="1" s="1"/>
  <c r="E64" i="1"/>
  <c r="H67" i="1"/>
  <c r="G72" i="1"/>
  <c r="E74" i="1" l="1"/>
  <c r="H72" i="1"/>
  <c r="G74" i="1"/>
  <c r="H74" i="1" s="1"/>
</calcChain>
</file>

<file path=xl/sharedStrings.xml><?xml version="1.0" encoding="utf-8"?>
<sst xmlns="http://schemas.openxmlformats.org/spreadsheetml/2006/main" count="97" uniqueCount="76">
  <si>
    <t>Ley de Ingresos Estimada</t>
  </si>
  <si>
    <t>Modificado</t>
  </si>
  <si>
    <t>Devengado</t>
  </si>
  <si>
    <t>Recaudado</t>
  </si>
  <si>
    <t>IMPUESTOS</t>
  </si>
  <si>
    <t>CONTRIBUCIONES DE MEJORA</t>
  </si>
  <si>
    <t>DERECHOS</t>
  </si>
  <si>
    <t xml:space="preserve">CONTRIBUCIONES NO COMPRENDIDAS EN LAS FRACCIONES ANTERIORES, CAUSADAS EN EJERCICIOS FISCALES ANTERIORES </t>
  </si>
  <si>
    <t>PRODUCTOS</t>
  </si>
  <si>
    <t>APROVECHAMIENTOS</t>
  </si>
  <si>
    <t>PARTICIPACIONES Y APORTACIONES</t>
  </si>
  <si>
    <t>TRANSFERENCIAS, SUBSIDIOS Y OTRAS AYUDAS</t>
  </si>
  <si>
    <t>INGRESOS DERIVADOS DE FINANCIAMIENTO</t>
  </si>
  <si>
    <t>I</t>
  </si>
  <si>
    <t>II</t>
  </si>
  <si>
    <t>III</t>
  </si>
  <si>
    <t>IV</t>
  </si>
  <si>
    <t>V</t>
  </si>
  <si>
    <t>VI</t>
  </si>
  <si>
    <t>VIII</t>
  </si>
  <si>
    <t>IX</t>
  </si>
  <si>
    <t>X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</si>
  <si>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</si>
  <si>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</si>
  <si>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</si>
  <si>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</si>
  <si>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</si>
  <si>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</si>
  <si>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</si>
  <si>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</si>
  <si>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</si>
  <si>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</si>
  <si>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SUBTOTAL TRIBUTARIOS</t>
  </si>
  <si>
    <t>NO TRIBUTARIOS</t>
  </si>
  <si>
    <t>CONTRIBUCIONES DE MEJORAS</t>
  </si>
  <si>
    <t>SUBTOTAL NO TRIBUTARIOS</t>
  </si>
  <si>
    <t>TOTALES</t>
  </si>
  <si>
    <t>Facultado Conforme a su Reglamento</t>
  </si>
  <si>
    <t>Impuestos Sobre los Ingresos</t>
  </si>
  <si>
    <t>Impuestos Sobre Patrimonio</t>
  </si>
  <si>
    <t>Impuestos Sobre la Producción, el Consumoy las Transacciones</t>
  </si>
  <si>
    <t>Impuestos al Comercio Exterior</t>
  </si>
  <si>
    <t>Contribuciones de Mejoras por Obras Públicas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</si>
  <si>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</si>
  <si>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</si>
  <si>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</si>
  <si>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</si>
  <si>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Productos de Tipo Corriente</t>
  </si>
  <si>
    <t>Productos de Capital</t>
  </si>
  <si>
    <t>Aprovhecamientos de Tipo corriente</t>
  </si>
  <si>
    <t>Aprovechamientos de Capital</t>
  </si>
  <si>
    <t>Otros Aprovechamientos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</si>
  <si>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</si>
  <si>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</si>
  <si>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</si>
  <si>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</si>
  <si>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</si>
  <si>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</si>
  <si>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</si>
  <si>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</si>
  <si>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</si>
  <si>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Edeudamiento Interno</t>
  </si>
  <si>
    <t>Hacienda Pública Municipal</t>
  </si>
  <si>
    <t>INGRESO</t>
  </si>
  <si>
    <t>Ampliaciones y Reducciones</t>
  </si>
  <si>
    <t>Diferencia</t>
  </si>
  <si>
    <t>Rubro del Ingreso</t>
  </si>
  <si>
    <t>TOTAL</t>
  </si>
  <si>
    <t>3= (1+2)</t>
  </si>
  <si>
    <t>6= (5-1)</t>
  </si>
  <si>
    <t>VII</t>
  </si>
  <si>
    <t>CUOTAS Y APORTACIONES DE SEGURIDAD SOCIAL</t>
  </si>
  <si>
    <t>Cuotas y Aportaciones de Seguridad Social</t>
  </si>
  <si>
    <t>ESTADO ANALÍTICO DE INGRESOS POR RUBRO DE INGRESO</t>
  </si>
  <si>
    <t>DEL 1 DE ENERO DE 31 DE MARZO DE 2019</t>
  </si>
  <si>
    <t>SISTEMA PARA EL DESARROLLO INTEGRAL DE LA FAMILIA DEL MUNICIPIO DE SAN JUANITO DE ESCOBEDO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</si>
</sst>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#,##0_ ;\-#,##0\ 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8"/>
      <color theme="1"/>
      <name val="C39HrP24DhTt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42" fontId="4" fillId="0" borderId="0" xfId="0" applyNumberFormat="1" applyFont="1"/>
    <xf numFmtId="0" fontId="4" fillId="0" borderId="0" xfId="0" applyFont="1" applyAlignment="1">
      <alignment horizontal="center"/>
    </xf>
    <xf numFmtId="42" fontId="4" fillId="0" borderId="0" xfId="0" applyNumberFormat="1" applyFont="1" applyAlignment="1">
      <alignment horizontal="center"/>
    </xf>
    <xf numFmtId="4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42" fontId="6" fillId="0" borderId="4" xfId="0" applyNumberFormat="1" applyFont="1" applyBorder="1" applyAlignment="1">
      <alignment horizontal="center"/>
    </xf>
    <xf numFmtId="0" fontId="6" fillId="0" borderId="0" xfId="0" applyFont="1"/>
    <xf numFmtId="42" fontId="7" fillId="2" borderId="4" xfId="0" applyNumberFormat="1" applyFont="1" applyFill="1" applyBorder="1"/>
    <xf numFmtId="0" fontId="7" fillId="2" borderId="2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42" fontId="7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7" fillId="2" borderId="3" xfId="0" applyFont="1" applyFill="1" applyBorder="1"/>
    <xf numFmtId="0" fontId="6" fillId="0" borderId="6" xfId="0" applyFont="1" applyBorder="1"/>
    <xf numFmtId="0" fontId="6" fillId="0" borderId="0" xfId="0" applyFont="1" applyBorder="1"/>
    <xf numFmtId="42" fontId="6" fillId="0" borderId="0" xfId="0" applyNumberFormat="1" applyFont="1" applyBorder="1"/>
    <xf numFmtId="42" fontId="6" fillId="0" borderId="7" xfId="0" applyNumberFormat="1" applyFont="1" applyBorder="1"/>
    <xf numFmtId="0" fontId="6" fillId="0" borderId="4" xfId="0" applyFont="1" applyBorder="1"/>
    <xf numFmtId="0" fontId="7" fillId="3" borderId="3" xfId="0" applyFont="1" applyFill="1" applyBorder="1"/>
    <xf numFmtId="42" fontId="7" fillId="3" borderId="4" xfId="0" applyNumberFormat="1" applyFont="1" applyFill="1" applyBorder="1" applyAlignment="1">
      <alignment horizontal="center"/>
    </xf>
    <xf numFmtId="0" fontId="6" fillId="0" borderId="3" xfId="0" applyFont="1" applyFill="1" applyBorder="1"/>
    <xf numFmtId="42" fontId="6" fillId="0" borderId="4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3" xfId="0" applyFont="1" applyFill="1" applyBorder="1" applyAlignment="1">
      <alignment wrapText="1"/>
    </xf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Fill="1" applyBorder="1"/>
    <xf numFmtId="0" fontId="6" fillId="0" borderId="10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7" fillId="0" borderId="10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5" fillId="0" borderId="2" xfId="0" applyFont="1" applyFill="1" applyBorder="1"/>
    <xf numFmtId="0" fontId="5" fillId="0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0" borderId="11" xfId="0" applyFont="1" applyFill="1" applyBorder="1"/>
    <xf numFmtId="0" fontId="7" fillId="0" borderId="1" xfId="0" applyFont="1" applyFill="1" applyBorder="1" applyAlignment="1">
      <alignment horizontal="right"/>
    </xf>
    <xf numFmtId="42" fontId="7" fillId="0" borderId="1" xfId="0" applyNumberFormat="1" applyFont="1" applyFill="1" applyBorder="1"/>
    <xf numFmtId="42" fontId="7" fillId="0" borderId="5" xfId="0" applyNumberFormat="1" applyFont="1" applyFill="1" applyBorder="1"/>
    <xf numFmtId="42" fontId="6" fillId="0" borderId="3" xfId="0" applyNumberFormat="1" applyFont="1" applyFill="1" applyBorder="1"/>
    <xf numFmtId="42" fontId="6" fillId="0" borderId="0" xfId="0" applyNumberFormat="1" applyFont="1" applyBorder="1" applyAlignment="1">
      <alignment horizontal="center"/>
    </xf>
    <xf numFmtId="42" fontId="7" fillId="3" borderId="1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42" fontId="4" fillId="0" borderId="0" xfId="0" applyNumberFormat="1" applyFont="1" applyBorder="1"/>
    <xf numFmtId="42" fontId="5" fillId="0" borderId="0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42" fontId="8" fillId="0" borderId="0" xfId="0" applyNumberFormat="1" applyFont="1" applyAlignment="1">
      <alignment vertical="center"/>
    </xf>
    <xf numFmtId="42" fontId="5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7" fillId="3" borderId="4" xfId="0" applyFont="1" applyFill="1" applyBorder="1" applyAlignment="1">
      <alignment wrapText="1"/>
    </xf>
    <xf numFmtId="42" fontId="6" fillId="4" borderId="0" xfId="0" applyNumberFormat="1" applyFont="1" applyFill="1" applyBorder="1"/>
    <xf numFmtId="0" fontId="7" fillId="2" borderId="3" xfId="0" applyFont="1" applyFill="1" applyBorder="1" applyAlignment="1">
      <alignment horizontal="right"/>
    </xf>
    <xf numFmtId="0" fontId="7" fillId="0" borderId="6" xfId="0" applyFont="1" applyBorder="1" applyAlignment="1">
      <alignment horizontal="right"/>
    </xf>
    <xf numFmtId="9" fontId="6" fillId="0" borderId="7" xfId="3" applyFont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vertical="center" wrapText="1"/>
    </xf>
    <xf numFmtId="42" fontId="9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/>
    </xf>
    <xf numFmtId="44" fontId="6" fillId="0" borderId="4" xfId="1" applyFont="1" applyBorder="1" applyAlignment="1">
      <alignment horizontal="center"/>
    </xf>
    <xf numFmtId="44" fontId="6" fillId="0" borderId="4" xfId="1" applyFont="1" applyFill="1" applyBorder="1" applyAlignment="1">
      <alignment horizontal="center"/>
    </xf>
    <xf numFmtId="44" fontId="6" fillId="0" borderId="4" xfId="1" applyFont="1" applyBorder="1"/>
    <xf numFmtId="44" fontId="6" fillId="0" borderId="4" xfId="1" applyFont="1" applyFill="1" applyBorder="1"/>
    <xf numFmtId="44" fontId="6" fillId="0" borderId="4" xfId="0" applyNumberFormat="1" applyFont="1" applyBorder="1"/>
    <xf numFmtId="42" fontId="6" fillId="0" borderId="4" xfId="0" applyNumberFormat="1" applyFont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42" fontId="7" fillId="2" borderId="2" xfId="0" applyNumberFormat="1" applyFont="1" applyFill="1" applyBorder="1" applyAlignment="1">
      <alignment horizontal="center" vertical="center" wrapText="1"/>
    </xf>
    <xf numFmtId="42" fontId="7" fillId="2" borderId="5" xfId="0" applyNumberFormat="1" applyFont="1" applyFill="1" applyBorder="1" applyAlignment="1">
      <alignment horizontal="center" vertical="center" wrapText="1"/>
    </xf>
    <xf numFmtId="42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42" fontId="5" fillId="2" borderId="2" xfId="0" applyNumberFormat="1" applyFont="1" applyFill="1" applyBorder="1" applyAlignment="1">
      <alignment horizontal="center"/>
    </xf>
    <xf numFmtId="42" fontId="5" fillId="2" borderId="5" xfId="0" applyNumberFormat="1" applyFont="1" applyFill="1" applyBorder="1" applyAlignment="1">
      <alignment horizontal="center"/>
    </xf>
    <xf numFmtId="42" fontId="5" fillId="2" borderId="3" xfId="0" applyNumberFormat="1" applyFont="1" applyFill="1" applyBorder="1" applyAlignment="1">
      <alignment horizontal="center"/>
    </xf>
    <xf numFmtId="42" fontId="7" fillId="2" borderId="10" xfId="0" applyNumberFormat="1" applyFont="1" applyFill="1" applyBorder="1" applyAlignment="1">
      <alignment horizontal="center" vertical="center" wrapText="1"/>
    </xf>
    <xf numFmtId="42" fontId="7" fillId="2" borderId="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2"/>
    <cellStyle name="Porcentaje" xfId="3" builtin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79</xdr:row>
      <xdr:rowOff>0</xdr:rowOff>
    </xdr:from>
    <xdr:to>
      <xdr:col>7</xdr:col>
      <xdr:colOff>58209</xdr:colOff>
      <xdr:row>79</xdr:row>
      <xdr:rowOff>10583</xdr:rowOff>
    </xdr:to>
    <xdr:cxnSp macro="">
      <xdr:nvCxnSpPr>
        <xdr:cNvPr id="5" name="4 Conector recto"/>
        <xdr:cNvCxnSpPr/>
      </xdr:nvCxnSpPr>
      <xdr:spPr>
        <a:xfrm>
          <a:off x="6667500" y="15228094"/>
          <a:ext cx="2951428" cy="105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81</xdr:row>
      <xdr:rowOff>121444</xdr:rowOff>
    </xdr:from>
    <xdr:to>
      <xdr:col>1</xdr:col>
      <xdr:colOff>1602317</xdr:colOff>
      <xdr:row>85</xdr:row>
      <xdr:rowOff>0</xdr:rowOff>
    </xdr:to>
    <xdr:sp macro="" textlink="">
      <xdr:nvSpPr>
        <xdr:cNvPr id="3" name="2 Rectángulo"/>
        <xdr:cNvSpPr/>
      </xdr:nvSpPr>
      <xdr:spPr>
        <a:xfrm>
          <a:off x="604838" y="15873413"/>
          <a:ext cx="1354667" cy="1095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zoomScale="80" zoomScaleNormal="80" workbookViewId="0">
      <selection activeCell="H23" sqref="H23"/>
    </sheetView>
  </sheetViews>
  <sheetFormatPr baseColWidth="10" defaultColWidth="0" defaultRowHeight="15" zeroHeight="1"/>
  <cols>
    <col min="1" max="1" width="5.42578125" style="1" customWidth="1"/>
    <col min="2" max="2" width="61.42578125" style="1" customWidth="1"/>
    <col min="3" max="4" width="16.28515625" style="2" customWidth="1"/>
    <col min="5" max="6" width="14.7109375" style="2" customWidth="1"/>
    <col min="7" max="7" width="14.85546875" style="2" customWidth="1"/>
    <col min="8" max="8" width="18.5703125" style="2" customWidth="1"/>
    <col min="9" max="9" width="0.7109375" style="1" customWidth="1"/>
    <col min="10" max="16384" width="0" style="1" hidden="1"/>
  </cols>
  <sheetData>
    <row r="1" spans="1:8" ht="17.100000000000001" customHeight="1">
      <c r="A1" s="77" t="s">
        <v>73</v>
      </c>
      <c r="B1" s="77"/>
      <c r="C1" s="77"/>
      <c r="D1" s="77"/>
      <c r="E1" s="77"/>
      <c r="F1" s="77"/>
      <c r="G1" s="77"/>
      <c r="H1" s="77"/>
    </row>
    <row r="2" spans="1:8" ht="17.100000000000001" customHeight="1">
      <c r="A2" s="77" t="s">
        <v>75</v>
      </c>
      <c r="B2" s="77"/>
      <c r="C2" s="77"/>
      <c r="D2" s="77"/>
      <c r="E2" s="77"/>
      <c r="F2" s="77"/>
      <c r="G2" s="77"/>
      <c r="H2" s="77"/>
    </row>
    <row r="3" spans="1:8" ht="17.100000000000001" customHeight="1">
      <c r="A3" s="77" t="s">
        <v>74</v>
      </c>
      <c r="B3" s="77"/>
      <c r="C3" s="77"/>
      <c r="D3" s="77"/>
      <c r="E3" s="77"/>
      <c r="F3" s="77"/>
      <c r="G3" s="77"/>
      <c r="H3" s="77"/>
    </row>
    <row r="4" spans="1:8" ht="17.100000000000001" customHeight="1">
      <c r="A4" s="78"/>
      <c r="B4" s="78"/>
      <c r="C4" s="78"/>
      <c r="D4" s="78"/>
      <c r="E4" s="78"/>
      <c r="F4" s="78"/>
      <c r="G4" s="78"/>
      <c r="H4" s="78"/>
    </row>
    <row r="5" spans="1:8" ht="6.75" customHeight="1"/>
    <row r="6" spans="1:8" ht="15.75" customHeight="1">
      <c r="A6" s="89" t="s">
        <v>66</v>
      </c>
      <c r="B6" s="90"/>
      <c r="C6" s="84" t="s">
        <v>63</v>
      </c>
      <c r="D6" s="85"/>
      <c r="E6" s="85"/>
      <c r="F6" s="85"/>
      <c r="G6" s="86"/>
      <c r="H6" s="87" t="s">
        <v>65</v>
      </c>
    </row>
    <row r="7" spans="1:8" ht="45">
      <c r="A7" s="91"/>
      <c r="B7" s="92"/>
      <c r="C7" s="14" t="s">
        <v>0</v>
      </c>
      <c r="D7" s="14" t="s">
        <v>64</v>
      </c>
      <c r="E7" s="14" t="s">
        <v>1</v>
      </c>
      <c r="F7" s="14" t="s">
        <v>2</v>
      </c>
      <c r="G7" s="14" t="s">
        <v>3</v>
      </c>
      <c r="H7" s="88"/>
    </row>
    <row r="8" spans="1:8" ht="13.5" customHeight="1">
      <c r="A8" s="93"/>
      <c r="B8" s="94"/>
      <c r="C8" s="61">
        <v>1</v>
      </c>
      <c r="D8" s="61">
        <v>2</v>
      </c>
      <c r="E8" s="61" t="s">
        <v>68</v>
      </c>
      <c r="F8" s="61">
        <v>4</v>
      </c>
      <c r="G8" s="61">
        <v>5</v>
      </c>
      <c r="H8" s="62" t="s">
        <v>69</v>
      </c>
    </row>
    <row r="9" spans="1:8" ht="6" customHeight="1">
      <c r="A9" s="37"/>
      <c r="B9" s="38"/>
      <c r="C9" s="54"/>
      <c r="D9" s="54"/>
      <c r="E9" s="54"/>
      <c r="F9" s="54"/>
      <c r="G9" s="54"/>
      <c r="H9" s="54"/>
    </row>
    <row r="10" spans="1:8" s="10" customFormat="1">
      <c r="A10" s="63" t="s">
        <v>13</v>
      </c>
      <c r="B10" s="22" t="s">
        <v>4</v>
      </c>
      <c r="C10" s="23">
        <f>SUM(C11:C18)</f>
        <v>0</v>
      </c>
      <c r="D10" s="23">
        <f>SUM(D11:D18)</f>
        <v>0</v>
      </c>
      <c r="E10" s="23">
        <f>C10+D10</f>
        <v>0</v>
      </c>
      <c r="F10" s="23">
        <f>SUM(F11:F18)</f>
        <v>0</v>
      </c>
      <c r="G10" s="23">
        <f>SUM(G11:G18)</f>
        <v>0</v>
      </c>
      <c r="H10" s="23">
        <f>G10-C10</f>
        <v>0</v>
      </c>
    </row>
    <row r="11" spans="1:8" s="10" customFormat="1" ht="14.25">
      <c r="A11" s="28"/>
      <c r="B11" s="8" t="s">
        <v>38</v>
      </c>
      <c r="C11" s="71">
        <v>0</v>
      </c>
      <c r="D11" s="71">
        <v>0</v>
      </c>
      <c r="E11" s="9">
        <f>C11+D11</f>
        <v>0</v>
      </c>
      <c r="F11" s="9">
        <v>0</v>
      </c>
      <c r="G11" s="9">
        <v>0</v>
      </c>
      <c r="H11" s="9">
        <f>G11-C11</f>
        <v>0</v>
      </c>
    </row>
    <row r="12" spans="1:8" s="10" customFormat="1" ht="14.25">
      <c r="A12" s="28"/>
      <c r="B12" s="8" t="s">
        <v>39</v>
      </c>
      <c r="C12" s="71">
        <v>0</v>
      </c>
      <c r="D12" s="71">
        <v>0</v>
      </c>
      <c r="E12" s="9">
        <f t="shared" ref="E12:E53" si="0">C12+D12</f>
        <v>0</v>
      </c>
      <c r="F12" s="9">
        <v>0</v>
      </c>
      <c r="G12" s="9">
        <v>0</v>
      </c>
      <c r="H12" s="9">
        <f t="shared" ref="H12:H18" si="1">G12-C12</f>
        <v>0</v>
      </c>
    </row>
    <row r="13" spans="1:8" s="10" customFormat="1" ht="14.25">
      <c r="A13" s="28"/>
      <c r="B13" s="8" t="s">
        <v>40</v>
      </c>
      <c r="C13" s="71">
        <v>0</v>
      </c>
      <c r="D13" s="71">
        <v>0</v>
      </c>
      <c r="E13" s="9">
        <f t="shared" si="0"/>
        <v>0</v>
      </c>
      <c r="F13" s="9">
        <v>0</v>
      </c>
      <c r="G13" s="9">
        <v>0</v>
      </c>
      <c r="H13" s="9">
        <f t="shared" si="1"/>
        <v>0</v>
      </c>
    </row>
    <row r="14" spans="1:8" s="10" customFormat="1" ht="14.25">
      <c r="A14" s="28"/>
      <c r="B14" s="8" t="s">
        <v>41</v>
      </c>
      <c r="C14" s="71">
        <v>0</v>
      </c>
      <c r="D14" s="71">
        <v>0</v>
      </c>
      <c r="E14" s="9">
        <f t="shared" si="0"/>
        <v>0</v>
      </c>
      <c r="F14" s="9">
        <v>0</v>
      </c>
      <c r="G14" s="9">
        <v>0</v>
      </c>
      <c r="H14" s="9">
        <f t="shared" si="1"/>
        <v>0</v>
      </c>
    </row>
    <row r="15" spans="1:8" s="10" customFormat="1" ht="14.25">
      <c r="A15" s="28"/>
      <c r="B15" s="8" t="s">
        <v>28</v>
      </c>
      <c r="C15" s="71">
        <v>0</v>
      </c>
      <c r="D15" s="71">
        <v>0</v>
      </c>
      <c r="E15" s="9">
        <f t="shared" si="0"/>
        <v>0</v>
      </c>
      <c r="F15" s="9">
        <v>0</v>
      </c>
      <c r="G15" s="9">
        <v>0</v>
      </c>
      <c r="H15" s="9">
        <f t="shared" si="1"/>
        <v>0</v>
      </c>
    </row>
    <row r="16" spans="1:8" s="10" customFormat="1" ht="14.25">
      <c r="A16" s="28"/>
      <c r="B16" s="8" t="s">
        <v>29</v>
      </c>
      <c r="C16" s="71">
        <v>0</v>
      </c>
      <c r="D16" s="71">
        <v>0</v>
      </c>
      <c r="E16" s="9">
        <f t="shared" si="0"/>
        <v>0</v>
      </c>
      <c r="F16" s="9">
        <v>0</v>
      </c>
      <c r="G16" s="9">
        <v>0</v>
      </c>
      <c r="H16" s="9">
        <f t="shared" si="1"/>
        <v>0</v>
      </c>
    </row>
    <row r="17" spans="1:8" s="10" customFormat="1" ht="14.25">
      <c r="A17" s="28"/>
      <c r="B17" s="8" t="s">
        <v>30</v>
      </c>
      <c r="C17" s="71">
        <v>0</v>
      </c>
      <c r="D17" s="71">
        <v>0</v>
      </c>
      <c r="E17" s="9">
        <f t="shared" si="0"/>
        <v>0</v>
      </c>
      <c r="F17" s="9">
        <v>0</v>
      </c>
      <c r="G17" s="9">
        <v>0</v>
      </c>
      <c r="H17" s="9">
        <f t="shared" si="1"/>
        <v>0</v>
      </c>
    </row>
    <row r="18" spans="1:8" s="10" customFormat="1" ht="14.25">
      <c r="A18" s="29"/>
      <c r="B18" s="8" t="s">
        <v>31</v>
      </c>
      <c r="C18" s="71">
        <v>0</v>
      </c>
      <c r="D18" s="71">
        <v>0</v>
      </c>
      <c r="E18" s="9">
        <f t="shared" si="0"/>
        <v>0</v>
      </c>
      <c r="F18" s="9">
        <v>0</v>
      </c>
      <c r="G18" s="9">
        <v>0</v>
      </c>
      <c r="H18" s="9">
        <f t="shared" si="1"/>
        <v>0</v>
      </c>
    </row>
    <row r="19" spans="1:8" s="10" customFormat="1">
      <c r="A19" s="64" t="s">
        <v>14</v>
      </c>
      <c r="B19" s="55" t="s">
        <v>71</v>
      </c>
      <c r="C19" s="23">
        <v>0</v>
      </c>
      <c r="D19" s="23">
        <v>0</v>
      </c>
      <c r="E19" s="23">
        <f t="shared" si="0"/>
        <v>0</v>
      </c>
      <c r="F19" s="23">
        <f>SUM(F20)</f>
        <v>0</v>
      </c>
      <c r="G19" s="23">
        <f>SUM(G20)</f>
        <v>0</v>
      </c>
      <c r="H19" s="23">
        <f t="shared" ref="H19:H50" si="2">G19-C19</f>
        <v>0</v>
      </c>
    </row>
    <row r="20" spans="1:8" s="26" customFormat="1" ht="14.25">
      <c r="A20" s="30"/>
      <c r="B20" s="24" t="s">
        <v>72</v>
      </c>
      <c r="C20" s="72">
        <v>0</v>
      </c>
      <c r="D20" s="72">
        <v>0</v>
      </c>
      <c r="E20" s="72">
        <f>C20+D20</f>
        <v>0</v>
      </c>
      <c r="F20" s="72">
        <v>0</v>
      </c>
      <c r="G20" s="71">
        <v>0</v>
      </c>
      <c r="H20" s="9">
        <f>G20-C20</f>
        <v>0</v>
      </c>
    </row>
    <row r="21" spans="1:8" s="10" customFormat="1">
      <c r="A21" s="64" t="s">
        <v>15</v>
      </c>
      <c r="B21" s="55" t="s">
        <v>5</v>
      </c>
      <c r="C21" s="23">
        <f>SUM(C22)</f>
        <v>0</v>
      </c>
      <c r="D21" s="23">
        <f>SUM(D22)</f>
        <v>0</v>
      </c>
      <c r="E21" s="23">
        <f t="shared" si="0"/>
        <v>0</v>
      </c>
      <c r="F21" s="23">
        <f>SUM(F22)</f>
        <v>0</v>
      </c>
      <c r="G21" s="23">
        <f>SUM(G22)</f>
        <v>0</v>
      </c>
      <c r="H21" s="23">
        <f t="shared" si="2"/>
        <v>0</v>
      </c>
    </row>
    <row r="22" spans="1:8" s="26" customFormat="1" ht="14.25">
      <c r="A22" s="30"/>
      <c r="B22" s="24" t="s">
        <v>42</v>
      </c>
      <c r="C22" s="72">
        <v>0</v>
      </c>
      <c r="D22" s="72">
        <v>0</v>
      </c>
      <c r="E22" s="72">
        <f t="shared" si="0"/>
        <v>0</v>
      </c>
      <c r="F22" s="72">
        <v>0</v>
      </c>
      <c r="G22" s="71">
        <v>0</v>
      </c>
      <c r="H22" s="9">
        <f t="shared" si="2"/>
        <v>0</v>
      </c>
    </row>
    <row r="23" spans="1:8" s="10" customFormat="1">
      <c r="A23" s="65" t="s">
        <v>16</v>
      </c>
      <c r="B23" s="55" t="s">
        <v>6</v>
      </c>
      <c r="C23" s="23">
        <f>SUM(C24:C28)</f>
        <v>0</v>
      </c>
      <c r="D23" s="23">
        <f>SUM(D24:D28)</f>
        <v>0</v>
      </c>
      <c r="E23" s="23">
        <f t="shared" si="0"/>
        <v>0</v>
      </c>
      <c r="F23" s="23">
        <f>SUM(F24:F28)</f>
        <v>0</v>
      </c>
      <c r="G23" s="23">
        <f>SUM(G24:G28)</f>
        <v>0</v>
      </c>
      <c r="H23" s="23">
        <f t="shared" si="2"/>
        <v>0</v>
      </c>
    </row>
    <row r="24" spans="1:8" s="10" customFormat="1" ht="28.5">
      <c r="A24" s="31"/>
      <c r="B24" s="27" t="s">
        <v>43</v>
      </c>
      <c r="C24" s="72">
        <v>0</v>
      </c>
      <c r="D24" s="72">
        <v>0</v>
      </c>
      <c r="E24" s="25">
        <f t="shared" si="0"/>
        <v>0</v>
      </c>
      <c r="F24" s="72">
        <v>0</v>
      </c>
      <c r="G24" s="72">
        <v>0</v>
      </c>
      <c r="H24" s="9">
        <f t="shared" si="2"/>
        <v>0</v>
      </c>
    </row>
    <row r="25" spans="1:8" s="10" customFormat="1" ht="14.25">
      <c r="A25" s="32"/>
      <c r="B25" s="27" t="s">
        <v>44</v>
      </c>
      <c r="C25" s="72">
        <v>0</v>
      </c>
      <c r="D25" s="72">
        <v>0</v>
      </c>
      <c r="E25" s="25">
        <f t="shared" si="0"/>
        <v>0</v>
      </c>
      <c r="F25" s="72">
        <v>0</v>
      </c>
      <c r="G25" s="72">
        <v>0</v>
      </c>
      <c r="H25" s="9">
        <f t="shared" si="2"/>
        <v>0</v>
      </c>
    </row>
    <row r="26" spans="1:8" s="10" customFormat="1" ht="14.25">
      <c r="A26" s="32"/>
      <c r="B26" s="27" t="s">
        <v>45</v>
      </c>
      <c r="C26" s="72">
        <v>0</v>
      </c>
      <c r="D26" s="72">
        <v>0</v>
      </c>
      <c r="E26" s="25">
        <f t="shared" si="0"/>
        <v>0</v>
      </c>
      <c r="F26" s="72">
        <v>0</v>
      </c>
      <c r="G26" s="72">
        <v>0</v>
      </c>
      <c r="H26" s="9">
        <f t="shared" si="2"/>
        <v>0</v>
      </c>
    </row>
    <row r="27" spans="1:8" s="10" customFormat="1" ht="14.25">
      <c r="A27" s="32"/>
      <c r="B27" s="27" t="s">
        <v>46</v>
      </c>
      <c r="C27" s="72">
        <v>0</v>
      </c>
      <c r="D27" s="72">
        <v>0</v>
      </c>
      <c r="E27" s="25">
        <f t="shared" si="0"/>
        <v>0</v>
      </c>
      <c r="F27" s="72">
        <v>0</v>
      </c>
      <c r="G27" s="72">
        <v>0</v>
      </c>
      <c r="H27" s="72">
        <f>G27-C27</f>
        <v>0</v>
      </c>
    </row>
    <row r="28" spans="1:8" s="10" customFormat="1" ht="14.25">
      <c r="A28" s="33"/>
      <c r="B28" s="27" t="s">
        <v>30</v>
      </c>
      <c r="C28" s="72">
        <v>0</v>
      </c>
      <c r="D28" s="72">
        <v>0</v>
      </c>
      <c r="E28" s="25">
        <f t="shared" si="0"/>
        <v>0</v>
      </c>
      <c r="F28" s="72">
        <v>0</v>
      </c>
      <c r="G28" s="72">
        <v>0</v>
      </c>
      <c r="H28" s="9">
        <f t="shared" si="2"/>
        <v>0</v>
      </c>
    </row>
    <row r="29" spans="1:8" s="10" customFormat="1" ht="45">
      <c r="A29" s="66" t="s">
        <v>17</v>
      </c>
      <c r="B29" s="56" t="s">
        <v>7</v>
      </c>
      <c r="C29" s="23">
        <v>0</v>
      </c>
      <c r="D29" s="23">
        <v>0</v>
      </c>
      <c r="E29" s="23">
        <f t="shared" si="0"/>
        <v>0</v>
      </c>
      <c r="F29" s="23">
        <v>0</v>
      </c>
      <c r="G29" s="23">
        <v>0</v>
      </c>
      <c r="H29" s="23">
        <f t="shared" si="2"/>
        <v>0</v>
      </c>
    </row>
    <row r="30" spans="1:8" s="10" customFormat="1">
      <c r="A30" s="67" t="s">
        <v>18</v>
      </c>
      <c r="B30" s="22" t="s">
        <v>8</v>
      </c>
      <c r="C30" s="23">
        <f>SUM(C31:C33)</f>
        <v>0</v>
      </c>
      <c r="D30" s="23">
        <f>SUM(D31:D33)</f>
        <v>0</v>
      </c>
      <c r="E30" s="23">
        <f t="shared" si="0"/>
        <v>0</v>
      </c>
      <c r="F30" s="23">
        <f>SUM(F31:F33)</f>
        <v>0</v>
      </c>
      <c r="G30" s="23">
        <f>SUM(G31:G33)</f>
        <v>0</v>
      </c>
      <c r="H30" s="23">
        <f t="shared" si="2"/>
        <v>0</v>
      </c>
    </row>
    <row r="31" spans="1:8" s="26" customFormat="1">
      <c r="A31" s="34"/>
      <c r="B31" s="24" t="s">
        <v>47</v>
      </c>
      <c r="C31" s="72">
        <v>0</v>
      </c>
      <c r="D31" s="72">
        <v>0</v>
      </c>
      <c r="E31" s="25">
        <f t="shared" si="0"/>
        <v>0</v>
      </c>
      <c r="F31" s="72">
        <v>0</v>
      </c>
      <c r="G31" s="72">
        <v>0</v>
      </c>
      <c r="H31" s="9">
        <f t="shared" si="2"/>
        <v>0</v>
      </c>
    </row>
    <row r="32" spans="1:8" s="26" customFormat="1">
      <c r="A32" s="35"/>
      <c r="B32" s="24" t="s">
        <v>48</v>
      </c>
      <c r="C32" s="72">
        <v>0</v>
      </c>
      <c r="D32" s="72">
        <v>0</v>
      </c>
      <c r="E32" s="25">
        <f t="shared" si="0"/>
        <v>0</v>
      </c>
      <c r="F32" s="72">
        <v>0</v>
      </c>
      <c r="G32" s="72">
        <v>0</v>
      </c>
      <c r="H32" s="9">
        <f t="shared" si="2"/>
        <v>0</v>
      </c>
    </row>
    <row r="33" spans="1:8" s="26" customFormat="1">
      <c r="A33" s="36"/>
      <c r="B33" s="24" t="s">
        <v>30</v>
      </c>
      <c r="C33" s="72">
        <v>0</v>
      </c>
      <c r="D33" s="72">
        <v>0</v>
      </c>
      <c r="E33" s="25">
        <f t="shared" si="0"/>
        <v>0</v>
      </c>
      <c r="F33" s="72">
        <v>0</v>
      </c>
      <c r="G33" s="72">
        <v>0</v>
      </c>
      <c r="H33" s="9">
        <f t="shared" si="2"/>
        <v>0</v>
      </c>
    </row>
    <row r="34" spans="1:8" s="10" customFormat="1" ht="15.75" customHeight="1">
      <c r="A34" s="68" t="s">
        <v>70</v>
      </c>
      <c r="B34" s="55" t="s">
        <v>9</v>
      </c>
      <c r="C34" s="23">
        <f>SUM(C35:C38)</f>
        <v>0</v>
      </c>
      <c r="D34" s="23">
        <f>SUM(D35:D38)</f>
        <v>0</v>
      </c>
      <c r="E34" s="23">
        <f t="shared" si="0"/>
        <v>0</v>
      </c>
      <c r="F34" s="23">
        <f>SUM(F35:F38)</f>
        <v>0</v>
      </c>
      <c r="G34" s="23">
        <f>SUM(G35:G38)</f>
        <v>0</v>
      </c>
      <c r="H34" s="23">
        <f t="shared" si="2"/>
        <v>0</v>
      </c>
    </row>
    <row r="35" spans="1:8" s="26" customFormat="1" ht="15.75" customHeight="1">
      <c r="A35" s="34"/>
      <c r="B35" s="24" t="s">
        <v>49</v>
      </c>
      <c r="C35" s="72">
        <v>0</v>
      </c>
      <c r="D35" s="72">
        <v>0</v>
      </c>
      <c r="E35" s="25">
        <f t="shared" si="0"/>
        <v>0</v>
      </c>
      <c r="F35" s="72">
        <v>0</v>
      </c>
      <c r="G35" s="72">
        <v>0</v>
      </c>
      <c r="H35" s="9">
        <f t="shared" si="2"/>
        <v>0</v>
      </c>
    </row>
    <row r="36" spans="1:8" s="26" customFormat="1" ht="15.75" customHeight="1">
      <c r="A36" s="35"/>
      <c r="B36" s="24" t="s">
        <v>50</v>
      </c>
      <c r="C36" s="72">
        <v>0</v>
      </c>
      <c r="D36" s="72">
        <v>0</v>
      </c>
      <c r="E36" s="25">
        <f t="shared" si="0"/>
        <v>0</v>
      </c>
      <c r="F36" s="72">
        <v>0</v>
      </c>
      <c r="G36" s="72">
        <v>0</v>
      </c>
      <c r="H36" s="9">
        <f t="shared" si="2"/>
        <v>0</v>
      </c>
    </row>
    <row r="37" spans="1:8" s="26" customFormat="1" ht="15.75" customHeight="1">
      <c r="A37" s="35"/>
      <c r="B37" s="24" t="s">
        <v>51</v>
      </c>
      <c r="C37" s="72">
        <v>0</v>
      </c>
      <c r="D37" s="72">
        <v>0</v>
      </c>
      <c r="E37" s="25">
        <f t="shared" si="0"/>
        <v>0</v>
      </c>
      <c r="F37" s="72">
        <v>0</v>
      </c>
      <c r="G37" s="72">
        <v>0</v>
      </c>
      <c r="H37" s="9">
        <f t="shared" si="2"/>
        <v>0</v>
      </c>
    </row>
    <row r="38" spans="1:8" s="26" customFormat="1" ht="15.75" customHeight="1">
      <c r="A38" s="36"/>
      <c r="B38" s="24" t="s">
        <v>30</v>
      </c>
      <c r="C38" s="72">
        <v>0</v>
      </c>
      <c r="D38" s="72">
        <v>0</v>
      </c>
      <c r="E38" s="25">
        <f t="shared" si="0"/>
        <v>0</v>
      </c>
      <c r="F38" s="72">
        <v>0</v>
      </c>
      <c r="G38" s="72">
        <v>0</v>
      </c>
      <c r="H38" s="9">
        <f t="shared" si="2"/>
        <v>0</v>
      </c>
    </row>
    <row r="39" spans="1:8" s="10" customFormat="1">
      <c r="A39" s="68" t="s">
        <v>19</v>
      </c>
      <c r="B39" s="55" t="s">
        <v>10</v>
      </c>
      <c r="C39" s="23">
        <f>SUM(C40:C42)</f>
        <v>0</v>
      </c>
      <c r="D39" s="23">
        <f>SUM(D40:D42)</f>
        <v>0</v>
      </c>
      <c r="E39" s="23">
        <f t="shared" si="0"/>
        <v>0</v>
      </c>
      <c r="F39" s="23">
        <f>SUM(F40:F42)</f>
        <v>0</v>
      </c>
      <c r="G39" s="23">
        <f>SUM(G40:G42)</f>
        <v>0</v>
      </c>
      <c r="H39" s="23">
        <f t="shared" si="2"/>
        <v>0</v>
      </c>
    </row>
    <row r="40" spans="1:8" s="10" customFormat="1" ht="14.25">
      <c r="A40" s="39"/>
      <c r="B40" s="8" t="s">
        <v>52</v>
      </c>
      <c r="C40" s="71">
        <v>0</v>
      </c>
      <c r="D40" s="72">
        <v>0</v>
      </c>
      <c r="E40" s="71">
        <f t="shared" si="0"/>
        <v>0</v>
      </c>
      <c r="F40" s="71">
        <v>0</v>
      </c>
      <c r="G40" s="71">
        <v>0</v>
      </c>
      <c r="H40" s="9">
        <f t="shared" si="2"/>
        <v>0</v>
      </c>
    </row>
    <row r="41" spans="1:8" s="10" customFormat="1" ht="14.25">
      <c r="A41" s="40"/>
      <c r="B41" s="8" t="s">
        <v>53</v>
      </c>
      <c r="C41" s="71">
        <v>0</v>
      </c>
      <c r="D41" s="72">
        <v>0</v>
      </c>
      <c r="E41" s="71">
        <f t="shared" si="0"/>
        <v>0</v>
      </c>
      <c r="F41" s="71">
        <v>0</v>
      </c>
      <c r="G41" s="71">
        <v>0</v>
      </c>
      <c r="H41" s="9">
        <f t="shared" si="2"/>
        <v>0</v>
      </c>
    </row>
    <row r="42" spans="1:8" s="10" customFormat="1" ht="14.25">
      <c r="A42" s="41"/>
      <c r="B42" s="8" t="s">
        <v>54</v>
      </c>
      <c r="C42" s="71">
        <v>0</v>
      </c>
      <c r="D42" s="72">
        <v>0</v>
      </c>
      <c r="E42" s="71">
        <f t="shared" si="0"/>
        <v>0</v>
      </c>
      <c r="F42" s="71">
        <v>0</v>
      </c>
      <c r="G42" s="71">
        <v>0</v>
      </c>
      <c r="H42" s="9">
        <f t="shared" si="2"/>
        <v>0</v>
      </c>
    </row>
    <row r="43" spans="1:8" s="10" customFormat="1">
      <c r="A43" s="68" t="s">
        <v>20</v>
      </c>
      <c r="B43" s="55" t="s">
        <v>11</v>
      </c>
      <c r="C43" s="23">
        <f>SUM(C44:C49)</f>
        <v>0</v>
      </c>
      <c r="D43" s="23">
        <f>SUM(D44:D49)</f>
        <v>0</v>
      </c>
      <c r="E43" s="23">
        <f t="shared" si="0"/>
        <v>0</v>
      </c>
      <c r="F43" s="23">
        <f>SUM(F44:F49)</f>
        <v>251344.32</v>
      </c>
      <c r="G43" s="23">
        <f>SUM(G44:G49)</f>
        <v>0</v>
      </c>
      <c r="H43" s="23">
        <f t="shared" si="2"/>
        <v>0</v>
      </c>
    </row>
    <row r="44" spans="1:8" s="10" customFormat="1" ht="14.25">
      <c r="A44" s="39"/>
      <c r="B44" s="8" t="s">
        <v>55</v>
      </c>
      <c r="C44" s="71">
        <v>0</v>
      </c>
      <c r="D44" s="72">
        <v>0</v>
      </c>
      <c r="E44" s="9">
        <f t="shared" si="0"/>
        <v>0</v>
      </c>
      <c r="F44" s="71">
        <v>241425.6</v>
      </c>
      <c r="G44" s="71">
        <v>0</v>
      </c>
      <c r="H44" s="9">
        <f t="shared" si="2"/>
        <v>0</v>
      </c>
    </row>
    <row r="45" spans="1:8" s="10" customFormat="1" ht="14.25">
      <c r="A45" s="40"/>
      <c r="B45" s="8" t="s">
        <v>56</v>
      </c>
      <c r="C45" s="71">
        <v>0</v>
      </c>
      <c r="D45" s="72">
        <v>0</v>
      </c>
      <c r="E45" s="9">
        <f t="shared" si="0"/>
        <v>0</v>
      </c>
      <c r="F45" s="71">
        <v>0</v>
      </c>
      <c r="G45" s="71">
        <v>0</v>
      </c>
      <c r="H45" s="9">
        <f t="shared" si="2"/>
        <v>0</v>
      </c>
    </row>
    <row r="46" spans="1:8" s="10" customFormat="1" ht="14.25">
      <c r="A46" s="40"/>
      <c r="B46" s="8" t="s">
        <v>57</v>
      </c>
      <c r="C46" s="71">
        <v>0</v>
      </c>
      <c r="D46" s="72">
        <v>0</v>
      </c>
      <c r="E46" s="9">
        <f t="shared" si="0"/>
        <v>0</v>
      </c>
      <c r="F46" s="71">
        <v>9918.7199999999993</v>
      </c>
      <c r="G46" s="71">
        <v>0</v>
      </c>
      <c r="H46" s="9">
        <f t="shared" si="2"/>
        <v>0</v>
      </c>
    </row>
    <row r="47" spans="1:8" s="10" customFormat="1" ht="14.25">
      <c r="A47" s="40"/>
      <c r="B47" s="8" t="s">
        <v>58</v>
      </c>
      <c r="C47" s="71">
        <v>0</v>
      </c>
      <c r="D47" s="72">
        <v>0</v>
      </c>
      <c r="E47" s="9">
        <f t="shared" si="0"/>
        <v>0</v>
      </c>
      <c r="F47" s="71">
        <v>0</v>
      </c>
      <c r="G47" s="71">
        <v>0</v>
      </c>
      <c r="H47" s="9">
        <f t="shared" si="2"/>
        <v>0</v>
      </c>
    </row>
    <row r="48" spans="1:8" s="10" customFormat="1" ht="14.25">
      <c r="A48" s="40"/>
      <c r="B48" s="8" t="s">
        <v>59</v>
      </c>
      <c r="C48" s="71">
        <v>0</v>
      </c>
      <c r="D48" s="72">
        <v>0</v>
      </c>
      <c r="E48" s="9">
        <f t="shared" si="0"/>
        <v>0</v>
      </c>
      <c r="F48" s="71">
        <v>0</v>
      </c>
      <c r="G48" s="71">
        <v>0</v>
      </c>
      <c r="H48" s="9">
        <f t="shared" si="2"/>
        <v>0</v>
      </c>
    </row>
    <row r="49" spans="1:8" s="10" customFormat="1" ht="14.25">
      <c r="A49" s="41"/>
      <c r="B49" s="8" t="s">
        <v>60</v>
      </c>
      <c r="C49" s="71">
        <v>0</v>
      </c>
      <c r="D49" s="72">
        <v>0</v>
      </c>
      <c r="E49" s="9">
        <f t="shared" si="0"/>
        <v>0</v>
      </c>
      <c r="F49" s="71">
        <v>0</v>
      </c>
      <c r="G49" s="71">
        <v>0</v>
      </c>
      <c r="H49" s="9">
        <f t="shared" si="2"/>
        <v>0</v>
      </c>
    </row>
    <row r="50" spans="1:8" s="10" customFormat="1">
      <c r="A50" s="69" t="s">
        <v>21</v>
      </c>
      <c r="B50" s="55" t="s">
        <v>12</v>
      </c>
      <c r="C50" s="48">
        <f>SUM(C51)</f>
        <v>0</v>
      </c>
      <c r="D50" s="48">
        <f>SUM(D51)</f>
        <v>0</v>
      </c>
      <c r="E50" s="48">
        <f t="shared" si="0"/>
        <v>0</v>
      </c>
      <c r="F50" s="48">
        <f>SUM(F51)</f>
        <v>0</v>
      </c>
      <c r="G50" s="48">
        <f>SUM(G51)</f>
        <v>0</v>
      </c>
      <c r="H50" s="48">
        <f t="shared" si="2"/>
        <v>0</v>
      </c>
    </row>
    <row r="51" spans="1:8" s="10" customFormat="1">
      <c r="A51" s="49"/>
      <c r="B51" s="21" t="s">
        <v>61</v>
      </c>
      <c r="C51" s="71">
        <v>0</v>
      </c>
      <c r="D51" s="72">
        <v>0</v>
      </c>
      <c r="E51" s="9">
        <f t="shared" si="0"/>
        <v>0</v>
      </c>
      <c r="F51" s="71">
        <v>0</v>
      </c>
      <c r="G51" s="71">
        <v>0</v>
      </c>
      <c r="H51" s="72">
        <f>G51-C51</f>
        <v>0</v>
      </c>
    </row>
    <row r="52" spans="1:8" s="10" customFormat="1" ht="7.5" customHeight="1">
      <c r="A52" s="59"/>
      <c r="B52" s="18"/>
      <c r="C52" s="47"/>
      <c r="D52" s="47"/>
      <c r="E52" s="47"/>
      <c r="F52" s="47"/>
      <c r="G52" s="47"/>
      <c r="H52" s="60"/>
    </row>
    <row r="53" spans="1:8" s="10" customFormat="1">
      <c r="A53" s="82" t="s">
        <v>67</v>
      </c>
      <c r="B53" s="83"/>
      <c r="C53" s="11">
        <f>SUM(C10+C19+C21+C23+C29+C30+C34+C39+C43+C50)</f>
        <v>0</v>
      </c>
      <c r="D53" s="11">
        <f>SUM(D10+D19+D21+D23+D29+D30+D34+D39+D43+D50)</f>
        <v>0</v>
      </c>
      <c r="E53" s="11">
        <f t="shared" si="0"/>
        <v>0</v>
      </c>
      <c r="F53" s="11">
        <f>SUM(F10+F19+F21+F23+F29+F30+F34+F39+F43+F50)</f>
        <v>251344.32</v>
      </c>
      <c r="G53" s="11">
        <f>SUM(G10+G19+G21+G23+G29+G30+G34+G39+G43+G50)</f>
        <v>0</v>
      </c>
      <c r="H53" s="11">
        <f>G53-C53</f>
        <v>0</v>
      </c>
    </row>
    <row r="54" spans="1:8" s="10" customFormat="1" ht="9" customHeight="1">
      <c r="A54" s="42"/>
      <c r="B54" s="43"/>
      <c r="C54" s="44"/>
      <c r="D54" s="44"/>
      <c r="E54" s="45"/>
      <c r="F54" s="45"/>
      <c r="G54" s="45"/>
      <c r="H54" s="46"/>
    </row>
    <row r="55" spans="1:8" s="10" customFormat="1" ht="42" customHeight="1">
      <c r="A55" s="12"/>
      <c r="B55" s="13" t="s">
        <v>22</v>
      </c>
      <c r="C55" s="14" t="s">
        <v>23</v>
      </c>
      <c r="D55" s="14" t="s">
        <v>64</v>
      </c>
      <c r="E55" s="14" t="s">
        <v>1</v>
      </c>
      <c r="F55" s="14" t="s">
        <v>2</v>
      </c>
      <c r="G55" s="14" t="s">
        <v>3</v>
      </c>
      <c r="H55" s="14" t="s">
        <v>65</v>
      </c>
    </row>
    <row r="56" spans="1:8" s="10" customFormat="1" ht="14.25">
      <c r="A56" s="7" t="s">
        <v>24</v>
      </c>
      <c r="B56" s="8"/>
      <c r="C56" s="75">
        <f>C11</f>
        <v>0</v>
      </c>
      <c r="D56" s="75">
        <f>D11</f>
        <v>0</v>
      </c>
      <c r="E56" s="73">
        <f>C56+D56</f>
        <v>0</v>
      </c>
      <c r="F56" s="73">
        <f>F11</f>
        <v>0</v>
      </c>
      <c r="G56" s="76">
        <f>G11</f>
        <v>0</v>
      </c>
      <c r="H56" s="72">
        <f>G56-C56</f>
        <v>0</v>
      </c>
    </row>
    <row r="57" spans="1:8" s="10" customFormat="1" ht="14.25">
      <c r="A57" s="7" t="s">
        <v>25</v>
      </c>
      <c r="B57" s="8"/>
      <c r="C57" s="75">
        <f t="shared" ref="C57:D63" si="3">C12</f>
        <v>0</v>
      </c>
      <c r="D57" s="75">
        <f t="shared" si="3"/>
        <v>0</v>
      </c>
      <c r="E57" s="73">
        <f t="shared" ref="E57:E63" si="4">C57+D57</f>
        <v>0</v>
      </c>
      <c r="F57" s="73">
        <f t="shared" ref="F57:G63" si="5">F12</f>
        <v>0</v>
      </c>
      <c r="G57" s="76">
        <f t="shared" si="5"/>
        <v>0</v>
      </c>
      <c r="H57" s="72">
        <f>G57-C57</f>
        <v>0</v>
      </c>
    </row>
    <row r="58" spans="1:8" s="10" customFormat="1" ht="14.25">
      <c r="A58" s="7" t="s">
        <v>26</v>
      </c>
      <c r="B58" s="8"/>
      <c r="C58" s="75">
        <f t="shared" si="3"/>
        <v>0</v>
      </c>
      <c r="D58" s="75">
        <f t="shared" si="3"/>
        <v>0</v>
      </c>
      <c r="E58" s="73">
        <f t="shared" si="4"/>
        <v>0</v>
      </c>
      <c r="F58" s="73">
        <f t="shared" si="5"/>
        <v>0</v>
      </c>
      <c r="G58" s="76">
        <f t="shared" si="5"/>
        <v>0</v>
      </c>
      <c r="H58" s="72">
        <f t="shared" ref="H58:H64" si="6">G58-C58</f>
        <v>0</v>
      </c>
    </row>
    <row r="59" spans="1:8" s="10" customFormat="1" ht="14.25">
      <c r="A59" s="7" t="s">
        <v>27</v>
      </c>
      <c r="B59" s="8"/>
      <c r="C59" s="75">
        <f t="shared" si="3"/>
        <v>0</v>
      </c>
      <c r="D59" s="75">
        <f t="shared" si="3"/>
        <v>0</v>
      </c>
      <c r="E59" s="73">
        <f t="shared" si="4"/>
        <v>0</v>
      </c>
      <c r="F59" s="73">
        <f t="shared" si="5"/>
        <v>0</v>
      </c>
      <c r="G59" s="76">
        <f t="shared" si="5"/>
        <v>0</v>
      </c>
      <c r="H59" s="72">
        <f t="shared" si="6"/>
        <v>0</v>
      </c>
    </row>
    <row r="60" spans="1:8" s="10" customFormat="1" ht="14.25">
      <c r="A60" s="7" t="s">
        <v>28</v>
      </c>
      <c r="B60" s="8"/>
      <c r="C60" s="75">
        <f t="shared" si="3"/>
        <v>0</v>
      </c>
      <c r="D60" s="75">
        <f t="shared" si="3"/>
        <v>0</v>
      </c>
      <c r="E60" s="73">
        <f t="shared" si="4"/>
        <v>0</v>
      </c>
      <c r="F60" s="73">
        <f t="shared" si="5"/>
        <v>0</v>
      </c>
      <c r="G60" s="76">
        <f t="shared" si="5"/>
        <v>0</v>
      </c>
      <c r="H60" s="72">
        <f t="shared" si="6"/>
        <v>0</v>
      </c>
    </row>
    <row r="61" spans="1:8" s="10" customFormat="1" ht="14.25">
      <c r="A61" s="7" t="s">
        <v>29</v>
      </c>
      <c r="B61" s="8"/>
      <c r="C61" s="75">
        <f t="shared" si="3"/>
        <v>0</v>
      </c>
      <c r="D61" s="75">
        <f t="shared" si="3"/>
        <v>0</v>
      </c>
      <c r="E61" s="73">
        <f t="shared" si="4"/>
        <v>0</v>
      </c>
      <c r="F61" s="73">
        <f t="shared" si="5"/>
        <v>0</v>
      </c>
      <c r="G61" s="76">
        <f t="shared" si="5"/>
        <v>0</v>
      </c>
      <c r="H61" s="72">
        <f t="shared" si="6"/>
        <v>0</v>
      </c>
    </row>
    <row r="62" spans="1:8" s="10" customFormat="1" ht="14.25">
      <c r="A62" s="7" t="s">
        <v>30</v>
      </c>
      <c r="B62" s="8"/>
      <c r="C62" s="75">
        <f t="shared" si="3"/>
        <v>0</v>
      </c>
      <c r="D62" s="75">
        <f t="shared" si="3"/>
        <v>0</v>
      </c>
      <c r="E62" s="73">
        <f t="shared" si="4"/>
        <v>0</v>
      </c>
      <c r="F62" s="73">
        <f t="shared" si="5"/>
        <v>0</v>
      </c>
      <c r="G62" s="76">
        <f t="shared" si="5"/>
        <v>0</v>
      </c>
      <c r="H62" s="72">
        <f t="shared" si="6"/>
        <v>0</v>
      </c>
    </row>
    <row r="63" spans="1:8" s="10" customFormat="1" ht="14.25">
      <c r="A63" s="7" t="s">
        <v>31</v>
      </c>
      <c r="B63" s="8"/>
      <c r="C63" s="75">
        <f t="shared" si="3"/>
        <v>0</v>
      </c>
      <c r="D63" s="75">
        <f t="shared" si="3"/>
        <v>0</v>
      </c>
      <c r="E63" s="73">
        <f t="shared" si="4"/>
        <v>0</v>
      </c>
      <c r="F63" s="73">
        <f t="shared" si="5"/>
        <v>0</v>
      </c>
      <c r="G63" s="76">
        <f t="shared" si="5"/>
        <v>0</v>
      </c>
      <c r="H63" s="72">
        <f t="shared" si="6"/>
        <v>0</v>
      </c>
    </row>
    <row r="64" spans="1:8" s="10" customFormat="1">
      <c r="A64" s="15"/>
      <c r="B64" s="16" t="s">
        <v>32</v>
      </c>
      <c r="C64" s="11">
        <f>SUM(C56:C63)</f>
        <v>0</v>
      </c>
      <c r="D64" s="11"/>
      <c r="E64" s="11">
        <f>SUM(E56:E63)</f>
        <v>0</v>
      </c>
      <c r="F64" s="11">
        <f>SUM(F56:F63)</f>
        <v>0</v>
      </c>
      <c r="G64" s="11">
        <f>SUM(G57:G63)</f>
        <v>0</v>
      </c>
      <c r="H64" s="11">
        <f t="shared" si="6"/>
        <v>0</v>
      </c>
    </row>
    <row r="65" spans="1:8" s="10" customFormat="1" ht="14.25">
      <c r="A65" s="17"/>
      <c r="B65" s="18"/>
      <c r="C65" s="19"/>
      <c r="D65" s="19"/>
      <c r="E65" s="19"/>
      <c r="F65" s="19"/>
      <c r="G65" s="19"/>
      <c r="H65" s="20"/>
    </row>
    <row r="66" spans="1:8" s="10" customFormat="1">
      <c r="A66" s="12"/>
      <c r="B66" s="13" t="s">
        <v>33</v>
      </c>
      <c r="C66" s="79"/>
      <c r="D66" s="80"/>
      <c r="E66" s="80"/>
      <c r="F66" s="80"/>
      <c r="G66" s="80"/>
      <c r="H66" s="81"/>
    </row>
    <row r="67" spans="1:8" s="10" customFormat="1" ht="14.25">
      <c r="A67" s="70" t="s">
        <v>13</v>
      </c>
      <c r="B67" s="30" t="s">
        <v>71</v>
      </c>
      <c r="C67" s="74">
        <f>C19</f>
        <v>0</v>
      </c>
      <c r="D67" s="74">
        <f>D19</f>
        <v>0</v>
      </c>
      <c r="E67" s="74">
        <f>C67+D67</f>
        <v>0</v>
      </c>
      <c r="F67" s="74">
        <f>F19</f>
        <v>0</v>
      </c>
      <c r="G67" s="74">
        <f>G19</f>
        <v>0</v>
      </c>
      <c r="H67" s="72">
        <f t="shared" ref="H67:H74" si="7">G67-C67</f>
        <v>0</v>
      </c>
    </row>
    <row r="68" spans="1:8" s="10" customFormat="1" ht="14.25">
      <c r="A68" s="70" t="s">
        <v>14</v>
      </c>
      <c r="B68" s="30" t="s">
        <v>34</v>
      </c>
      <c r="C68" s="74">
        <f>C21</f>
        <v>0</v>
      </c>
      <c r="D68" s="74">
        <f>D21</f>
        <v>0</v>
      </c>
      <c r="E68" s="74">
        <f t="shared" ref="E68:E71" si="8">C68+D68</f>
        <v>0</v>
      </c>
      <c r="F68" s="74">
        <f>F21</f>
        <v>0</v>
      </c>
      <c r="G68" s="74">
        <f>G21</f>
        <v>0</v>
      </c>
      <c r="H68" s="72">
        <f t="shared" si="7"/>
        <v>0</v>
      </c>
    </row>
    <row r="69" spans="1:8" s="10" customFormat="1" ht="14.25">
      <c r="A69" s="70" t="s">
        <v>15</v>
      </c>
      <c r="B69" s="30" t="s">
        <v>6</v>
      </c>
      <c r="C69" s="74">
        <f>C23</f>
        <v>0</v>
      </c>
      <c r="D69" s="74">
        <f>D23</f>
        <v>0</v>
      </c>
      <c r="E69" s="74">
        <f t="shared" si="8"/>
        <v>0</v>
      </c>
      <c r="F69" s="74">
        <f>F23</f>
        <v>0</v>
      </c>
      <c r="G69" s="74">
        <f>G23</f>
        <v>0</v>
      </c>
      <c r="H69" s="72">
        <f t="shared" si="7"/>
        <v>0</v>
      </c>
    </row>
    <row r="70" spans="1:8" s="10" customFormat="1" ht="14.25">
      <c r="A70" s="70" t="s">
        <v>16</v>
      </c>
      <c r="B70" s="30" t="s">
        <v>8</v>
      </c>
      <c r="C70" s="74">
        <f>C30</f>
        <v>0</v>
      </c>
      <c r="D70" s="74">
        <f>D30</f>
        <v>0</v>
      </c>
      <c r="E70" s="74">
        <f t="shared" si="8"/>
        <v>0</v>
      </c>
      <c r="F70" s="74">
        <f>F30</f>
        <v>0</v>
      </c>
      <c r="G70" s="74">
        <f>G30</f>
        <v>0</v>
      </c>
      <c r="H70" s="72">
        <f t="shared" si="7"/>
        <v>0</v>
      </c>
    </row>
    <row r="71" spans="1:8" s="10" customFormat="1" ht="14.25">
      <c r="A71" s="70" t="s">
        <v>17</v>
      </c>
      <c r="B71" s="30" t="s">
        <v>9</v>
      </c>
      <c r="C71" s="74">
        <f>C34</f>
        <v>0</v>
      </c>
      <c r="D71" s="74">
        <f>D34</f>
        <v>0</v>
      </c>
      <c r="E71" s="74">
        <f t="shared" si="8"/>
        <v>0</v>
      </c>
      <c r="F71" s="74">
        <f>F34</f>
        <v>0</v>
      </c>
      <c r="G71" s="74">
        <f>G34</f>
        <v>0</v>
      </c>
      <c r="H71" s="72">
        <f t="shared" si="7"/>
        <v>0</v>
      </c>
    </row>
    <row r="72" spans="1:8" s="10" customFormat="1">
      <c r="A72" s="15"/>
      <c r="B72" s="16" t="s">
        <v>35</v>
      </c>
      <c r="C72" s="11">
        <f>SUM(C67:C71)</f>
        <v>0</v>
      </c>
      <c r="D72" s="11">
        <f>SUM(D67:D71)</f>
        <v>0</v>
      </c>
      <c r="E72" s="11">
        <f>SUM(E67:E71)</f>
        <v>0</v>
      </c>
      <c r="F72" s="11">
        <f>SUM(F67:F71)</f>
        <v>0</v>
      </c>
      <c r="G72" s="11">
        <f>SUM(G67:G71)</f>
        <v>0</v>
      </c>
      <c r="H72" s="11">
        <f t="shared" si="7"/>
        <v>0</v>
      </c>
    </row>
    <row r="73" spans="1:8" s="10" customFormat="1" ht="7.5" customHeight="1">
      <c r="A73" s="17"/>
      <c r="B73" s="18"/>
      <c r="C73" s="19"/>
      <c r="D73" s="57"/>
      <c r="E73" s="19"/>
      <c r="F73" s="19"/>
      <c r="G73" s="19"/>
      <c r="H73" s="52"/>
    </row>
    <row r="74" spans="1:8" s="10" customFormat="1">
      <c r="A74" s="15"/>
      <c r="B74" s="58" t="s">
        <v>36</v>
      </c>
      <c r="C74" s="11">
        <f>C64+C72</f>
        <v>0</v>
      </c>
      <c r="D74" s="11">
        <f>D64+D72</f>
        <v>0</v>
      </c>
      <c r="E74" s="11">
        <f>E64+E72</f>
        <v>0</v>
      </c>
      <c r="F74" s="11">
        <f>F64+F72</f>
        <v>0</v>
      </c>
      <c r="G74" s="11">
        <f>G64+G72</f>
        <v>0</v>
      </c>
      <c r="H74" s="11">
        <f t="shared" si="7"/>
        <v>0</v>
      </c>
    </row>
    <row r="75" spans="1:8"/>
    <row r="76" spans="1:8"/>
    <row r="77" spans="1:8"/>
    <row r="78" spans="1:8"/>
    <row r="79" spans="1:8" ht="15.75">
      <c r="B79" s="6"/>
      <c r="C79" s="50"/>
      <c r="D79" s="50"/>
      <c r="E79" s="51"/>
      <c r="F79" s="50"/>
      <c r="H79" s="5"/>
    </row>
    <row r="80" spans="1:8">
      <c r="B80" s="3" t="s">
        <v>37</v>
      </c>
      <c r="E80" s="4"/>
      <c r="F80" s="4" t="s">
        <v>62</v>
      </c>
      <c r="G80" s="1"/>
      <c r="H80" s="1"/>
    </row>
    <row r="81" spans="2:8">
      <c r="B81" s="3"/>
      <c r="E81" s="4"/>
      <c r="H81" s="4"/>
    </row>
    <row r="82" spans="2:8">
      <c r="B82" s="3"/>
      <c r="E82" s="4"/>
      <c r="H82" s="4"/>
    </row>
    <row r="83" spans="2:8"/>
    <row r="84" spans="2:8" ht="34.5">
      <c r="D84" s="53"/>
    </row>
    <row r="85" spans="2:8"/>
    <row r="86" spans="2:8" ht="15" customHeight="1">
      <c r="E86" s="53"/>
      <c r="F86" s="53"/>
      <c r="G86" s="53"/>
      <c r="H86" s="53"/>
    </row>
    <row r="87" spans="2:8" ht="15" hidden="1" customHeight="1">
      <c r="D87" s="53"/>
      <c r="E87" s="53"/>
      <c r="F87" s="53"/>
      <c r="G87" s="53"/>
      <c r="H87" s="53"/>
    </row>
    <row r="88" spans="2:8" ht="15" hidden="1" customHeight="1">
      <c r="D88" s="53"/>
      <c r="E88" s="53"/>
      <c r="F88" s="53"/>
      <c r="G88" s="53"/>
      <c r="H88" s="53"/>
    </row>
    <row r="89" spans="2:8" ht="15" hidden="1" customHeight="1">
      <c r="D89" s="53"/>
      <c r="E89" s="53"/>
      <c r="F89" s="53"/>
      <c r="G89" s="53"/>
      <c r="H89" s="53"/>
    </row>
    <row r="90" spans="2:8"/>
    <row r="91" spans="2:8"/>
    <row r="92" spans="2:8"/>
  </sheetData>
  <mergeCells count="9">
    <mergeCell ref="A1:H1"/>
    <mergeCell ref="A3:H3"/>
    <mergeCell ref="A4:H4"/>
    <mergeCell ref="C66:H66"/>
    <mergeCell ref="A53:B53"/>
    <mergeCell ref="C6:G6"/>
    <mergeCell ref="H6:H7"/>
    <mergeCell ref="A6:B8"/>
    <mergeCell ref="A2:H2"/>
  </mergeCells>
  <printOptions horizontalCentered="1"/>
  <pageMargins left="0.47244094488188981" right="0.31496062992125984" top="0.5" bottom="0.42" header="0.31496062992125984" footer="0.31496062992125984"/>
  <pageSetup scale="55" orientation="portrait" useFirstPageNumber="1" r:id="rId1"/>
  <ignoredErrors>
    <ignoredError sqref="C30 C39 C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MABT</cp:lastModifiedBy>
  <cp:lastPrinted>2014-10-30T21:07:52Z</cp:lastPrinted>
  <dcterms:created xsi:type="dcterms:W3CDTF">2010-12-03T18:40:30Z</dcterms:created>
  <dcterms:modified xsi:type="dcterms:W3CDTF">2019-05-20T18:04:00Z</dcterms:modified>
</cp:coreProperties>
</file>