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JMGERMAN\Users\German\Desktop\COMPARTIDO\MATRIZ DE INDICADOR DE RESULTADOS MIR\MIR 2017\Primer trimestre 2017\"/>
    </mc:Choice>
  </mc:AlternateContent>
  <bookViews>
    <workbookView xWindow="0" yWindow="0" windowWidth="20400" windowHeight="7755"/>
  </bookViews>
  <sheets>
    <sheet name="PP 362" sheetId="1" r:id="rId1"/>
  </sheets>
  <calcPr calcId="152511"/>
</workbook>
</file>

<file path=xl/calcChain.xml><?xml version="1.0" encoding="utf-8"?>
<calcChain xmlns="http://schemas.openxmlformats.org/spreadsheetml/2006/main">
  <c r="S15" i="1" l="1"/>
  <c r="U15" i="1" s="1"/>
  <c r="S14" i="1"/>
  <c r="U14" i="1" s="1"/>
  <c r="S13" i="1"/>
  <c r="U13" i="1" s="1"/>
  <c r="S12" i="1"/>
  <c r="U12" i="1" s="1"/>
  <c r="U11" i="1"/>
  <c r="S10" i="1"/>
  <c r="U10" i="1" s="1"/>
  <c r="S9" i="1"/>
  <c r="U9" i="1" s="1"/>
  <c r="S8" i="1"/>
  <c r="U8" i="1" s="1"/>
  <c r="S7" i="1"/>
  <c r="U7" i="1" s="1"/>
</calcChain>
</file>

<file path=xl/sharedStrings.xml><?xml version="1.0" encoding="utf-8"?>
<sst xmlns="http://schemas.openxmlformats.org/spreadsheetml/2006/main" count="71" uniqueCount="66">
  <si>
    <t>SECRETARÍA DE DESARROLLO E INTEGRACIÓN SOCIAL</t>
  </si>
  <si>
    <t>MATRIZ DE INDICADORES DE RESULTADOS</t>
  </si>
  <si>
    <t>PP 362: Atención a Jaliscienses en el Extranjero</t>
  </si>
  <si>
    <t>FORMATO DE SEGUIMIENTO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</si>
  <si>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</si>
  <si>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</si>
  <si>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</si>
  <si>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</si>
  <si>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</si>
  <si>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</si>
  <si>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</si>
  <si>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</si>
  <si>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</si>
  <si>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</si>
  <si>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</si>
  <si>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</si>
  <si>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</si>
  <si>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</si>
  <si>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</si>
  <si>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</si>
  <si>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</si>
  <si>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</si>
  <si>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</si>
  <si>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</si>
  <si>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</si>
  <si>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</si>
  <si>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</si>
  <si>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protección de los derechos de los grupos prioritarios y ampliar sus oportunidades de desarrollo a través del otorgamiento de servicios a jaliscienses radicados en el extranjero</t>
  </si>
  <si>
    <t>Posición en el "Índice de Intensidad Migratoria"</t>
  </si>
  <si>
    <t>La fórmula se construye con base en el Anexo C. Metodología del índice de intensidad migratoria México-Estados Unidos.</t>
  </si>
  <si>
    <t>Posición</t>
  </si>
  <si>
    <t>PROPÓSITO</t>
  </si>
  <si>
    <t>Jaliscienses radicados en el extrajero atendidos con servicios a través de los Centros Jalisco ubicados en las ciudades de Los Angeles, Chicago y San Francisco.</t>
  </si>
  <si>
    <t>Porcentaje de jaliscienses atendidos</t>
  </si>
  <si>
    <t>[(Número total de jaliscienses atendidos / Número total de jaliscienses que solicitan algún servicio en los Centros Jalisco) * 100]</t>
  </si>
  <si>
    <t>Número de personas</t>
  </si>
  <si>
    <t>COMPONENTE 1</t>
  </si>
  <si>
    <t>Acciones que benefician a los jaliscienses en el extranjero a través del Fideicomio de Centros Jalisco, impulsadas</t>
  </si>
  <si>
    <t xml:space="preserve">Porcentaje de acciones que benefician a los jaliscienses que radican en el extranjero </t>
  </si>
  <si>
    <t>[(Número de acciones que benefician a los jaliscienses que radican en el extrajero / Total de acciones programadas) * 100]</t>
  </si>
  <si>
    <t>Número de acciones</t>
  </si>
  <si>
    <t>ACTIVIDAD 1.1</t>
  </si>
  <si>
    <t xml:space="preserve">Asesorar en trámites y procesos legales binacionales de jaliscienses en el centro Jalisco Los Angeles </t>
  </si>
  <si>
    <t>Porcentaje de las solicitudes atendidas por el centro de Jalisco Los Angeles</t>
  </si>
  <si>
    <t xml:space="preserve">[(Solicitudes atendidas /  Solicitudes recibidas) * 100] </t>
  </si>
  <si>
    <t>Número de solicitudes</t>
  </si>
  <si>
    <t>ACTIVIDAD 1.2</t>
  </si>
  <si>
    <t>Asesorar en trámites y procesos legales binacionales de jaliscienses en el centro Jalisco Chicago</t>
  </si>
  <si>
    <t>Porcentaje de las solicitudes atendidas por el centro de Jalisco Chicago</t>
  </si>
  <si>
    <t>ACTIVIDAD 1.4</t>
  </si>
  <si>
    <t xml:space="preserve">firma de convenios entre universidades, organizaciones civiles y despachos de abogados en materia migratoria y centro Jalisco Los Angeles </t>
  </si>
  <si>
    <t>Porcentaje de convenios firmados  por el centro jalisco Los Angeles</t>
  </si>
  <si>
    <t xml:space="preserve">[(Número total de convenios firmados / Número total de convenios programados ) * 100] </t>
  </si>
  <si>
    <t>Número de convenios</t>
  </si>
  <si>
    <t>ACTIVIDAD 1.5</t>
  </si>
  <si>
    <t xml:space="preserve">Firma de convenios entre universidades, organizaciones civiles y despachos de abogados en materia migratoria y centro Jalisco San Francisco </t>
  </si>
  <si>
    <t>Porcentaje de convenios firmados  por el centro jalisco San francisco</t>
  </si>
  <si>
    <t xml:space="preserve">[(Número total de convenios firmados / Número total de convenios solicitados) * 100] </t>
  </si>
  <si>
    <t>ACTIVIDAD 1.6</t>
  </si>
  <si>
    <t xml:space="preserve">Organización de talleres sobre migración, feria de emprendimiento, startups, y eventos culturales </t>
  </si>
  <si>
    <t xml:space="preserve">Porcentaje de eventos realizados de los tres centros jalisco en el extranjero </t>
  </si>
  <si>
    <t>(eventos realizados/ eventos programados) * 100</t>
  </si>
  <si>
    <t xml:space="preserve">Eventos </t>
  </si>
  <si>
    <t>ACTIVIDAD 1.7</t>
  </si>
  <si>
    <t xml:space="preserve">Firma de convenios entre universidades, organizaciones civiles y despachos de abogados en materia migratoria y centro Jalisco Chicago </t>
  </si>
  <si>
    <t>Porcentaje de convenios firmados con instituciones y/o universidades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</si>
</sst>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1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b/>
      <sz val="11"/>
      <color rgb="FFFFFFFF"/>
      <name val="Arial"/>
    </font>
    <font>
      <b/>
      <sz val="10"/>
      <color rgb="FF000000"/>
      <name val="Calibri"/>
    </font>
    <font>
      <sz val="10"/>
      <color rgb="FF000000"/>
      <name val="Calibri"/>
    </font>
    <font>
      <b/>
      <sz val="12"/>
      <color rgb="FF000000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0" xfId="0" applyFont="1"/>
    <xf numFmtId="0" fontId="8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2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/>
    <xf numFmtId="3" fontId="6" fillId="2" borderId="4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2.5703125" defaultRowHeight="15" customHeight="1"/>
  <cols>
    <col min="1" max="1" width="10.85546875" customWidth="1"/>
    <col min="2" max="2" width="40" customWidth="1"/>
    <col min="3" max="3" width="14.42578125" customWidth="1"/>
    <col min="4" max="4" width="21.28515625" customWidth="1"/>
    <col min="5" max="5" width="18.28515625" customWidth="1"/>
    <col min="6" max="6" width="16.7109375" customWidth="1"/>
    <col min="7" max="10" width="10.28515625" customWidth="1"/>
    <col min="11" max="14" width="10.28515625" hidden="1" customWidth="1"/>
    <col min="15" max="15" width="12.140625" hidden="1" customWidth="1"/>
    <col min="16" max="16" width="10.28515625" hidden="1" customWidth="1"/>
    <col min="17" max="17" width="10.85546875" hidden="1" customWidth="1"/>
    <col min="18" max="18" width="10.28515625" hidden="1" customWidth="1"/>
    <col min="19" max="19" width="10.42578125" customWidth="1"/>
    <col min="20" max="21" width="10.28515625" customWidth="1"/>
    <col min="22" max="26" width="8" customWidth="1"/>
  </cols>
  <sheetData>
    <row r="1" spans="1:26" ht="18.75" customHeight="1">
      <c r="A1" s="27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"/>
      <c r="W1" s="1"/>
      <c r="X1" s="1"/>
      <c r="Y1" s="1"/>
      <c r="Z1" s="1"/>
    </row>
    <row r="2" spans="1:26" ht="15.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"/>
      <c r="W2" s="1"/>
      <c r="X2" s="1"/>
      <c r="Y2" s="1"/>
      <c r="Z2" s="1"/>
    </row>
    <row r="3" spans="1:26" ht="16.5" customHeight="1">
      <c r="A3" s="26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"/>
      <c r="W3" s="1"/>
      <c r="X3" s="1"/>
      <c r="Y3" s="1"/>
      <c r="Z3" s="1"/>
    </row>
    <row r="4" spans="1:26" ht="16.5" customHeigh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</row>
    <row r="5" spans="1:26" ht="16.5" customHeight="1">
      <c r="A5" s="30" t="s">
        <v>4</v>
      </c>
      <c r="B5" s="30" t="s">
        <v>5</v>
      </c>
      <c r="C5" s="30" t="s">
        <v>6</v>
      </c>
      <c r="D5" s="32" t="s">
        <v>7</v>
      </c>
      <c r="E5" s="28" t="s">
        <v>8</v>
      </c>
      <c r="F5" s="30" t="s">
        <v>9</v>
      </c>
      <c r="G5" s="21" t="s">
        <v>10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34" t="s">
        <v>11</v>
      </c>
      <c r="T5" s="32" t="s">
        <v>12</v>
      </c>
      <c r="U5" s="35" t="s">
        <v>13</v>
      </c>
      <c r="V5" s="1"/>
      <c r="W5" s="1"/>
      <c r="X5" s="1"/>
      <c r="Y5" s="1"/>
      <c r="Z5" s="1"/>
    </row>
    <row r="6" spans="1:26" ht="61.5" customHeight="1">
      <c r="A6" s="31"/>
      <c r="B6" s="31"/>
      <c r="C6" s="31"/>
      <c r="D6" s="33"/>
      <c r="E6" s="29"/>
      <c r="F6" s="31"/>
      <c r="G6" s="2" t="s">
        <v>14</v>
      </c>
      <c r="H6" s="2" t="s">
        <v>15</v>
      </c>
      <c r="I6" s="2" t="s">
        <v>16</v>
      </c>
      <c r="J6" s="2" t="s">
        <v>17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2" t="s">
        <v>23</v>
      </c>
      <c r="Q6" s="2" t="s">
        <v>24</v>
      </c>
      <c r="R6" s="2" t="s">
        <v>25</v>
      </c>
      <c r="S6" s="29"/>
      <c r="T6" s="33"/>
      <c r="U6" s="31"/>
      <c r="V6" s="3"/>
      <c r="W6" s="3"/>
      <c r="X6" s="3"/>
      <c r="Y6" s="3"/>
      <c r="Z6" s="3"/>
    </row>
    <row r="7" spans="1:26" ht="63.75" customHeight="1">
      <c r="A7" s="4" t="s">
        <v>26</v>
      </c>
      <c r="B7" s="5" t="s">
        <v>27</v>
      </c>
      <c r="C7" s="5">
        <v>1</v>
      </c>
      <c r="D7" s="5" t="s">
        <v>28</v>
      </c>
      <c r="E7" s="5" t="s">
        <v>29</v>
      </c>
      <c r="F7" s="6" t="s">
        <v>30</v>
      </c>
      <c r="G7" s="7">
        <v>0</v>
      </c>
      <c r="H7" s="7">
        <v>0</v>
      </c>
      <c r="I7" s="7">
        <v>0</v>
      </c>
      <c r="J7" s="7">
        <v>0</v>
      </c>
      <c r="K7" s="8"/>
      <c r="L7" s="8"/>
      <c r="M7" s="8"/>
      <c r="N7" s="8"/>
      <c r="O7" s="8"/>
      <c r="P7" s="8"/>
      <c r="Q7" s="8"/>
      <c r="R7" s="8"/>
      <c r="S7" s="9">
        <f t="shared" ref="S7:S10" si="0">+SUM(G7:R7)</f>
        <v>0</v>
      </c>
      <c r="T7" s="10">
        <v>14</v>
      </c>
      <c r="U7" s="11">
        <f t="shared" ref="U7:U15" si="1">+S7/T7</f>
        <v>0</v>
      </c>
    </row>
    <row r="8" spans="1:26" ht="89.25" customHeight="1">
      <c r="A8" s="4" t="s">
        <v>31</v>
      </c>
      <c r="B8" s="5" t="s">
        <v>32</v>
      </c>
      <c r="C8" s="5">
        <v>2</v>
      </c>
      <c r="D8" s="5" t="s">
        <v>33</v>
      </c>
      <c r="E8" s="5" t="s">
        <v>34</v>
      </c>
      <c r="F8" s="5" t="s">
        <v>35</v>
      </c>
      <c r="G8" s="7">
        <v>3000</v>
      </c>
      <c r="H8" s="7">
        <v>0</v>
      </c>
      <c r="I8" s="7">
        <v>0</v>
      </c>
      <c r="J8" s="7">
        <v>80</v>
      </c>
      <c r="K8" s="8"/>
      <c r="L8" s="8"/>
      <c r="M8" s="8"/>
      <c r="N8" s="8"/>
      <c r="O8" s="8"/>
      <c r="P8" s="8"/>
      <c r="Q8" s="8"/>
      <c r="R8" s="8"/>
      <c r="S8" s="9">
        <f t="shared" si="0"/>
        <v>3080</v>
      </c>
      <c r="T8" s="12">
        <v>5005</v>
      </c>
      <c r="U8" s="11">
        <f t="shared" si="1"/>
        <v>0.61538461538461542</v>
      </c>
    </row>
    <row r="9" spans="1:26" ht="76.5" customHeight="1">
      <c r="A9" s="4" t="s">
        <v>36</v>
      </c>
      <c r="B9" s="5" t="s">
        <v>37</v>
      </c>
      <c r="C9" s="5">
        <v>3</v>
      </c>
      <c r="D9" s="5" t="s">
        <v>38</v>
      </c>
      <c r="E9" s="5" t="s">
        <v>39</v>
      </c>
      <c r="F9" s="5" t="s">
        <v>40</v>
      </c>
      <c r="G9" s="7">
        <v>3000</v>
      </c>
      <c r="H9" s="7">
        <v>2</v>
      </c>
      <c r="I9" s="7">
        <v>0</v>
      </c>
      <c r="J9" s="7">
        <v>3</v>
      </c>
      <c r="K9" s="8"/>
      <c r="L9" s="8"/>
      <c r="M9" s="8"/>
      <c r="N9" s="8"/>
      <c r="O9" s="8"/>
      <c r="P9" s="8"/>
      <c r="Q9" s="8"/>
      <c r="R9" s="8"/>
      <c r="S9" s="9">
        <f t="shared" si="0"/>
        <v>3005</v>
      </c>
      <c r="T9" s="12">
        <v>5005</v>
      </c>
      <c r="U9" s="11">
        <f t="shared" si="1"/>
        <v>0.60039960039960039</v>
      </c>
    </row>
    <row r="10" spans="1:26" ht="38.25" customHeight="1">
      <c r="A10" s="5" t="s">
        <v>41</v>
      </c>
      <c r="B10" s="5" t="s">
        <v>42</v>
      </c>
      <c r="C10" s="5">
        <v>4</v>
      </c>
      <c r="D10" s="5" t="s">
        <v>43</v>
      </c>
      <c r="E10" s="5" t="s">
        <v>44</v>
      </c>
      <c r="F10" s="5" t="s">
        <v>45</v>
      </c>
      <c r="G10" s="7">
        <v>1913</v>
      </c>
      <c r="H10" s="7">
        <v>800</v>
      </c>
      <c r="I10" s="7">
        <v>0</v>
      </c>
      <c r="J10" s="7">
        <v>0</v>
      </c>
      <c r="K10" s="8"/>
      <c r="L10" s="8"/>
      <c r="M10" s="8"/>
      <c r="N10" s="8"/>
      <c r="O10" s="8"/>
      <c r="P10" s="8"/>
      <c r="Q10" s="8"/>
      <c r="R10" s="8"/>
      <c r="S10" s="9">
        <f t="shared" si="0"/>
        <v>2713</v>
      </c>
      <c r="T10" s="12">
        <v>3000</v>
      </c>
      <c r="U10" s="11">
        <f t="shared" si="1"/>
        <v>0.90433333333333332</v>
      </c>
    </row>
    <row r="11" spans="1:26" ht="38.25" customHeight="1">
      <c r="A11" s="5" t="s">
        <v>46</v>
      </c>
      <c r="B11" s="5" t="s">
        <v>47</v>
      </c>
      <c r="C11" s="5">
        <v>5</v>
      </c>
      <c r="D11" s="5" t="s">
        <v>48</v>
      </c>
      <c r="E11" s="5" t="s">
        <v>44</v>
      </c>
      <c r="F11" s="5" t="s">
        <v>45</v>
      </c>
      <c r="G11" s="7">
        <v>3</v>
      </c>
      <c r="H11" s="7">
        <v>0</v>
      </c>
      <c r="I11" s="7">
        <v>0</v>
      </c>
      <c r="J11" s="7">
        <v>2</v>
      </c>
      <c r="K11" s="8"/>
      <c r="L11" s="8"/>
      <c r="M11" s="8"/>
      <c r="N11" s="8"/>
      <c r="O11" s="8"/>
      <c r="P11" s="8"/>
      <c r="Q11" s="8"/>
      <c r="R11" s="8"/>
      <c r="S11" s="13">
        <v>2</v>
      </c>
      <c r="T11" s="12">
        <v>2000</v>
      </c>
      <c r="U11" s="11">
        <f t="shared" si="1"/>
        <v>1E-3</v>
      </c>
    </row>
    <row r="12" spans="1:26" ht="63.75" customHeight="1">
      <c r="A12" s="14" t="s">
        <v>49</v>
      </c>
      <c r="B12" s="14" t="s">
        <v>50</v>
      </c>
      <c r="C12" s="12">
        <v>6</v>
      </c>
      <c r="D12" s="14" t="s">
        <v>51</v>
      </c>
      <c r="E12" s="14" t="s">
        <v>52</v>
      </c>
      <c r="F12" s="12" t="s">
        <v>53</v>
      </c>
      <c r="G12" s="15">
        <v>0</v>
      </c>
      <c r="H12" s="15">
        <v>0</v>
      </c>
      <c r="I12" s="15">
        <v>0</v>
      </c>
      <c r="J12" s="15">
        <v>1</v>
      </c>
      <c r="K12" s="16"/>
      <c r="L12" s="16"/>
      <c r="M12" s="16"/>
      <c r="N12" s="16"/>
      <c r="O12" s="16"/>
      <c r="P12" s="16"/>
      <c r="Q12" s="16"/>
      <c r="R12" s="16"/>
      <c r="S12" s="9">
        <f t="shared" ref="S12:S15" si="2">+SUM(G12:R12)</f>
        <v>1</v>
      </c>
      <c r="T12" s="12">
        <v>5</v>
      </c>
      <c r="U12" s="11">
        <f t="shared" si="1"/>
        <v>0.2</v>
      </c>
    </row>
    <row r="13" spans="1:26" ht="63.75" customHeight="1">
      <c r="A13" s="14" t="s">
        <v>54</v>
      </c>
      <c r="B13" s="14" t="s">
        <v>55</v>
      </c>
      <c r="C13" s="12">
        <v>6</v>
      </c>
      <c r="D13" s="14" t="s">
        <v>56</v>
      </c>
      <c r="E13" s="12" t="s">
        <v>57</v>
      </c>
      <c r="F13" s="12" t="s">
        <v>53</v>
      </c>
      <c r="G13" s="15">
        <v>0</v>
      </c>
      <c r="H13" s="15">
        <v>0</v>
      </c>
      <c r="I13" s="15">
        <v>0</v>
      </c>
      <c r="J13" s="15">
        <v>0</v>
      </c>
      <c r="K13" s="16"/>
      <c r="L13" s="16"/>
      <c r="M13" s="16"/>
      <c r="N13" s="16"/>
      <c r="O13" s="16"/>
      <c r="P13" s="16"/>
      <c r="Q13" s="16"/>
      <c r="R13" s="16"/>
      <c r="S13" s="9">
        <f t="shared" si="2"/>
        <v>0</v>
      </c>
      <c r="T13" s="12">
        <v>5</v>
      </c>
      <c r="U13" s="11">
        <f t="shared" si="1"/>
        <v>0</v>
      </c>
    </row>
    <row r="14" spans="1:26" ht="63.75" customHeight="1">
      <c r="A14" s="14" t="s">
        <v>58</v>
      </c>
      <c r="B14" s="14" t="s">
        <v>59</v>
      </c>
      <c r="C14" s="12">
        <v>6</v>
      </c>
      <c r="D14" s="14" t="s">
        <v>60</v>
      </c>
      <c r="E14" s="14" t="s">
        <v>61</v>
      </c>
      <c r="F14" s="14" t="s">
        <v>62</v>
      </c>
      <c r="G14" s="15">
        <v>4</v>
      </c>
      <c r="H14" s="15">
        <v>6</v>
      </c>
      <c r="I14" s="15">
        <v>5</v>
      </c>
      <c r="J14" s="15">
        <v>7</v>
      </c>
      <c r="K14" s="16"/>
      <c r="L14" s="16"/>
      <c r="M14" s="16"/>
      <c r="N14" s="16"/>
      <c r="O14" s="16"/>
      <c r="P14" s="16"/>
      <c r="Q14" s="16"/>
      <c r="R14" s="16"/>
      <c r="S14" s="9">
        <f t="shared" si="2"/>
        <v>22</v>
      </c>
      <c r="T14" s="12">
        <v>5</v>
      </c>
      <c r="U14" s="11">
        <f t="shared" si="1"/>
        <v>4.4000000000000004</v>
      </c>
    </row>
    <row r="15" spans="1:26" ht="63.75" customHeight="1">
      <c r="A15" s="14" t="s">
        <v>63</v>
      </c>
      <c r="B15" s="14" t="s">
        <v>64</v>
      </c>
      <c r="C15" s="12">
        <v>6</v>
      </c>
      <c r="D15" s="12" t="s">
        <v>65</v>
      </c>
      <c r="E15" s="12" t="s">
        <v>57</v>
      </c>
      <c r="F15" s="12" t="s">
        <v>53</v>
      </c>
      <c r="G15" s="15">
        <v>0</v>
      </c>
      <c r="H15" s="15">
        <v>0</v>
      </c>
      <c r="I15" s="15">
        <v>0</v>
      </c>
      <c r="J15" s="15">
        <v>0</v>
      </c>
      <c r="K15" s="16"/>
      <c r="L15" s="16"/>
      <c r="M15" s="16"/>
      <c r="N15" s="16"/>
      <c r="O15" s="16"/>
      <c r="P15" s="16"/>
      <c r="Q15" s="16"/>
      <c r="R15" s="16"/>
      <c r="S15" s="9">
        <f t="shared" si="2"/>
        <v>0</v>
      </c>
      <c r="T15" s="12">
        <v>5</v>
      </c>
      <c r="U15" s="11">
        <f t="shared" si="1"/>
        <v>0</v>
      </c>
    </row>
    <row r="16" spans="1:26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1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1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1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1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1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1:21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1:21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</row>
    <row r="664" spans="1:21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1:21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1:21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1:21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1:21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1:21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1:21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1:21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1:21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1:21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</row>
    <row r="674" spans="1:21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pans="1:21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pans="1:21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pans="1:21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pans="1:21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pans="1:21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pans="1:21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pans="1:21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pans="1:21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</row>
    <row r="684" spans="1:21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</row>
    <row r="685" spans="1:21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1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pans="1:21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</row>
    <row r="688" spans="1:21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</row>
    <row r="689" spans="1:21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pans="1:21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pans="1:21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pans="1:21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pans="1:21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</row>
    <row r="694" spans="1:21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</row>
    <row r="695" spans="1:21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pans="1:21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pans="1:21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pans="1:21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pans="1:21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</row>
    <row r="700" spans="1:21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pans="1:21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pans="1:21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</row>
    <row r="703" spans="1:21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</row>
    <row r="704" spans="1:21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pans="1:21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pans="1:21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pans="1:21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pans="1:21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1:21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1:21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1:21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1:21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</row>
    <row r="713" spans="1:21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1:21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1:21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1:21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1:21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1:21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1:21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1:21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1:21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1:21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pans="1:21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pans="1:21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pans="1:21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pans="1:21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</row>
    <row r="727" spans="1:21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pans="1:21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</row>
    <row r="729" spans="1:21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</row>
    <row r="730" spans="1:21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</row>
    <row r="731" spans="1:21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</row>
    <row r="732" spans="1:21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</row>
    <row r="733" spans="1:21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</row>
    <row r="734" spans="1:21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</row>
    <row r="735" spans="1:21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pans="1:21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pans="1:21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pans="1:21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1:21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pans="1:21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</row>
    <row r="741" spans="1:21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1:21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</row>
    <row r="743" spans="1:21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pans="1:21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pans="1:21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pans="1:21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pans="1:21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pans="1:21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pans="1:21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pans="1:21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</row>
    <row r="751" spans="1:21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</row>
    <row r="752" spans="1:21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</row>
    <row r="753" spans="1:21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pans="1:21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pans="1:21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pans="1:21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pans="1:21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pans="1:21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pans="1:21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pans="1:21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pans="1:21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pans="1:21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</row>
    <row r="763" spans="1:21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</row>
    <row r="764" spans="1:21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</row>
    <row r="765" spans="1:21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</row>
    <row r="766" spans="1:21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</row>
    <row r="767" spans="1:21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pans="1:21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</row>
    <row r="769" spans="1:21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</row>
    <row r="770" spans="1:21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</row>
    <row r="771" spans="1:21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</row>
    <row r="772" spans="1:21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</row>
    <row r="773" spans="1:21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</row>
    <row r="774" spans="1:21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</row>
    <row r="775" spans="1:21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  <row r="776" spans="1:21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</row>
    <row r="777" spans="1:21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</row>
    <row r="778" spans="1:21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</row>
    <row r="779" spans="1:21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</row>
    <row r="780" spans="1:21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</row>
    <row r="781" spans="1:21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</row>
    <row r="782" spans="1:21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</row>
    <row r="783" spans="1:21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</row>
    <row r="784" spans="1:21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</row>
    <row r="785" spans="1:21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</row>
    <row r="786" spans="1:21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</row>
    <row r="787" spans="1:21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</row>
    <row r="788" spans="1:21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</row>
    <row r="789" spans="1:21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</row>
    <row r="790" spans="1:21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</row>
    <row r="791" spans="1:21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</row>
    <row r="792" spans="1:21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</row>
    <row r="793" spans="1:21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</row>
    <row r="794" spans="1:21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</row>
    <row r="795" spans="1:21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</row>
    <row r="796" spans="1:21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</row>
    <row r="797" spans="1:21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</row>
    <row r="798" spans="1:21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</row>
    <row r="799" spans="1:21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</row>
    <row r="800" spans="1:21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</row>
    <row r="801" spans="1:21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</row>
    <row r="802" spans="1:21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</row>
    <row r="803" spans="1:21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</row>
    <row r="804" spans="1:21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</row>
    <row r="805" spans="1:21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</row>
    <row r="806" spans="1:21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</row>
    <row r="807" spans="1:21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</row>
    <row r="808" spans="1:21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</row>
    <row r="809" spans="1:21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</row>
    <row r="810" spans="1:21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</row>
    <row r="811" spans="1:21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</row>
    <row r="812" spans="1:21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</row>
    <row r="813" spans="1:21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</row>
    <row r="814" spans="1:21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</row>
    <row r="815" spans="1:21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</row>
    <row r="816" spans="1:21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</row>
    <row r="817" spans="1:21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</row>
    <row r="818" spans="1:21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</row>
    <row r="819" spans="1:21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</row>
    <row r="820" spans="1:21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</row>
    <row r="821" spans="1:21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</row>
    <row r="822" spans="1:21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</row>
    <row r="823" spans="1:21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</row>
    <row r="824" spans="1:21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</row>
    <row r="825" spans="1:21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</row>
    <row r="826" spans="1:21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</row>
    <row r="827" spans="1:21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</row>
    <row r="828" spans="1:21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</row>
    <row r="829" spans="1:21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</row>
    <row r="830" spans="1:21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</row>
    <row r="831" spans="1:21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</row>
    <row r="832" spans="1:21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</row>
    <row r="833" spans="1:21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</row>
    <row r="834" spans="1:21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</row>
    <row r="835" spans="1:21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</row>
    <row r="836" spans="1:21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</row>
    <row r="837" spans="1:21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</row>
    <row r="838" spans="1:21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</row>
    <row r="839" spans="1:21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</row>
    <row r="840" spans="1:21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</row>
    <row r="841" spans="1:21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</row>
    <row r="842" spans="1:21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</row>
    <row r="843" spans="1:21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</row>
    <row r="844" spans="1:21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</row>
    <row r="845" spans="1:21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</row>
    <row r="846" spans="1:21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</row>
    <row r="847" spans="1:21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</row>
    <row r="848" spans="1:21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</row>
    <row r="849" spans="1:21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</row>
    <row r="850" spans="1:21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</row>
    <row r="851" spans="1:21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</row>
    <row r="852" spans="1:21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</row>
    <row r="853" spans="1:21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</row>
    <row r="854" spans="1:21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</row>
    <row r="855" spans="1:21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</row>
    <row r="856" spans="1:21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</row>
    <row r="857" spans="1:21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</row>
    <row r="858" spans="1:21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</row>
    <row r="859" spans="1:21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</row>
    <row r="860" spans="1:21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</row>
    <row r="861" spans="1:21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</row>
    <row r="862" spans="1:21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</row>
    <row r="863" spans="1:21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</row>
    <row r="864" spans="1:21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</row>
    <row r="865" spans="1:21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</row>
    <row r="866" spans="1:21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</row>
    <row r="867" spans="1:21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</row>
    <row r="868" spans="1:21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</row>
    <row r="869" spans="1:21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</row>
    <row r="870" spans="1:21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</row>
    <row r="871" spans="1:21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</row>
    <row r="872" spans="1:21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</row>
    <row r="873" spans="1:21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</row>
    <row r="874" spans="1:21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</row>
    <row r="875" spans="1:21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</row>
    <row r="876" spans="1:21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</row>
    <row r="877" spans="1:21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</row>
    <row r="878" spans="1:21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</row>
    <row r="879" spans="1:21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</row>
    <row r="880" spans="1:21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</row>
    <row r="881" spans="1:21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</row>
    <row r="882" spans="1:21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</row>
    <row r="883" spans="1:21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</row>
    <row r="884" spans="1:21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</row>
    <row r="885" spans="1:21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</row>
    <row r="886" spans="1:21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</row>
    <row r="887" spans="1:21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</row>
    <row r="888" spans="1:21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</row>
    <row r="889" spans="1:21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</row>
    <row r="890" spans="1:21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</row>
    <row r="891" spans="1:21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</row>
    <row r="892" spans="1:21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</row>
    <row r="893" spans="1:21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</row>
    <row r="894" spans="1:21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</row>
    <row r="895" spans="1:21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</row>
    <row r="896" spans="1:21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</row>
    <row r="897" spans="1:21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</row>
    <row r="898" spans="1:21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</row>
    <row r="899" spans="1:21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</row>
    <row r="900" spans="1:21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</row>
    <row r="901" spans="1:21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</row>
    <row r="902" spans="1:21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</row>
    <row r="903" spans="1:21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</row>
    <row r="904" spans="1:21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</row>
    <row r="905" spans="1:21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</row>
    <row r="906" spans="1:21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</row>
    <row r="907" spans="1:21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</row>
    <row r="908" spans="1:21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</row>
    <row r="909" spans="1:21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</row>
    <row r="910" spans="1:21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</row>
    <row r="911" spans="1:21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</row>
    <row r="912" spans="1:21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</row>
    <row r="913" spans="1:21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</row>
    <row r="914" spans="1:21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</row>
    <row r="915" spans="1:21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</row>
    <row r="916" spans="1:21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</row>
    <row r="917" spans="1:21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</row>
    <row r="918" spans="1:21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</row>
    <row r="919" spans="1:21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</row>
    <row r="920" spans="1:21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</row>
    <row r="921" spans="1:21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</row>
    <row r="922" spans="1:21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</row>
    <row r="923" spans="1:21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</row>
    <row r="924" spans="1:21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</row>
    <row r="925" spans="1:21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</row>
    <row r="926" spans="1:21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</row>
    <row r="927" spans="1:21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</row>
    <row r="928" spans="1:21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</row>
    <row r="929" spans="1:21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</row>
    <row r="930" spans="1:21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</row>
    <row r="931" spans="1:21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</row>
    <row r="932" spans="1:21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</row>
    <row r="933" spans="1:21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</row>
    <row r="934" spans="1:21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</row>
    <row r="935" spans="1:21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</row>
    <row r="936" spans="1:21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</row>
    <row r="937" spans="1:21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</row>
    <row r="938" spans="1:21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</row>
    <row r="939" spans="1:21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</row>
    <row r="940" spans="1:21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</row>
    <row r="941" spans="1:21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</row>
    <row r="942" spans="1:21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</row>
    <row r="943" spans="1:21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</row>
    <row r="944" spans="1:21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</row>
    <row r="945" spans="1:21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</row>
    <row r="946" spans="1:21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</row>
    <row r="947" spans="1:21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</row>
    <row r="948" spans="1:21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</row>
    <row r="949" spans="1:21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</row>
    <row r="950" spans="1:21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</row>
    <row r="951" spans="1:21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</row>
    <row r="952" spans="1:21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1:21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</row>
    <row r="954" spans="1:21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</row>
    <row r="955" spans="1:21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</row>
    <row r="956" spans="1:21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</row>
    <row r="957" spans="1:21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</row>
    <row r="958" spans="1:21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</row>
    <row r="959" spans="1:21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</row>
    <row r="960" spans="1:21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</row>
    <row r="961" spans="1:21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</row>
    <row r="962" spans="1:21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</row>
    <row r="963" spans="1:21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</row>
    <row r="964" spans="1:21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</row>
    <row r="965" spans="1:21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</row>
    <row r="966" spans="1:21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</row>
    <row r="967" spans="1:21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</row>
    <row r="968" spans="1:21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</row>
    <row r="969" spans="1:21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</row>
    <row r="970" spans="1:21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</row>
    <row r="971" spans="1:21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</row>
    <row r="972" spans="1:21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</row>
    <row r="973" spans="1:21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</row>
    <row r="974" spans="1:21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</row>
    <row r="975" spans="1:21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</row>
    <row r="976" spans="1:21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</row>
    <row r="977" spans="1:21">
      <c r="A977" s="1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</row>
    <row r="978" spans="1:21">
      <c r="A978" s="1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</row>
    <row r="979" spans="1:21">
      <c r="A979" s="1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</row>
    <row r="980" spans="1:21">
      <c r="A980" s="1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</row>
    <row r="981" spans="1:21">
      <c r="A981" s="1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</row>
    <row r="982" spans="1:21">
      <c r="A982" s="1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</row>
    <row r="983" spans="1:21">
      <c r="A983" s="1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</row>
    <row r="984" spans="1:21">
      <c r="A984" s="1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</row>
    <row r="985" spans="1:21">
      <c r="A985" s="1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</row>
    <row r="986" spans="1:21">
      <c r="A986" s="1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</row>
    <row r="987" spans="1:21">
      <c r="A987" s="1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</row>
    <row r="988" spans="1:21">
      <c r="A988" s="1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</row>
    <row r="989" spans="1:21">
      <c r="A989" s="1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</row>
    <row r="990" spans="1:21">
      <c r="A990" s="1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</row>
    <row r="991" spans="1:21">
      <c r="A991" s="1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</row>
    <row r="992" spans="1:21">
      <c r="A992" s="1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</row>
    <row r="993" spans="1:21">
      <c r="A993" s="1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</row>
    <row r="994" spans="1:21">
      <c r="A994" s="1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</row>
    <row r="995" spans="1:21">
      <c r="A995" s="1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</row>
    <row r="996" spans="1:21">
      <c r="A996" s="1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</row>
    <row r="997" spans="1:21">
      <c r="A997" s="1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</row>
    <row r="998" spans="1:21">
      <c r="A998" s="1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</row>
    <row r="999" spans="1:21">
      <c r="A999" s="1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</row>
  </sheetData>
  <mergeCells count="14">
    <mergeCell ref="A4:U4"/>
    <mergeCell ref="G5:R5"/>
    <mergeCell ref="A2:U2"/>
    <mergeCell ref="A3:U3"/>
    <mergeCell ref="A1:U1"/>
    <mergeCell ref="E5:E6"/>
    <mergeCell ref="F5:F6"/>
    <mergeCell ref="T5:T6"/>
    <mergeCell ref="S5:S6"/>
    <mergeCell ref="D5:D6"/>
    <mergeCell ref="A5:A6"/>
    <mergeCell ref="B5:B6"/>
    <mergeCell ref="C5:C6"/>
    <mergeCell ref="U5:U6"/>
  </mergeCells>
  <conditionalFormatting sqref="G7:R7">
    <cfRule type="notContainsBlanks" dxfId="1" priority="1">
      <formula>LEN(TRIM(G7))&gt;0</formula>
    </cfRule>
  </conditionalFormatting>
  <conditionalFormatting sqref="G8:R15">
    <cfRule type="notContainsBlanks" dxfId="0" priority="2">
      <formula>LEN(TRIM(G8))&gt;0</formula>
    </cfRule>
  </conditionalFormatting>
  <dataValidations count="1">
    <dataValidation type="decimal" allowBlank="1" showErrorMessage="1" sqref="S7:S15 U7:U15">
      <formula1>-9.99999999999999E+48</formula1>
      <formula2>9.99999999999999E+23</formula2>
    </dataValidation>
  </dataValidation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 362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Monse</cp:lastModifiedBy>
  <cp:lastPrinted>2017-05-12T22:45:06Z</cp:lastPrinted>
  <dcterms:created xsi:type="dcterms:W3CDTF">2017-05-12T22:51:31Z</dcterms:created>
  <dcterms:modified xsi:type="dcterms:W3CDTF">2017-05-12T22:51:31Z</dcterms:modified>
</cp:coreProperties>
</file>