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<sst xmlns="http://schemas.openxmlformats.org/spreadsheetml/2006/main" count="269" uniqueCount="81">
  <si>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</si>
  <si>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</si>
  <si>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</si>
  <si>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</si>
  <si>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</si>
  <si>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</si>
  <si>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</si>
  <si>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</si>
  <si>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</si>
  <si>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</si>
  <si>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</si>
  <si>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</si>
  <si>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</si>
  <si>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</si>
  <si>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</si>
  <si>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</si>
  <si>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</si>
  <si>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</si>
  <si>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</si>
  <si>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</si>
  <si>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</si>
  <si>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</si>
  <si>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</si>
  <si>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</si>
  <si>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</si>
  <si>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</si>
  <si>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</si>
  <si>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</si>
  <si>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</si>
  <si>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</si>
  <si>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</si>
  <si>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</si>
  <si>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</si>
  <si>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</si>
  <si>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</si>
  <si>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</si>
  <si>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</si>
  <si>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</si>
  <si>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</si>
  <si>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</si>
  <si>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</si>
  <si>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</si>
  <si>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</si>
  <si>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</si>
  <si>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</si>
  <si>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</si>
  <si>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</si>
  <si>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</si>
  <si>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</si>
  <si>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</si>
  <si>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</si>
  <si>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</si>
  <si>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</si>
  <si>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</si>
  <si>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</si>
  <si>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</si>
  <si>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</si>
  <si>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</si>
  <si>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</si>
  <si>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</si>
  <si>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</si>
  <si>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</si>
  <si>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</si>
  <si>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</si>
  <si>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</si>
  <si>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</si>
  <si>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</si>
  <si>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</si>
  <si>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</si>
  <si>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</si>
  <si>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</si>
  <si>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</si>
  <si>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</si>
  <si>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</si>
  <si>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</si>
  <si>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</si>
  <si>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</si>
  <si>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</si>
  <si>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</si>
  <si>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</si>
  <si>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NOMINA: DEL 16 AL 31  DE DICIEMBRE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</si>
</sst>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80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80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80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6:10" ht="13.5" customHeight="1">
      <c r="F106" s="24"/>
      <c r="G106" s="24"/>
      <c r="H106" s="10"/>
      <c r="I106" s="10"/>
      <c r="J106" s="10"/>
    </row>
    <row r="107" spans="3:15" ht="13.5" customHeight="1">
      <c r="C107" s="2" t="s">
        <v>19</v>
      </c>
      <c r="K107" s="26"/>
      <c r="L107" s="41"/>
      <c r="M107" s="7"/>
      <c r="N107" s="7"/>
      <c r="O107" s="40"/>
    </row>
    <row r="108" spans="2:15" ht="13.5" customHeight="1">
      <c r="B108" s="15" t="s">
        <v>30</v>
      </c>
      <c r="F108" s="4" t="s">
        <v>4</v>
      </c>
      <c r="G108" s="5" t="s">
        <v>31</v>
      </c>
      <c r="H108" s="4" t="s">
        <v>5</v>
      </c>
      <c r="I108" s="4" t="s">
        <v>6</v>
      </c>
      <c r="K108" s="23"/>
      <c r="L108" s="41">
        <v>40681.85</v>
      </c>
      <c r="M108" s="42" t="s">
        <v>28</v>
      </c>
      <c r="N108" s="7"/>
      <c r="O108" s="40"/>
    </row>
    <row r="109" spans="6:15" ht="13.5" customHeight="1">
      <c r="F109" s="4" t="s">
        <v>13</v>
      </c>
      <c r="G109" s="5" t="s">
        <v>32</v>
      </c>
      <c r="H109" s="4" t="s">
        <v>14</v>
      </c>
      <c r="I109" s="4" t="s">
        <v>15</v>
      </c>
      <c r="K109" s="23"/>
      <c r="L109" s="67">
        <v>0</v>
      </c>
      <c r="M109" s="42" t="s">
        <v>76</v>
      </c>
      <c r="N109" s="7"/>
      <c r="O109" s="40"/>
    </row>
    <row r="110" spans="2:15" ht="13.5" customHeight="1">
      <c r="B110" s="15" t="s">
        <v>30</v>
      </c>
      <c r="K110" s="23"/>
      <c r="L110" s="68">
        <f>L108+L109</f>
        <v>40681.85</v>
      </c>
      <c r="M110" s="45" t="s">
        <v>33</v>
      </c>
      <c r="N110" s="7"/>
      <c r="O110" s="40"/>
    </row>
    <row r="111" spans="4:15" ht="13.5" customHeight="1">
      <c r="D111" s="28"/>
      <c r="E111" s="28"/>
      <c r="F111" s="28">
        <f>SUM(F7:F72)/2</f>
        <v>79428.25</v>
      </c>
      <c r="G111" s="28">
        <f>SUM(G7:G72)/2</f>
        <v>0</v>
      </c>
      <c r="H111" s="28">
        <f>SUM(H7:H72)/2</f>
        <v>0</v>
      </c>
      <c r="I111" s="28">
        <f>SUM(I1:I105)/2</f>
        <v>102674.69999999998</v>
      </c>
      <c r="K111" s="23"/>
      <c r="L111" s="29"/>
      <c r="M111" s="42"/>
      <c r="N111" s="7"/>
      <c r="O111" s="40"/>
    </row>
    <row r="112" spans="2:15" ht="13.5" customHeight="1">
      <c r="B112" s="15" t="s">
        <v>19</v>
      </c>
      <c r="L112" s="53"/>
      <c r="M112" s="54"/>
      <c r="N112" s="7"/>
      <c r="O112" s="40"/>
    </row>
    <row r="113" spans="1:15" ht="13.5" customHeight="1">
      <c r="A113" s="12"/>
      <c r="L113" s="63"/>
      <c r="M113" s="42"/>
      <c r="N113" s="7"/>
      <c r="O113" s="40"/>
    </row>
    <row r="114" spans="12:15" ht="13.5" customHeight="1">
      <c r="L114" s="64">
        <v>61993.01</v>
      </c>
      <c r="M114" s="65" t="s">
        <v>64</v>
      </c>
      <c r="N114" s="43"/>
      <c r="O114" s="44"/>
    </row>
    <row r="115" spans="9:13" ht="13.5" customHeight="1">
      <c r="I115" s="39"/>
      <c r="L115" s="56"/>
      <c r="M115" s="43"/>
    </row>
    <row r="116" spans="2:15" ht="13.5" customHeight="1">
      <c r="B116" s="66" t="s">
        <v>67</v>
      </c>
      <c r="I116" s="39"/>
      <c r="L116" s="37"/>
      <c r="M116" s="42"/>
      <c r="O116" s="2" t="s">
        <v>19</v>
      </c>
    </row>
    <row r="117" spans="10:13" ht="13.5" customHeight="1">
      <c r="J117" s="25"/>
      <c r="L117" s="51"/>
      <c r="M117" s="42"/>
    </row>
    <row r="118" spans="10:13" ht="13.5" customHeight="1" thickBot="1">
      <c r="J118" s="23"/>
      <c r="L118" s="62"/>
      <c r="M118" s="42"/>
    </row>
    <row r="119" spans="12:13" ht="13.5" customHeight="1">
      <c r="L119" s="52">
        <f>L110+L114</f>
        <v>102674.86</v>
      </c>
      <c r="M119" s="45" t="s">
        <v>29</v>
      </c>
    </row>
    <row r="121" ht="13.5" customHeight="1" thickBot="1">
      <c r="M121" s="55"/>
    </row>
    <row r="122" spans="1:12" ht="13.5" customHeight="1">
      <c r="A122" s="2" t="s">
        <v>67</v>
      </c>
      <c r="K122" s="22">
        <f>SUM(K1:K121)</f>
        <v>102674.7</v>
      </c>
      <c r="L122" s="55"/>
    </row>
    <row r="123" spans="10:11" ht="13.5" customHeight="1" thickBot="1">
      <c r="J123" s="25"/>
      <c r="K123" s="27"/>
    </row>
    <row r="125" ht="13.5" customHeight="1">
      <c r="K125" s="23">
        <f>K122-I111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2017-11-29T16:45:43Z</cp:lastPrinted>
  <dcterms:created xsi:type="dcterms:W3CDTF">2004-02-25T19:42:01Z</dcterms:created>
  <dcterms:modified xsi:type="dcterms:W3CDTF">2018-11-05T20:32:17Z</dcterms:modified>
  <cp:category/>
  <cp:version/>
  <cp:contentType/>
  <cp:contentStatus/>
</cp:coreProperties>
</file>