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_Moni  COMPU\IIEG\Cuenta pública y avances financieros\2020\CUENTA PÚBLICA\"/>
    </mc:Choice>
  </mc:AlternateContent>
  <bookViews>
    <workbookView xWindow="0" yWindow="0" windowWidth="25200" windowHeight="11280" tabRatio="747" activeTab="18"/>
  </bookViews>
  <sheets>
    <sheet name="Carátula" sheetId="17" r:id="rId1"/>
    <sheet name="5111" sheetId="1" r:id="rId2"/>
    <sheet name="5121" sheetId="2" r:id="rId3"/>
    <sheet name="5151" sheetId="3" r:id="rId4"/>
    <sheet name="5191" sheetId="4" r:id="rId5"/>
    <sheet name="5211" sheetId="5" r:id="rId6"/>
    <sheet name="5231" sheetId="6" r:id="rId7"/>
    <sheet name="5311" sheetId="19" r:id="rId8"/>
    <sheet name="5412" sheetId="7" r:id="rId9"/>
    <sheet name="5414" sheetId="8" r:id="rId10"/>
    <sheet name="5621" sheetId="9" r:id="rId11"/>
    <sheet name="5641" sheetId="10" r:id="rId12"/>
    <sheet name="5651" sheetId="11" r:id="rId13"/>
    <sheet name="5661" sheetId="12" r:id="rId14"/>
    <sheet name="5694" sheetId="13" r:id="rId15"/>
    <sheet name="5811" sheetId="14" r:id="rId16"/>
    <sheet name="5831" sheetId="15" r:id="rId17"/>
    <sheet name="5911" sheetId="18" r:id="rId18"/>
    <sheet name="5971" sheetId="16" r:id="rId19"/>
  </sheets>
  <definedNames>
    <definedName name="_xlnm._FilterDatabase" localSheetId="3" hidden="1">'5151'!$A$7:$C$272</definedName>
    <definedName name="_xlnm.Print_Area" localSheetId="1">'5111'!$A$1:$C$110</definedName>
    <definedName name="_xlnm.Print_Area" localSheetId="3">'5151'!$A$1:$C$272</definedName>
    <definedName name="_xlnm.Print_Area" localSheetId="0">Carátula!$A$1:$F$39</definedName>
    <definedName name="_xlnm.Print_Titles" localSheetId="1">'5111'!$1:$7</definedName>
    <definedName name="_xlnm.Print_Titles" localSheetId="3">'5151'!$1:$7</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7" i="8" l="1"/>
  <c r="C13" i="7"/>
  <c r="C19" i="12"/>
  <c r="C272" i="3"/>
  <c r="C10" i="19"/>
  <c r="D18" i="17"/>
  <c r="C56" i="4"/>
  <c r="C12" i="18"/>
  <c r="D28" i="17"/>
  <c r="C23" i="10"/>
  <c r="C42" i="16"/>
  <c r="D27" i="17"/>
  <c r="E26" i="17"/>
  <c r="D22" i="17"/>
  <c r="D20" i="17"/>
  <c r="C13" i="5"/>
  <c r="D16" i="17"/>
  <c r="D15" i="17"/>
  <c r="C10" i="15"/>
  <c r="D10" i="17"/>
  <c r="C10" i="14"/>
  <c r="D9" i="17"/>
  <c r="C16" i="13"/>
  <c r="D25" i="17"/>
  <c r="D24" i="17"/>
  <c r="C24" i="11"/>
  <c r="D23" i="17"/>
  <c r="C15" i="9"/>
  <c r="D21" i="17"/>
  <c r="D19" i="17"/>
  <c r="C12" i="6"/>
  <c r="D17" i="17"/>
  <c r="D14" i="17"/>
  <c r="C16" i="2"/>
  <c r="D13" i="17"/>
  <c r="C110" i="1"/>
  <c r="D12" i="17"/>
  <c r="E11" i="17"/>
  <c r="E8" i="17"/>
  <c r="E29" i="17"/>
</calcChain>
</file>

<file path=xl/sharedStrings.xml><?xml version="1.0" encoding="utf-8"?>
<sst xmlns="http://schemas.openxmlformats.org/spreadsheetml/2006/main" count="743" uniqueCount="339">
  <si>
    <t>Relación de Bienes Inmuebles que Componen el Patrimonio</t>
  </si>
  <si>
    <t>(Pesos)</t>
  </si>
  <si>
    <t>Ente Público:</t>
  </si>
  <si>
    <t>INSTITUTO DE INFORMACIÓN ESTADÍSTICA Y GEOGRÁFICA DEL ESTADO DE JALISCO</t>
  </si>
  <si>
    <t>Código</t>
  </si>
  <si>
    <t>Descripción del Bien Inmueble</t>
  </si>
  <si>
    <t>Valor en libros</t>
  </si>
  <si>
    <t>ESTEROSCOPIO DE ESPEJOS CON OCULARES 8x15</t>
  </si>
  <si>
    <t>VISORAMA DE 5 HILERAS C/4 ENTREPAÑOS</t>
  </si>
  <si>
    <t>VISORAMA ARCHIVERO DE ALUMINIO, MUEBLE ESPECIAL</t>
  </si>
  <si>
    <t>MESA DE ALUMINIO COLOR BLANCA PARA EXTERIORES (5 MESAS)</t>
  </si>
  <si>
    <t>SILLA DE ALUMINIO COLOR BLANCA PARA EXTERIORES (25 SILLAS)</t>
  </si>
  <si>
    <t>SILLA PLEGABLE LIFETIME COLOR BLANCO (50 SILLAS)</t>
  </si>
  <si>
    <t>Torre Duplicadora Mca. Ezquest de 1 master a 7 clones, velocidad de grabación 40X. (Drives  Features: 40X writes  speed, Universal Power Suply , Quick release mounts four easy  replecement, Wheels for transportation, Locky faceaplate for securuty.)</t>
  </si>
  <si>
    <t xml:space="preserve">SERVIDOR HP PROLIANT DL 140, 2 XEON 3.20, 2GB MEMORIA RAM, DISCO DURO DE 80GB IDE, </t>
  </si>
  <si>
    <t>IMPRESORA A COLOR GRAN CAPACIDAD  HP LASERJET 5550N</t>
  </si>
  <si>
    <t xml:space="preserve">IMPRESORA MULTIFUNCIONAL SHARP AR-M207  </t>
  </si>
  <si>
    <t>IMPRESORA EPSON PLQ20 CHEQUES</t>
  </si>
  <si>
    <t>VIDEOPROYECTOR   MODELO PGF310X</t>
  </si>
  <si>
    <t>COMPUTADORA HP COMPAQ DC5700</t>
  </si>
  <si>
    <t>COMPUTADORA WORKSTATION MARCA HP MODELO XW4600T</t>
  </si>
  <si>
    <t>TELEVISION LCD SONY KDL-40M4000 40"</t>
  </si>
  <si>
    <t xml:space="preserve">COMPUTADORA WORKSTATION HPZ600, TECLADO Y MOUSE </t>
  </si>
  <si>
    <t>COMPUTADORA WORKSTATION HP Z400</t>
  </si>
  <si>
    <t>LAPTOP NOTEBOOK HP 6535B</t>
  </si>
  <si>
    <t>COMPUTADORA HP DC5850 SFF</t>
  </si>
  <si>
    <t>SWITCH CATALYST SWITCH DE 24 PUERTOS 10/100/1000</t>
  </si>
  <si>
    <t>SISTEMA DE ALMACENAMIENTO HP INTEGRADO EN EL EQ. EVA</t>
  </si>
  <si>
    <t xml:space="preserve">COMPUTADORA DELL PRECISION T3400 </t>
  </si>
  <si>
    <t>LAP TOP ELITEBOOK HP 6930P</t>
  </si>
  <si>
    <t>IMPRESORA LASER DE ALTO VOLUMEN HP LASERJET P4515N</t>
  </si>
  <si>
    <t>COMPUTADORA DE ESCRITORIO TIPO A, HP 6005 PRO</t>
  </si>
  <si>
    <t>LAPTOP TIPO A INTERMEDIA, HP 6445B</t>
  </si>
  <si>
    <t>DISCO DE ALMACENAMIENTO  O SAN EVA 4400, HP AG556B INTEGRADO EN EL EQUIPO EVA</t>
  </si>
  <si>
    <t>LAPTOP ALTO NIVEL HP ELITEBOOK 8440P</t>
  </si>
  <si>
    <t>COMPUTADORA WORKSTATION HP Z200</t>
  </si>
  <si>
    <t>TECRA A11-SXA 160113H</t>
  </si>
  <si>
    <t>COMPUTADORA DE ESCRITORIO HP 6005 SFF</t>
  </si>
  <si>
    <t>IPAQ HP MOD GISTEN</t>
  </si>
  <si>
    <t>SCANER KODAK i1220 PLUS</t>
  </si>
  <si>
    <t>LAPTOP WORKSTATION HP ELITEBOOK 8760W</t>
  </si>
  <si>
    <t>CISCO 1900 SERIES</t>
  </si>
  <si>
    <t>SWITCH ADMINISTRABLE CISCO WS-C3560G-24PS-S</t>
  </si>
  <si>
    <t>COMPUTADORA CPU WORKSTATION HP Z400</t>
  </si>
  <si>
    <t>SERVIDOR HP PROLIANT DL380 G7</t>
  </si>
  <si>
    <t xml:space="preserve">SERVIDOR HP PROLIANT ML110 G7 E3- 1240 SATA US SVR, MEMORIA HP DE 4GB 2RX8 </t>
  </si>
  <si>
    <t>LAPTOP APPLE MBP 15.4/2.7/2X4/1TB/CORE I7/CTO</t>
  </si>
  <si>
    <t>CAMARA DIGITAL CANON EOS 60D C/LENTE 18-135</t>
  </si>
  <si>
    <t>SISTEMA DE CONTROL DE ASISTENCIA</t>
  </si>
  <si>
    <t>EQUIPO DE ALMACENAMIENTO (ADD-ON ENCLOSURE Y DISCOS EVA), 1 X HP M6412-A FIBRE CHANNEL DRIVE ENCLOSURE (AG638B), 6 X HP EVA M6412A 300GB 15K FC DRIVE (AG690B), 1 X LICENCIAMIENTO ILIMITADO COMMAND VIEW (T5500B), SOPORTE 1 AÑO 24 X 7 CON 6 HORAS DE TIEMPO DE SOLUCION: ENCLOSURE (HA105A1#9DS), DISCOS (HA105A1#13H), SOPORTE 1 AÑO 24 X 7 CON 4 HORAS TIEMPO DE RESPUESTA: LICENCIA DE UPGRADE DE COMMAND VIEW (HA107A1#13P)</t>
  </si>
  <si>
    <t xml:space="preserve">Estación de Referencia Geodésica antena </t>
  </si>
  <si>
    <t>Equipos GPS  (Global Position System)</t>
  </si>
  <si>
    <t>TELEVISION SONY LED 42" FHD SMART</t>
  </si>
  <si>
    <t>Estación total GPS: BASE MODULAR</t>
  </si>
  <si>
    <t>Receptor 4700, incluye tripie de aluminio de altura fija 1.80 mts., bateria de 12 volts, cargador para batería, batería de 6 Ah. Para receptor con estuche y cable, estuche rígido para transporte y cables.</t>
  </si>
  <si>
    <t>SISTEMA Posicionador GPS modelo PROXRX: DISEÑO DE FORMA</t>
  </si>
  <si>
    <t>Estación Base Universal de Referencia Fija: Maca Trimble</t>
  </si>
  <si>
    <t>Base nivelante de rayo láser marca trimble</t>
  </si>
  <si>
    <t>EQUIPO DE POSICIONAMIENTO GPS MARCA THALES MODELO MOBILE MAPPER</t>
  </si>
  <si>
    <t>EQUIPO DE POSICIONAMIENTO GLOBAL  MARCA THALES. MODELO MOBILE IMAPPER PARA GIS    INCLUYE CADA EQUIPO: UN SOPORTE PARA MONTAR EN EL AUTO,  UNA FUNDA  DE LONA, UNA ANTENA  EXTERNA,  UN CABLE  PARA ENCENDEDOR CADA UNO.</t>
  </si>
  <si>
    <t>GPS Mobile Mapper Pro con post proceso, incluye: antena externa, soporte para automovil, cable para encendedor, funda, tarjeta de memoria SD de 16 MB, Software para toma de datos, software mobile mapper office, cable serial de transferencia de datos.</t>
  </si>
  <si>
    <t>GPS MAGELLAN MOD MOBILE MAPPER 6, INCLUYE TARJETA DE MEMORIA SD, CARGADOR DE BATERIAS, BATERIAS RECARGABLES, ANTENA MAGNETICA, SOPORTE MAGELLAN P/VEHICULO, CABLE MAGELLAN A ENCENDEDOR, FUNDA DE LONA</t>
  </si>
  <si>
    <t>SISTEMA GPS SOKIA MOD GIR 1450, SUBMETRICO RTK, 1 BANDA 2 PUERTOS RS-232 DE 9 PINES, 1 MACHO Y 1 HEMBRA, 1 PUERTO USB, 1 CONEXIÓN PARA ANTENA Y 1 PARA BATERIA, BATERIA RECARGABLE, CARGADOR DE BATERIAS, CABLE PARA ENCENDEDOR, BASE DOBLE PARA CARGAR BATERIA, CABLE SOKKIA, MINI BALIZA TELESCOPICA, MOCHILA DE LONA, RECEPTOR GPS, ANTENA GEODESICA. CD CON MANUAL, BASE MAGNETICA, CABLE SOKKIA RECEPTOR ANTENA, ESTUCHE, MODULO COLECTORA, CABLE DB9 SERIAL, LIBRETA ELECTRONICA, BATERIA, CARGADOR, PROGRAMA SOKKIA</t>
  </si>
  <si>
    <t>MEMORIA 1GB REG PC2100</t>
  </si>
  <si>
    <t>COMPUTADORA DE ESCRITORIO HP MODELO PRO 6300 ( CON MONITOR  HP 6CM32622K6)</t>
  </si>
  <si>
    <t>COMPUTADORA TIPO B HP MODELO PRO 6300 (CON MONITOR HP 6CM32622JB)</t>
  </si>
  <si>
    <t>COMPUTADORA IMAC 20 LCD/2.4 GHZ  CORE DUO 2</t>
  </si>
  <si>
    <t>COMPUTADORA HP COMPAC DC5850, TECLADO Y MOUSE</t>
  </si>
  <si>
    <t>COMPUTADORA IMAC 27 2.7 I5QC</t>
  </si>
  <si>
    <t>COMPUTADORA DE ESCRITORIO HP Z420, TECLADO Y MOUSE</t>
  </si>
  <si>
    <t>COMPUTADORA HP MODELO DC5800 SFF</t>
  </si>
  <si>
    <t>COMPUTADORA HP MODELO DC6005 SFF, TECLADO Y MOUSE</t>
  </si>
  <si>
    <t>COMPUTADORA HP MOD 6005 PRO MONITOR HP 3CQ9276FFX, TECLADO Y MOUSE</t>
  </si>
  <si>
    <t>COMPUTADORA HP MOD 6005 PRO, TECLADO Y MOUSE</t>
  </si>
  <si>
    <t>COMPUTADORA HP MOD 6005 PRO</t>
  </si>
  <si>
    <t>COMPUTADORA HP PROLIANT DL380 (SERVIDOR)</t>
  </si>
  <si>
    <t xml:space="preserve">SERVIDOR HP DL380G7 SFF CTO </t>
  </si>
  <si>
    <t>IPAD 2 32GB WI-FI MODELO A1935</t>
  </si>
  <si>
    <t>LAP TOP HP MODELO 6710B</t>
  </si>
  <si>
    <t>LAP TOP HP MODELO 6930P</t>
  </si>
  <si>
    <t xml:space="preserve">LAP TOP DE ALTO NIVEL HP 8470p </t>
  </si>
  <si>
    <t>LAPTOP MACBOOK PRO 13 CI7</t>
  </si>
  <si>
    <t>SCANNER KODAK I2600 50</t>
  </si>
  <si>
    <t xml:space="preserve">TORRE DE 5 GRABADORES IDE TEAK </t>
  </si>
  <si>
    <t>LAPTOP WORKSTATION HP MODELO 8570W</t>
  </si>
  <si>
    <t>ESCANER FUJITSU M SCANSNAP ix500 DUPLEX</t>
  </si>
  <si>
    <t>COMPUTADORA HP  MODELO PR6305 CON MONITOR LG (510NTEP6J284)</t>
  </si>
  <si>
    <t>COMPUTADORA HP  MODELO PR6305</t>
  </si>
  <si>
    <t xml:space="preserve">COMPUTADORA DE ESCRITORIO HP  MODELO PR6305 , MONITOR : 6CM3271KFC/ TECLADO Y MOUSE </t>
  </si>
  <si>
    <t>LAP TOP  HP PROBOOK 6470 1S-3340M 500GB</t>
  </si>
  <si>
    <t>LAP TOP HP PROBOOK 647OB 1S-3340M</t>
  </si>
  <si>
    <t>IPAD MINI WIFI</t>
  </si>
  <si>
    <t xml:space="preserve">IPAD MINI WIFI </t>
  </si>
  <si>
    <t>IMPRESORA HP LASERJET ENT 600 M601N</t>
  </si>
  <si>
    <t>KIT PARA SERVIDORES HP DL380G7</t>
  </si>
  <si>
    <t>LAPTOP WORSTATION HP ZBOOK 15 CI7</t>
  </si>
  <si>
    <t>LAPTOP WORSTATION HP ZBOOK 15 CI8</t>
  </si>
  <si>
    <t>CHASIS CON DOS SERVIDORES Y FIREWALL</t>
  </si>
  <si>
    <t>SERVIDOR DE COMPUTO CISCO BI  UCSC-C240-M3S</t>
  </si>
  <si>
    <t>COMPUTADORA DE ALTO RENDIMIENTO 2 MONITOR AOC, TECLADO Y MOUSE</t>
  </si>
  <si>
    <t xml:space="preserve">RACK DE ALTO RENDIMIENTO </t>
  </si>
  <si>
    <t>COMPUTADORA WORSTATION HP MOD. XW4600T</t>
  </si>
  <si>
    <t>IMPRESORA LASERJT HP PI505 C/CABLE USB</t>
  </si>
  <si>
    <t xml:space="preserve">GPS MCA THALES MOD. MOBILE </t>
  </si>
  <si>
    <t>CAMARA CANON EOS REBEL DG XII</t>
  </si>
  <si>
    <t>VIDEO CAMARA SONY MOD. DCR-SR42</t>
  </si>
  <si>
    <t>CAMARA DIGITAL CANON MOD. T2I C/LENTE 18/135</t>
  </si>
  <si>
    <t>STAND PARA LAS EXPOS  SKYLINE</t>
  </si>
  <si>
    <t>SISTEMA DE SONIDO INCLUYE:  2 BAFLES AMPLIFICADOS, 2 TRIPIES, MEZCALDORA,2 MICROFONOS.</t>
  </si>
  <si>
    <t>CAMARA DIGITAL DSC-S730</t>
  </si>
  <si>
    <t>CHEVY GRIS</t>
  </si>
  <si>
    <t>MATIZ GRIS</t>
  </si>
  <si>
    <t>VERSA</t>
  </si>
  <si>
    <t>TIIDA BLANCO</t>
  </si>
  <si>
    <t>ECOSPORT PLATA</t>
  </si>
  <si>
    <t>ECOSPORT NEGRA</t>
  </si>
  <si>
    <t>COLORADO</t>
  </si>
  <si>
    <t>TRACTOR PODADORA MARCA MTD MOTOR DE 15.5 HP CORTE DE 42"</t>
  </si>
  <si>
    <t>BOLSA RECOLECTORA PARA TRACTOR</t>
  </si>
  <si>
    <t>EQUIPO DE AIRE ACONDICIONADO MINI SPLIT, CAP, 24,000, EQUIPO HIGH WALL, MOD. HMC243C/HIRA0245, MARCA CARRIER/YORK, VOLT. 220-1-60</t>
  </si>
  <si>
    <t>EQUIPO AIRE ACONDICIONADO  PISO TECHO TIPO CONVERTIBLE CAP. 36,000, MARCA TRANE, MOD. SIN PLACA, VOLTAJE 220-1-60</t>
  </si>
  <si>
    <t>EQUIPO DE AIRE ACONDICIONADO MULTISPLIT, CAP, 12,000, EQUIPO HIGH WALL, MOD. SXCC1221T</t>
  </si>
  <si>
    <t>EQUIPO DE AIRE ACONDICIONADO  MULTISPLIT, CAP. 12,000 EQ. HIGH WALL 1+1, MOD. AM26B2B-13, MARCA SAMSUNG</t>
  </si>
  <si>
    <t>EQUIPO DE AIRE ACONDICIONADO  MULTISPLIT, CAP. 18,000 EQ. HIGH WALL 1+1, MOD. MHC18ND16, MARCA YORK</t>
  </si>
  <si>
    <t>EQUIPO DE AIRE ACONDICIONADO TIPO  MULTISPLIT MARCA   MIRAGE  MODELO  SXCC2422T CAP. 12,000</t>
  </si>
  <si>
    <t>EQUIPO DE AIRE ACONDICIONADO TIPO MINISPLIT TIPO HIGH WALL, MARCA CARRIER</t>
  </si>
  <si>
    <t>ESTRUCTURA ELEVADA PARA LA UBICACIÓN DE ANTENA RECEPTORA DE SEÑALES SATELITALES G.P.S.</t>
  </si>
  <si>
    <t>SWITCH CATALYST SWITCH DE 24 PUERTOS 10/100/1001</t>
  </si>
  <si>
    <t>TELÉFONO CISCO IP  7945, GIG ETHERNET COLOR</t>
  </si>
  <si>
    <t>TELEFONO CISCO IPPHONE 8945 MOD. CP-8945-K9</t>
  </si>
  <si>
    <t>NO BREAK TRIPPLITE 2200 VA 6 CONTACTOS</t>
  </si>
  <si>
    <t xml:space="preserve">8 NOBREAK APC 750 </t>
  </si>
  <si>
    <t xml:space="preserve">23 NOBREAK APC 750 </t>
  </si>
  <si>
    <t>GENERADOR ELECTRICO DE GASOLINA TRUPER</t>
  </si>
  <si>
    <t>TERRENO UBICADO EN CALZADA PIRULES No. 71, COL. CIUDAD GRANJA, ZAPOPAN, JALISCO</t>
  </si>
  <si>
    <t>ERDAS IMAGINE PROFESSIONAL - LICENCIA PERMANENTE</t>
  </si>
  <si>
    <t xml:space="preserve">VMWARE </t>
  </si>
  <si>
    <t>WINDOWS 2008 DATA</t>
  </si>
  <si>
    <t>WINDOWS SERVER STD 2003 EN ESPAÑOL - LICENCIA SISTEMA OPERATIVO MICROSOFT      </t>
  </si>
  <si>
    <t>SQL SERVER OLP NL GOVT</t>
  </si>
  <si>
    <t>LICENCIA MICROSOFT OFFICE 2010</t>
  </si>
  <si>
    <t>LICENCIA DEL SAG DE INDETEC POR 2013 Y 2014</t>
  </si>
  <si>
    <t>LICENCIAS MDA INSPECTOR MODULE</t>
  </si>
  <si>
    <t>LICENCIA SOFTMAP PRO</t>
  </si>
  <si>
    <t>MICROSOFT OFFICE 2 ESTANDAR 2007</t>
  </si>
  <si>
    <t>SILLON EJECUTIVO MOD. TECHNO</t>
  </si>
  <si>
    <t>SILLON EJECUTIVO VISITA ESTRUCTURA ALUMINIO</t>
  </si>
  <si>
    <t>ESCRITORIO RECTO CROMADO 2.00x80x.75 C/CAJONERA</t>
  </si>
  <si>
    <t>ESCRITORIO DIRECTIVO C/CREDENZA Y ARCHIVERO</t>
  </si>
  <si>
    <t>ESCRITORIO EN HERRADURA ACERO COORDINADOR C/CAJONERA</t>
  </si>
  <si>
    <t>ESCRITORIO RECTO BASICO C/CAJONERA</t>
  </si>
  <si>
    <t>MESA DE JUNTAS 2.40x1.20x75</t>
  </si>
  <si>
    <t>MESA DE JUNTAS 2.90x1.50MTS C/PATA METALICA</t>
  </si>
  <si>
    <t>CREDENZA 4 PUERTAS 2.00x.47x.75</t>
  </si>
  <si>
    <t>SOFA SILLON 2 PLAZAS MODELO PLUS</t>
  </si>
  <si>
    <t>ESTACION DE TRABAJO P/DOS PERSONAS</t>
  </si>
  <si>
    <t>MODULO RECEPCION RECTA CON CRISTAL 1.40x60x1.105</t>
  </si>
  <si>
    <t>MODULO RECEPCION RECTA CON CRISTAL 2.40x60x1.105</t>
  </si>
  <si>
    <t>COCINA 3 MTS FRENTE</t>
  </si>
  <si>
    <t>COCINETA 1.98MTS FRENTE</t>
  </si>
  <si>
    <t>COCINETA 2.10MTS FRENTE</t>
  </si>
  <si>
    <t>COMEDOR PARA EXTERIOR C/SOMBRILLA Y 4 SILLAS</t>
  </si>
  <si>
    <t xml:space="preserve">PLOTER IMPRESORA HP DESIGNJET SERIE T120 E PRINTER </t>
  </si>
  <si>
    <t>IMPRESORA HP LASERJET PRO400 M425DN</t>
  </si>
  <si>
    <t>IPAD TABLET  AIR 64GB</t>
  </si>
  <si>
    <t>IPAD APPLE TABLET  MINI 3 64GB</t>
  </si>
  <si>
    <t>LAPTOP WORKSTATION ZBOOK 14 G2</t>
  </si>
  <si>
    <t>LAPTOP HP PROBOOK 640 G1</t>
  </si>
  <si>
    <t>COMPUTADORA WORKSTATION XEON HP Z440</t>
  </si>
  <si>
    <t>COMPUTADORA ProDesk 600 G1</t>
  </si>
  <si>
    <t>COMPUTADORA ProDesk 640 G1</t>
  </si>
  <si>
    <t>EQUIPO DE REDES Y COMUNICACIONES</t>
  </si>
  <si>
    <t>CONSOLA KVM TRIPP-LITE (MONITOR)</t>
  </si>
  <si>
    <t>LAPTOP HP 640G1 PROBOOK Ci7</t>
  </si>
  <si>
    <t>IMPRESORA HP LASERJET ENTERPRISE M651DN COLOR</t>
  </si>
  <si>
    <t>MULTIFUNCIONAL MARCA LASERJET HP ENTERPRISE MODELO M630F</t>
  </si>
  <si>
    <t>LAVAVAJILLAS TEKA  TLVV 14S AI LP7</t>
  </si>
  <si>
    <t>SISTEMA DE CONTROL DE INCENCIOS</t>
  </si>
  <si>
    <t>TELEVISION LED LG 65" SMART ULTRA HD</t>
  </si>
  <si>
    <t>PURIFICADOR MO. H2POUR WATER</t>
  </si>
  <si>
    <t>URBAN BIKE</t>
  </si>
  <si>
    <t>TELEVISION LED LG 43" 4k ULTRA HD</t>
  </si>
  <si>
    <t>TELEVISION LED SAMSUNG 75" 4K ULTRA HD</t>
  </si>
  <si>
    <t>EQUIPO DE AIRE ACONDICIONADO  MINISPLIT MIRAGE X2</t>
  </si>
  <si>
    <t>PROYECTOR EPSON POWERLITE</t>
  </si>
  <si>
    <t>ROUTER INTEGRADO DE SERVICIOS VOZ Y DATOS</t>
  </si>
  <si>
    <t>CIRCUITO VIDEO CERRADO DVR (GRABADORA DIGITAL DE VIDEO )</t>
  </si>
  <si>
    <t>PAQUETE ECOZONDA HD370 TRANSDUC Hi-TARGET CABLES Y ESTUCHES</t>
  </si>
  <si>
    <t xml:space="preserve">ESTACION METEOROLOGICA WH2081 CON ENLACE INALAMBRICO </t>
  </si>
  <si>
    <t>PAQUETE GPS P/GIS UNISTRONG (2)</t>
  </si>
  <si>
    <t>SENSORES PARA ESTUDIOS FISICOS Y QUIMICOS</t>
  </si>
  <si>
    <t>LICENCIA SQL Y OFFICE</t>
  </si>
  <si>
    <t>CREDENZA 4 PUERTAS 2.40x.47x.75</t>
  </si>
  <si>
    <t>RACK TRIPP LITE ALTA DENSIDAD 42 UNIDADES</t>
  </si>
  <si>
    <t>ECLOSURE (MUEBLE) PARA RESGUARDO DE CHECADOR</t>
  </si>
  <si>
    <t xml:space="preserve">IMPRESORA MULTIFUNCIONAL TOSHIBA 30CPM CON DISPOSITIVO BORRADOR DE HOJAS </t>
  </si>
  <si>
    <t>CONSOLA KVM MARCA TRIPP-LITE (MONITOR)</t>
  </si>
  <si>
    <t xml:space="preserve">UNIDAD DE ALMACENAMIENTO NETAPP-GAS2552 </t>
  </si>
  <si>
    <t>LAPTOP WORKSTATION ZBOOK 15 G3</t>
  </si>
  <si>
    <t>COMPUTADORA HP PRODESK 600 G2 SFF</t>
  </si>
  <si>
    <t>LAPTOP HP ELITEBOOK 840 G3</t>
  </si>
  <si>
    <t xml:space="preserve">UNIDAD DE ALMACENAMIENTO GAS2552  complemento </t>
  </si>
  <si>
    <t>DISCOS DUROS UCS- 900 GB 10K</t>
  </si>
  <si>
    <t>SERVIDOR HP DL120 GEN9</t>
  </si>
  <si>
    <t>CAMARA IP IR 25MTS TIPO BALA LENTE VARIFOCAL</t>
  </si>
  <si>
    <t>NVR 32 CANALES IP HD + 16 PUERTOS HPoE</t>
  </si>
  <si>
    <t>TELEVISION  LED LG 43" SMART TV FULL HD</t>
  </si>
  <si>
    <t>TELEVISION LED 50"  HISENSE SMART UHD</t>
  </si>
  <si>
    <t>PROYECTOR  EPSON POWER LITE 1985 WU</t>
  </si>
  <si>
    <t>PROYECTOR  EPSON POWER LITE 1970</t>
  </si>
  <si>
    <t xml:space="preserve">CAMARA FOTOGRAFICA CAM-AW130 AM NIKON </t>
  </si>
  <si>
    <t>EQUIPO DE AA MARCA TRANE CON CAPACIDAD DE 5.0 T.R. SOLO FRIO MODELO 2MCV0560C 2TTK0560C EN OPERACION A 220 V 1 60 GAS R 22, EN AREA DE AUDITORIO</t>
  </si>
  <si>
    <t>SWITCH CATALYST 2960-48PTS SWITCH 10/100 POE LAN LITE</t>
  </si>
  <si>
    <t>APPLE IPHONE 6S SPACE GRAY 128GB</t>
  </si>
  <si>
    <t>RADIO ANALOGICO SUPER COMPACTO (4)</t>
  </si>
  <si>
    <t>PLANTA DE EMERGENCIA DE 72KW/80 KW. MARCA CATERPILLAR MODELO DE 88 C/C A DIESEL CON TABLERO DE TRANSFERENCIA A 220 VOLTS Y CASETA</t>
  </si>
  <si>
    <t>UPS DE 75 KVA TRIFASICO 3 FASES 4 HILOS MAS TIERRA 220 / 220-127 VOLTS CONEXIÓN DELTA ESTRELLA</t>
  </si>
  <si>
    <t>SMART- UPS RT 3000VA RACK MOUNT 208V WITH 208V TO 120V STEP-DOWN TRANSFORMER</t>
  </si>
  <si>
    <t>CONSTRUCIÓN EDIFICIO NO RESIDENCIAL</t>
  </si>
  <si>
    <t>LICENCIA AUTODESK AUTOCAD MAP 3D</t>
  </si>
  <si>
    <t>LICENCIA ADOBE ACROBAT Y LICENCIA ELECTRONICA PARA GOBIERNO</t>
  </si>
  <si>
    <t>SOFTWARE ARCGIS DESKTOP BASIC</t>
  </si>
  <si>
    <t>LICENCIA ASISTEL</t>
  </si>
  <si>
    <t xml:space="preserve">Software para analisis de informacion </t>
  </si>
  <si>
    <t>P01767 /  Licencia LRap analisis rectursos hidrico</t>
  </si>
  <si>
    <t>P01768 /  Licencia Xtools Pro16.0 Single analisis</t>
  </si>
  <si>
    <t>P01967 /  Licencia Adobe Acrobat Pro Perpetua</t>
  </si>
  <si>
    <t>P02070 /  Licencia Ilustrador, Photoshop Creative</t>
  </si>
  <si>
    <t>LICENCIA WINDOWS GOBIERNO</t>
  </si>
  <si>
    <t>LICENCIA AUTOCAD MAP 3D</t>
  </si>
  <si>
    <t>COMPUTADORA PC DE ESCRITORIO (cpu)</t>
  </si>
  <si>
    <t xml:space="preserve">LAPTOP LENOVO MOD. T470 </t>
  </si>
  <si>
    <t>IPAD TABLETA MINI, APPLE, MOD.  MINI 4 WIFI+CELL</t>
  </si>
  <si>
    <t xml:space="preserve">LAPTOP HP </t>
  </si>
  <si>
    <t>LAPTOP HP PROBOOK 640 G3</t>
  </si>
  <si>
    <t>LAPTOP ASU X541UA</t>
  </si>
  <si>
    <t>ALMACENAMIENTO MARCA HPE MOD. STORE EASY 1650 24TB</t>
  </si>
  <si>
    <t>PAQUETE DE ESTACION DE REFERENCIA // PARTE DE ESTRUCTURA</t>
  </si>
  <si>
    <t>PURIFICADOR DE AGUA PURIFIKA 11GALONES</t>
  </si>
  <si>
    <t>PURIFICADOR DE AGUA PURIFIKA</t>
  </si>
  <si>
    <t>PRIUS, COLOR BLANCO ICE, PLACAS 02N260</t>
  </si>
  <si>
    <t>AMAROK, COLOR BLANCA, PLACAS JV-45519</t>
  </si>
  <si>
    <t>MOTONETA ITALIKA, COLOR NEGRO/AZUL placasSWD1U</t>
  </si>
  <si>
    <t>HORNO INDUSTRIAL PANASONIC MOD: NE-1054FRPH PARA COMEDOR</t>
  </si>
  <si>
    <t>MOTOBOMBA PARAZZINI SOLIDO - LIQUIDO DE 3"</t>
  </si>
  <si>
    <t xml:space="preserve">SWITCH COMUNICACIONES POE, 48 PUERTOS </t>
  </si>
  <si>
    <t>PARARRAYO DIPOLO, INCLUYE MASTIL, CABLEADO, INSTALACION Y PRUEBAS</t>
  </si>
  <si>
    <t>COCINETA</t>
  </si>
  <si>
    <t xml:space="preserve">COMPUTADORA APPLE IMAC 27 </t>
  </si>
  <si>
    <t>COMPUTADORA DE ESCRITORIO WORKSTATION HP</t>
  </si>
  <si>
    <t xml:space="preserve">UNIDAD DE ALMACENAMIENTO SYNOLOGY 2.4 GHZ DE 8GB D.DURO INTERNO DE 60TB INCLUYEN 5 DISCOS DUROS </t>
  </si>
  <si>
    <t xml:space="preserve">IMPRESORA LASERJET ENTERPRISE M653DN A COLOR </t>
  </si>
  <si>
    <t xml:space="preserve">Equipamiento de almacenamiento NETAPP incluye discos duros </t>
  </si>
  <si>
    <t xml:space="preserve">EQUIPO DE AIRE ACONDICIONADO MINISPLIT DE 1 T.R. MIRAGE C/CONTROL </t>
  </si>
  <si>
    <t>3 ANDAMIOS CON 3 TABLON ANTIDERRAPANTE, 6 MARCO DE SERVICIO, 6 CRUCETA T-48, 8 PIEZAS (TUBULAR Y RUEDA)</t>
  </si>
  <si>
    <t>LICENCIA PHP STORM GD suscripcion anual 2018- 2019</t>
  </si>
  <si>
    <t>LICENCIA MICROSOF OFFICE 2018-2019 (5)</t>
  </si>
  <si>
    <t xml:space="preserve"> COMPUTADORA DE ESCRITORIO WORKSTATION HP, MODELO 16 G4 CON MONITOR Z241 63</t>
  </si>
  <si>
    <t xml:space="preserve"> COMPUTADORA DE ESCRITORIO WORKSTATION HP, MODELO 16 G4 CON MONITOR Z241 62</t>
  </si>
  <si>
    <t>TOTAL</t>
  </si>
  <si>
    <t>Relación de Bienes Muebles que Componen el Patrimonio</t>
  </si>
  <si>
    <t>CONCENTRADO DE MUEBLES DE OFICINA Y ESTANTERÍA</t>
  </si>
  <si>
    <t>CONCENTRADO DE MUEBLES, EXCEPTO DE OFICINA Y ESTANTERÍA</t>
  </si>
  <si>
    <t>CONCENTRADO DE EQUIPO DE CÓMPUTO Y DE TECNOLOGÍA DE LA INFORMACIÓN</t>
  </si>
  <si>
    <t>CONCENTRADO DE OTROS MOBILIARIOS Y EQUIPOS DE ADMINISTRACIÓN</t>
  </si>
  <si>
    <t>CONCENTRADO DE EQUIPOS Y APARATOS AUDIOVISUALES</t>
  </si>
  <si>
    <t>CONCENTRADO DE CÁMARAS FOTOGRÁFICAS Y DE VIDEO</t>
  </si>
  <si>
    <t>CONCENTRADO DE MAQUINARIA Y EQUIPO INDUSTRIAL</t>
  </si>
  <si>
    <t>CONCENTRADO DE SISTEMAS DE AIRE ACONDICIONADO, CALEFACCIÓN Y DE REFRIGERACIÓN</t>
  </si>
  <si>
    <t>CONCENTRADO DE EQUIPOS DE COMUNICACIÓN Y TELECOMUNICACIÓN</t>
  </si>
  <si>
    <t>CONCENTRADO DE MAQUINARIA Y EQUIPO DIVERSO</t>
  </si>
  <si>
    <t>CONCENTRADO DE TERRENOS</t>
  </si>
  <si>
    <t>CONCENTRADO DE EDIFICIOS NO RESIDENCIALES</t>
  </si>
  <si>
    <t>CONCENTRADO DE LICENCIAS INFORMÁTICAS E INTELECTUALES</t>
  </si>
  <si>
    <t>PARTIDA</t>
  </si>
  <si>
    <t>DESCRIPCIÓN</t>
  </si>
  <si>
    <t>MONTO POR PARTIDA</t>
  </si>
  <si>
    <t>MONTO POR RUBRO</t>
  </si>
  <si>
    <t>Descripción del bien mueble</t>
  </si>
  <si>
    <t>BIENES INMUEBLES</t>
  </si>
  <si>
    <t>Terrenos</t>
  </si>
  <si>
    <t>Edificios no residenciales</t>
  </si>
  <si>
    <t>BIENES MUEBLES</t>
  </si>
  <si>
    <t>Muebles de oficina y estantería</t>
  </si>
  <si>
    <t>Muebles, excepto de oficina y estantería</t>
  </si>
  <si>
    <t>Equipo de cómputo y de tecnología de la información</t>
  </si>
  <si>
    <t>Otros mobiliarios y equipos de administración</t>
  </si>
  <si>
    <t>Equipos y aparatos audiovisuales</t>
  </si>
  <si>
    <t>Cámaras fotográficas y de video</t>
  </si>
  <si>
    <t>Vehículos</t>
  </si>
  <si>
    <t>Maquinaria y equipo industrial</t>
  </si>
  <si>
    <t>Sistemas de aire acondicionado, calefacción y de refrigeración</t>
  </si>
  <si>
    <t>Equipos de comunicación y telecomunicación</t>
  </si>
  <si>
    <t>Equipo de generación eléctrica, aparatos y accesorios eléctricos</t>
  </si>
  <si>
    <t>Maquinaria y equipo diverso</t>
  </si>
  <si>
    <t>BIENES INTANGIBLES</t>
  </si>
  <si>
    <t>Licencias informáticas e intelectuales</t>
  </si>
  <si>
    <t>EQUIPO DE CÓMPUTO PORTATIL CON PROCESADOR INTEL CORE i9 DE 8 NÚCLEOS Y 2.3 GHZ. MACBOOK PRO MBP 15.4</t>
  </si>
  <si>
    <t>LICENCIA STATA PERPETUA PARA 4 USUARIOS</t>
  </si>
  <si>
    <t>SERVIDOR ALTO RENDIMIENTO DELL PROCESADOR XEON BRONZE</t>
  </si>
  <si>
    <t>IPAD WIFI 32GB SPACE GRAY-CLA</t>
  </si>
  <si>
    <t>GALAXY TAB S5e BLACK 10.5"h</t>
  </si>
  <si>
    <t>COMPUTADORA LENOVO MOD THINKVISION PARA PRODUCCIÓN MULTIMEDIA (INCLUYE MONITOR)</t>
  </si>
  <si>
    <t>DRONES - AERONAVES DJI MAVIC PRO</t>
  </si>
  <si>
    <t xml:space="preserve">PLOTTER HP A COLOR </t>
  </si>
  <si>
    <t>EQUIPO DE CÓMPUTO DE ESCRITORIO PARA DISEÑO MARCA APPLE IMAC 27"</t>
  </si>
  <si>
    <t>SERVIDOR DE ALTO RENDIMIENTO MARCA LENOVO MODELO THINKSYSTEM SR630</t>
  </si>
  <si>
    <t>PLOTTER HP DESINGJET T120 24"</t>
  </si>
  <si>
    <t>IPAD TABLETA PRO - MARCA APPLE, MODELO PRO 12.9 WIFI</t>
  </si>
  <si>
    <t>COMPUTADORA DE ESCRITORIO MARCA HP MOD. PRODESK 600 G5 C/MONITOR</t>
  </si>
  <si>
    <t>EQUIPO DE CÓMPUTO PORTATIL MARCA LENOVO</t>
  </si>
  <si>
    <t>Relación de Bienes Muebles e Inmuebles que Componen el Patrimonio</t>
  </si>
  <si>
    <t>CONCENTRADO DE BIENES MUEBLES E INMUEBLES</t>
  </si>
  <si>
    <t>CONCENTRADO DE VEHÍCULOS Y EQUIPO TERRESTRES
 DESTINADOS A SERVICIOS ADMINISTRATIVOS</t>
  </si>
  <si>
    <t>CONCENTRADO DE VEHÍCULOS Y EQUIPO TERRESTRES
DESTINADOS A SERVIDORES PÚBLICOS</t>
  </si>
  <si>
    <t>CONCENTRADO DE EQUIPO DE GENERACIÓN ELÉCTRICA, APARATOS 
Y ACCESORIOS ELÉCTRICOS</t>
  </si>
  <si>
    <t>Relación de Bienes Intangibles que Componen el Patrimonio</t>
  </si>
  <si>
    <t>EQUIPO DE AIRE ACONDICIONADO MINISPLIT 1T.R.</t>
  </si>
  <si>
    <t>AIRE ACONDICIONADO TIPO PAQUETE</t>
  </si>
  <si>
    <t>BOMBA CON MOTOR SUMERGIBLE FRANKLIN</t>
  </si>
  <si>
    <t>Software</t>
  </si>
  <si>
    <t>CONCENTRADO DE SOFTWARES</t>
  </si>
  <si>
    <t>SOFTWARE LICENCIA AGISOFT METASHAPE PROFESIONAL EDITION (PERPETUA)</t>
  </si>
  <si>
    <t>LICENCIA MICROSOFT PROJECT PROFESIONAL 2019 (PERPETUA)</t>
  </si>
  <si>
    <t>TRITURADORA FELLOWES 225MI MICRO CORTE 14 HJS 16 GAL</t>
  </si>
  <si>
    <t>EQUIPO DE CÓMPUTO PORTÁTIL MARCA APPLE MODELO MACBOOK PRO 16"</t>
  </si>
  <si>
    <t>COMPUTADORA WORKSTATION MARCA HP</t>
  </si>
  <si>
    <t>SISTEMA AUTOMATIZADO DE CONTROL DE ACCESOS</t>
  </si>
  <si>
    <t>LECTOR DE HUELLA DIGITAL Y TECLADO PARA IDENTIFICACIÓN DE ACCESO</t>
  </si>
  <si>
    <t>Equipo médico y de laboratorio</t>
  </si>
  <si>
    <t>CONCENTRADO DE EQUIPO MÉDICO Y DE LABORATORIO
 DESTINADOS A SERVICIOS ADMINISTRATIVOS</t>
  </si>
  <si>
    <t>NEBULIZADOR SANITIZANTE LONGRAY</t>
  </si>
  <si>
    <t>TERMINAL DE VERIFICACIÓN DE ROSTRO, PALMA Y TEMPERATURA</t>
  </si>
  <si>
    <t>SISTEMA DE CONTROL DE ACTIVOS (INCLUYE TERMINAL SYMBOL E IMPRESORA ZEBRA)</t>
  </si>
  <si>
    <t>SISTEMA DE CERCO ELECTTRIFICADO DE SEGURIDAD</t>
  </si>
  <si>
    <t>Actualizado al 31 de diciembre de 2020</t>
  </si>
  <si>
    <t xml:space="preserve">Actualizado al 31 de diciembre de 2020 </t>
  </si>
  <si>
    <t>VERSA GRIS OXFORD</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</si>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</sst>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quot;$&quot;#,##0.00;[Red]\-&quot;$&quot;#,##0.00"/>
    <numFmt numFmtId="164" formatCode="#,##0.0"/>
  </numFmts>
  <fonts count="9">
    <font>
      <sz val="11"/>
      <color theme="1"/>
      <name val="Calibri"/>
      <family val="2"/>
      <scheme val="minor"/>
    </font>
    <font>
      <sz val="9"/>
      <color indexed="8"/>
      <name val="Arial"/>
      <family val="2"/>
    </font>
    <font>
      <b/>
      <sz val="9"/>
      <color indexed="8"/>
      <name val="Arial"/>
      <family val="2"/>
    </font>
    <font>
      <b/>
      <sz val="9"/>
      <name val="Arial"/>
      <family val="2"/>
    </font>
    <font>
      <sz val="9"/>
      <name val="Arial"/>
      <family val="2"/>
    </font>
    <font>
      <b/>
      <sz val="9"/>
      <color indexed="9"/>
      <name val="Arial"/>
      <family val="2"/>
    </font>
    <font>
      <sz val="9"/>
      <name val="Soberana Sans"/>
      <family val="3"/>
    </font>
    <font>
      <b/>
      <sz val="11"/>
      <color rgb="FF000000"/>
      <name val="Calibri"/>
      <family val="2"/>
      <scheme val="minor"/>
    </font>
    <font>
      <sz val="11"/>
      <color rgb="FF000000"/>
      <name val="Calibri"/>
      <family val="2"/>
      <scheme val="minor"/>
    </font>
  </fonts>
  <fills count="4">
    <fill>
      <patternFill patternType="none"/>
    </fill>
    <fill>
      <patternFill patternType="gray125"/>
    </fill>
    <fill>
      <patternFill patternType="solid">
        <fgColor rgb="FFFFFFFF"/>
        <bgColor indexed="64"/>
      </patternFill>
    </fill>
    <fill>
      <patternFill patternType="solid">
        <fgColor rgb="FF339933"/>
        <bgColor indexed="64"/>
      </patternFill>
    </fill>
  </fills>
  <borders count="26">
    <border>
      <left/>
      <right/>
      <top/>
      <bottom/>
      <diagonal/>
    </border>
    <border>
      <left/>
      <right/>
      <top/>
      <bottom style="thin">
        <color indexed="0"/>
      </bottom>
      <diagonal/>
    </border>
    <border>
      <left style="thin">
        <color indexed="0"/>
      </left>
      <right/>
      <top style="thin">
        <color indexed="0"/>
      </top>
      <bottom style="thin">
        <color indexed="0"/>
      </bottom>
      <diagonal/>
    </border>
    <border>
      <left/>
      <right/>
      <top style="thin">
        <color indexed="0"/>
      </top>
      <bottom style="thin">
        <color indexed="0"/>
      </bottom>
      <diagonal/>
    </border>
    <border>
      <left style="thin">
        <color indexed="0"/>
      </left>
      <right style="thin">
        <color indexed="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64"/>
      </right>
      <top style="thin">
        <color indexed="64"/>
      </top>
      <bottom style="thin">
        <color indexed="0"/>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0"/>
      </left>
      <right style="thin">
        <color indexed="0"/>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0"/>
      </left>
      <right style="thin">
        <color indexed="0"/>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52">
    <xf numFmtId="0" fontId="0" fillId="0" borderId="0" xfId="0"/>
    <xf numFmtId="0" fontId="1" fillId="2" borderId="0" xfId="0" applyNumberFormat="1" applyFont="1" applyFill="1" applyBorder="1" applyAlignment="1" applyProtection="1"/>
    <xf numFmtId="0" fontId="3" fillId="2" borderId="0" xfId="0" applyNumberFormat="1" applyFont="1" applyFill="1" applyBorder="1" applyAlignment="1" applyProtection="1">
      <alignment horizontal="center"/>
    </xf>
    <xf numFmtId="0" fontId="3" fillId="2" borderId="0" xfId="0" applyNumberFormat="1" applyFont="1" applyFill="1" applyBorder="1" applyAlignment="1" applyProtection="1">
      <alignment horizontal="right"/>
    </xf>
    <xf numFmtId="0" fontId="3" fillId="2" borderId="0" xfId="0" applyNumberFormat="1" applyFont="1" applyFill="1" applyBorder="1" applyAlignment="1" applyProtection="1">
      <alignment horizontal="centerContinuous"/>
    </xf>
    <xf numFmtId="0" fontId="0" fillId="0" borderId="0" xfId="0" applyProtection="1"/>
    <xf numFmtId="0" fontId="4" fillId="2" borderId="0" xfId="0" applyNumberFormat="1" applyFont="1" applyFill="1" applyBorder="1" applyAlignment="1" applyProtection="1">
      <alignment horizontal="center" vertical="center"/>
    </xf>
    <xf numFmtId="0" fontId="5" fillId="3" borderId="3" xfId="0" applyNumberFormat="1" applyFont="1" applyFill="1" applyBorder="1" applyAlignment="1" applyProtection="1">
      <alignment horizontal="center" vertical="center"/>
    </xf>
    <xf numFmtId="0" fontId="4" fillId="2" borderId="4" xfId="0" applyNumberFormat="1" applyFont="1" applyFill="1" applyBorder="1" applyAlignment="1" applyProtection="1">
      <alignment horizontal="left" vertical="top" wrapText="1"/>
      <protection locked="0"/>
    </xf>
    <xf numFmtId="0" fontId="6" fillId="2" borderId="0" xfId="0" applyNumberFormat="1" applyFont="1" applyFill="1" applyBorder="1" applyAlignment="1" applyProtection="1">
      <alignment vertical="center"/>
      <protection locked="0"/>
    </xf>
    <xf numFmtId="0" fontId="5" fillId="3" borderId="2" xfId="0" applyNumberFormat="1" applyFont="1" applyFill="1" applyBorder="1" applyAlignment="1" applyProtection="1">
      <alignment horizontal="center" vertical="center"/>
    </xf>
    <xf numFmtId="0" fontId="3" fillId="2" borderId="5" xfId="0" applyNumberFormat="1" applyFont="1" applyFill="1" applyBorder="1" applyAlignment="1" applyProtection="1">
      <alignment vertical="top"/>
      <protection locked="0"/>
    </xf>
    <xf numFmtId="0" fontId="3" fillId="2" borderId="5" xfId="0" applyNumberFormat="1" applyFont="1" applyFill="1" applyBorder="1" applyAlignment="1" applyProtection="1">
      <alignment horizontal="right" vertical="top"/>
      <protection locked="0"/>
    </xf>
    <xf numFmtId="3" fontId="3" fillId="2" borderId="5" xfId="0" applyNumberFormat="1" applyFont="1" applyFill="1" applyBorder="1" applyAlignment="1" applyProtection="1">
      <alignment horizontal="right" vertical="top"/>
      <protection locked="0"/>
    </xf>
    <xf numFmtId="0" fontId="5" fillId="3" borderId="6" xfId="0" applyNumberFormat="1" applyFont="1" applyFill="1" applyBorder="1" applyAlignment="1" applyProtection="1">
      <alignment horizontal="center" vertical="center"/>
    </xf>
    <xf numFmtId="0" fontId="5" fillId="3" borderId="7" xfId="0" applyNumberFormat="1" applyFont="1" applyFill="1" applyBorder="1" applyAlignment="1" applyProtection="1">
      <alignment horizontal="center" vertical="center"/>
    </xf>
    <xf numFmtId="0" fontId="5" fillId="3" borderId="8" xfId="0" applyNumberFormat="1" applyFont="1" applyFill="1" applyBorder="1" applyAlignment="1" applyProtection="1">
      <alignment horizontal="center" vertical="center"/>
    </xf>
    <xf numFmtId="0" fontId="4" fillId="2" borderId="9" xfId="0" applyNumberFormat="1" applyFont="1" applyFill="1" applyBorder="1" applyAlignment="1" applyProtection="1">
      <alignment horizontal="left" vertical="center"/>
      <protection locked="0"/>
    </xf>
    <xf numFmtId="3" fontId="4" fillId="2" borderId="10" xfId="0" applyNumberFormat="1" applyFont="1" applyFill="1" applyBorder="1" applyAlignment="1" applyProtection="1">
      <alignment horizontal="right" vertical="top"/>
      <protection locked="0"/>
    </xf>
    <xf numFmtId="0" fontId="4" fillId="2" borderId="11" xfId="0" applyNumberFormat="1" applyFont="1" applyFill="1" applyBorder="1" applyAlignment="1" applyProtection="1">
      <alignment horizontal="left" vertical="center"/>
      <protection locked="0"/>
    </xf>
    <xf numFmtId="0" fontId="4" fillId="2" borderId="12" xfId="0" applyNumberFormat="1" applyFont="1" applyFill="1" applyBorder="1" applyAlignment="1" applyProtection="1">
      <alignment horizontal="left" vertical="top" wrapText="1"/>
      <protection locked="0"/>
    </xf>
    <xf numFmtId="3" fontId="4" fillId="2" borderId="13" xfId="0" applyNumberFormat="1" applyFont="1" applyFill="1" applyBorder="1" applyAlignment="1" applyProtection="1">
      <alignment horizontal="right" vertical="top"/>
      <protection locked="0"/>
    </xf>
    <xf numFmtId="0" fontId="3" fillId="2" borderId="14" xfId="0" applyNumberFormat="1" applyFont="1" applyFill="1" applyBorder="1" applyAlignment="1" applyProtection="1">
      <alignment vertical="top"/>
      <protection locked="0"/>
    </xf>
    <xf numFmtId="0" fontId="3" fillId="2" borderId="15" xfId="0" applyNumberFormat="1" applyFont="1" applyFill="1" applyBorder="1" applyAlignment="1" applyProtection="1">
      <alignment horizontal="right" vertical="top"/>
      <protection locked="0"/>
    </xf>
    <xf numFmtId="3" fontId="3" fillId="2" borderId="16" xfId="0" applyNumberFormat="1" applyFont="1" applyFill="1" applyBorder="1" applyAlignment="1" applyProtection="1">
      <alignment horizontal="right" vertical="top"/>
      <protection locked="0"/>
    </xf>
    <xf numFmtId="0" fontId="5" fillId="3" borderId="0" xfId="0" applyNumberFormat="1" applyFont="1" applyFill="1" applyBorder="1" applyAlignment="1" applyProtection="1">
      <alignment horizontal="center" vertical="center"/>
    </xf>
    <xf numFmtId="0" fontId="0" fillId="0" borderId="17" xfId="0" applyFill="1" applyBorder="1" applyAlignment="1">
      <alignment vertical="center" wrapText="1"/>
    </xf>
    <xf numFmtId="8" fontId="7" fillId="0" borderId="18" xfId="0" applyNumberFormat="1" applyFont="1" applyFill="1" applyBorder="1" applyAlignment="1">
      <alignment horizontal="right" vertical="center" wrapText="1"/>
    </xf>
    <xf numFmtId="0" fontId="8" fillId="0" borderId="19" xfId="0" applyFont="1" applyFill="1" applyBorder="1" applyAlignment="1">
      <alignment horizontal="right" vertical="center" wrapText="1"/>
    </xf>
    <xf numFmtId="0" fontId="0" fillId="0" borderId="20" xfId="0" applyFill="1" applyBorder="1" applyAlignment="1">
      <alignment vertical="center" wrapText="1"/>
    </xf>
    <xf numFmtId="0" fontId="0" fillId="0" borderId="0" xfId="0" applyAlignment="1">
      <alignment horizontal="center" vertical="center" wrapText="1"/>
    </xf>
    <xf numFmtId="0" fontId="7" fillId="0" borderId="22" xfId="0" applyFont="1" applyFill="1" applyBorder="1" applyAlignment="1">
      <alignment vertical="center" wrapText="1"/>
    </xf>
    <xf numFmtId="0" fontId="8" fillId="0" borderId="9" xfId="0" applyFont="1" applyFill="1" applyBorder="1" applyAlignment="1">
      <alignment vertical="center" wrapText="1"/>
    </xf>
    <xf numFmtId="0" fontId="0" fillId="0" borderId="23" xfId="0" applyFill="1" applyBorder="1" applyAlignment="1">
      <alignment vertical="center" wrapText="1"/>
    </xf>
    <xf numFmtId="8" fontId="8" fillId="0" borderId="10" xfId="0" applyNumberFormat="1" applyFont="1" applyFill="1" applyBorder="1" applyAlignment="1">
      <alignment horizontal="right" vertical="center" wrapText="1"/>
    </xf>
    <xf numFmtId="0" fontId="7" fillId="0" borderId="21" xfId="0" applyFont="1" applyFill="1" applyBorder="1" applyAlignment="1">
      <alignment vertical="center" wrapText="1"/>
    </xf>
    <xf numFmtId="0" fontId="8" fillId="0" borderId="0" xfId="0" applyFont="1" applyFill="1" applyBorder="1" applyAlignment="1">
      <alignment vertical="center" wrapText="1"/>
    </xf>
    <xf numFmtId="0" fontId="4" fillId="2" borderId="0" xfId="0" applyNumberFormat="1" applyFont="1" applyFill="1" applyBorder="1" applyAlignment="1" applyProtection="1">
      <alignment horizontal="left" vertical="center"/>
      <protection locked="0"/>
    </xf>
    <xf numFmtId="0" fontId="4" fillId="2" borderId="24" xfId="0" applyNumberFormat="1" applyFont="1" applyFill="1" applyBorder="1" applyAlignment="1" applyProtection="1">
      <alignment horizontal="left" vertical="top" wrapText="1"/>
      <protection locked="0"/>
    </xf>
    <xf numFmtId="0" fontId="4" fillId="2" borderId="25" xfId="0" applyNumberFormat="1" applyFont="1" applyFill="1" applyBorder="1" applyAlignment="1" applyProtection="1">
      <alignment horizontal="left" vertical="top" wrapText="1"/>
      <protection locked="0"/>
    </xf>
    <xf numFmtId="4" fontId="4" fillId="2" borderId="10" xfId="0" applyNumberFormat="1" applyFont="1" applyFill="1" applyBorder="1" applyAlignment="1" applyProtection="1">
      <alignment horizontal="right" vertical="top"/>
      <protection locked="0"/>
    </xf>
    <xf numFmtId="4" fontId="4" fillId="2" borderId="10" xfId="0" applyNumberFormat="1" applyFont="1" applyFill="1" applyBorder="1" applyAlignment="1" applyProtection="1">
      <alignment horizontal="right" vertical="center"/>
      <protection locked="0"/>
    </xf>
    <xf numFmtId="4" fontId="3" fillId="2" borderId="5" xfId="0" applyNumberFormat="1" applyFont="1" applyFill="1" applyBorder="1" applyAlignment="1" applyProtection="1">
      <alignment horizontal="right" vertical="top"/>
      <protection locked="0"/>
    </xf>
    <xf numFmtId="4" fontId="3" fillId="2" borderId="16" xfId="0" applyNumberFormat="1" applyFont="1" applyFill="1" applyBorder="1" applyAlignment="1" applyProtection="1">
      <alignment horizontal="right" vertical="top"/>
      <protection locked="0"/>
    </xf>
    <xf numFmtId="164" fontId="3" fillId="2" borderId="16" xfId="0" applyNumberFormat="1" applyFont="1" applyFill="1" applyBorder="1" applyAlignment="1" applyProtection="1">
      <alignment horizontal="right" vertical="top"/>
      <protection locked="0"/>
    </xf>
    <xf numFmtId="0" fontId="0" fillId="0" borderId="0" xfId="0" applyAlignment="1">
      <alignment horizontal="center"/>
    </xf>
    <xf numFmtId="0" fontId="0" fillId="0" borderId="0" xfId="0" applyAlignment="1">
      <alignment horizontal="center" vertical="center" wrapText="1"/>
    </xf>
    <xf numFmtId="0" fontId="2" fillId="2" borderId="0" xfId="0" applyNumberFormat="1" applyFont="1" applyFill="1" applyBorder="1" applyAlignment="1" applyProtection="1">
      <alignment horizontal="center" vertical="center"/>
    </xf>
    <xf numFmtId="0" fontId="3" fillId="2" borderId="0" xfId="0" applyNumberFormat="1" applyFont="1" applyFill="1" applyBorder="1" applyAlignment="1" applyProtection="1">
      <alignment horizontal="center"/>
      <protection locked="0"/>
    </xf>
    <xf numFmtId="0" fontId="3" fillId="2" borderId="1" xfId="0" applyNumberFormat="1" applyFont="1" applyFill="1" applyBorder="1" applyAlignment="1" applyProtection="1">
      <alignment horizontal="center"/>
      <protection locked="0"/>
    </xf>
    <xf numFmtId="0" fontId="6" fillId="2" borderId="0" xfId="0" applyNumberFormat="1" applyFont="1" applyFill="1" applyBorder="1" applyAlignment="1" applyProtection="1">
      <alignment vertical="center" wrapText="1"/>
      <protection locked="0"/>
    </xf>
    <xf numFmtId="0" fontId="2" fillId="2" borderId="0" xfId="0" applyNumberFormat="1"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png"/></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png"/></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png"/></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png"/></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png"/></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png"/></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png"/></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png"/></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png"/></Relationships>
</file>

<file path=xl/drawings/_rels/drawing1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png"/></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png"/></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57150</xdr:rowOff>
    </xdr:from>
    <xdr:to>
      <xdr:col>1</xdr:col>
      <xdr:colOff>1217855</xdr:colOff>
      <xdr:row>3</xdr:row>
      <xdr:rowOff>180975</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7150"/>
          <a:ext cx="1979855" cy="695325"/>
        </a:xfrm>
        <a:prstGeom prst="rect">
          <a:avLst/>
        </a:prstGeom>
      </xdr:spPr>
    </xdr:pic>
    <xdr:clientData/>
  </xdr:twoCellAnchor>
  <xdr:twoCellAnchor editAs="oneCell">
    <xdr:from>
      <xdr:col>0</xdr:col>
      <xdr:colOff>200025</xdr:colOff>
      <xdr:row>31</xdr:row>
      <xdr:rowOff>0</xdr:rowOff>
    </xdr:from>
    <xdr:to>
      <xdr:col>4</xdr:col>
      <xdr:colOff>1056461</xdr:colOff>
      <xdr:row>33</xdr:row>
      <xdr:rowOff>6871</xdr:rowOff>
    </xdr:to>
    <xdr:pic>
      <xdr:nvPicPr>
        <xdr:cNvPr id="3" name="Imagen 2"/>
        <xdr:cNvPicPr>
          <a:picLocks noChangeAspect="1"/>
        </xdr:cNvPicPr>
      </xdr:nvPicPr>
      <xdr:blipFill>
        <a:blip xmlns:r="http://schemas.openxmlformats.org/officeDocument/2006/relationships" r:embed="rId2"/>
        <a:stretch>
          <a:fillRect/>
        </a:stretch>
      </xdr:blipFill>
      <xdr:spPr>
        <a:xfrm>
          <a:off x="200025" y="7134225"/>
          <a:ext cx="5599886" cy="387871"/>
        </a:xfrm>
        <a:prstGeom prst="rect">
          <a:avLst/>
        </a:prstGeom>
      </xdr:spPr>
    </xdr:pic>
    <xdr:clientData/>
  </xdr:twoCellAnchor>
  <xdr:twoCellAnchor editAs="oneCell">
    <xdr:from>
      <xdr:col>0</xdr:col>
      <xdr:colOff>323850</xdr:colOff>
      <xdr:row>36</xdr:row>
      <xdr:rowOff>66675</xdr:rowOff>
    </xdr:from>
    <xdr:to>
      <xdr:col>4</xdr:col>
      <xdr:colOff>1087581</xdr:colOff>
      <xdr:row>38</xdr:row>
      <xdr:rowOff>67125</xdr:rowOff>
    </xdr:to>
    <xdr:pic>
      <xdr:nvPicPr>
        <xdr:cNvPr id="4" name="Imagen 3"/>
        <xdr:cNvPicPr>
          <a:picLocks noChangeAspect="1"/>
        </xdr:cNvPicPr>
      </xdr:nvPicPr>
      <xdr:blipFill>
        <a:blip xmlns:r="http://schemas.openxmlformats.org/officeDocument/2006/relationships" r:embed="rId3"/>
        <a:stretch>
          <a:fillRect/>
        </a:stretch>
      </xdr:blipFill>
      <xdr:spPr>
        <a:xfrm>
          <a:off x="323850" y="8153400"/>
          <a:ext cx="5507181" cy="38145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123825</xdr:colOff>
      <xdr:row>0</xdr:row>
      <xdr:rowOff>76200</xdr:rowOff>
    </xdr:from>
    <xdr:to>
      <xdr:col>0</xdr:col>
      <xdr:colOff>123825</xdr:colOff>
      <xdr:row>3</xdr:row>
      <xdr:rowOff>161925</xdr:rowOff>
    </xdr:to>
    <xdr:pic>
      <xdr:nvPicPr>
        <xdr:cNvPr id="2" name="Imagen 1"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76200"/>
          <a:ext cx="0" cy="809625"/>
        </a:xfrm>
        <a:prstGeom prst="rect">
          <a:avLst/>
        </a:prstGeom>
        <a:noFill/>
        <a:ln>
          <a:noFill/>
        </a:ln>
      </xdr:spPr>
    </xdr:pic>
    <xdr:clientData/>
  </xdr:twoCellAnchor>
  <xdr:twoCellAnchor editAs="oneCell">
    <xdr:from>
      <xdr:col>0</xdr:col>
      <xdr:colOff>123825</xdr:colOff>
      <xdr:row>0</xdr:row>
      <xdr:rowOff>66675</xdr:rowOff>
    </xdr:from>
    <xdr:to>
      <xdr:col>0</xdr:col>
      <xdr:colOff>123825</xdr:colOff>
      <xdr:row>3</xdr:row>
      <xdr:rowOff>152400</xdr:rowOff>
    </xdr:to>
    <xdr:pic>
      <xdr:nvPicPr>
        <xdr:cNvPr id="3" name="Imagen 2"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66675"/>
          <a:ext cx="1533525" cy="809625"/>
        </a:xfrm>
        <a:prstGeom prst="rect">
          <a:avLst/>
        </a:prstGeom>
        <a:noFill/>
        <a:ln>
          <a:noFill/>
        </a:ln>
      </xdr:spPr>
    </xdr:pic>
    <xdr:clientData/>
  </xdr:twoCellAnchor>
  <xdr:twoCellAnchor editAs="oneCell">
    <xdr:from>
      <xdr:col>0</xdr:col>
      <xdr:colOff>0</xdr:colOff>
      <xdr:row>0</xdr:row>
      <xdr:rowOff>28575</xdr:rowOff>
    </xdr:from>
    <xdr:to>
      <xdr:col>1</xdr:col>
      <xdr:colOff>1217855</xdr:colOff>
      <xdr:row>3</xdr:row>
      <xdr:rowOff>0</xdr:rowOff>
    </xdr:to>
    <xdr:pic>
      <xdr:nvPicPr>
        <xdr:cNvPr id="4" name="Imagen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28575"/>
          <a:ext cx="1979855" cy="695325"/>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123825</xdr:colOff>
      <xdr:row>0</xdr:row>
      <xdr:rowOff>76200</xdr:rowOff>
    </xdr:from>
    <xdr:to>
      <xdr:col>0</xdr:col>
      <xdr:colOff>123825</xdr:colOff>
      <xdr:row>4</xdr:row>
      <xdr:rowOff>123825</xdr:rowOff>
    </xdr:to>
    <xdr:pic>
      <xdr:nvPicPr>
        <xdr:cNvPr id="2" name="Imagen 1"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76200"/>
          <a:ext cx="0" cy="809625"/>
        </a:xfrm>
        <a:prstGeom prst="rect">
          <a:avLst/>
        </a:prstGeom>
        <a:noFill/>
        <a:ln>
          <a:noFill/>
        </a:ln>
      </xdr:spPr>
    </xdr:pic>
    <xdr:clientData/>
  </xdr:twoCellAnchor>
  <xdr:twoCellAnchor editAs="oneCell">
    <xdr:from>
      <xdr:col>0</xdr:col>
      <xdr:colOff>123825</xdr:colOff>
      <xdr:row>0</xdr:row>
      <xdr:rowOff>66675</xdr:rowOff>
    </xdr:from>
    <xdr:to>
      <xdr:col>0</xdr:col>
      <xdr:colOff>123825</xdr:colOff>
      <xdr:row>4</xdr:row>
      <xdr:rowOff>114300</xdr:rowOff>
    </xdr:to>
    <xdr:pic>
      <xdr:nvPicPr>
        <xdr:cNvPr id="3" name="Imagen 2"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66675"/>
          <a:ext cx="1533525" cy="809625"/>
        </a:xfrm>
        <a:prstGeom prst="rect">
          <a:avLst/>
        </a:prstGeom>
        <a:noFill/>
        <a:ln>
          <a:noFill/>
        </a:ln>
      </xdr:spPr>
    </xdr:pic>
    <xdr:clientData/>
  </xdr:twoCellAnchor>
  <xdr:twoCellAnchor editAs="oneCell">
    <xdr:from>
      <xdr:col>0</xdr:col>
      <xdr:colOff>17970</xdr:colOff>
      <xdr:row>0</xdr:row>
      <xdr:rowOff>17970</xdr:rowOff>
    </xdr:from>
    <xdr:to>
      <xdr:col>1</xdr:col>
      <xdr:colOff>1234028</xdr:colOff>
      <xdr:row>3</xdr:row>
      <xdr:rowOff>147187</xdr:rowOff>
    </xdr:to>
    <xdr:pic>
      <xdr:nvPicPr>
        <xdr:cNvPr id="4" name="Imagen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970" y="17970"/>
          <a:ext cx="1979855" cy="695325"/>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123825</xdr:colOff>
      <xdr:row>0</xdr:row>
      <xdr:rowOff>76200</xdr:rowOff>
    </xdr:from>
    <xdr:to>
      <xdr:col>0</xdr:col>
      <xdr:colOff>123825</xdr:colOff>
      <xdr:row>4</xdr:row>
      <xdr:rowOff>123825</xdr:rowOff>
    </xdr:to>
    <xdr:pic>
      <xdr:nvPicPr>
        <xdr:cNvPr id="2" name="Imagen 1"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76200"/>
          <a:ext cx="0" cy="809625"/>
        </a:xfrm>
        <a:prstGeom prst="rect">
          <a:avLst/>
        </a:prstGeom>
        <a:noFill/>
        <a:ln>
          <a:noFill/>
        </a:ln>
      </xdr:spPr>
    </xdr:pic>
    <xdr:clientData/>
  </xdr:twoCellAnchor>
  <xdr:twoCellAnchor editAs="oneCell">
    <xdr:from>
      <xdr:col>0</xdr:col>
      <xdr:colOff>123825</xdr:colOff>
      <xdr:row>0</xdr:row>
      <xdr:rowOff>66675</xdr:rowOff>
    </xdr:from>
    <xdr:to>
      <xdr:col>0</xdr:col>
      <xdr:colOff>123825</xdr:colOff>
      <xdr:row>4</xdr:row>
      <xdr:rowOff>114300</xdr:rowOff>
    </xdr:to>
    <xdr:pic>
      <xdr:nvPicPr>
        <xdr:cNvPr id="3" name="Imagen 2"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66675"/>
          <a:ext cx="1533525" cy="809625"/>
        </a:xfrm>
        <a:prstGeom prst="rect">
          <a:avLst/>
        </a:prstGeom>
        <a:noFill/>
        <a:ln>
          <a:noFill/>
        </a:ln>
      </xdr:spPr>
    </xdr:pic>
    <xdr:clientData/>
  </xdr:twoCellAnchor>
  <xdr:twoCellAnchor editAs="oneCell">
    <xdr:from>
      <xdr:col>0</xdr:col>
      <xdr:colOff>19050</xdr:colOff>
      <xdr:row>0</xdr:row>
      <xdr:rowOff>19050</xdr:rowOff>
    </xdr:from>
    <xdr:to>
      <xdr:col>1</xdr:col>
      <xdr:colOff>1236905</xdr:colOff>
      <xdr:row>3</xdr:row>
      <xdr:rowOff>142875</xdr:rowOff>
    </xdr:to>
    <xdr:pic>
      <xdr:nvPicPr>
        <xdr:cNvPr id="4" name="Imagen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19050"/>
          <a:ext cx="1979855" cy="695325"/>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123825</xdr:colOff>
      <xdr:row>0</xdr:row>
      <xdr:rowOff>76200</xdr:rowOff>
    </xdr:from>
    <xdr:to>
      <xdr:col>0</xdr:col>
      <xdr:colOff>123825</xdr:colOff>
      <xdr:row>4</xdr:row>
      <xdr:rowOff>123825</xdr:rowOff>
    </xdr:to>
    <xdr:pic>
      <xdr:nvPicPr>
        <xdr:cNvPr id="2" name="Imagen 1"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76200"/>
          <a:ext cx="0" cy="809625"/>
        </a:xfrm>
        <a:prstGeom prst="rect">
          <a:avLst/>
        </a:prstGeom>
        <a:noFill/>
        <a:ln>
          <a:noFill/>
        </a:ln>
      </xdr:spPr>
    </xdr:pic>
    <xdr:clientData/>
  </xdr:twoCellAnchor>
  <xdr:twoCellAnchor editAs="oneCell">
    <xdr:from>
      <xdr:col>0</xdr:col>
      <xdr:colOff>123825</xdr:colOff>
      <xdr:row>0</xdr:row>
      <xdr:rowOff>66675</xdr:rowOff>
    </xdr:from>
    <xdr:to>
      <xdr:col>0</xdr:col>
      <xdr:colOff>123825</xdr:colOff>
      <xdr:row>4</xdr:row>
      <xdr:rowOff>114300</xdr:rowOff>
    </xdr:to>
    <xdr:pic>
      <xdr:nvPicPr>
        <xdr:cNvPr id="3" name="Imagen 2"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66675"/>
          <a:ext cx="1533525" cy="809625"/>
        </a:xfrm>
        <a:prstGeom prst="rect">
          <a:avLst/>
        </a:prstGeom>
        <a:noFill/>
        <a:ln>
          <a:noFill/>
        </a:ln>
      </xdr:spPr>
    </xdr:pic>
    <xdr:clientData/>
  </xdr:twoCellAnchor>
  <xdr:twoCellAnchor editAs="oneCell">
    <xdr:from>
      <xdr:col>0</xdr:col>
      <xdr:colOff>31750</xdr:colOff>
      <xdr:row>0</xdr:row>
      <xdr:rowOff>47625</xdr:rowOff>
    </xdr:from>
    <xdr:to>
      <xdr:col>1</xdr:col>
      <xdr:colOff>1249605</xdr:colOff>
      <xdr:row>3</xdr:row>
      <xdr:rowOff>171450</xdr:rowOff>
    </xdr:to>
    <xdr:pic>
      <xdr:nvPicPr>
        <xdr:cNvPr id="4" name="Imagen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0" y="47625"/>
          <a:ext cx="1979855" cy="695325"/>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oneCellAnchor>
    <xdr:from>
      <xdr:col>0</xdr:col>
      <xdr:colOff>123825</xdr:colOff>
      <xdr:row>0</xdr:row>
      <xdr:rowOff>76200</xdr:rowOff>
    </xdr:from>
    <xdr:ext cx="0" cy="809625"/>
    <xdr:pic>
      <xdr:nvPicPr>
        <xdr:cNvPr id="2" name="Imagen 1"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76200"/>
          <a:ext cx="0" cy="809625"/>
        </a:xfrm>
        <a:prstGeom prst="rect">
          <a:avLst/>
        </a:prstGeom>
        <a:noFill/>
        <a:ln>
          <a:noFill/>
        </a:ln>
      </xdr:spPr>
    </xdr:pic>
    <xdr:clientData/>
  </xdr:oneCellAnchor>
  <xdr:oneCellAnchor>
    <xdr:from>
      <xdr:col>0</xdr:col>
      <xdr:colOff>123825</xdr:colOff>
      <xdr:row>0</xdr:row>
      <xdr:rowOff>66675</xdr:rowOff>
    </xdr:from>
    <xdr:ext cx="0" cy="809625"/>
    <xdr:pic>
      <xdr:nvPicPr>
        <xdr:cNvPr id="3" name="Imagen 2"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66675"/>
          <a:ext cx="1533525" cy="809625"/>
        </a:xfrm>
        <a:prstGeom prst="rect">
          <a:avLst/>
        </a:prstGeom>
        <a:noFill/>
        <a:ln>
          <a:noFill/>
        </a:ln>
      </xdr:spPr>
    </xdr:pic>
    <xdr:clientData/>
  </xdr:oneCellAnchor>
  <xdr:twoCellAnchor editAs="oneCell">
    <xdr:from>
      <xdr:col>0</xdr:col>
      <xdr:colOff>31750</xdr:colOff>
      <xdr:row>0</xdr:row>
      <xdr:rowOff>31750</xdr:rowOff>
    </xdr:from>
    <xdr:to>
      <xdr:col>1</xdr:col>
      <xdr:colOff>1249605</xdr:colOff>
      <xdr:row>2</xdr:row>
      <xdr:rowOff>177556</xdr:rowOff>
    </xdr:to>
    <xdr:pic>
      <xdr:nvPicPr>
        <xdr:cNvPr id="4" name="Imagen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0" y="31750"/>
          <a:ext cx="1979855" cy="695325"/>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oneCellAnchor>
    <xdr:from>
      <xdr:col>0</xdr:col>
      <xdr:colOff>123825</xdr:colOff>
      <xdr:row>0</xdr:row>
      <xdr:rowOff>76200</xdr:rowOff>
    </xdr:from>
    <xdr:ext cx="0" cy="809625"/>
    <xdr:pic>
      <xdr:nvPicPr>
        <xdr:cNvPr id="2" name="Imagen 1"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76200"/>
          <a:ext cx="0" cy="809625"/>
        </a:xfrm>
        <a:prstGeom prst="rect">
          <a:avLst/>
        </a:prstGeom>
        <a:noFill/>
        <a:ln>
          <a:noFill/>
        </a:ln>
      </xdr:spPr>
    </xdr:pic>
    <xdr:clientData/>
  </xdr:oneCellAnchor>
  <xdr:oneCellAnchor>
    <xdr:from>
      <xdr:col>0</xdr:col>
      <xdr:colOff>123825</xdr:colOff>
      <xdr:row>0</xdr:row>
      <xdr:rowOff>66675</xdr:rowOff>
    </xdr:from>
    <xdr:ext cx="0" cy="809625"/>
    <xdr:pic>
      <xdr:nvPicPr>
        <xdr:cNvPr id="3" name="Imagen 2"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66675"/>
          <a:ext cx="0" cy="809625"/>
        </a:xfrm>
        <a:prstGeom prst="rect">
          <a:avLst/>
        </a:prstGeom>
        <a:noFill/>
        <a:ln>
          <a:noFill/>
        </a:ln>
      </xdr:spPr>
    </xdr:pic>
    <xdr:clientData/>
  </xdr:oneCellAnchor>
  <xdr:twoCellAnchor editAs="oneCell">
    <xdr:from>
      <xdr:col>0</xdr:col>
      <xdr:colOff>0</xdr:colOff>
      <xdr:row>0</xdr:row>
      <xdr:rowOff>15875</xdr:rowOff>
    </xdr:from>
    <xdr:to>
      <xdr:col>1</xdr:col>
      <xdr:colOff>1217855</xdr:colOff>
      <xdr:row>3</xdr:row>
      <xdr:rowOff>139700</xdr:rowOff>
    </xdr:to>
    <xdr:pic>
      <xdr:nvPicPr>
        <xdr:cNvPr id="4" name="Imagen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15875"/>
          <a:ext cx="1979855" cy="695325"/>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oneCellAnchor>
    <xdr:from>
      <xdr:col>0</xdr:col>
      <xdr:colOff>123825</xdr:colOff>
      <xdr:row>0</xdr:row>
      <xdr:rowOff>76200</xdr:rowOff>
    </xdr:from>
    <xdr:ext cx="0" cy="809625"/>
    <xdr:pic>
      <xdr:nvPicPr>
        <xdr:cNvPr id="2" name="Imagen 1"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76200"/>
          <a:ext cx="0" cy="809625"/>
        </a:xfrm>
        <a:prstGeom prst="rect">
          <a:avLst/>
        </a:prstGeom>
        <a:noFill/>
        <a:ln>
          <a:noFill/>
        </a:ln>
      </xdr:spPr>
    </xdr:pic>
    <xdr:clientData/>
  </xdr:oneCellAnchor>
  <xdr:oneCellAnchor>
    <xdr:from>
      <xdr:col>0</xdr:col>
      <xdr:colOff>123825</xdr:colOff>
      <xdr:row>0</xdr:row>
      <xdr:rowOff>66675</xdr:rowOff>
    </xdr:from>
    <xdr:ext cx="0" cy="809625"/>
    <xdr:pic>
      <xdr:nvPicPr>
        <xdr:cNvPr id="3" name="Imagen 2"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66675"/>
          <a:ext cx="0" cy="809625"/>
        </a:xfrm>
        <a:prstGeom prst="rect">
          <a:avLst/>
        </a:prstGeom>
        <a:noFill/>
        <a:ln>
          <a:noFill/>
        </a:ln>
      </xdr:spPr>
    </xdr:pic>
    <xdr:clientData/>
  </xdr:oneCellAnchor>
  <xdr:twoCellAnchor editAs="oneCell">
    <xdr:from>
      <xdr:col>0</xdr:col>
      <xdr:colOff>0</xdr:colOff>
      <xdr:row>0</xdr:row>
      <xdr:rowOff>14495</xdr:rowOff>
    </xdr:from>
    <xdr:to>
      <xdr:col>1</xdr:col>
      <xdr:colOff>1217855</xdr:colOff>
      <xdr:row>3</xdr:row>
      <xdr:rowOff>138320</xdr:rowOff>
    </xdr:to>
    <xdr:pic>
      <xdr:nvPicPr>
        <xdr:cNvPr id="4" name="Imagen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14495"/>
          <a:ext cx="1979855" cy="695325"/>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oneCellAnchor>
    <xdr:from>
      <xdr:col>0</xdr:col>
      <xdr:colOff>123825</xdr:colOff>
      <xdr:row>0</xdr:row>
      <xdr:rowOff>76200</xdr:rowOff>
    </xdr:from>
    <xdr:ext cx="0" cy="809625"/>
    <xdr:pic>
      <xdr:nvPicPr>
        <xdr:cNvPr id="2" name="Imagen 1"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76200"/>
          <a:ext cx="0" cy="809625"/>
        </a:xfrm>
        <a:prstGeom prst="rect">
          <a:avLst/>
        </a:prstGeom>
        <a:noFill/>
        <a:ln>
          <a:noFill/>
        </a:ln>
      </xdr:spPr>
    </xdr:pic>
    <xdr:clientData/>
  </xdr:oneCellAnchor>
  <xdr:oneCellAnchor>
    <xdr:from>
      <xdr:col>0</xdr:col>
      <xdr:colOff>123825</xdr:colOff>
      <xdr:row>0</xdr:row>
      <xdr:rowOff>66675</xdr:rowOff>
    </xdr:from>
    <xdr:ext cx="0" cy="809625"/>
    <xdr:pic>
      <xdr:nvPicPr>
        <xdr:cNvPr id="3" name="Imagen 2"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66675"/>
          <a:ext cx="0" cy="809625"/>
        </a:xfrm>
        <a:prstGeom prst="rect">
          <a:avLst/>
        </a:prstGeom>
        <a:noFill/>
        <a:ln>
          <a:noFill/>
        </a:ln>
      </xdr:spPr>
    </xdr:pic>
    <xdr:clientData/>
  </xdr:oneCellAnchor>
  <xdr:twoCellAnchor editAs="oneCell">
    <xdr:from>
      <xdr:col>1</xdr:col>
      <xdr:colOff>19050</xdr:colOff>
      <xdr:row>0</xdr:row>
      <xdr:rowOff>28575</xdr:rowOff>
    </xdr:from>
    <xdr:to>
      <xdr:col>1</xdr:col>
      <xdr:colOff>1998905</xdr:colOff>
      <xdr:row>3</xdr:row>
      <xdr:rowOff>152400</xdr:rowOff>
    </xdr:to>
    <xdr:pic>
      <xdr:nvPicPr>
        <xdr:cNvPr id="4" name="Imagen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81050" y="28575"/>
          <a:ext cx="1979855" cy="695325"/>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oneCellAnchor>
    <xdr:from>
      <xdr:col>0</xdr:col>
      <xdr:colOff>123825</xdr:colOff>
      <xdr:row>0</xdr:row>
      <xdr:rowOff>76200</xdr:rowOff>
    </xdr:from>
    <xdr:ext cx="0" cy="809625"/>
    <xdr:pic>
      <xdr:nvPicPr>
        <xdr:cNvPr id="2" name="Imagen 1"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76200"/>
          <a:ext cx="0" cy="809625"/>
        </a:xfrm>
        <a:prstGeom prst="rect">
          <a:avLst/>
        </a:prstGeom>
        <a:noFill/>
        <a:ln>
          <a:noFill/>
        </a:ln>
      </xdr:spPr>
    </xdr:pic>
    <xdr:clientData/>
  </xdr:oneCellAnchor>
  <xdr:oneCellAnchor>
    <xdr:from>
      <xdr:col>0</xdr:col>
      <xdr:colOff>123825</xdr:colOff>
      <xdr:row>0</xdr:row>
      <xdr:rowOff>66675</xdr:rowOff>
    </xdr:from>
    <xdr:ext cx="0" cy="809625"/>
    <xdr:pic>
      <xdr:nvPicPr>
        <xdr:cNvPr id="3" name="Imagen 2"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66675"/>
          <a:ext cx="0" cy="809625"/>
        </a:xfrm>
        <a:prstGeom prst="rect">
          <a:avLst/>
        </a:prstGeom>
        <a:noFill/>
        <a:ln>
          <a:noFill/>
        </a:ln>
      </xdr:spPr>
    </xdr:pic>
    <xdr:clientData/>
  </xdr:oneCellAnchor>
  <xdr:twoCellAnchor editAs="oneCell">
    <xdr:from>
      <xdr:col>0</xdr:col>
      <xdr:colOff>24419</xdr:colOff>
      <xdr:row>0</xdr:row>
      <xdr:rowOff>24419</xdr:rowOff>
    </xdr:from>
    <xdr:to>
      <xdr:col>1</xdr:col>
      <xdr:colOff>1247159</xdr:colOff>
      <xdr:row>3</xdr:row>
      <xdr:rowOff>133590</xdr:rowOff>
    </xdr:to>
    <xdr:pic>
      <xdr:nvPicPr>
        <xdr:cNvPr id="4" name="Imagen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4419" y="24419"/>
          <a:ext cx="1984740" cy="680671"/>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oneCellAnchor>
    <xdr:from>
      <xdr:col>0</xdr:col>
      <xdr:colOff>123825</xdr:colOff>
      <xdr:row>0</xdr:row>
      <xdr:rowOff>76200</xdr:rowOff>
    </xdr:from>
    <xdr:ext cx="0" cy="809625"/>
    <xdr:pic>
      <xdr:nvPicPr>
        <xdr:cNvPr id="2" name="Imagen 1"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76200"/>
          <a:ext cx="0" cy="809625"/>
        </a:xfrm>
        <a:prstGeom prst="rect">
          <a:avLst/>
        </a:prstGeom>
        <a:noFill/>
        <a:ln>
          <a:noFill/>
        </a:ln>
      </xdr:spPr>
    </xdr:pic>
    <xdr:clientData/>
  </xdr:oneCellAnchor>
  <xdr:oneCellAnchor>
    <xdr:from>
      <xdr:col>0</xdr:col>
      <xdr:colOff>123825</xdr:colOff>
      <xdr:row>0</xdr:row>
      <xdr:rowOff>66675</xdr:rowOff>
    </xdr:from>
    <xdr:ext cx="0" cy="809625"/>
    <xdr:pic>
      <xdr:nvPicPr>
        <xdr:cNvPr id="3" name="Imagen 2"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66675"/>
          <a:ext cx="0" cy="809625"/>
        </a:xfrm>
        <a:prstGeom prst="rect">
          <a:avLst/>
        </a:prstGeom>
        <a:noFill/>
        <a:ln>
          <a:noFill/>
        </a:ln>
      </xdr:spPr>
    </xdr:pic>
    <xdr:clientData/>
  </xdr:oneCellAnchor>
  <xdr:twoCellAnchor editAs="oneCell">
    <xdr:from>
      <xdr:col>0</xdr:col>
      <xdr:colOff>24419</xdr:colOff>
      <xdr:row>0</xdr:row>
      <xdr:rowOff>24419</xdr:rowOff>
    </xdr:from>
    <xdr:to>
      <xdr:col>1</xdr:col>
      <xdr:colOff>1247159</xdr:colOff>
      <xdr:row>3</xdr:row>
      <xdr:rowOff>133590</xdr:rowOff>
    </xdr:to>
    <xdr:pic>
      <xdr:nvPicPr>
        <xdr:cNvPr id="4" name="Imagen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4419" y="24419"/>
          <a:ext cx="1979855" cy="6953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1217855</xdr:colOff>
      <xdr:row>3</xdr:row>
      <xdr:rowOff>123825</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979855" cy="6953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123825</xdr:colOff>
      <xdr:row>0</xdr:row>
      <xdr:rowOff>76200</xdr:rowOff>
    </xdr:from>
    <xdr:to>
      <xdr:col>0</xdr:col>
      <xdr:colOff>123825</xdr:colOff>
      <xdr:row>4</xdr:row>
      <xdr:rowOff>123825</xdr:rowOff>
    </xdr:to>
    <xdr:pic>
      <xdr:nvPicPr>
        <xdr:cNvPr id="4" name="Imagen 3"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76200"/>
          <a:ext cx="1457325" cy="809625"/>
        </a:xfrm>
        <a:prstGeom prst="rect">
          <a:avLst/>
        </a:prstGeom>
        <a:noFill/>
        <a:ln>
          <a:noFill/>
        </a:ln>
      </xdr:spPr>
    </xdr:pic>
    <xdr:clientData/>
  </xdr:twoCellAnchor>
  <xdr:twoCellAnchor editAs="oneCell">
    <xdr:from>
      <xdr:col>0</xdr:col>
      <xdr:colOff>19050</xdr:colOff>
      <xdr:row>0</xdr:row>
      <xdr:rowOff>19050</xdr:rowOff>
    </xdr:from>
    <xdr:to>
      <xdr:col>1</xdr:col>
      <xdr:colOff>1236905</xdr:colOff>
      <xdr:row>3</xdr:row>
      <xdr:rowOff>142875</xdr:rowOff>
    </xdr:to>
    <xdr:pic>
      <xdr:nvPicPr>
        <xdr:cNvPr id="3" name="Imagen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19050"/>
          <a:ext cx="1979855" cy="6953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123825</xdr:colOff>
      <xdr:row>0</xdr:row>
      <xdr:rowOff>76200</xdr:rowOff>
    </xdr:from>
    <xdr:to>
      <xdr:col>0</xdr:col>
      <xdr:colOff>123825</xdr:colOff>
      <xdr:row>4</xdr:row>
      <xdr:rowOff>123825</xdr:rowOff>
    </xdr:to>
    <xdr:pic>
      <xdr:nvPicPr>
        <xdr:cNvPr id="4" name="Imagen 3"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76200"/>
          <a:ext cx="1457325" cy="809625"/>
        </a:xfrm>
        <a:prstGeom prst="rect">
          <a:avLst/>
        </a:prstGeom>
        <a:noFill/>
        <a:ln>
          <a:noFill/>
        </a:ln>
      </xdr:spPr>
    </xdr:pic>
    <xdr:clientData/>
  </xdr:twoCellAnchor>
  <xdr:twoCellAnchor editAs="oneCell">
    <xdr:from>
      <xdr:col>0</xdr:col>
      <xdr:colOff>0</xdr:colOff>
      <xdr:row>0</xdr:row>
      <xdr:rowOff>0</xdr:rowOff>
    </xdr:from>
    <xdr:to>
      <xdr:col>1</xdr:col>
      <xdr:colOff>1217855</xdr:colOff>
      <xdr:row>3</xdr:row>
      <xdr:rowOff>123825</xdr:rowOff>
    </xdr:to>
    <xdr:pic>
      <xdr:nvPicPr>
        <xdr:cNvPr id="3" name="Imagen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1979855" cy="6953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123825</xdr:colOff>
      <xdr:row>0</xdr:row>
      <xdr:rowOff>76200</xdr:rowOff>
    </xdr:from>
    <xdr:to>
      <xdr:col>0</xdr:col>
      <xdr:colOff>123825</xdr:colOff>
      <xdr:row>4</xdr:row>
      <xdr:rowOff>123825</xdr:rowOff>
    </xdr:to>
    <xdr:pic>
      <xdr:nvPicPr>
        <xdr:cNvPr id="4" name="Imagen 3"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76200"/>
          <a:ext cx="1457325" cy="809625"/>
        </a:xfrm>
        <a:prstGeom prst="rect">
          <a:avLst/>
        </a:prstGeom>
        <a:noFill/>
        <a:ln>
          <a:noFill/>
        </a:ln>
      </xdr:spPr>
    </xdr:pic>
    <xdr:clientData/>
  </xdr:twoCellAnchor>
  <xdr:twoCellAnchor editAs="oneCell">
    <xdr:from>
      <xdr:col>0</xdr:col>
      <xdr:colOff>0</xdr:colOff>
      <xdr:row>0</xdr:row>
      <xdr:rowOff>0</xdr:rowOff>
    </xdr:from>
    <xdr:to>
      <xdr:col>1</xdr:col>
      <xdr:colOff>1221743</xdr:colOff>
      <xdr:row>3</xdr:row>
      <xdr:rowOff>112162</xdr:rowOff>
    </xdr:to>
    <xdr:pic>
      <xdr:nvPicPr>
        <xdr:cNvPr id="3" name="Imagen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1979855" cy="6953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123825</xdr:colOff>
      <xdr:row>0</xdr:row>
      <xdr:rowOff>76200</xdr:rowOff>
    </xdr:from>
    <xdr:to>
      <xdr:col>0</xdr:col>
      <xdr:colOff>123825</xdr:colOff>
      <xdr:row>4</xdr:row>
      <xdr:rowOff>123825</xdr:rowOff>
    </xdr:to>
    <xdr:pic>
      <xdr:nvPicPr>
        <xdr:cNvPr id="4" name="Imagen 3"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76200"/>
          <a:ext cx="1457325" cy="809625"/>
        </a:xfrm>
        <a:prstGeom prst="rect">
          <a:avLst/>
        </a:prstGeom>
        <a:noFill/>
        <a:ln>
          <a:noFill/>
        </a:ln>
      </xdr:spPr>
    </xdr:pic>
    <xdr:clientData/>
  </xdr:twoCellAnchor>
  <xdr:twoCellAnchor editAs="oneCell">
    <xdr:from>
      <xdr:col>0</xdr:col>
      <xdr:colOff>0</xdr:colOff>
      <xdr:row>0</xdr:row>
      <xdr:rowOff>0</xdr:rowOff>
    </xdr:from>
    <xdr:to>
      <xdr:col>1</xdr:col>
      <xdr:colOff>1217855</xdr:colOff>
      <xdr:row>3</xdr:row>
      <xdr:rowOff>123825</xdr:rowOff>
    </xdr:to>
    <xdr:pic>
      <xdr:nvPicPr>
        <xdr:cNvPr id="3" name="Imagen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1979855" cy="69532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123825</xdr:colOff>
      <xdr:row>0</xdr:row>
      <xdr:rowOff>76200</xdr:rowOff>
    </xdr:from>
    <xdr:to>
      <xdr:col>0</xdr:col>
      <xdr:colOff>123825</xdr:colOff>
      <xdr:row>4</xdr:row>
      <xdr:rowOff>123825</xdr:rowOff>
    </xdr:to>
    <xdr:pic>
      <xdr:nvPicPr>
        <xdr:cNvPr id="2" name="Imagen 1"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76200"/>
          <a:ext cx="0" cy="809625"/>
        </a:xfrm>
        <a:prstGeom prst="rect">
          <a:avLst/>
        </a:prstGeom>
        <a:noFill/>
        <a:ln>
          <a:noFill/>
        </a:ln>
      </xdr:spPr>
    </xdr:pic>
    <xdr:clientData/>
  </xdr:twoCellAnchor>
  <xdr:twoCellAnchor editAs="oneCell">
    <xdr:from>
      <xdr:col>0</xdr:col>
      <xdr:colOff>123825</xdr:colOff>
      <xdr:row>0</xdr:row>
      <xdr:rowOff>66675</xdr:rowOff>
    </xdr:from>
    <xdr:to>
      <xdr:col>0</xdr:col>
      <xdr:colOff>123825</xdr:colOff>
      <xdr:row>4</xdr:row>
      <xdr:rowOff>114300</xdr:rowOff>
    </xdr:to>
    <xdr:pic>
      <xdr:nvPicPr>
        <xdr:cNvPr id="3" name="Imagen 2"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66675"/>
          <a:ext cx="1533525" cy="809625"/>
        </a:xfrm>
        <a:prstGeom prst="rect">
          <a:avLst/>
        </a:prstGeom>
        <a:noFill/>
        <a:ln>
          <a:noFill/>
        </a:ln>
      </xdr:spPr>
    </xdr:pic>
    <xdr:clientData/>
  </xdr:twoCellAnchor>
  <xdr:twoCellAnchor editAs="oneCell">
    <xdr:from>
      <xdr:col>1</xdr:col>
      <xdr:colOff>8986</xdr:colOff>
      <xdr:row>0</xdr:row>
      <xdr:rowOff>26956</xdr:rowOff>
    </xdr:from>
    <xdr:to>
      <xdr:col>1</xdr:col>
      <xdr:colOff>1988841</xdr:colOff>
      <xdr:row>3</xdr:row>
      <xdr:rowOff>156173</xdr:rowOff>
    </xdr:to>
    <xdr:pic>
      <xdr:nvPicPr>
        <xdr:cNvPr id="4" name="Imagen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72783" y="26956"/>
          <a:ext cx="1979855" cy="69532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123825</xdr:colOff>
      <xdr:row>0</xdr:row>
      <xdr:rowOff>76200</xdr:rowOff>
    </xdr:from>
    <xdr:to>
      <xdr:col>0</xdr:col>
      <xdr:colOff>123825</xdr:colOff>
      <xdr:row>3</xdr:row>
      <xdr:rowOff>142875</xdr:rowOff>
    </xdr:to>
    <xdr:pic>
      <xdr:nvPicPr>
        <xdr:cNvPr id="2" name="Imagen 1"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76200"/>
          <a:ext cx="0" cy="809625"/>
        </a:xfrm>
        <a:prstGeom prst="rect">
          <a:avLst/>
        </a:prstGeom>
        <a:noFill/>
        <a:ln>
          <a:noFill/>
        </a:ln>
      </xdr:spPr>
    </xdr:pic>
    <xdr:clientData/>
  </xdr:twoCellAnchor>
  <xdr:twoCellAnchor editAs="oneCell">
    <xdr:from>
      <xdr:col>0</xdr:col>
      <xdr:colOff>123825</xdr:colOff>
      <xdr:row>0</xdr:row>
      <xdr:rowOff>66675</xdr:rowOff>
    </xdr:from>
    <xdr:to>
      <xdr:col>0</xdr:col>
      <xdr:colOff>123825</xdr:colOff>
      <xdr:row>3</xdr:row>
      <xdr:rowOff>133350</xdr:rowOff>
    </xdr:to>
    <xdr:pic>
      <xdr:nvPicPr>
        <xdr:cNvPr id="3" name="Imagen 2"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66675"/>
          <a:ext cx="0" cy="809625"/>
        </a:xfrm>
        <a:prstGeom prst="rect">
          <a:avLst/>
        </a:prstGeom>
        <a:noFill/>
        <a:ln>
          <a:noFill/>
        </a:ln>
      </xdr:spPr>
    </xdr:pic>
    <xdr:clientData/>
  </xdr:twoCellAnchor>
  <xdr:twoCellAnchor editAs="oneCell">
    <xdr:from>
      <xdr:col>1</xdr:col>
      <xdr:colOff>9525</xdr:colOff>
      <xdr:row>1</xdr:row>
      <xdr:rowOff>19050</xdr:rowOff>
    </xdr:from>
    <xdr:to>
      <xdr:col>1</xdr:col>
      <xdr:colOff>1989380</xdr:colOff>
      <xdr:row>3</xdr:row>
      <xdr:rowOff>161925</xdr:rowOff>
    </xdr:to>
    <xdr:pic>
      <xdr:nvPicPr>
        <xdr:cNvPr id="4" name="Imagen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71525" y="209550"/>
          <a:ext cx="1979855" cy="69532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123825</xdr:colOff>
      <xdr:row>0</xdr:row>
      <xdr:rowOff>76200</xdr:rowOff>
    </xdr:from>
    <xdr:to>
      <xdr:col>0</xdr:col>
      <xdr:colOff>123825</xdr:colOff>
      <xdr:row>3</xdr:row>
      <xdr:rowOff>142875</xdr:rowOff>
    </xdr:to>
    <xdr:pic>
      <xdr:nvPicPr>
        <xdr:cNvPr id="2" name="Imagen 1"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76200"/>
          <a:ext cx="0" cy="809625"/>
        </a:xfrm>
        <a:prstGeom prst="rect">
          <a:avLst/>
        </a:prstGeom>
        <a:noFill/>
        <a:ln>
          <a:noFill/>
        </a:ln>
      </xdr:spPr>
    </xdr:pic>
    <xdr:clientData/>
  </xdr:twoCellAnchor>
  <xdr:twoCellAnchor editAs="oneCell">
    <xdr:from>
      <xdr:col>0</xdr:col>
      <xdr:colOff>123825</xdr:colOff>
      <xdr:row>0</xdr:row>
      <xdr:rowOff>66675</xdr:rowOff>
    </xdr:from>
    <xdr:to>
      <xdr:col>0</xdr:col>
      <xdr:colOff>123825</xdr:colOff>
      <xdr:row>3</xdr:row>
      <xdr:rowOff>133350</xdr:rowOff>
    </xdr:to>
    <xdr:pic>
      <xdr:nvPicPr>
        <xdr:cNvPr id="3" name="Imagen 2" descr="C:\Users\lourdes.espinosa\Documents\IIEG\Formatos\logo iieg gri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66675"/>
          <a:ext cx="1533525" cy="809625"/>
        </a:xfrm>
        <a:prstGeom prst="rect">
          <a:avLst/>
        </a:prstGeom>
        <a:noFill/>
        <a:ln>
          <a:noFill/>
        </a:ln>
      </xdr:spPr>
    </xdr:pic>
    <xdr:clientData/>
  </xdr:twoCellAnchor>
  <xdr:twoCellAnchor editAs="oneCell">
    <xdr:from>
      <xdr:col>0</xdr:col>
      <xdr:colOff>752475</xdr:colOff>
      <xdr:row>0</xdr:row>
      <xdr:rowOff>28575</xdr:rowOff>
    </xdr:from>
    <xdr:to>
      <xdr:col>1</xdr:col>
      <xdr:colOff>1970330</xdr:colOff>
      <xdr:row>2</xdr:row>
      <xdr:rowOff>171450</xdr:rowOff>
    </xdr:to>
    <xdr:pic>
      <xdr:nvPicPr>
        <xdr:cNvPr id="4" name="Imagen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52475" y="28575"/>
          <a:ext cx="1979855" cy="69532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topLeftCell="A24" zoomScaleNormal="100" zoomScaleSheetLayoutView="100" workbookViewId="0">
      <selection activeCell="F1" sqref="A1:F41"/>
    </sheetView>
  </sheetViews>
  <sheetFormatPr baseColWidth="10" defaultRowHeight="15"/>
  <cols>
    <col min="2" max="2" width="38.5703125" customWidth="1"/>
    <col min="3" max="3" width="3.42578125" customWidth="1"/>
    <col min="4" max="4" width="17.7109375" customWidth="1"/>
    <col min="5" max="5" width="18.7109375" customWidth="1"/>
  </cols>
  <sheetData>
    <row r="1" spans="1:5">
      <c r="A1" s="1"/>
      <c r="B1" s="47" t="s">
        <v>311</v>
      </c>
      <c r="C1" s="47"/>
      <c r="D1" s="47"/>
      <c r="E1" s="47"/>
    </row>
    <row r="2" spans="1:5">
      <c r="A2" s="1"/>
      <c r="B2" s="47" t="s">
        <v>312</v>
      </c>
      <c r="C2" s="47"/>
      <c r="D2" s="47"/>
      <c r="E2" s="47"/>
    </row>
    <row r="3" spans="1:5">
      <c r="A3" s="1"/>
      <c r="B3" s="47" t="s">
        <v>335</v>
      </c>
      <c r="C3" s="47"/>
      <c r="D3" s="47"/>
      <c r="E3" s="47"/>
    </row>
    <row r="4" spans="1:5">
      <c r="A4" s="1"/>
      <c r="B4" s="47" t="s">
        <v>1</v>
      </c>
      <c r="C4" s="47"/>
      <c r="D4" s="47"/>
      <c r="E4" s="47"/>
    </row>
    <row r="5" spans="1:5" ht="30.75" customHeight="1">
      <c r="A5" s="3" t="s">
        <v>2</v>
      </c>
      <c r="B5" s="48" t="s">
        <v>3</v>
      </c>
      <c r="C5" s="48"/>
      <c r="D5" s="48"/>
      <c r="E5" s="48"/>
    </row>
    <row r="6" spans="1:5">
      <c r="A6" s="2"/>
      <c r="B6" s="4"/>
      <c r="C6" s="4"/>
      <c r="D6" s="4"/>
    </row>
    <row r="7" spans="1:5" ht="15.75" thickBot="1">
      <c r="A7" s="25" t="s">
        <v>274</v>
      </c>
      <c r="B7" s="25" t="s">
        <v>275</v>
      </c>
      <c r="C7" s="25"/>
      <c r="D7" s="25" t="s">
        <v>276</v>
      </c>
      <c r="E7" s="25" t="s">
        <v>277</v>
      </c>
    </row>
    <row r="8" spans="1:5" ht="15.75" thickBot="1">
      <c r="A8" s="26"/>
      <c r="B8" s="31" t="s">
        <v>279</v>
      </c>
      <c r="C8" s="35"/>
      <c r="D8" s="33"/>
      <c r="E8" s="27">
        <f>D9+D10</f>
        <v>23777836.23</v>
      </c>
    </row>
    <row r="9" spans="1:5">
      <c r="A9" s="28">
        <v>5811</v>
      </c>
      <c r="B9" s="32" t="s">
        <v>280</v>
      </c>
      <c r="C9" s="36"/>
      <c r="D9" s="34">
        <f>'5811'!C10</f>
        <v>2984596</v>
      </c>
      <c r="E9" s="29"/>
    </row>
    <row r="10" spans="1:5" ht="15.75" thickBot="1">
      <c r="A10" s="28">
        <v>5831</v>
      </c>
      <c r="B10" s="32" t="s">
        <v>281</v>
      </c>
      <c r="C10" s="36"/>
      <c r="D10" s="34">
        <f>'5831'!C10</f>
        <v>20793240.23</v>
      </c>
      <c r="E10" s="29"/>
    </row>
    <row r="11" spans="1:5" ht="15.75" thickBot="1">
      <c r="A11" s="26"/>
      <c r="B11" s="31" t="s">
        <v>282</v>
      </c>
      <c r="C11" s="35"/>
      <c r="D11" s="33"/>
      <c r="E11" s="27">
        <f>SUM(D12:D25)</f>
        <v>21626504.483200017</v>
      </c>
    </row>
    <row r="12" spans="1:5">
      <c r="A12" s="28">
        <v>5111</v>
      </c>
      <c r="B12" s="32" t="s">
        <v>283</v>
      </c>
      <c r="C12" s="36"/>
      <c r="D12" s="34">
        <f>'5111'!C110</f>
        <v>933997.09000000136</v>
      </c>
      <c r="E12" s="29"/>
    </row>
    <row r="13" spans="1:5">
      <c r="A13" s="28">
        <v>5121</v>
      </c>
      <c r="B13" s="32" t="s">
        <v>284</v>
      </c>
      <c r="C13" s="36"/>
      <c r="D13" s="34">
        <f>'5121'!C16</f>
        <v>175691.28999999998</v>
      </c>
      <c r="E13" s="29"/>
    </row>
    <row r="14" spans="1:5" ht="30">
      <c r="A14" s="28">
        <v>5151</v>
      </c>
      <c r="B14" s="32" t="s">
        <v>285</v>
      </c>
      <c r="C14" s="36"/>
      <c r="D14" s="34">
        <f>'5151'!C272</f>
        <v>14508473.268200012</v>
      </c>
      <c r="E14" s="29"/>
    </row>
    <row r="15" spans="1:5" ht="30">
      <c r="A15" s="28">
        <v>5191</v>
      </c>
      <c r="B15" s="32" t="s">
        <v>286</v>
      </c>
      <c r="C15" s="36"/>
      <c r="D15" s="34">
        <f>'5191'!C56</f>
        <v>832151.84979999997</v>
      </c>
      <c r="E15" s="29"/>
    </row>
    <row r="16" spans="1:5">
      <c r="A16" s="28">
        <v>5211</v>
      </c>
      <c r="B16" s="32" t="s">
        <v>287</v>
      </c>
      <c r="C16" s="36"/>
      <c r="D16" s="34">
        <f>'5211'!C13</f>
        <v>116188.75</v>
      </c>
      <c r="E16" s="29"/>
    </row>
    <row r="17" spans="1:5">
      <c r="A17" s="28">
        <v>5231</v>
      </c>
      <c r="B17" s="32" t="s">
        <v>288</v>
      </c>
      <c r="C17" s="36"/>
      <c r="D17" s="34">
        <f>'5231'!C12</f>
        <v>9641.83</v>
      </c>
      <c r="E17" s="29"/>
    </row>
    <row r="18" spans="1:5">
      <c r="A18" s="28">
        <v>5311</v>
      </c>
      <c r="B18" s="32" t="s">
        <v>329</v>
      </c>
      <c r="C18" s="36"/>
      <c r="D18" s="34">
        <f>'5311'!C10</f>
        <v>13688</v>
      </c>
      <c r="E18" s="29"/>
    </row>
    <row r="19" spans="1:5">
      <c r="A19" s="28">
        <v>5412</v>
      </c>
      <c r="B19" s="32" t="s">
        <v>289</v>
      </c>
      <c r="C19" s="36"/>
      <c r="D19" s="34">
        <f>'5412'!C13</f>
        <v>1091002.3599999999</v>
      </c>
      <c r="E19" s="29"/>
    </row>
    <row r="20" spans="1:5">
      <c r="A20" s="28">
        <v>5414</v>
      </c>
      <c r="B20" s="32" t="s">
        <v>289</v>
      </c>
      <c r="C20" s="36"/>
      <c r="D20" s="34">
        <f>'5414'!C17</f>
        <v>1369235</v>
      </c>
      <c r="E20" s="29"/>
    </row>
    <row r="21" spans="1:5">
      <c r="A21" s="28">
        <v>5621</v>
      </c>
      <c r="B21" s="32" t="s">
        <v>290</v>
      </c>
      <c r="C21" s="36"/>
      <c r="D21" s="34">
        <f>'5621'!C15</f>
        <v>78659.036400000012</v>
      </c>
      <c r="E21" s="29"/>
    </row>
    <row r="22" spans="1:5" ht="30">
      <c r="A22" s="28">
        <v>5641</v>
      </c>
      <c r="B22" s="32" t="s">
        <v>291</v>
      </c>
      <c r="C22" s="36"/>
      <c r="D22" s="34">
        <f>'5641'!C23</f>
        <v>361423.38</v>
      </c>
      <c r="E22" s="29"/>
    </row>
    <row r="23" spans="1:5" ht="30">
      <c r="A23" s="28">
        <v>5651</v>
      </c>
      <c r="B23" s="32" t="s">
        <v>292</v>
      </c>
      <c r="C23" s="36"/>
      <c r="D23" s="34">
        <f>'5651'!C24</f>
        <v>477657.51880000002</v>
      </c>
      <c r="E23" s="29"/>
    </row>
    <row r="24" spans="1:5" ht="30">
      <c r="A24" s="28">
        <v>5661</v>
      </c>
      <c r="B24" s="32" t="s">
        <v>293</v>
      </c>
      <c r="C24" s="36"/>
      <c r="D24" s="34">
        <f>'5661'!C19</f>
        <v>1353890.9900000002</v>
      </c>
      <c r="E24" s="29"/>
    </row>
    <row r="25" spans="1:5" ht="15.75" thickBot="1">
      <c r="A25" s="28">
        <v>5694</v>
      </c>
      <c r="B25" s="32" t="s">
        <v>294</v>
      </c>
      <c r="C25" s="36"/>
      <c r="D25" s="34">
        <f>'5694'!C16</f>
        <v>304804.12</v>
      </c>
      <c r="E25" s="29"/>
    </row>
    <row r="26" spans="1:5" ht="15.75" thickBot="1">
      <c r="A26" s="26"/>
      <c r="B26" s="31" t="s">
        <v>295</v>
      </c>
      <c r="C26" s="35"/>
      <c r="D26" s="33"/>
      <c r="E26" s="27">
        <f>D27+D28</f>
        <v>1905450.3092</v>
      </c>
    </row>
    <row r="27" spans="1:5">
      <c r="A27" s="28">
        <v>5971</v>
      </c>
      <c r="B27" s="32" t="s">
        <v>296</v>
      </c>
      <c r="C27" s="36"/>
      <c r="D27" s="34">
        <f>'5971'!C42</f>
        <v>1795435.9992</v>
      </c>
      <c r="E27" s="29"/>
    </row>
    <row r="28" spans="1:5" ht="15.75" thickBot="1">
      <c r="A28" s="28">
        <v>5911</v>
      </c>
      <c r="B28" s="32" t="s">
        <v>320</v>
      </c>
      <c r="C28" s="36"/>
      <c r="D28" s="34">
        <f>'5911'!C12</f>
        <v>110014.31</v>
      </c>
      <c r="E28" s="29"/>
    </row>
    <row r="29" spans="1:5" ht="15.75" thickBot="1">
      <c r="A29" s="26"/>
      <c r="B29" s="31" t="s">
        <v>259</v>
      </c>
      <c r="C29" s="35"/>
      <c r="D29" s="33"/>
      <c r="E29" s="27">
        <f>E8+E11+E26</f>
        <v>47309791.022400022</v>
      </c>
    </row>
    <row r="35" spans="2:5">
      <c r="B35" s="46"/>
      <c r="C35" s="30"/>
      <c r="D35" s="45"/>
      <c r="E35" s="45"/>
    </row>
    <row r="36" spans="2:5">
      <c r="B36" s="46"/>
      <c r="C36" s="30"/>
    </row>
  </sheetData>
  <mergeCells count="7">
    <mergeCell ref="D35:E35"/>
    <mergeCell ref="B35:B36"/>
    <mergeCell ref="B1:E1"/>
    <mergeCell ref="B2:E2"/>
    <mergeCell ref="B3:E3"/>
    <mergeCell ref="B4:E4"/>
    <mergeCell ref="B5:E5"/>
  </mergeCells>
  <printOptions horizontalCentered="1" verticalCentered="1"/>
  <pageMargins left="0.70866141732283472" right="0.70866141732283472" top="0.74803149606299213" bottom="0.74803149606299213" header="0.31496062992125984" footer="0.31496062992125984"/>
  <pageSetup scale="8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SH524"/>
  <sheetViews>
    <sheetView zoomScaleNormal="100" zoomScaleSheetLayoutView="100" workbookViewId="0">
      <selection activeCell="B21" sqref="B21"/>
    </sheetView>
  </sheetViews>
  <sheetFormatPr baseColWidth="10" defaultColWidth="0" defaultRowHeight="15" customHeight="1" zeroHeight="1"/>
  <cols>
    <col min="1" max="1" width="11.42578125" customWidth="1"/>
    <col min="2" max="2" width="89.140625" customWidth="1"/>
    <col min="3" max="3" width="12.7109375" bestFit="1" customWidth="1"/>
    <col min="4" max="175" width="11.42578125" customWidth="1"/>
    <col min="176" max="176" width="89.140625" customWidth="1"/>
    <col min="177" max="177" width="35.28515625" customWidth="1"/>
    <col min="178" max="178" width="1.85546875" customWidth="1"/>
    <col min="179" max="429" width="11.42578125" hidden="1"/>
    <col min="430" max="431" width="11.42578125" customWidth="1"/>
    <col min="432" max="432" width="89.140625" customWidth="1"/>
    <col min="433" max="433" width="35.28515625" customWidth="1"/>
    <col min="434" max="434" width="1.85546875" customWidth="1"/>
    <col min="435" max="685" width="11.42578125" hidden="1"/>
    <col min="686" max="687" width="11.42578125" customWidth="1"/>
    <col min="688" max="688" width="89.140625" customWidth="1"/>
    <col min="689" max="689" width="35.28515625" customWidth="1"/>
    <col min="690" max="690" width="1.85546875" customWidth="1"/>
    <col min="691" max="941" width="11.42578125" hidden="1"/>
    <col min="942" max="943" width="11.42578125" customWidth="1"/>
    <col min="944" max="944" width="89.140625" customWidth="1"/>
    <col min="945" max="945" width="35.28515625" customWidth="1"/>
    <col min="946" max="946" width="1.85546875" customWidth="1"/>
    <col min="947" max="1197" width="11.42578125" hidden="1"/>
    <col min="1198" max="1199" width="11.42578125" customWidth="1"/>
    <col min="1200" max="1200" width="89.140625" customWidth="1"/>
    <col min="1201" max="1201" width="35.28515625" customWidth="1"/>
    <col min="1202" max="1202" width="1.85546875" customWidth="1"/>
    <col min="1203" max="1453" width="11.42578125" hidden="1"/>
    <col min="1454" max="1455" width="11.42578125" customWidth="1"/>
    <col min="1456" max="1456" width="89.140625" customWidth="1"/>
    <col min="1457" max="1457" width="35.28515625" customWidth="1"/>
    <col min="1458" max="1458" width="1.85546875" customWidth="1"/>
    <col min="1459" max="1709" width="11.42578125" hidden="1"/>
    <col min="1710" max="1711" width="11.42578125" customWidth="1"/>
    <col min="1712" max="1712" width="89.140625" customWidth="1"/>
    <col min="1713" max="1713" width="35.28515625" customWidth="1"/>
    <col min="1714" max="1714" width="1.85546875" customWidth="1"/>
    <col min="1715" max="1965" width="11.42578125" hidden="1"/>
    <col min="1966" max="1967" width="11.42578125" customWidth="1"/>
    <col min="1968" max="1968" width="89.140625" customWidth="1"/>
    <col min="1969" max="1969" width="35.28515625" customWidth="1"/>
    <col min="1970" max="1970" width="1.85546875" customWidth="1"/>
    <col min="1971" max="2221" width="11.42578125" hidden="1"/>
    <col min="2222" max="2223" width="11.42578125" customWidth="1"/>
    <col min="2224" max="2224" width="89.140625" customWidth="1"/>
    <col min="2225" max="2225" width="35.28515625" customWidth="1"/>
    <col min="2226" max="2226" width="1.85546875" customWidth="1"/>
    <col min="2227" max="2477" width="11.42578125" hidden="1"/>
    <col min="2478" max="2479" width="11.42578125" customWidth="1"/>
    <col min="2480" max="2480" width="89.140625" customWidth="1"/>
    <col min="2481" max="2481" width="35.28515625" customWidth="1"/>
    <col min="2482" max="2482" width="1.85546875" customWidth="1"/>
    <col min="2483" max="2733" width="11.42578125" hidden="1"/>
    <col min="2734" max="2735" width="11.42578125" customWidth="1"/>
    <col min="2736" max="2736" width="89.140625" customWidth="1"/>
    <col min="2737" max="2737" width="35.28515625" customWidth="1"/>
    <col min="2738" max="2738" width="1.85546875" customWidth="1"/>
    <col min="2739" max="2989" width="11.42578125" hidden="1"/>
    <col min="2990" max="2991" width="11.42578125" customWidth="1"/>
    <col min="2992" max="2992" width="89.140625" customWidth="1"/>
    <col min="2993" max="2993" width="35.28515625" customWidth="1"/>
    <col min="2994" max="2994" width="1.85546875" customWidth="1"/>
    <col min="2995" max="3245" width="11.42578125" hidden="1"/>
    <col min="3246" max="3247" width="11.42578125" customWidth="1"/>
    <col min="3248" max="3248" width="89.140625" customWidth="1"/>
    <col min="3249" max="3249" width="35.28515625" customWidth="1"/>
    <col min="3250" max="3250" width="1.85546875" customWidth="1"/>
    <col min="3251" max="3501" width="11.42578125" hidden="1"/>
    <col min="3502" max="3503" width="11.42578125" customWidth="1"/>
    <col min="3504" max="3504" width="89.140625" customWidth="1"/>
    <col min="3505" max="3505" width="35.28515625" customWidth="1"/>
    <col min="3506" max="3506" width="1.85546875" customWidth="1"/>
    <col min="3507" max="3757" width="11.42578125" hidden="1"/>
    <col min="3758" max="3759" width="11.42578125" customWidth="1"/>
    <col min="3760" max="3760" width="89.140625" customWidth="1"/>
    <col min="3761" max="3761" width="35.28515625" customWidth="1"/>
    <col min="3762" max="3762" width="1.85546875" customWidth="1"/>
    <col min="3763" max="4013" width="11.42578125" hidden="1"/>
    <col min="4014" max="4015" width="11.42578125" customWidth="1"/>
    <col min="4016" max="4016" width="89.140625" customWidth="1"/>
    <col min="4017" max="4017" width="35.28515625" customWidth="1"/>
    <col min="4018" max="4018" width="1.85546875" customWidth="1"/>
    <col min="4019" max="4269" width="11.42578125" hidden="1"/>
    <col min="4270" max="4271" width="11.42578125" customWidth="1"/>
    <col min="4272" max="4272" width="89.140625" customWidth="1"/>
    <col min="4273" max="4273" width="35.28515625" customWidth="1"/>
    <col min="4274" max="4274" width="1.85546875" customWidth="1"/>
    <col min="4275" max="4525" width="11.42578125" hidden="1"/>
    <col min="4526" max="4527" width="11.42578125" customWidth="1"/>
    <col min="4528" max="4528" width="89.140625" customWidth="1"/>
    <col min="4529" max="4529" width="35.28515625" customWidth="1"/>
    <col min="4530" max="4530" width="1.85546875" customWidth="1"/>
    <col min="4531" max="4781" width="11.42578125" hidden="1"/>
    <col min="4782" max="4783" width="11.42578125" customWidth="1"/>
    <col min="4784" max="4784" width="89.140625" customWidth="1"/>
    <col min="4785" max="4785" width="35.28515625" customWidth="1"/>
    <col min="4786" max="4786" width="1.85546875" customWidth="1"/>
    <col min="4787" max="5037" width="11.42578125" hidden="1"/>
    <col min="5038" max="5039" width="11.42578125" customWidth="1"/>
    <col min="5040" max="5040" width="89.140625" customWidth="1"/>
    <col min="5041" max="5041" width="35.28515625" customWidth="1"/>
    <col min="5042" max="5042" width="1.85546875" customWidth="1"/>
    <col min="5043" max="5293" width="11.42578125" hidden="1"/>
    <col min="5294" max="5295" width="11.42578125" customWidth="1"/>
    <col min="5296" max="5296" width="89.140625" customWidth="1"/>
    <col min="5297" max="5297" width="35.28515625" customWidth="1"/>
    <col min="5298" max="5298" width="1.85546875" customWidth="1"/>
    <col min="5299" max="5549" width="11.42578125" hidden="1"/>
    <col min="5550" max="5551" width="11.42578125" customWidth="1"/>
    <col min="5552" max="5552" width="89.140625" customWidth="1"/>
    <col min="5553" max="5553" width="35.28515625" customWidth="1"/>
    <col min="5554" max="5554" width="1.85546875" customWidth="1"/>
    <col min="5555" max="5805" width="11.42578125" hidden="1"/>
    <col min="5806" max="5807" width="11.42578125" customWidth="1"/>
    <col min="5808" max="5808" width="89.140625" customWidth="1"/>
    <col min="5809" max="5809" width="35.28515625" customWidth="1"/>
    <col min="5810" max="5810" width="1.85546875" customWidth="1"/>
    <col min="5811" max="6061" width="11.42578125" hidden="1"/>
    <col min="6062" max="6063" width="11.42578125" customWidth="1"/>
    <col min="6064" max="6064" width="89.140625" customWidth="1"/>
    <col min="6065" max="6065" width="35.28515625" customWidth="1"/>
    <col min="6066" max="6066" width="1.85546875" customWidth="1"/>
    <col min="6067" max="6317" width="11.42578125" hidden="1"/>
    <col min="6318" max="6319" width="11.42578125" customWidth="1"/>
    <col min="6320" max="6320" width="89.140625" customWidth="1"/>
    <col min="6321" max="6321" width="35.28515625" customWidth="1"/>
    <col min="6322" max="6322" width="1.85546875" customWidth="1"/>
    <col min="6323" max="6573" width="11.42578125" hidden="1"/>
    <col min="6574" max="6575" width="11.42578125" customWidth="1"/>
    <col min="6576" max="6576" width="89.140625" customWidth="1"/>
    <col min="6577" max="6577" width="35.28515625" customWidth="1"/>
    <col min="6578" max="6578" width="1.85546875" customWidth="1"/>
    <col min="6579" max="6829" width="11.42578125" hidden="1"/>
    <col min="6830" max="6831" width="11.42578125" customWidth="1"/>
    <col min="6832" max="6832" width="89.140625" customWidth="1"/>
    <col min="6833" max="6833" width="35.28515625" customWidth="1"/>
    <col min="6834" max="6834" width="1.85546875" customWidth="1"/>
    <col min="6835" max="7085" width="11.42578125" hidden="1"/>
    <col min="7086" max="7087" width="11.42578125" customWidth="1"/>
    <col min="7088" max="7088" width="89.140625" customWidth="1"/>
    <col min="7089" max="7089" width="35.28515625" customWidth="1"/>
    <col min="7090" max="7090" width="1.85546875" customWidth="1"/>
    <col min="7091" max="7341" width="11.42578125" hidden="1"/>
    <col min="7342" max="7343" width="11.42578125" customWidth="1"/>
    <col min="7344" max="7344" width="89.140625" customWidth="1"/>
    <col min="7345" max="7345" width="35.28515625" customWidth="1"/>
    <col min="7346" max="7346" width="1.85546875" customWidth="1"/>
    <col min="7347" max="7597" width="11.42578125" hidden="1"/>
    <col min="7598" max="7599" width="11.42578125" customWidth="1"/>
    <col min="7600" max="7600" width="89.140625" customWidth="1"/>
    <col min="7601" max="7601" width="35.28515625" customWidth="1"/>
    <col min="7602" max="7602" width="1.85546875" customWidth="1"/>
    <col min="7603" max="7853" width="11.42578125" hidden="1"/>
    <col min="7854" max="7855" width="11.42578125" customWidth="1"/>
    <col min="7856" max="7856" width="89.140625" customWidth="1"/>
    <col min="7857" max="7857" width="35.28515625" customWidth="1"/>
    <col min="7858" max="7858" width="1.85546875" customWidth="1"/>
    <col min="7859" max="8109" width="11.42578125" hidden="1"/>
    <col min="8110" max="8111" width="11.42578125" customWidth="1"/>
    <col min="8112" max="8112" width="89.140625" customWidth="1"/>
    <col min="8113" max="8113" width="35.28515625" customWidth="1"/>
    <col min="8114" max="8114" width="1.85546875" customWidth="1"/>
    <col min="8115" max="8365" width="11.42578125" hidden="1"/>
    <col min="8366" max="8367" width="11.42578125" customWidth="1"/>
    <col min="8368" max="8368" width="89.140625" customWidth="1"/>
    <col min="8369" max="8369" width="35.28515625" customWidth="1"/>
    <col min="8370" max="8370" width="1.85546875" customWidth="1"/>
    <col min="8371" max="8621" width="11.42578125" hidden="1"/>
    <col min="8622" max="8623" width="11.42578125" customWidth="1"/>
    <col min="8624" max="8624" width="89.140625" customWidth="1"/>
    <col min="8625" max="8625" width="35.28515625" customWidth="1"/>
    <col min="8626" max="8626" width="1.85546875" customWidth="1"/>
    <col min="8627" max="8877" width="11.42578125" hidden="1"/>
    <col min="8878" max="8879" width="11.42578125" customWidth="1"/>
    <col min="8880" max="8880" width="89.140625" customWidth="1"/>
    <col min="8881" max="8881" width="35.28515625" customWidth="1"/>
    <col min="8882" max="8882" width="1.85546875" customWidth="1"/>
    <col min="8883" max="9133" width="11.42578125" hidden="1"/>
    <col min="9134" max="9135" width="11.42578125" customWidth="1"/>
    <col min="9136" max="9136" width="89.140625" customWidth="1"/>
    <col min="9137" max="9137" width="35.28515625" customWidth="1"/>
    <col min="9138" max="9138" width="1.85546875" customWidth="1"/>
    <col min="9139" max="9389" width="11.42578125" hidden="1"/>
    <col min="9390" max="9391" width="11.42578125" customWidth="1"/>
    <col min="9392" max="9392" width="89.140625" customWidth="1"/>
    <col min="9393" max="9393" width="35.28515625" customWidth="1"/>
    <col min="9394" max="9394" width="1.85546875" customWidth="1"/>
    <col min="9395" max="9645" width="11.42578125" hidden="1"/>
    <col min="9646" max="9647" width="11.42578125" customWidth="1"/>
    <col min="9648" max="9648" width="89.140625" customWidth="1"/>
    <col min="9649" max="9649" width="35.28515625" customWidth="1"/>
    <col min="9650" max="9650" width="1.85546875" customWidth="1"/>
    <col min="9651" max="9901" width="11.42578125" hidden="1"/>
    <col min="9902" max="9903" width="11.42578125" customWidth="1"/>
    <col min="9904" max="9904" width="89.140625" customWidth="1"/>
    <col min="9905" max="9905" width="35.28515625" customWidth="1"/>
    <col min="9906" max="9906" width="1.85546875" customWidth="1"/>
    <col min="9907" max="10157" width="11.42578125" hidden="1"/>
    <col min="10158" max="10159" width="11.42578125" customWidth="1"/>
    <col min="10160" max="10160" width="89.140625" customWidth="1"/>
    <col min="10161" max="10161" width="35.28515625" customWidth="1"/>
    <col min="10162" max="10162" width="1.85546875" customWidth="1"/>
    <col min="10163" max="10413" width="11.42578125" hidden="1"/>
    <col min="10414" max="10415" width="11.42578125" customWidth="1"/>
    <col min="10416" max="10416" width="89.140625" customWidth="1"/>
    <col min="10417" max="10417" width="35.28515625" customWidth="1"/>
    <col min="10418" max="10418" width="1.85546875" customWidth="1"/>
    <col min="10419" max="10669" width="11.42578125" hidden="1"/>
    <col min="10670" max="10671" width="11.42578125" customWidth="1"/>
    <col min="10672" max="10672" width="89.140625" customWidth="1"/>
    <col min="10673" max="10673" width="35.28515625" customWidth="1"/>
    <col min="10674" max="10674" width="1.85546875" customWidth="1"/>
    <col min="10675" max="10925" width="11.42578125" hidden="1"/>
    <col min="10926" max="10927" width="11.42578125" customWidth="1"/>
    <col min="10928" max="10928" width="89.140625" customWidth="1"/>
    <col min="10929" max="10929" width="35.28515625" customWidth="1"/>
    <col min="10930" max="10930" width="1.85546875" customWidth="1"/>
    <col min="10931" max="11181" width="11.42578125" hidden="1"/>
    <col min="11182" max="11183" width="11.42578125" customWidth="1"/>
    <col min="11184" max="11184" width="89.140625" customWidth="1"/>
    <col min="11185" max="11185" width="35.28515625" customWidth="1"/>
    <col min="11186" max="11186" width="1.85546875" customWidth="1"/>
    <col min="11187" max="11437" width="11.42578125" hidden="1"/>
    <col min="11438" max="11439" width="11.42578125" customWidth="1"/>
    <col min="11440" max="11440" width="89.140625" customWidth="1"/>
    <col min="11441" max="11441" width="35.28515625" customWidth="1"/>
    <col min="11442" max="11442" width="1.85546875" customWidth="1"/>
    <col min="11443" max="11693" width="11.42578125" hidden="1"/>
    <col min="11694" max="11695" width="11.42578125" customWidth="1"/>
    <col min="11696" max="11696" width="89.140625" customWidth="1"/>
    <col min="11697" max="11697" width="35.28515625" customWidth="1"/>
    <col min="11698" max="11698" width="1.85546875" customWidth="1"/>
    <col min="11699" max="11949" width="11.42578125" hidden="1"/>
    <col min="11950" max="11951" width="11.42578125" customWidth="1"/>
    <col min="11952" max="11952" width="89.140625" customWidth="1"/>
    <col min="11953" max="11953" width="35.28515625" customWidth="1"/>
    <col min="11954" max="11954" width="1.85546875" customWidth="1"/>
    <col min="11955" max="12205" width="11.42578125" hidden="1"/>
    <col min="12206" max="12207" width="11.42578125" customWidth="1"/>
    <col min="12208" max="12208" width="89.140625" customWidth="1"/>
    <col min="12209" max="12209" width="35.28515625" customWidth="1"/>
    <col min="12210" max="12210" width="1.85546875" customWidth="1"/>
    <col min="12211" max="12461" width="11.42578125" hidden="1"/>
    <col min="12462" max="12463" width="11.42578125" customWidth="1"/>
    <col min="12464" max="12464" width="89.140625" customWidth="1"/>
    <col min="12465" max="12465" width="35.28515625" customWidth="1"/>
    <col min="12466" max="12466" width="1.85546875" customWidth="1"/>
    <col min="12467" max="12717" width="11.42578125" hidden="1"/>
    <col min="12718" max="12719" width="11.42578125" customWidth="1"/>
    <col min="12720" max="12720" width="89.140625" customWidth="1"/>
    <col min="12721" max="12721" width="35.28515625" customWidth="1"/>
    <col min="12722" max="12722" width="1.85546875" customWidth="1"/>
    <col min="12723" max="12973" width="11.42578125" hidden="1"/>
    <col min="12974" max="12975" width="11.42578125" customWidth="1"/>
    <col min="12976" max="12976" width="89.140625" customWidth="1"/>
    <col min="12977" max="12977" width="35.28515625" customWidth="1"/>
    <col min="12978" max="12978" width="1.85546875" customWidth="1"/>
    <col min="12979" max="13229" width="11.42578125" hidden="1"/>
    <col min="13230" max="13231" width="11.42578125" customWidth="1"/>
    <col min="13232" max="13232" width="89.140625" customWidth="1"/>
    <col min="13233" max="13233" width="35.28515625" customWidth="1"/>
    <col min="13234" max="13234" width="1.85546875" customWidth="1"/>
    <col min="13235" max="13485" width="11.42578125" hidden="1"/>
    <col min="13486" max="13487" width="11.42578125" customWidth="1"/>
    <col min="13488" max="13488" width="89.140625" customWidth="1"/>
    <col min="13489" max="13489" width="35.28515625" customWidth="1"/>
    <col min="13490" max="13490" width="1.85546875" customWidth="1"/>
    <col min="13491" max="13741" width="11.42578125" hidden="1"/>
    <col min="13742" max="13743" width="11.42578125" customWidth="1"/>
    <col min="13744" max="13744" width="89.140625" customWidth="1"/>
    <col min="13745" max="13745" width="35.28515625" customWidth="1"/>
    <col min="13746" max="13746" width="1.85546875" customWidth="1"/>
    <col min="13747" max="13997" width="11.42578125" hidden="1"/>
    <col min="13998" max="13999" width="11.42578125" customWidth="1"/>
    <col min="14000" max="14000" width="89.140625" customWidth="1"/>
    <col min="14001" max="14001" width="35.28515625" customWidth="1"/>
    <col min="14002" max="14002" width="1.85546875" customWidth="1"/>
    <col min="14003" max="14253" width="11.42578125" hidden="1"/>
    <col min="14254" max="14255" width="11.42578125" customWidth="1"/>
    <col min="14256" max="14256" width="89.140625" customWidth="1"/>
    <col min="14257" max="14257" width="35.28515625" customWidth="1"/>
    <col min="14258" max="14258" width="1.85546875" customWidth="1"/>
    <col min="14259" max="14509" width="11.42578125" hidden="1"/>
    <col min="14510" max="14511" width="11.42578125" customWidth="1"/>
    <col min="14512" max="14512" width="89.140625" customWidth="1"/>
    <col min="14513" max="14513" width="35.28515625" customWidth="1"/>
    <col min="14514" max="14514" width="1.85546875" customWidth="1"/>
    <col min="14515" max="14765" width="11.42578125" hidden="1"/>
    <col min="14766" max="14767" width="11.42578125" customWidth="1"/>
    <col min="14768" max="14768" width="89.140625" customWidth="1"/>
    <col min="14769" max="14769" width="35.28515625" customWidth="1"/>
    <col min="14770" max="14770" width="1.85546875" customWidth="1"/>
    <col min="14771" max="15021" width="11.42578125" hidden="1"/>
    <col min="15022" max="15023" width="11.42578125" customWidth="1"/>
    <col min="15024" max="15024" width="89.140625" customWidth="1"/>
    <col min="15025" max="15025" width="35.28515625" customWidth="1"/>
    <col min="15026" max="15026" width="1.85546875" customWidth="1"/>
    <col min="15027" max="15277" width="11.42578125" hidden="1"/>
    <col min="15278" max="15279" width="11.42578125" customWidth="1"/>
    <col min="15280" max="15280" width="89.140625" customWidth="1"/>
    <col min="15281" max="15281" width="35.28515625" customWidth="1"/>
    <col min="15282" max="15282" width="1.85546875" customWidth="1"/>
    <col min="15283" max="15533" width="11.42578125" hidden="1"/>
    <col min="15534" max="15535" width="11.42578125" customWidth="1"/>
    <col min="15536" max="15536" width="89.140625" customWidth="1"/>
    <col min="15537" max="15537" width="35.28515625" customWidth="1"/>
    <col min="15538" max="15538" width="1.85546875" customWidth="1"/>
    <col min="15539" max="15789" width="11.42578125" hidden="1"/>
    <col min="15790" max="15791" width="11.42578125" customWidth="1"/>
    <col min="15792" max="15792" width="89.140625" customWidth="1"/>
    <col min="15793" max="15793" width="35.28515625" customWidth="1"/>
    <col min="15794" max="15794" width="1.85546875" customWidth="1"/>
    <col min="15795" max="16045" width="11.42578125" hidden="1"/>
    <col min="16046" max="16047" width="11.42578125" customWidth="1"/>
    <col min="16048" max="16048" width="89.140625" customWidth="1"/>
    <col min="16049" max="16049" width="35.28515625" customWidth="1"/>
    <col min="16050" max="16050" width="1.85546875" customWidth="1"/>
    <col min="16051" max="16384" width="11.42578125" hidden="1"/>
  </cols>
  <sheetData>
    <row r="1" spans="1:3">
      <c r="A1" s="1"/>
      <c r="B1" s="47" t="s">
        <v>260</v>
      </c>
      <c r="C1" s="47"/>
    </row>
    <row r="2" spans="1:3" ht="27" customHeight="1">
      <c r="A2" s="1"/>
      <c r="B2" s="51" t="s">
        <v>314</v>
      </c>
      <c r="C2" s="47"/>
    </row>
    <row r="3" spans="1:3">
      <c r="A3" s="1"/>
      <c r="B3" s="47" t="s">
        <v>335</v>
      </c>
      <c r="C3" s="47"/>
    </row>
    <row r="4" spans="1:3">
      <c r="A4" s="1"/>
      <c r="B4" s="47" t="s">
        <v>1</v>
      </c>
      <c r="C4" s="47"/>
    </row>
    <row r="5" spans="1:3" ht="28.5" customHeight="1">
      <c r="A5" s="3" t="s">
        <v>2</v>
      </c>
      <c r="B5" s="49" t="s">
        <v>3</v>
      </c>
      <c r="C5" s="49"/>
    </row>
    <row r="6" spans="1:3" s="5" customFormat="1">
      <c r="A6" s="2"/>
      <c r="B6" s="4"/>
      <c r="C6" s="4"/>
    </row>
    <row r="7" spans="1:3" s="5" customFormat="1">
      <c r="A7" s="6"/>
      <c r="B7" s="6"/>
      <c r="C7" s="6"/>
    </row>
    <row r="8" spans="1:3" s="5" customFormat="1">
      <c r="A8" s="10" t="s">
        <v>4</v>
      </c>
      <c r="B8" s="15" t="s">
        <v>278</v>
      </c>
      <c r="C8" s="7" t="s">
        <v>6</v>
      </c>
    </row>
    <row r="9" spans="1:3">
      <c r="A9" s="17">
        <v>5414</v>
      </c>
      <c r="B9" s="8" t="s">
        <v>110</v>
      </c>
      <c r="C9" s="18">
        <v>99743</v>
      </c>
    </row>
    <row r="10" spans="1:3">
      <c r="A10" s="17">
        <v>5414</v>
      </c>
      <c r="B10" s="8" t="s">
        <v>111</v>
      </c>
      <c r="C10" s="18">
        <v>101878</v>
      </c>
    </row>
    <row r="11" spans="1:3">
      <c r="A11" s="17">
        <v>5414</v>
      </c>
      <c r="B11" s="8" t="s">
        <v>112</v>
      </c>
      <c r="C11" s="18">
        <v>170300</v>
      </c>
    </row>
    <row r="12" spans="1:3">
      <c r="A12" s="17">
        <v>5414</v>
      </c>
      <c r="B12" s="8" t="s">
        <v>113</v>
      </c>
      <c r="C12" s="18">
        <v>145825</v>
      </c>
    </row>
    <row r="13" spans="1:3">
      <c r="A13" s="17">
        <v>5414</v>
      </c>
      <c r="B13" s="8" t="s">
        <v>113</v>
      </c>
      <c r="C13" s="18">
        <v>145825</v>
      </c>
    </row>
    <row r="14" spans="1:3">
      <c r="A14" s="17">
        <v>5414</v>
      </c>
      <c r="B14" s="8" t="s">
        <v>114</v>
      </c>
      <c r="C14" s="18">
        <v>210832</v>
      </c>
    </row>
    <row r="15" spans="1:3">
      <c r="A15" s="17">
        <v>5414</v>
      </c>
      <c r="B15" s="8" t="s">
        <v>115</v>
      </c>
      <c r="C15" s="18">
        <v>210832</v>
      </c>
    </row>
    <row r="16" spans="1:3">
      <c r="A16" s="17">
        <v>5414</v>
      </c>
      <c r="B16" s="8" t="s">
        <v>116</v>
      </c>
      <c r="C16" s="18">
        <v>284000</v>
      </c>
    </row>
    <row r="17" spans="1:3">
      <c r="A17" s="22"/>
      <c r="B17" s="23" t="s">
        <v>259</v>
      </c>
      <c r="C17" s="24">
        <f>SUM(C9:C16)</f>
        <v>1369235</v>
      </c>
    </row>
    <row r="18" spans="1:3">
      <c r="A18" s="9"/>
      <c r="B18" s="50"/>
      <c r="C18" s="50"/>
    </row>
    <row r="19" spans="1:3"/>
    <row r="20" spans="1:3" ht="15" customHeight="1"/>
    <row r="21" spans="1:3" ht="15" customHeight="1"/>
    <row r="22" spans="1:3" ht="15" customHeight="1"/>
    <row r="23" spans="1:3" ht="15" customHeight="1"/>
    <row r="24" spans="1:3" ht="15" customHeight="1"/>
    <row r="25" spans="1:3" ht="15" customHeight="1"/>
    <row r="26" spans="1:3" ht="15" customHeight="1"/>
    <row r="27" spans="1:3" ht="15" customHeight="1"/>
    <row r="28" spans="1:3" ht="15" customHeight="1"/>
    <row r="29" spans="1:3" ht="15" customHeight="1"/>
    <row r="30" spans="1:3" ht="15" customHeight="1"/>
    <row r="31" spans="1:3" ht="15" customHeight="1"/>
    <row r="32" spans="1:3"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sheetData>
  <mergeCells count="6">
    <mergeCell ref="B18:C18"/>
    <mergeCell ref="B1:C1"/>
    <mergeCell ref="B2:C2"/>
    <mergeCell ref="B3:C3"/>
    <mergeCell ref="B4:C4"/>
    <mergeCell ref="B5:C5"/>
  </mergeCells>
  <pageMargins left="0.7" right="0.7" top="0.75" bottom="0.75" header="0.3" footer="0.3"/>
  <pageSetup scale="7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SH523"/>
  <sheetViews>
    <sheetView view="pageBreakPreview" zoomScale="106" zoomScaleNormal="100" zoomScaleSheetLayoutView="106" workbookViewId="0">
      <selection activeCell="B3" sqref="B3:C3"/>
    </sheetView>
  </sheetViews>
  <sheetFormatPr baseColWidth="10" defaultColWidth="0" defaultRowHeight="15" customHeight="1" zeroHeight="1"/>
  <cols>
    <col min="1" max="1" width="11.42578125" customWidth="1"/>
    <col min="2" max="2" width="89.140625" customWidth="1"/>
    <col min="3" max="3" width="12.7109375" bestFit="1" customWidth="1"/>
    <col min="4" max="175" width="11.42578125" customWidth="1"/>
    <col min="176" max="176" width="89.140625" customWidth="1"/>
    <col min="177" max="177" width="35.28515625" customWidth="1"/>
    <col min="178" max="178" width="1.85546875" customWidth="1"/>
    <col min="179" max="429" width="11.42578125" hidden="1"/>
    <col min="430" max="431" width="11.42578125" customWidth="1"/>
    <col min="432" max="432" width="89.140625" customWidth="1"/>
    <col min="433" max="433" width="35.28515625" customWidth="1"/>
    <col min="434" max="434" width="1.85546875" customWidth="1"/>
    <col min="435" max="685" width="11.42578125" hidden="1"/>
    <col min="686" max="687" width="11.42578125" customWidth="1"/>
    <col min="688" max="688" width="89.140625" customWidth="1"/>
    <col min="689" max="689" width="35.28515625" customWidth="1"/>
    <col min="690" max="690" width="1.85546875" customWidth="1"/>
    <col min="691" max="941" width="11.42578125" hidden="1"/>
    <col min="942" max="943" width="11.42578125" customWidth="1"/>
    <col min="944" max="944" width="89.140625" customWidth="1"/>
    <col min="945" max="945" width="35.28515625" customWidth="1"/>
    <col min="946" max="946" width="1.85546875" customWidth="1"/>
    <col min="947" max="1197" width="11.42578125" hidden="1"/>
    <col min="1198" max="1199" width="11.42578125" customWidth="1"/>
    <col min="1200" max="1200" width="89.140625" customWidth="1"/>
    <col min="1201" max="1201" width="35.28515625" customWidth="1"/>
    <col min="1202" max="1202" width="1.85546875" customWidth="1"/>
    <col min="1203" max="1453" width="11.42578125" hidden="1"/>
    <col min="1454" max="1455" width="11.42578125" customWidth="1"/>
    <col min="1456" max="1456" width="89.140625" customWidth="1"/>
    <col min="1457" max="1457" width="35.28515625" customWidth="1"/>
    <col min="1458" max="1458" width="1.85546875" customWidth="1"/>
    <col min="1459" max="1709" width="11.42578125" hidden="1"/>
    <col min="1710" max="1711" width="11.42578125" customWidth="1"/>
    <col min="1712" max="1712" width="89.140625" customWidth="1"/>
    <col min="1713" max="1713" width="35.28515625" customWidth="1"/>
    <col min="1714" max="1714" width="1.85546875" customWidth="1"/>
    <col min="1715" max="1965" width="11.42578125" hidden="1"/>
    <col min="1966" max="1967" width="11.42578125" customWidth="1"/>
    <col min="1968" max="1968" width="89.140625" customWidth="1"/>
    <col min="1969" max="1969" width="35.28515625" customWidth="1"/>
    <col min="1970" max="1970" width="1.85546875" customWidth="1"/>
    <col min="1971" max="2221" width="11.42578125" hidden="1"/>
    <col min="2222" max="2223" width="11.42578125" customWidth="1"/>
    <col min="2224" max="2224" width="89.140625" customWidth="1"/>
    <col min="2225" max="2225" width="35.28515625" customWidth="1"/>
    <col min="2226" max="2226" width="1.85546875" customWidth="1"/>
    <col min="2227" max="2477" width="11.42578125" hidden="1"/>
    <col min="2478" max="2479" width="11.42578125" customWidth="1"/>
    <col min="2480" max="2480" width="89.140625" customWidth="1"/>
    <col min="2481" max="2481" width="35.28515625" customWidth="1"/>
    <col min="2482" max="2482" width="1.85546875" customWidth="1"/>
    <col min="2483" max="2733" width="11.42578125" hidden="1"/>
    <col min="2734" max="2735" width="11.42578125" customWidth="1"/>
    <col min="2736" max="2736" width="89.140625" customWidth="1"/>
    <col min="2737" max="2737" width="35.28515625" customWidth="1"/>
    <col min="2738" max="2738" width="1.85546875" customWidth="1"/>
    <col min="2739" max="2989" width="11.42578125" hidden="1"/>
    <col min="2990" max="2991" width="11.42578125" customWidth="1"/>
    <col min="2992" max="2992" width="89.140625" customWidth="1"/>
    <col min="2993" max="2993" width="35.28515625" customWidth="1"/>
    <col min="2994" max="2994" width="1.85546875" customWidth="1"/>
    <col min="2995" max="3245" width="11.42578125" hidden="1"/>
    <col min="3246" max="3247" width="11.42578125" customWidth="1"/>
    <col min="3248" max="3248" width="89.140625" customWidth="1"/>
    <col min="3249" max="3249" width="35.28515625" customWidth="1"/>
    <col min="3250" max="3250" width="1.85546875" customWidth="1"/>
    <col min="3251" max="3501" width="11.42578125" hidden="1"/>
    <col min="3502" max="3503" width="11.42578125" customWidth="1"/>
    <col min="3504" max="3504" width="89.140625" customWidth="1"/>
    <col min="3505" max="3505" width="35.28515625" customWidth="1"/>
    <col min="3506" max="3506" width="1.85546875" customWidth="1"/>
    <col min="3507" max="3757" width="11.42578125" hidden="1"/>
    <col min="3758" max="3759" width="11.42578125" customWidth="1"/>
    <col min="3760" max="3760" width="89.140625" customWidth="1"/>
    <col min="3761" max="3761" width="35.28515625" customWidth="1"/>
    <col min="3762" max="3762" width="1.85546875" customWidth="1"/>
    <col min="3763" max="4013" width="11.42578125" hidden="1"/>
    <col min="4014" max="4015" width="11.42578125" customWidth="1"/>
    <col min="4016" max="4016" width="89.140625" customWidth="1"/>
    <col min="4017" max="4017" width="35.28515625" customWidth="1"/>
    <col min="4018" max="4018" width="1.85546875" customWidth="1"/>
    <col min="4019" max="4269" width="11.42578125" hidden="1"/>
    <col min="4270" max="4271" width="11.42578125" customWidth="1"/>
    <col min="4272" max="4272" width="89.140625" customWidth="1"/>
    <col min="4273" max="4273" width="35.28515625" customWidth="1"/>
    <col min="4274" max="4274" width="1.85546875" customWidth="1"/>
    <col min="4275" max="4525" width="11.42578125" hidden="1"/>
    <col min="4526" max="4527" width="11.42578125" customWidth="1"/>
    <col min="4528" max="4528" width="89.140625" customWidth="1"/>
    <col min="4529" max="4529" width="35.28515625" customWidth="1"/>
    <col min="4530" max="4530" width="1.85546875" customWidth="1"/>
    <col min="4531" max="4781" width="11.42578125" hidden="1"/>
    <col min="4782" max="4783" width="11.42578125" customWidth="1"/>
    <col min="4784" max="4784" width="89.140625" customWidth="1"/>
    <col min="4785" max="4785" width="35.28515625" customWidth="1"/>
    <col min="4786" max="4786" width="1.85546875" customWidth="1"/>
    <col min="4787" max="5037" width="11.42578125" hidden="1"/>
    <col min="5038" max="5039" width="11.42578125" customWidth="1"/>
    <col min="5040" max="5040" width="89.140625" customWidth="1"/>
    <col min="5041" max="5041" width="35.28515625" customWidth="1"/>
    <col min="5042" max="5042" width="1.85546875" customWidth="1"/>
    <col min="5043" max="5293" width="11.42578125" hidden="1"/>
    <col min="5294" max="5295" width="11.42578125" customWidth="1"/>
    <col min="5296" max="5296" width="89.140625" customWidth="1"/>
    <col min="5297" max="5297" width="35.28515625" customWidth="1"/>
    <col min="5298" max="5298" width="1.85546875" customWidth="1"/>
    <col min="5299" max="5549" width="11.42578125" hidden="1"/>
    <col min="5550" max="5551" width="11.42578125" customWidth="1"/>
    <col min="5552" max="5552" width="89.140625" customWidth="1"/>
    <col min="5553" max="5553" width="35.28515625" customWidth="1"/>
    <col min="5554" max="5554" width="1.85546875" customWidth="1"/>
    <col min="5555" max="5805" width="11.42578125" hidden="1"/>
    <col min="5806" max="5807" width="11.42578125" customWidth="1"/>
    <col min="5808" max="5808" width="89.140625" customWidth="1"/>
    <col min="5809" max="5809" width="35.28515625" customWidth="1"/>
    <col min="5810" max="5810" width="1.85546875" customWidth="1"/>
    <col min="5811" max="6061" width="11.42578125" hidden="1"/>
    <col min="6062" max="6063" width="11.42578125" customWidth="1"/>
    <col min="6064" max="6064" width="89.140625" customWidth="1"/>
    <col min="6065" max="6065" width="35.28515625" customWidth="1"/>
    <col min="6066" max="6066" width="1.85546875" customWidth="1"/>
    <col min="6067" max="6317" width="11.42578125" hidden="1"/>
    <col min="6318" max="6319" width="11.42578125" customWidth="1"/>
    <col min="6320" max="6320" width="89.140625" customWidth="1"/>
    <col min="6321" max="6321" width="35.28515625" customWidth="1"/>
    <col min="6322" max="6322" width="1.85546875" customWidth="1"/>
    <col min="6323" max="6573" width="11.42578125" hidden="1"/>
    <col min="6574" max="6575" width="11.42578125" customWidth="1"/>
    <col min="6576" max="6576" width="89.140625" customWidth="1"/>
    <col min="6577" max="6577" width="35.28515625" customWidth="1"/>
    <col min="6578" max="6578" width="1.85546875" customWidth="1"/>
    <col min="6579" max="6829" width="11.42578125" hidden="1"/>
    <col min="6830" max="6831" width="11.42578125" customWidth="1"/>
    <col min="6832" max="6832" width="89.140625" customWidth="1"/>
    <col min="6833" max="6833" width="35.28515625" customWidth="1"/>
    <col min="6834" max="6834" width="1.85546875" customWidth="1"/>
    <col min="6835" max="7085" width="11.42578125" hidden="1"/>
    <col min="7086" max="7087" width="11.42578125" customWidth="1"/>
    <col min="7088" max="7088" width="89.140625" customWidth="1"/>
    <col min="7089" max="7089" width="35.28515625" customWidth="1"/>
    <col min="7090" max="7090" width="1.85546875" customWidth="1"/>
    <col min="7091" max="7341" width="11.42578125" hidden="1"/>
    <col min="7342" max="7343" width="11.42578125" customWidth="1"/>
    <col min="7344" max="7344" width="89.140625" customWidth="1"/>
    <col min="7345" max="7345" width="35.28515625" customWidth="1"/>
    <col min="7346" max="7346" width="1.85546875" customWidth="1"/>
    <col min="7347" max="7597" width="11.42578125" hidden="1"/>
    <col min="7598" max="7599" width="11.42578125" customWidth="1"/>
    <col min="7600" max="7600" width="89.140625" customWidth="1"/>
    <col min="7601" max="7601" width="35.28515625" customWidth="1"/>
    <col min="7602" max="7602" width="1.85546875" customWidth="1"/>
    <col min="7603" max="7853" width="11.42578125" hidden="1"/>
    <col min="7854" max="7855" width="11.42578125" customWidth="1"/>
    <col min="7856" max="7856" width="89.140625" customWidth="1"/>
    <col min="7857" max="7857" width="35.28515625" customWidth="1"/>
    <col min="7858" max="7858" width="1.85546875" customWidth="1"/>
    <col min="7859" max="8109" width="11.42578125" hidden="1"/>
    <col min="8110" max="8111" width="11.42578125" customWidth="1"/>
    <col min="8112" max="8112" width="89.140625" customWidth="1"/>
    <col min="8113" max="8113" width="35.28515625" customWidth="1"/>
    <col min="8114" max="8114" width="1.85546875" customWidth="1"/>
    <col min="8115" max="8365" width="11.42578125" hidden="1"/>
    <col min="8366" max="8367" width="11.42578125" customWidth="1"/>
    <col min="8368" max="8368" width="89.140625" customWidth="1"/>
    <col min="8369" max="8369" width="35.28515625" customWidth="1"/>
    <col min="8370" max="8370" width="1.85546875" customWidth="1"/>
    <col min="8371" max="8621" width="11.42578125" hidden="1"/>
    <col min="8622" max="8623" width="11.42578125" customWidth="1"/>
    <col min="8624" max="8624" width="89.140625" customWidth="1"/>
    <col min="8625" max="8625" width="35.28515625" customWidth="1"/>
    <col min="8626" max="8626" width="1.85546875" customWidth="1"/>
    <col min="8627" max="8877" width="11.42578125" hidden="1"/>
    <col min="8878" max="8879" width="11.42578125" customWidth="1"/>
    <col min="8880" max="8880" width="89.140625" customWidth="1"/>
    <col min="8881" max="8881" width="35.28515625" customWidth="1"/>
    <col min="8882" max="8882" width="1.85546875" customWidth="1"/>
    <col min="8883" max="9133" width="11.42578125" hidden="1"/>
    <col min="9134" max="9135" width="11.42578125" customWidth="1"/>
    <col min="9136" max="9136" width="89.140625" customWidth="1"/>
    <col min="9137" max="9137" width="35.28515625" customWidth="1"/>
    <col min="9138" max="9138" width="1.85546875" customWidth="1"/>
    <col min="9139" max="9389" width="11.42578125" hidden="1"/>
    <col min="9390" max="9391" width="11.42578125" customWidth="1"/>
    <col min="9392" max="9392" width="89.140625" customWidth="1"/>
    <col min="9393" max="9393" width="35.28515625" customWidth="1"/>
    <col min="9394" max="9394" width="1.85546875" customWidth="1"/>
    <col min="9395" max="9645" width="11.42578125" hidden="1"/>
    <col min="9646" max="9647" width="11.42578125" customWidth="1"/>
    <col min="9648" max="9648" width="89.140625" customWidth="1"/>
    <col min="9649" max="9649" width="35.28515625" customWidth="1"/>
    <col min="9650" max="9650" width="1.85546875" customWidth="1"/>
    <col min="9651" max="9901" width="11.42578125" hidden="1"/>
    <col min="9902" max="9903" width="11.42578125" customWidth="1"/>
    <col min="9904" max="9904" width="89.140625" customWidth="1"/>
    <col min="9905" max="9905" width="35.28515625" customWidth="1"/>
    <col min="9906" max="9906" width="1.85546875" customWidth="1"/>
    <col min="9907" max="10157" width="11.42578125" hidden="1"/>
    <col min="10158" max="10159" width="11.42578125" customWidth="1"/>
    <col min="10160" max="10160" width="89.140625" customWidth="1"/>
    <col min="10161" max="10161" width="35.28515625" customWidth="1"/>
    <col min="10162" max="10162" width="1.85546875" customWidth="1"/>
    <col min="10163" max="10413" width="11.42578125" hidden="1"/>
    <col min="10414" max="10415" width="11.42578125" customWidth="1"/>
    <col min="10416" max="10416" width="89.140625" customWidth="1"/>
    <col min="10417" max="10417" width="35.28515625" customWidth="1"/>
    <col min="10418" max="10418" width="1.85546875" customWidth="1"/>
    <col min="10419" max="10669" width="11.42578125" hidden="1"/>
    <col min="10670" max="10671" width="11.42578125" customWidth="1"/>
    <col min="10672" max="10672" width="89.140625" customWidth="1"/>
    <col min="10673" max="10673" width="35.28515625" customWidth="1"/>
    <col min="10674" max="10674" width="1.85546875" customWidth="1"/>
    <col min="10675" max="10925" width="11.42578125" hidden="1"/>
    <col min="10926" max="10927" width="11.42578125" customWidth="1"/>
    <col min="10928" max="10928" width="89.140625" customWidth="1"/>
    <col min="10929" max="10929" width="35.28515625" customWidth="1"/>
    <col min="10930" max="10930" width="1.85546875" customWidth="1"/>
    <col min="10931" max="11181" width="11.42578125" hidden="1"/>
    <col min="11182" max="11183" width="11.42578125" customWidth="1"/>
    <col min="11184" max="11184" width="89.140625" customWidth="1"/>
    <col min="11185" max="11185" width="35.28515625" customWidth="1"/>
    <col min="11186" max="11186" width="1.85546875" customWidth="1"/>
    <col min="11187" max="11437" width="11.42578125" hidden="1"/>
    <col min="11438" max="11439" width="11.42578125" customWidth="1"/>
    <col min="11440" max="11440" width="89.140625" customWidth="1"/>
    <col min="11441" max="11441" width="35.28515625" customWidth="1"/>
    <col min="11442" max="11442" width="1.85546875" customWidth="1"/>
    <col min="11443" max="11693" width="11.42578125" hidden="1"/>
    <col min="11694" max="11695" width="11.42578125" customWidth="1"/>
    <col min="11696" max="11696" width="89.140625" customWidth="1"/>
    <col min="11697" max="11697" width="35.28515625" customWidth="1"/>
    <col min="11698" max="11698" width="1.85546875" customWidth="1"/>
    <col min="11699" max="11949" width="11.42578125" hidden="1"/>
    <col min="11950" max="11951" width="11.42578125" customWidth="1"/>
    <col min="11952" max="11952" width="89.140625" customWidth="1"/>
    <col min="11953" max="11953" width="35.28515625" customWidth="1"/>
    <col min="11954" max="11954" width="1.85546875" customWidth="1"/>
    <col min="11955" max="12205" width="11.42578125" hidden="1"/>
    <col min="12206" max="12207" width="11.42578125" customWidth="1"/>
    <col min="12208" max="12208" width="89.140625" customWidth="1"/>
    <col min="12209" max="12209" width="35.28515625" customWidth="1"/>
    <col min="12210" max="12210" width="1.85546875" customWidth="1"/>
    <col min="12211" max="12461" width="11.42578125" hidden="1"/>
    <col min="12462" max="12463" width="11.42578125" customWidth="1"/>
    <col min="12464" max="12464" width="89.140625" customWidth="1"/>
    <col min="12465" max="12465" width="35.28515625" customWidth="1"/>
    <col min="12466" max="12466" width="1.85546875" customWidth="1"/>
    <col min="12467" max="12717" width="11.42578125" hidden="1"/>
    <col min="12718" max="12719" width="11.42578125" customWidth="1"/>
    <col min="12720" max="12720" width="89.140625" customWidth="1"/>
    <col min="12721" max="12721" width="35.28515625" customWidth="1"/>
    <col min="12722" max="12722" width="1.85546875" customWidth="1"/>
    <col min="12723" max="12973" width="11.42578125" hidden="1"/>
    <col min="12974" max="12975" width="11.42578125" customWidth="1"/>
    <col min="12976" max="12976" width="89.140625" customWidth="1"/>
    <col min="12977" max="12977" width="35.28515625" customWidth="1"/>
    <col min="12978" max="12978" width="1.85546875" customWidth="1"/>
    <col min="12979" max="13229" width="11.42578125" hidden="1"/>
    <col min="13230" max="13231" width="11.42578125" customWidth="1"/>
    <col min="13232" max="13232" width="89.140625" customWidth="1"/>
    <col min="13233" max="13233" width="35.28515625" customWidth="1"/>
    <col min="13234" max="13234" width="1.85546875" customWidth="1"/>
    <col min="13235" max="13485" width="11.42578125" hidden="1"/>
    <col min="13486" max="13487" width="11.42578125" customWidth="1"/>
    <col min="13488" max="13488" width="89.140625" customWidth="1"/>
    <col min="13489" max="13489" width="35.28515625" customWidth="1"/>
    <col min="13490" max="13490" width="1.85546875" customWidth="1"/>
    <col min="13491" max="13741" width="11.42578125" hidden="1"/>
    <col min="13742" max="13743" width="11.42578125" customWidth="1"/>
    <col min="13744" max="13744" width="89.140625" customWidth="1"/>
    <col min="13745" max="13745" width="35.28515625" customWidth="1"/>
    <col min="13746" max="13746" width="1.85546875" customWidth="1"/>
    <col min="13747" max="13997" width="11.42578125" hidden="1"/>
    <col min="13998" max="13999" width="11.42578125" customWidth="1"/>
    <col min="14000" max="14000" width="89.140625" customWidth="1"/>
    <col min="14001" max="14001" width="35.28515625" customWidth="1"/>
    <col min="14002" max="14002" width="1.85546875" customWidth="1"/>
    <col min="14003" max="14253" width="11.42578125" hidden="1"/>
    <col min="14254" max="14255" width="11.42578125" customWidth="1"/>
    <col min="14256" max="14256" width="89.140625" customWidth="1"/>
    <col min="14257" max="14257" width="35.28515625" customWidth="1"/>
    <col min="14258" max="14258" width="1.85546875" customWidth="1"/>
    <col min="14259" max="14509" width="11.42578125" hidden="1"/>
    <col min="14510" max="14511" width="11.42578125" customWidth="1"/>
    <col min="14512" max="14512" width="89.140625" customWidth="1"/>
    <col min="14513" max="14513" width="35.28515625" customWidth="1"/>
    <col min="14514" max="14514" width="1.85546875" customWidth="1"/>
    <col min="14515" max="14765" width="11.42578125" hidden="1"/>
    <col min="14766" max="14767" width="11.42578125" customWidth="1"/>
    <col min="14768" max="14768" width="89.140625" customWidth="1"/>
    <col min="14769" max="14769" width="35.28515625" customWidth="1"/>
    <col min="14770" max="14770" width="1.85546875" customWidth="1"/>
    <col min="14771" max="15021" width="11.42578125" hidden="1"/>
    <col min="15022" max="15023" width="11.42578125" customWidth="1"/>
    <col min="15024" max="15024" width="89.140625" customWidth="1"/>
    <col min="15025" max="15025" width="35.28515625" customWidth="1"/>
    <col min="15026" max="15026" width="1.85546875" customWidth="1"/>
    <col min="15027" max="15277" width="11.42578125" hidden="1"/>
    <col min="15278" max="15279" width="11.42578125" customWidth="1"/>
    <col min="15280" max="15280" width="89.140625" customWidth="1"/>
    <col min="15281" max="15281" width="35.28515625" customWidth="1"/>
    <col min="15282" max="15282" width="1.85546875" customWidth="1"/>
    <col min="15283" max="15533" width="11.42578125" hidden="1"/>
    <col min="15534" max="15535" width="11.42578125" customWidth="1"/>
    <col min="15536" max="15536" width="89.140625" customWidth="1"/>
    <col min="15537" max="15537" width="35.28515625" customWidth="1"/>
    <col min="15538" max="15538" width="1.85546875" customWidth="1"/>
    <col min="15539" max="15789" width="11.42578125" hidden="1"/>
    <col min="15790" max="15791" width="11.42578125" customWidth="1"/>
    <col min="15792" max="15792" width="89.140625" customWidth="1"/>
    <col min="15793" max="15793" width="35.28515625" customWidth="1"/>
    <col min="15794" max="15794" width="1.85546875" customWidth="1"/>
    <col min="15795" max="16045" width="11.42578125" hidden="1"/>
    <col min="16046" max="16047" width="11.42578125" customWidth="1"/>
    <col min="16048" max="16048" width="89.140625" customWidth="1"/>
    <col min="16049" max="16049" width="35.28515625" customWidth="1"/>
    <col min="16050" max="16050" width="1.85546875" customWidth="1"/>
    <col min="16051" max="16384" width="11.42578125" hidden="1"/>
  </cols>
  <sheetData>
    <row r="1" spans="1:3">
      <c r="A1" s="1"/>
      <c r="B1" s="47" t="s">
        <v>260</v>
      </c>
      <c r="C1" s="47"/>
    </row>
    <row r="2" spans="1:3">
      <c r="A2" s="1"/>
      <c r="B2" s="47" t="s">
        <v>267</v>
      </c>
      <c r="C2" s="47"/>
    </row>
    <row r="3" spans="1:3">
      <c r="A3" s="1"/>
      <c r="B3" s="47" t="s">
        <v>335</v>
      </c>
      <c r="C3" s="47"/>
    </row>
    <row r="4" spans="1:3">
      <c r="A4" s="1"/>
      <c r="B4" s="47" t="s">
        <v>1</v>
      </c>
      <c r="C4" s="47"/>
    </row>
    <row r="5" spans="1:3" ht="28.5" customHeight="1">
      <c r="A5" s="3" t="s">
        <v>2</v>
      </c>
      <c r="B5" s="49" t="s">
        <v>3</v>
      </c>
      <c r="C5" s="49"/>
    </row>
    <row r="6" spans="1:3" s="5" customFormat="1">
      <c r="A6" s="2"/>
      <c r="B6" s="4"/>
      <c r="C6" s="4"/>
    </row>
    <row r="7" spans="1:3" s="5" customFormat="1">
      <c r="A7" s="6"/>
      <c r="B7" s="6"/>
      <c r="C7" s="6"/>
    </row>
    <row r="8" spans="1:3" s="5" customFormat="1">
      <c r="A8" s="10" t="s">
        <v>4</v>
      </c>
      <c r="B8" s="15" t="s">
        <v>278</v>
      </c>
      <c r="C8" s="7" t="s">
        <v>6</v>
      </c>
    </row>
    <row r="9" spans="1:3">
      <c r="A9" s="17">
        <v>5621</v>
      </c>
      <c r="B9" s="8" t="s">
        <v>117</v>
      </c>
      <c r="C9" s="18">
        <v>19000</v>
      </c>
    </row>
    <row r="10" spans="1:3">
      <c r="A10" s="17">
        <v>5621</v>
      </c>
      <c r="B10" s="8" t="s">
        <v>118</v>
      </c>
      <c r="C10" s="18">
        <v>6000</v>
      </c>
    </row>
    <row r="11" spans="1:3">
      <c r="A11" s="17">
        <v>5621</v>
      </c>
      <c r="B11" s="8" t="s">
        <v>243</v>
      </c>
      <c r="C11" s="18">
        <v>15079.999999999998</v>
      </c>
    </row>
    <row r="12" spans="1:3">
      <c r="A12" s="17">
        <v>5621</v>
      </c>
      <c r="B12" s="8" t="s">
        <v>243</v>
      </c>
      <c r="C12" s="18">
        <v>15079.999999999998</v>
      </c>
    </row>
    <row r="13" spans="1:3">
      <c r="A13" s="17">
        <v>5621</v>
      </c>
      <c r="B13" s="8" t="s">
        <v>244</v>
      </c>
      <c r="C13" s="18">
        <v>12398.9964</v>
      </c>
    </row>
    <row r="14" spans="1:3">
      <c r="A14" s="17">
        <v>5621</v>
      </c>
      <c r="B14" s="8" t="s">
        <v>319</v>
      </c>
      <c r="C14" s="18">
        <v>11100.04</v>
      </c>
    </row>
    <row r="15" spans="1:3">
      <c r="A15" s="22"/>
      <c r="B15" s="23" t="s">
        <v>259</v>
      </c>
      <c r="C15" s="24">
        <f>SUM(C9:C14)</f>
        <v>78659.036400000012</v>
      </c>
    </row>
    <row r="16" spans="1:3">
      <c r="A16" s="9"/>
      <c r="B16" s="50"/>
      <c r="C16" s="50"/>
    </row>
    <row r="17"/>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sheetData>
  <mergeCells count="6">
    <mergeCell ref="B16:C16"/>
    <mergeCell ref="B1:C1"/>
    <mergeCell ref="B2:C2"/>
    <mergeCell ref="B3:C3"/>
    <mergeCell ref="B4:C4"/>
    <mergeCell ref="B5:C5"/>
  </mergeCells>
  <pageMargins left="0.7" right="0.7" top="0.75" bottom="0.75" header="0.3" footer="0.3"/>
  <pageSetup scale="7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SH526"/>
  <sheetViews>
    <sheetView topLeftCell="A19" zoomScaleNormal="100" zoomScaleSheetLayoutView="98" workbookViewId="0">
      <selection activeCell="B3" sqref="B3:C3"/>
    </sheetView>
  </sheetViews>
  <sheetFormatPr baseColWidth="10" defaultColWidth="0" defaultRowHeight="15" customHeight="1" zeroHeight="1"/>
  <cols>
    <col min="1" max="1" width="11.42578125" customWidth="1"/>
    <col min="2" max="2" width="89.140625" customWidth="1"/>
    <col min="3" max="3" width="12.7109375" bestFit="1" customWidth="1"/>
    <col min="4" max="175" width="11.42578125" customWidth="1"/>
    <col min="176" max="176" width="89.140625" customWidth="1"/>
    <col min="177" max="177" width="35.28515625" customWidth="1"/>
    <col min="178" max="178" width="1.85546875" customWidth="1"/>
    <col min="179" max="429" width="11.42578125" hidden="1"/>
    <col min="430" max="431" width="11.42578125" customWidth="1"/>
    <col min="432" max="432" width="89.140625" customWidth="1"/>
    <col min="433" max="433" width="35.28515625" customWidth="1"/>
    <col min="434" max="434" width="1.85546875" customWidth="1"/>
    <col min="435" max="685" width="11.42578125" hidden="1"/>
    <col min="686" max="687" width="11.42578125" customWidth="1"/>
    <col min="688" max="688" width="89.140625" customWidth="1"/>
    <col min="689" max="689" width="35.28515625" customWidth="1"/>
    <col min="690" max="690" width="1.85546875" customWidth="1"/>
    <col min="691" max="941" width="11.42578125" hidden="1"/>
    <col min="942" max="943" width="11.42578125" customWidth="1"/>
    <col min="944" max="944" width="89.140625" customWidth="1"/>
    <col min="945" max="945" width="35.28515625" customWidth="1"/>
    <col min="946" max="946" width="1.85546875" customWidth="1"/>
    <col min="947" max="1197" width="11.42578125" hidden="1"/>
    <col min="1198" max="1199" width="11.42578125" customWidth="1"/>
    <col min="1200" max="1200" width="89.140625" customWidth="1"/>
    <col min="1201" max="1201" width="35.28515625" customWidth="1"/>
    <col min="1202" max="1202" width="1.85546875" customWidth="1"/>
    <col min="1203" max="1453" width="11.42578125" hidden="1"/>
    <col min="1454" max="1455" width="11.42578125" customWidth="1"/>
    <col min="1456" max="1456" width="89.140625" customWidth="1"/>
    <col min="1457" max="1457" width="35.28515625" customWidth="1"/>
    <col min="1458" max="1458" width="1.85546875" customWidth="1"/>
    <col min="1459" max="1709" width="11.42578125" hidden="1"/>
    <col min="1710" max="1711" width="11.42578125" customWidth="1"/>
    <col min="1712" max="1712" width="89.140625" customWidth="1"/>
    <col min="1713" max="1713" width="35.28515625" customWidth="1"/>
    <col min="1714" max="1714" width="1.85546875" customWidth="1"/>
    <col min="1715" max="1965" width="11.42578125" hidden="1"/>
    <col min="1966" max="1967" width="11.42578125" customWidth="1"/>
    <col min="1968" max="1968" width="89.140625" customWidth="1"/>
    <col min="1969" max="1969" width="35.28515625" customWidth="1"/>
    <col min="1970" max="1970" width="1.85546875" customWidth="1"/>
    <col min="1971" max="2221" width="11.42578125" hidden="1"/>
    <col min="2222" max="2223" width="11.42578125" customWidth="1"/>
    <col min="2224" max="2224" width="89.140625" customWidth="1"/>
    <col min="2225" max="2225" width="35.28515625" customWidth="1"/>
    <col min="2226" max="2226" width="1.85546875" customWidth="1"/>
    <col min="2227" max="2477" width="11.42578125" hidden="1"/>
    <col min="2478" max="2479" width="11.42578125" customWidth="1"/>
    <col min="2480" max="2480" width="89.140625" customWidth="1"/>
    <col min="2481" max="2481" width="35.28515625" customWidth="1"/>
    <col min="2482" max="2482" width="1.85546875" customWidth="1"/>
    <col min="2483" max="2733" width="11.42578125" hidden="1"/>
    <col min="2734" max="2735" width="11.42578125" customWidth="1"/>
    <col min="2736" max="2736" width="89.140625" customWidth="1"/>
    <col min="2737" max="2737" width="35.28515625" customWidth="1"/>
    <col min="2738" max="2738" width="1.85546875" customWidth="1"/>
    <col min="2739" max="2989" width="11.42578125" hidden="1"/>
    <col min="2990" max="2991" width="11.42578125" customWidth="1"/>
    <col min="2992" max="2992" width="89.140625" customWidth="1"/>
    <col min="2993" max="2993" width="35.28515625" customWidth="1"/>
    <col min="2994" max="2994" width="1.85546875" customWidth="1"/>
    <col min="2995" max="3245" width="11.42578125" hidden="1"/>
    <col min="3246" max="3247" width="11.42578125" customWidth="1"/>
    <col min="3248" max="3248" width="89.140625" customWidth="1"/>
    <col min="3249" max="3249" width="35.28515625" customWidth="1"/>
    <col min="3250" max="3250" width="1.85546875" customWidth="1"/>
    <col min="3251" max="3501" width="11.42578125" hidden="1"/>
    <col min="3502" max="3503" width="11.42578125" customWidth="1"/>
    <col min="3504" max="3504" width="89.140625" customWidth="1"/>
    <col min="3505" max="3505" width="35.28515625" customWidth="1"/>
    <col min="3506" max="3506" width="1.85546875" customWidth="1"/>
    <col min="3507" max="3757" width="11.42578125" hidden="1"/>
    <col min="3758" max="3759" width="11.42578125" customWidth="1"/>
    <col min="3760" max="3760" width="89.140625" customWidth="1"/>
    <col min="3761" max="3761" width="35.28515625" customWidth="1"/>
    <col min="3762" max="3762" width="1.85546875" customWidth="1"/>
    <col min="3763" max="4013" width="11.42578125" hidden="1"/>
    <col min="4014" max="4015" width="11.42578125" customWidth="1"/>
    <col min="4016" max="4016" width="89.140625" customWidth="1"/>
    <col min="4017" max="4017" width="35.28515625" customWidth="1"/>
    <col min="4018" max="4018" width="1.85546875" customWidth="1"/>
    <col min="4019" max="4269" width="11.42578125" hidden="1"/>
    <col min="4270" max="4271" width="11.42578125" customWidth="1"/>
    <col min="4272" max="4272" width="89.140625" customWidth="1"/>
    <col min="4273" max="4273" width="35.28515625" customWidth="1"/>
    <col min="4274" max="4274" width="1.85546875" customWidth="1"/>
    <col min="4275" max="4525" width="11.42578125" hidden="1"/>
    <col min="4526" max="4527" width="11.42578125" customWidth="1"/>
    <col min="4528" max="4528" width="89.140625" customWidth="1"/>
    <col min="4529" max="4529" width="35.28515625" customWidth="1"/>
    <col min="4530" max="4530" width="1.85546875" customWidth="1"/>
    <col min="4531" max="4781" width="11.42578125" hidden="1"/>
    <col min="4782" max="4783" width="11.42578125" customWidth="1"/>
    <col min="4784" max="4784" width="89.140625" customWidth="1"/>
    <col min="4785" max="4785" width="35.28515625" customWidth="1"/>
    <col min="4786" max="4786" width="1.85546875" customWidth="1"/>
    <col min="4787" max="5037" width="11.42578125" hidden="1"/>
    <col min="5038" max="5039" width="11.42578125" customWidth="1"/>
    <col min="5040" max="5040" width="89.140625" customWidth="1"/>
    <col min="5041" max="5041" width="35.28515625" customWidth="1"/>
    <col min="5042" max="5042" width="1.85546875" customWidth="1"/>
    <col min="5043" max="5293" width="11.42578125" hidden="1"/>
    <col min="5294" max="5295" width="11.42578125" customWidth="1"/>
    <col min="5296" max="5296" width="89.140625" customWidth="1"/>
    <col min="5297" max="5297" width="35.28515625" customWidth="1"/>
    <col min="5298" max="5298" width="1.85546875" customWidth="1"/>
    <col min="5299" max="5549" width="11.42578125" hidden="1"/>
    <col min="5550" max="5551" width="11.42578125" customWidth="1"/>
    <col min="5552" max="5552" width="89.140625" customWidth="1"/>
    <col min="5553" max="5553" width="35.28515625" customWidth="1"/>
    <col min="5554" max="5554" width="1.85546875" customWidth="1"/>
    <col min="5555" max="5805" width="11.42578125" hidden="1"/>
    <col min="5806" max="5807" width="11.42578125" customWidth="1"/>
    <col min="5808" max="5808" width="89.140625" customWidth="1"/>
    <col min="5809" max="5809" width="35.28515625" customWidth="1"/>
    <col min="5810" max="5810" width="1.85546875" customWidth="1"/>
    <col min="5811" max="6061" width="11.42578125" hidden="1"/>
    <col min="6062" max="6063" width="11.42578125" customWidth="1"/>
    <col min="6064" max="6064" width="89.140625" customWidth="1"/>
    <col min="6065" max="6065" width="35.28515625" customWidth="1"/>
    <col min="6066" max="6066" width="1.85546875" customWidth="1"/>
    <col min="6067" max="6317" width="11.42578125" hidden="1"/>
    <col min="6318" max="6319" width="11.42578125" customWidth="1"/>
    <col min="6320" max="6320" width="89.140625" customWidth="1"/>
    <col min="6321" max="6321" width="35.28515625" customWidth="1"/>
    <col min="6322" max="6322" width="1.85546875" customWidth="1"/>
    <col min="6323" max="6573" width="11.42578125" hidden="1"/>
    <col min="6574" max="6575" width="11.42578125" customWidth="1"/>
    <col min="6576" max="6576" width="89.140625" customWidth="1"/>
    <col min="6577" max="6577" width="35.28515625" customWidth="1"/>
    <col min="6578" max="6578" width="1.85546875" customWidth="1"/>
    <col min="6579" max="6829" width="11.42578125" hidden="1"/>
    <col min="6830" max="6831" width="11.42578125" customWidth="1"/>
    <col min="6832" max="6832" width="89.140625" customWidth="1"/>
    <col min="6833" max="6833" width="35.28515625" customWidth="1"/>
    <col min="6834" max="6834" width="1.85546875" customWidth="1"/>
    <col min="6835" max="7085" width="11.42578125" hidden="1"/>
    <col min="7086" max="7087" width="11.42578125" customWidth="1"/>
    <col min="7088" max="7088" width="89.140625" customWidth="1"/>
    <col min="7089" max="7089" width="35.28515625" customWidth="1"/>
    <col min="7090" max="7090" width="1.85546875" customWidth="1"/>
    <col min="7091" max="7341" width="11.42578125" hidden="1"/>
    <col min="7342" max="7343" width="11.42578125" customWidth="1"/>
    <col min="7344" max="7344" width="89.140625" customWidth="1"/>
    <col min="7345" max="7345" width="35.28515625" customWidth="1"/>
    <col min="7346" max="7346" width="1.85546875" customWidth="1"/>
    <col min="7347" max="7597" width="11.42578125" hidden="1"/>
    <col min="7598" max="7599" width="11.42578125" customWidth="1"/>
    <col min="7600" max="7600" width="89.140625" customWidth="1"/>
    <col min="7601" max="7601" width="35.28515625" customWidth="1"/>
    <col min="7602" max="7602" width="1.85546875" customWidth="1"/>
    <col min="7603" max="7853" width="11.42578125" hidden="1"/>
    <col min="7854" max="7855" width="11.42578125" customWidth="1"/>
    <col min="7856" max="7856" width="89.140625" customWidth="1"/>
    <col min="7857" max="7857" width="35.28515625" customWidth="1"/>
    <col min="7858" max="7858" width="1.85546875" customWidth="1"/>
    <col min="7859" max="8109" width="11.42578125" hidden="1"/>
    <col min="8110" max="8111" width="11.42578125" customWidth="1"/>
    <col min="8112" max="8112" width="89.140625" customWidth="1"/>
    <col min="8113" max="8113" width="35.28515625" customWidth="1"/>
    <col min="8114" max="8114" width="1.85546875" customWidth="1"/>
    <col min="8115" max="8365" width="11.42578125" hidden="1"/>
    <col min="8366" max="8367" width="11.42578125" customWidth="1"/>
    <col min="8368" max="8368" width="89.140625" customWidth="1"/>
    <col min="8369" max="8369" width="35.28515625" customWidth="1"/>
    <col min="8370" max="8370" width="1.85546875" customWidth="1"/>
    <col min="8371" max="8621" width="11.42578125" hidden="1"/>
    <col min="8622" max="8623" width="11.42578125" customWidth="1"/>
    <col min="8624" max="8624" width="89.140625" customWidth="1"/>
    <col min="8625" max="8625" width="35.28515625" customWidth="1"/>
    <col min="8626" max="8626" width="1.85546875" customWidth="1"/>
    <col min="8627" max="8877" width="11.42578125" hidden="1"/>
    <col min="8878" max="8879" width="11.42578125" customWidth="1"/>
    <col min="8880" max="8880" width="89.140625" customWidth="1"/>
    <col min="8881" max="8881" width="35.28515625" customWidth="1"/>
    <col min="8882" max="8882" width="1.85546875" customWidth="1"/>
    <col min="8883" max="9133" width="11.42578125" hidden="1"/>
    <col min="9134" max="9135" width="11.42578125" customWidth="1"/>
    <col min="9136" max="9136" width="89.140625" customWidth="1"/>
    <col min="9137" max="9137" width="35.28515625" customWidth="1"/>
    <col min="9138" max="9138" width="1.85546875" customWidth="1"/>
    <col min="9139" max="9389" width="11.42578125" hidden="1"/>
    <col min="9390" max="9391" width="11.42578125" customWidth="1"/>
    <col min="9392" max="9392" width="89.140625" customWidth="1"/>
    <col min="9393" max="9393" width="35.28515625" customWidth="1"/>
    <col min="9394" max="9394" width="1.85546875" customWidth="1"/>
    <col min="9395" max="9645" width="11.42578125" hidden="1"/>
    <col min="9646" max="9647" width="11.42578125" customWidth="1"/>
    <col min="9648" max="9648" width="89.140625" customWidth="1"/>
    <col min="9649" max="9649" width="35.28515625" customWidth="1"/>
    <col min="9650" max="9650" width="1.85546875" customWidth="1"/>
    <col min="9651" max="9901" width="11.42578125" hidden="1"/>
    <col min="9902" max="9903" width="11.42578125" customWidth="1"/>
    <col min="9904" max="9904" width="89.140625" customWidth="1"/>
    <col min="9905" max="9905" width="35.28515625" customWidth="1"/>
    <col min="9906" max="9906" width="1.85546875" customWidth="1"/>
    <col min="9907" max="10157" width="11.42578125" hidden="1"/>
    <col min="10158" max="10159" width="11.42578125" customWidth="1"/>
    <col min="10160" max="10160" width="89.140625" customWidth="1"/>
    <col min="10161" max="10161" width="35.28515625" customWidth="1"/>
    <col min="10162" max="10162" width="1.85546875" customWidth="1"/>
    <col min="10163" max="10413" width="11.42578125" hidden="1"/>
    <col min="10414" max="10415" width="11.42578125" customWidth="1"/>
    <col min="10416" max="10416" width="89.140625" customWidth="1"/>
    <col min="10417" max="10417" width="35.28515625" customWidth="1"/>
    <col min="10418" max="10418" width="1.85546875" customWidth="1"/>
    <col min="10419" max="10669" width="11.42578125" hidden="1"/>
    <col min="10670" max="10671" width="11.42578125" customWidth="1"/>
    <col min="10672" max="10672" width="89.140625" customWidth="1"/>
    <col min="10673" max="10673" width="35.28515625" customWidth="1"/>
    <col min="10674" max="10674" width="1.85546875" customWidth="1"/>
    <col min="10675" max="10925" width="11.42578125" hidden="1"/>
    <col min="10926" max="10927" width="11.42578125" customWidth="1"/>
    <col min="10928" max="10928" width="89.140625" customWidth="1"/>
    <col min="10929" max="10929" width="35.28515625" customWidth="1"/>
    <col min="10930" max="10930" width="1.85546875" customWidth="1"/>
    <col min="10931" max="11181" width="11.42578125" hidden="1"/>
    <col min="11182" max="11183" width="11.42578125" customWidth="1"/>
    <col min="11184" max="11184" width="89.140625" customWidth="1"/>
    <col min="11185" max="11185" width="35.28515625" customWidth="1"/>
    <col min="11186" max="11186" width="1.85546875" customWidth="1"/>
    <col min="11187" max="11437" width="11.42578125" hidden="1"/>
    <col min="11438" max="11439" width="11.42578125" customWidth="1"/>
    <col min="11440" max="11440" width="89.140625" customWidth="1"/>
    <col min="11441" max="11441" width="35.28515625" customWidth="1"/>
    <col min="11442" max="11442" width="1.85546875" customWidth="1"/>
    <col min="11443" max="11693" width="11.42578125" hidden="1"/>
    <col min="11694" max="11695" width="11.42578125" customWidth="1"/>
    <col min="11696" max="11696" width="89.140625" customWidth="1"/>
    <col min="11697" max="11697" width="35.28515625" customWidth="1"/>
    <col min="11698" max="11698" width="1.85546875" customWidth="1"/>
    <col min="11699" max="11949" width="11.42578125" hidden="1"/>
    <col min="11950" max="11951" width="11.42578125" customWidth="1"/>
    <col min="11952" max="11952" width="89.140625" customWidth="1"/>
    <col min="11953" max="11953" width="35.28515625" customWidth="1"/>
    <col min="11954" max="11954" width="1.85546875" customWidth="1"/>
    <col min="11955" max="12205" width="11.42578125" hidden="1"/>
    <col min="12206" max="12207" width="11.42578125" customWidth="1"/>
    <col min="12208" max="12208" width="89.140625" customWidth="1"/>
    <col min="12209" max="12209" width="35.28515625" customWidth="1"/>
    <col min="12210" max="12210" width="1.85546875" customWidth="1"/>
    <col min="12211" max="12461" width="11.42578125" hidden="1"/>
    <col min="12462" max="12463" width="11.42578125" customWidth="1"/>
    <col min="12464" max="12464" width="89.140625" customWidth="1"/>
    <col min="12465" max="12465" width="35.28515625" customWidth="1"/>
    <col min="12466" max="12466" width="1.85546875" customWidth="1"/>
    <col min="12467" max="12717" width="11.42578125" hidden="1"/>
    <col min="12718" max="12719" width="11.42578125" customWidth="1"/>
    <col min="12720" max="12720" width="89.140625" customWidth="1"/>
    <col min="12721" max="12721" width="35.28515625" customWidth="1"/>
    <col min="12722" max="12722" width="1.85546875" customWidth="1"/>
    <col min="12723" max="12973" width="11.42578125" hidden="1"/>
    <col min="12974" max="12975" width="11.42578125" customWidth="1"/>
    <col min="12976" max="12976" width="89.140625" customWidth="1"/>
    <col min="12977" max="12977" width="35.28515625" customWidth="1"/>
    <col min="12978" max="12978" width="1.85546875" customWidth="1"/>
    <col min="12979" max="13229" width="11.42578125" hidden="1"/>
    <col min="13230" max="13231" width="11.42578125" customWidth="1"/>
    <col min="13232" max="13232" width="89.140625" customWidth="1"/>
    <col min="13233" max="13233" width="35.28515625" customWidth="1"/>
    <col min="13234" max="13234" width="1.85546875" customWidth="1"/>
    <col min="13235" max="13485" width="11.42578125" hidden="1"/>
    <col min="13486" max="13487" width="11.42578125" customWidth="1"/>
    <col min="13488" max="13488" width="89.140625" customWidth="1"/>
    <col min="13489" max="13489" width="35.28515625" customWidth="1"/>
    <col min="13490" max="13490" width="1.85546875" customWidth="1"/>
    <col min="13491" max="13741" width="11.42578125" hidden="1"/>
    <col min="13742" max="13743" width="11.42578125" customWidth="1"/>
    <col min="13744" max="13744" width="89.140625" customWidth="1"/>
    <col min="13745" max="13745" width="35.28515625" customWidth="1"/>
    <col min="13746" max="13746" width="1.85546875" customWidth="1"/>
    <col min="13747" max="13997" width="11.42578125" hidden="1"/>
    <col min="13998" max="13999" width="11.42578125" customWidth="1"/>
    <col min="14000" max="14000" width="89.140625" customWidth="1"/>
    <col min="14001" max="14001" width="35.28515625" customWidth="1"/>
    <col min="14002" max="14002" width="1.85546875" customWidth="1"/>
    <col min="14003" max="14253" width="11.42578125" hidden="1"/>
    <col min="14254" max="14255" width="11.42578125" customWidth="1"/>
    <col min="14256" max="14256" width="89.140625" customWidth="1"/>
    <col min="14257" max="14257" width="35.28515625" customWidth="1"/>
    <col min="14258" max="14258" width="1.85546875" customWidth="1"/>
    <col min="14259" max="14509" width="11.42578125" hidden="1"/>
    <col min="14510" max="14511" width="11.42578125" customWidth="1"/>
    <col min="14512" max="14512" width="89.140625" customWidth="1"/>
    <col min="14513" max="14513" width="35.28515625" customWidth="1"/>
    <col min="14514" max="14514" width="1.85546875" customWidth="1"/>
    <col min="14515" max="14765" width="11.42578125" hidden="1"/>
    <col min="14766" max="14767" width="11.42578125" customWidth="1"/>
    <col min="14768" max="14768" width="89.140625" customWidth="1"/>
    <col min="14769" max="14769" width="35.28515625" customWidth="1"/>
    <col min="14770" max="14770" width="1.85546875" customWidth="1"/>
    <col min="14771" max="15021" width="11.42578125" hidden="1"/>
    <col min="15022" max="15023" width="11.42578125" customWidth="1"/>
    <col min="15024" max="15024" width="89.140625" customWidth="1"/>
    <col min="15025" max="15025" width="35.28515625" customWidth="1"/>
    <col min="15026" max="15026" width="1.85546875" customWidth="1"/>
    <col min="15027" max="15277" width="11.42578125" hidden="1"/>
    <col min="15278" max="15279" width="11.42578125" customWidth="1"/>
    <col min="15280" max="15280" width="89.140625" customWidth="1"/>
    <col min="15281" max="15281" width="35.28515625" customWidth="1"/>
    <col min="15282" max="15282" width="1.85546875" customWidth="1"/>
    <col min="15283" max="15533" width="11.42578125" hidden="1"/>
    <col min="15534" max="15535" width="11.42578125" customWidth="1"/>
    <col min="15536" max="15536" width="89.140625" customWidth="1"/>
    <col min="15537" max="15537" width="35.28515625" customWidth="1"/>
    <col min="15538" max="15538" width="1.85546875" customWidth="1"/>
    <col min="15539" max="15789" width="11.42578125" hidden="1"/>
    <col min="15790" max="15791" width="11.42578125" customWidth="1"/>
    <col min="15792" max="15792" width="89.140625" customWidth="1"/>
    <col min="15793" max="15793" width="35.28515625" customWidth="1"/>
    <col min="15794" max="15794" width="1.85546875" customWidth="1"/>
    <col min="15795" max="16045" width="11.42578125" hidden="1"/>
    <col min="16046" max="16047" width="11.42578125" customWidth="1"/>
    <col min="16048" max="16048" width="89.140625" customWidth="1"/>
    <col min="16049" max="16049" width="35.28515625" customWidth="1"/>
    <col min="16050" max="16050" width="1.85546875" customWidth="1"/>
    <col min="16051" max="16384" width="11.42578125" hidden="1"/>
  </cols>
  <sheetData>
    <row r="1" spans="1:3">
      <c r="A1" s="1"/>
      <c r="B1" s="47" t="s">
        <v>260</v>
      </c>
      <c r="C1" s="47"/>
    </row>
    <row r="2" spans="1:3">
      <c r="A2" s="1"/>
      <c r="B2" s="47" t="s">
        <v>268</v>
      </c>
      <c r="C2" s="47"/>
    </row>
    <row r="3" spans="1:3">
      <c r="A3" s="1"/>
      <c r="B3" s="47" t="s">
        <v>335</v>
      </c>
      <c r="C3" s="47"/>
    </row>
    <row r="4" spans="1:3">
      <c r="A4" s="1"/>
      <c r="B4" s="47" t="s">
        <v>1</v>
      </c>
      <c r="C4" s="47"/>
    </row>
    <row r="5" spans="1:3" ht="28.5" customHeight="1">
      <c r="A5" s="3" t="s">
        <v>2</v>
      </c>
      <c r="B5" s="49" t="s">
        <v>3</v>
      </c>
      <c r="C5" s="49"/>
    </row>
    <row r="6" spans="1:3" s="5" customFormat="1">
      <c r="A6" s="2"/>
      <c r="B6" s="4"/>
      <c r="C6" s="4"/>
    </row>
    <row r="7" spans="1:3" s="5" customFormat="1">
      <c r="A7" s="6"/>
      <c r="B7" s="6"/>
      <c r="C7" s="6"/>
    </row>
    <row r="8" spans="1:3" s="5" customFormat="1">
      <c r="A8" s="10" t="s">
        <v>4</v>
      </c>
      <c r="B8" s="15" t="s">
        <v>278</v>
      </c>
      <c r="C8" s="7" t="s">
        <v>6</v>
      </c>
    </row>
    <row r="9" spans="1:3" ht="24">
      <c r="A9" s="17">
        <v>5641</v>
      </c>
      <c r="B9" s="8" t="s">
        <v>119</v>
      </c>
      <c r="C9" s="40">
        <v>26009.42</v>
      </c>
    </row>
    <row r="10" spans="1:3" ht="24">
      <c r="A10" s="17">
        <v>5641</v>
      </c>
      <c r="B10" s="8" t="s">
        <v>120</v>
      </c>
      <c r="C10" s="40">
        <v>42526.840000000004</v>
      </c>
    </row>
    <row r="11" spans="1:3">
      <c r="A11" s="17">
        <v>5641</v>
      </c>
      <c r="B11" s="8" t="s">
        <v>121</v>
      </c>
      <c r="C11" s="40">
        <v>7277.56</v>
      </c>
    </row>
    <row r="12" spans="1:3" ht="24">
      <c r="A12" s="17">
        <v>5641</v>
      </c>
      <c r="B12" s="8" t="s">
        <v>122</v>
      </c>
      <c r="C12" s="40">
        <v>14376.72</v>
      </c>
    </row>
    <row r="13" spans="1:3" ht="24">
      <c r="A13" s="17">
        <v>5641</v>
      </c>
      <c r="B13" s="8" t="s">
        <v>122</v>
      </c>
      <c r="C13" s="40">
        <v>14376.72</v>
      </c>
    </row>
    <row r="14" spans="1:3" ht="24">
      <c r="A14" s="17">
        <v>5641</v>
      </c>
      <c r="B14" s="8" t="s">
        <v>123</v>
      </c>
      <c r="C14" s="40">
        <v>14376.72</v>
      </c>
    </row>
    <row r="15" spans="1:3" ht="19.5" customHeight="1">
      <c r="A15" s="17">
        <v>5641</v>
      </c>
      <c r="B15" s="8" t="s">
        <v>124</v>
      </c>
      <c r="C15" s="40">
        <v>13678.4</v>
      </c>
    </row>
    <row r="16" spans="1:3">
      <c r="A16" s="17">
        <v>5641</v>
      </c>
      <c r="B16" s="8" t="s">
        <v>125</v>
      </c>
      <c r="C16" s="40">
        <v>17322</v>
      </c>
    </row>
    <row r="17" spans="1:3" ht="24">
      <c r="A17" s="17">
        <v>5641</v>
      </c>
      <c r="B17" s="8" t="s">
        <v>211</v>
      </c>
      <c r="C17" s="40">
        <v>52669</v>
      </c>
    </row>
    <row r="18" spans="1:3">
      <c r="A18" s="17">
        <v>5641</v>
      </c>
      <c r="B18" s="8" t="s">
        <v>253</v>
      </c>
      <c r="C18" s="40">
        <v>9048</v>
      </c>
    </row>
    <row r="19" spans="1:3">
      <c r="A19" s="17">
        <v>5641</v>
      </c>
      <c r="B19" s="8" t="s">
        <v>317</v>
      </c>
      <c r="C19" s="40">
        <v>10037</v>
      </c>
    </row>
    <row r="20" spans="1:3">
      <c r="A20" s="17">
        <v>5641</v>
      </c>
      <c r="B20" s="8" t="s">
        <v>317</v>
      </c>
      <c r="C20" s="40">
        <v>10037</v>
      </c>
    </row>
    <row r="21" spans="1:3">
      <c r="A21" s="17">
        <v>5641</v>
      </c>
      <c r="B21" s="8" t="s">
        <v>318</v>
      </c>
      <c r="C21" s="40">
        <v>64844</v>
      </c>
    </row>
    <row r="22" spans="1:3">
      <c r="A22" s="17">
        <v>5641</v>
      </c>
      <c r="B22" s="8" t="s">
        <v>318</v>
      </c>
      <c r="C22" s="40">
        <v>64844</v>
      </c>
    </row>
    <row r="23" spans="1:3">
      <c r="A23" s="22"/>
      <c r="B23" s="23" t="s">
        <v>259</v>
      </c>
      <c r="C23" s="43">
        <f>SUM(C9:C22)</f>
        <v>361423.38</v>
      </c>
    </row>
    <row r="24" spans="1:3">
      <c r="A24" s="9"/>
      <c r="B24" s="50"/>
      <c r="C24" s="50"/>
    </row>
    <row r="25" spans="1:3"/>
    <row r="26" spans="1:3" ht="15" customHeight="1"/>
    <row r="27" spans="1:3" ht="15" customHeight="1"/>
    <row r="28" spans="1:3" ht="15" customHeight="1"/>
    <row r="29" spans="1:3" ht="15" customHeight="1"/>
    <row r="30" spans="1:3" ht="15" customHeight="1"/>
    <row r="31" spans="1:3" ht="15" customHeight="1"/>
    <row r="32" spans="1:3"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sheetData>
  <mergeCells count="6">
    <mergeCell ref="B24:C24"/>
    <mergeCell ref="B1:C1"/>
    <mergeCell ref="B2:C2"/>
    <mergeCell ref="B3:C3"/>
    <mergeCell ref="B4:C4"/>
    <mergeCell ref="B5:C5"/>
  </mergeCells>
  <pageMargins left="0.7" right="0.7" top="0.75" bottom="0.75" header="0.3" footer="0.3"/>
  <pageSetup scale="7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SH522"/>
  <sheetViews>
    <sheetView view="pageBreakPreview" zoomScale="115" zoomScaleNormal="100" zoomScaleSheetLayoutView="115" workbookViewId="0">
      <selection activeCell="B3" sqref="B3:C3"/>
    </sheetView>
  </sheetViews>
  <sheetFormatPr baseColWidth="10" defaultColWidth="0" defaultRowHeight="15" customHeight="1" zeroHeight="1"/>
  <cols>
    <col min="1" max="1" width="11.42578125" customWidth="1"/>
    <col min="2" max="2" width="89.140625" customWidth="1"/>
    <col min="3" max="3" width="12.7109375" bestFit="1" customWidth="1"/>
    <col min="4" max="175" width="11.42578125" customWidth="1"/>
    <col min="176" max="176" width="89.140625" customWidth="1"/>
    <col min="177" max="177" width="35.28515625" customWidth="1"/>
    <col min="178" max="178" width="1.85546875" customWidth="1"/>
    <col min="179" max="429" width="11.42578125" hidden="1"/>
    <col min="430" max="431" width="11.42578125" customWidth="1"/>
    <col min="432" max="432" width="89.140625" customWidth="1"/>
    <col min="433" max="433" width="35.28515625" customWidth="1"/>
    <col min="434" max="434" width="1.85546875" customWidth="1"/>
    <col min="435" max="685" width="11.42578125" hidden="1"/>
    <col min="686" max="687" width="11.42578125" customWidth="1"/>
    <col min="688" max="688" width="89.140625" customWidth="1"/>
    <col min="689" max="689" width="35.28515625" customWidth="1"/>
    <col min="690" max="690" width="1.85546875" customWidth="1"/>
    <col min="691" max="941" width="11.42578125" hidden="1"/>
    <col min="942" max="943" width="11.42578125" customWidth="1"/>
    <col min="944" max="944" width="89.140625" customWidth="1"/>
    <col min="945" max="945" width="35.28515625" customWidth="1"/>
    <col min="946" max="946" width="1.85546875" customWidth="1"/>
    <col min="947" max="1197" width="11.42578125" hidden="1"/>
    <col min="1198" max="1199" width="11.42578125" customWidth="1"/>
    <col min="1200" max="1200" width="89.140625" customWidth="1"/>
    <col min="1201" max="1201" width="35.28515625" customWidth="1"/>
    <col min="1202" max="1202" width="1.85546875" customWidth="1"/>
    <col min="1203" max="1453" width="11.42578125" hidden="1"/>
    <col min="1454" max="1455" width="11.42578125" customWidth="1"/>
    <col min="1456" max="1456" width="89.140625" customWidth="1"/>
    <col min="1457" max="1457" width="35.28515625" customWidth="1"/>
    <col min="1458" max="1458" width="1.85546875" customWidth="1"/>
    <col min="1459" max="1709" width="11.42578125" hidden="1"/>
    <col min="1710" max="1711" width="11.42578125" customWidth="1"/>
    <col min="1712" max="1712" width="89.140625" customWidth="1"/>
    <col min="1713" max="1713" width="35.28515625" customWidth="1"/>
    <col min="1714" max="1714" width="1.85546875" customWidth="1"/>
    <col min="1715" max="1965" width="11.42578125" hidden="1"/>
    <col min="1966" max="1967" width="11.42578125" customWidth="1"/>
    <col min="1968" max="1968" width="89.140625" customWidth="1"/>
    <col min="1969" max="1969" width="35.28515625" customWidth="1"/>
    <col min="1970" max="1970" width="1.85546875" customWidth="1"/>
    <col min="1971" max="2221" width="11.42578125" hidden="1"/>
    <col min="2222" max="2223" width="11.42578125" customWidth="1"/>
    <col min="2224" max="2224" width="89.140625" customWidth="1"/>
    <col min="2225" max="2225" width="35.28515625" customWidth="1"/>
    <col min="2226" max="2226" width="1.85546875" customWidth="1"/>
    <col min="2227" max="2477" width="11.42578125" hidden="1"/>
    <col min="2478" max="2479" width="11.42578125" customWidth="1"/>
    <col min="2480" max="2480" width="89.140625" customWidth="1"/>
    <col min="2481" max="2481" width="35.28515625" customWidth="1"/>
    <col min="2482" max="2482" width="1.85546875" customWidth="1"/>
    <col min="2483" max="2733" width="11.42578125" hidden="1"/>
    <col min="2734" max="2735" width="11.42578125" customWidth="1"/>
    <col min="2736" max="2736" width="89.140625" customWidth="1"/>
    <col min="2737" max="2737" width="35.28515625" customWidth="1"/>
    <col min="2738" max="2738" width="1.85546875" customWidth="1"/>
    <col min="2739" max="2989" width="11.42578125" hidden="1"/>
    <col min="2990" max="2991" width="11.42578125" customWidth="1"/>
    <col min="2992" max="2992" width="89.140625" customWidth="1"/>
    <col min="2993" max="2993" width="35.28515625" customWidth="1"/>
    <col min="2994" max="2994" width="1.85546875" customWidth="1"/>
    <col min="2995" max="3245" width="11.42578125" hidden="1"/>
    <col min="3246" max="3247" width="11.42578125" customWidth="1"/>
    <col min="3248" max="3248" width="89.140625" customWidth="1"/>
    <col min="3249" max="3249" width="35.28515625" customWidth="1"/>
    <col min="3250" max="3250" width="1.85546875" customWidth="1"/>
    <col min="3251" max="3501" width="11.42578125" hidden="1"/>
    <col min="3502" max="3503" width="11.42578125" customWidth="1"/>
    <col min="3504" max="3504" width="89.140625" customWidth="1"/>
    <col min="3505" max="3505" width="35.28515625" customWidth="1"/>
    <col min="3506" max="3506" width="1.85546875" customWidth="1"/>
    <col min="3507" max="3757" width="11.42578125" hidden="1"/>
    <col min="3758" max="3759" width="11.42578125" customWidth="1"/>
    <col min="3760" max="3760" width="89.140625" customWidth="1"/>
    <col min="3761" max="3761" width="35.28515625" customWidth="1"/>
    <col min="3762" max="3762" width="1.85546875" customWidth="1"/>
    <col min="3763" max="4013" width="11.42578125" hidden="1"/>
    <col min="4014" max="4015" width="11.42578125" customWidth="1"/>
    <col min="4016" max="4016" width="89.140625" customWidth="1"/>
    <col min="4017" max="4017" width="35.28515625" customWidth="1"/>
    <col min="4018" max="4018" width="1.85546875" customWidth="1"/>
    <col min="4019" max="4269" width="11.42578125" hidden="1"/>
    <col min="4270" max="4271" width="11.42578125" customWidth="1"/>
    <col min="4272" max="4272" width="89.140625" customWidth="1"/>
    <col min="4273" max="4273" width="35.28515625" customWidth="1"/>
    <col min="4274" max="4274" width="1.85546875" customWidth="1"/>
    <col min="4275" max="4525" width="11.42578125" hidden="1"/>
    <col min="4526" max="4527" width="11.42578125" customWidth="1"/>
    <col min="4528" max="4528" width="89.140625" customWidth="1"/>
    <col min="4529" max="4529" width="35.28515625" customWidth="1"/>
    <col min="4530" max="4530" width="1.85546875" customWidth="1"/>
    <col min="4531" max="4781" width="11.42578125" hidden="1"/>
    <col min="4782" max="4783" width="11.42578125" customWidth="1"/>
    <col min="4784" max="4784" width="89.140625" customWidth="1"/>
    <col min="4785" max="4785" width="35.28515625" customWidth="1"/>
    <col min="4786" max="4786" width="1.85546875" customWidth="1"/>
    <col min="4787" max="5037" width="11.42578125" hidden="1"/>
    <col min="5038" max="5039" width="11.42578125" customWidth="1"/>
    <col min="5040" max="5040" width="89.140625" customWidth="1"/>
    <col min="5041" max="5041" width="35.28515625" customWidth="1"/>
    <col min="5042" max="5042" width="1.85546875" customWidth="1"/>
    <col min="5043" max="5293" width="11.42578125" hidden="1"/>
    <col min="5294" max="5295" width="11.42578125" customWidth="1"/>
    <col min="5296" max="5296" width="89.140625" customWidth="1"/>
    <col min="5297" max="5297" width="35.28515625" customWidth="1"/>
    <col min="5298" max="5298" width="1.85546875" customWidth="1"/>
    <col min="5299" max="5549" width="11.42578125" hidden="1"/>
    <col min="5550" max="5551" width="11.42578125" customWidth="1"/>
    <col min="5552" max="5552" width="89.140625" customWidth="1"/>
    <col min="5553" max="5553" width="35.28515625" customWidth="1"/>
    <col min="5554" max="5554" width="1.85546875" customWidth="1"/>
    <col min="5555" max="5805" width="11.42578125" hidden="1"/>
    <col min="5806" max="5807" width="11.42578125" customWidth="1"/>
    <col min="5808" max="5808" width="89.140625" customWidth="1"/>
    <col min="5809" max="5809" width="35.28515625" customWidth="1"/>
    <col min="5810" max="5810" width="1.85546875" customWidth="1"/>
    <col min="5811" max="6061" width="11.42578125" hidden="1"/>
    <col min="6062" max="6063" width="11.42578125" customWidth="1"/>
    <col min="6064" max="6064" width="89.140625" customWidth="1"/>
    <col min="6065" max="6065" width="35.28515625" customWidth="1"/>
    <col min="6066" max="6066" width="1.85546875" customWidth="1"/>
    <col min="6067" max="6317" width="11.42578125" hidden="1"/>
    <col min="6318" max="6319" width="11.42578125" customWidth="1"/>
    <col min="6320" max="6320" width="89.140625" customWidth="1"/>
    <col min="6321" max="6321" width="35.28515625" customWidth="1"/>
    <col min="6322" max="6322" width="1.85546875" customWidth="1"/>
    <col min="6323" max="6573" width="11.42578125" hidden="1"/>
    <col min="6574" max="6575" width="11.42578125" customWidth="1"/>
    <col min="6576" max="6576" width="89.140625" customWidth="1"/>
    <col min="6577" max="6577" width="35.28515625" customWidth="1"/>
    <col min="6578" max="6578" width="1.85546875" customWidth="1"/>
    <col min="6579" max="6829" width="11.42578125" hidden="1"/>
    <col min="6830" max="6831" width="11.42578125" customWidth="1"/>
    <col min="6832" max="6832" width="89.140625" customWidth="1"/>
    <col min="6833" max="6833" width="35.28515625" customWidth="1"/>
    <col min="6834" max="6834" width="1.85546875" customWidth="1"/>
    <col min="6835" max="7085" width="11.42578125" hidden="1"/>
    <col min="7086" max="7087" width="11.42578125" customWidth="1"/>
    <col min="7088" max="7088" width="89.140625" customWidth="1"/>
    <col min="7089" max="7089" width="35.28515625" customWidth="1"/>
    <col min="7090" max="7090" width="1.85546875" customWidth="1"/>
    <col min="7091" max="7341" width="11.42578125" hidden="1"/>
    <col min="7342" max="7343" width="11.42578125" customWidth="1"/>
    <col min="7344" max="7344" width="89.140625" customWidth="1"/>
    <col min="7345" max="7345" width="35.28515625" customWidth="1"/>
    <col min="7346" max="7346" width="1.85546875" customWidth="1"/>
    <col min="7347" max="7597" width="11.42578125" hidden="1"/>
    <col min="7598" max="7599" width="11.42578125" customWidth="1"/>
    <col min="7600" max="7600" width="89.140625" customWidth="1"/>
    <col min="7601" max="7601" width="35.28515625" customWidth="1"/>
    <col min="7602" max="7602" width="1.85546875" customWidth="1"/>
    <col min="7603" max="7853" width="11.42578125" hidden="1"/>
    <col min="7854" max="7855" width="11.42578125" customWidth="1"/>
    <col min="7856" max="7856" width="89.140625" customWidth="1"/>
    <col min="7857" max="7857" width="35.28515625" customWidth="1"/>
    <col min="7858" max="7858" width="1.85546875" customWidth="1"/>
    <col min="7859" max="8109" width="11.42578125" hidden="1"/>
    <col min="8110" max="8111" width="11.42578125" customWidth="1"/>
    <col min="8112" max="8112" width="89.140625" customWidth="1"/>
    <col min="8113" max="8113" width="35.28515625" customWidth="1"/>
    <col min="8114" max="8114" width="1.85546875" customWidth="1"/>
    <col min="8115" max="8365" width="11.42578125" hidden="1"/>
    <col min="8366" max="8367" width="11.42578125" customWidth="1"/>
    <col min="8368" max="8368" width="89.140625" customWidth="1"/>
    <col min="8369" max="8369" width="35.28515625" customWidth="1"/>
    <col min="8370" max="8370" width="1.85546875" customWidth="1"/>
    <col min="8371" max="8621" width="11.42578125" hidden="1"/>
    <col min="8622" max="8623" width="11.42578125" customWidth="1"/>
    <col min="8624" max="8624" width="89.140625" customWidth="1"/>
    <col min="8625" max="8625" width="35.28515625" customWidth="1"/>
    <col min="8626" max="8626" width="1.85546875" customWidth="1"/>
    <col min="8627" max="8877" width="11.42578125" hidden="1"/>
    <col min="8878" max="8879" width="11.42578125" customWidth="1"/>
    <col min="8880" max="8880" width="89.140625" customWidth="1"/>
    <col min="8881" max="8881" width="35.28515625" customWidth="1"/>
    <col min="8882" max="8882" width="1.85546875" customWidth="1"/>
    <col min="8883" max="9133" width="11.42578125" hidden="1"/>
    <col min="9134" max="9135" width="11.42578125" customWidth="1"/>
    <col min="9136" max="9136" width="89.140625" customWidth="1"/>
    <col min="9137" max="9137" width="35.28515625" customWidth="1"/>
    <col min="9138" max="9138" width="1.85546875" customWidth="1"/>
    <col min="9139" max="9389" width="11.42578125" hidden="1"/>
    <col min="9390" max="9391" width="11.42578125" customWidth="1"/>
    <col min="9392" max="9392" width="89.140625" customWidth="1"/>
    <col min="9393" max="9393" width="35.28515625" customWidth="1"/>
    <col min="9394" max="9394" width="1.85546875" customWidth="1"/>
    <col min="9395" max="9645" width="11.42578125" hidden="1"/>
    <col min="9646" max="9647" width="11.42578125" customWidth="1"/>
    <col min="9648" max="9648" width="89.140625" customWidth="1"/>
    <col min="9649" max="9649" width="35.28515625" customWidth="1"/>
    <col min="9650" max="9650" width="1.85546875" customWidth="1"/>
    <col min="9651" max="9901" width="11.42578125" hidden="1"/>
    <col min="9902" max="9903" width="11.42578125" customWidth="1"/>
    <col min="9904" max="9904" width="89.140625" customWidth="1"/>
    <col min="9905" max="9905" width="35.28515625" customWidth="1"/>
    <col min="9906" max="9906" width="1.85546875" customWidth="1"/>
    <col min="9907" max="10157" width="11.42578125" hidden="1"/>
    <col min="10158" max="10159" width="11.42578125" customWidth="1"/>
    <col min="10160" max="10160" width="89.140625" customWidth="1"/>
    <col min="10161" max="10161" width="35.28515625" customWidth="1"/>
    <col min="10162" max="10162" width="1.85546875" customWidth="1"/>
    <col min="10163" max="10413" width="11.42578125" hidden="1"/>
    <col min="10414" max="10415" width="11.42578125" customWidth="1"/>
    <col min="10416" max="10416" width="89.140625" customWidth="1"/>
    <col min="10417" max="10417" width="35.28515625" customWidth="1"/>
    <col min="10418" max="10418" width="1.85546875" customWidth="1"/>
    <col min="10419" max="10669" width="11.42578125" hidden="1"/>
    <col min="10670" max="10671" width="11.42578125" customWidth="1"/>
    <col min="10672" max="10672" width="89.140625" customWidth="1"/>
    <col min="10673" max="10673" width="35.28515625" customWidth="1"/>
    <col min="10674" max="10674" width="1.85546875" customWidth="1"/>
    <col min="10675" max="10925" width="11.42578125" hidden="1"/>
    <col min="10926" max="10927" width="11.42578125" customWidth="1"/>
    <col min="10928" max="10928" width="89.140625" customWidth="1"/>
    <col min="10929" max="10929" width="35.28515625" customWidth="1"/>
    <col min="10930" max="10930" width="1.85546875" customWidth="1"/>
    <col min="10931" max="11181" width="11.42578125" hidden="1"/>
    <col min="11182" max="11183" width="11.42578125" customWidth="1"/>
    <col min="11184" max="11184" width="89.140625" customWidth="1"/>
    <col min="11185" max="11185" width="35.28515625" customWidth="1"/>
    <col min="11186" max="11186" width="1.85546875" customWidth="1"/>
    <col min="11187" max="11437" width="11.42578125" hidden="1"/>
    <col min="11438" max="11439" width="11.42578125" customWidth="1"/>
    <col min="11440" max="11440" width="89.140625" customWidth="1"/>
    <col min="11441" max="11441" width="35.28515625" customWidth="1"/>
    <col min="11442" max="11442" width="1.85546875" customWidth="1"/>
    <col min="11443" max="11693" width="11.42578125" hidden="1"/>
    <col min="11694" max="11695" width="11.42578125" customWidth="1"/>
    <col min="11696" max="11696" width="89.140625" customWidth="1"/>
    <col min="11697" max="11697" width="35.28515625" customWidth="1"/>
    <col min="11698" max="11698" width="1.85546875" customWidth="1"/>
    <col min="11699" max="11949" width="11.42578125" hidden="1"/>
    <col min="11950" max="11951" width="11.42578125" customWidth="1"/>
    <col min="11952" max="11952" width="89.140625" customWidth="1"/>
    <col min="11953" max="11953" width="35.28515625" customWidth="1"/>
    <col min="11954" max="11954" width="1.85546875" customWidth="1"/>
    <col min="11955" max="12205" width="11.42578125" hidden="1"/>
    <col min="12206" max="12207" width="11.42578125" customWidth="1"/>
    <col min="12208" max="12208" width="89.140625" customWidth="1"/>
    <col min="12209" max="12209" width="35.28515625" customWidth="1"/>
    <col min="12210" max="12210" width="1.85546875" customWidth="1"/>
    <col min="12211" max="12461" width="11.42578125" hidden="1"/>
    <col min="12462" max="12463" width="11.42578125" customWidth="1"/>
    <col min="12464" max="12464" width="89.140625" customWidth="1"/>
    <col min="12465" max="12465" width="35.28515625" customWidth="1"/>
    <col min="12466" max="12466" width="1.85546875" customWidth="1"/>
    <col min="12467" max="12717" width="11.42578125" hidden="1"/>
    <col min="12718" max="12719" width="11.42578125" customWidth="1"/>
    <col min="12720" max="12720" width="89.140625" customWidth="1"/>
    <col min="12721" max="12721" width="35.28515625" customWidth="1"/>
    <col min="12722" max="12722" width="1.85546875" customWidth="1"/>
    <col min="12723" max="12973" width="11.42578125" hidden="1"/>
    <col min="12974" max="12975" width="11.42578125" customWidth="1"/>
    <col min="12976" max="12976" width="89.140625" customWidth="1"/>
    <col min="12977" max="12977" width="35.28515625" customWidth="1"/>
    <col min="12978" max="12978" width="1.85546875" customWidth="1"/>
    <col min="12979" max="13229" width="11.42578125" hidden="1"/>
    <col min="13230" max="13231" width="11.42578125" customWidth="1"/>
    <col min="13232" max="13232" width="89.140625" customWidth="1"/>
    <col min="13233" max="13233" width="35.28515625" customWidth="1"/>
    <col min="13234" max="13234" width="1.85546875" customWidth="1"/>
    <col min="13235" max="13485" width="11.42578125" hidden="1"/>
    <col min="13486" max="13487" width="11.42578125" customWidth="1"/>
    <col min="13488" max="13488" width="89.140625" customWidth="1"/>
    <col min="13489" max="13489" width="35.28515625" customWidth="1"/>
    <col min="13490" max="13490" width="1.85546875" customWidth="1"/>
    <col min="13491" max="13741" width="11.42578125" hidden="1"/>
    <col min="13742" max="13743" width="11.42578125" customWidth="1"/>
    <col min="13744" max="13744" width="89.140625" customWidth="1"/>
    <col min="13745" max="13745" width="35.28515625" customWidth="1"/>
    <col min="13746" max="13746" width="1.85546875" customWidth="1"/>
    <col min="13747" max="13997" width="11.42578125" hidden="1"/>
    <col min="13998" max="13999" width="11.42578125" customWidth="1"/>
    <col min="14000" max="14000" width="89.140625" customWidth="1"/>
    <col min="14001" max="14001" width="35.28515625" customWidth="1"/>
    <col min="14002" max="14002" width="1.85546875" customWidth="1"/>
    <col min="14003" max="14253" width="11.42578125" hidden="1"/>
    <col min="14254" max="14255" width="11.42578125" customWidth="1"/>
    <col min="14256" max="14256" width="89.140625" customWidth="1"/>
    <col min="14257" max="14257" width="35.28515625" customWidth="1"/>
    <col min="14258" max="14258" width="1.85546875" customWidth="1"/>
    <col min="14259" max="14509" width="11.42578125" hidden="1"/>
    <col min="14510" max="14511" width="11.42578125" customWidth="1"/>
    <col min="14512" max="14512" width="89.140625" customWidth="1"/>
    <col min="14513" max="14513" width="35.28515625" customWidth="1"/>
    <col min="14514" max="14514" width="1.85546875" customWidth="1"/>
    <col min="14515" max="14765" width="11.42578125" hidden="1"/>
    <col min="14766" max="14767" width="11.42578125" customWidth="1"/>
    <col min="14768" max="14768" width="89.140625" customWidth="1"/>
    <col min="14769" max="14769" width="35.28515625" customWidth="1"/>
    <col min="14770" max="14770" width="1.85546875" customWidth="1"/>
    <col min="14771" max="15021" width="11.42578125" hidden="1"/>
    <col min="15022" max="15023" width="11.42578125" customWidth="1"/>
    <col min="15024" max="15024" width="89.140625" customWidth="1"/>
    <col min="15025" max="15025" width="35.28515625" customWidth="1"/>
    <col min="15026" max="15026" width="1.85546875" customWidth="1"/>
    <col min="15027" max="15277" width="11.42578125" hidden="1"/>
    <col min="15278" max="15279" width="11.42578125" customWidth="1"/>
    <col min="15280" max="15280" width="89.140625" customWidth="1"/>
    <col min="15281" max="15281" width="35.28515625" customWidth="1"/>
    <col min="15282" max="15282" width="1.85546875" customWidth="1"/>
    <col min="15283" max="15533" width="11.42578125" hidden="1"/>
    <col min="15534" max="15535" width="11.42578125" customWidth="1"/>
    <col min="15536" max="15536" width="89.140625" customWidth="1"/>
    <col min="15537" max="15537" width="35.28515625" customWidth="1"/>
    <col min="15538" max="15538" width="1.85546875" customWidth="1"/>
    <col min="15539" max="15789" width="11.42578125" hidden="1"/>
    <col min="15790" max="15791" width="11.42578125" customWidth="1"/>
    <col min="15792" max="15792" width="89.140625" customWidth="1"/>
    <col min="15793" max="15793" width="35.28515625" customWidth="1"/>
    <col min="15794" max="15794" width="1.85546875" customWidth="1"/>
    <col min="15795" max="16045" width="11.42578125" hidden="1"/>
    <col min="16046" max="16047" width="11.42578125" customWidth="1"/>
    <col min="16048" max="16048" width="89.140625" customWidth="1"/>
    <col min="16049" max="16049" width="35.28515625" customWidth="1"/>
    <col min="16050" max="16050" width="1.85546875" customWidth="1"/>
    <col min="16051" max="16384" width="11.42578125" hidden="1"/>
  </cols>
  <sheetData>
    <row r="1" spans="1:3">
      <c r="A1" s="1"/>
      <c r="B1" s="47" t="s">
        <v>260</v>
      </c>
      <c r="C1" s="47"/>
    </row>
    <row r="2" spans="1:3">
      <c r="A2" s="1"/>
      <c r="B2" s="47" t="s">
        <v>269</v>
      </c>
      <c r="C2" s="47"/>
    </row>
    <row r="3" spans="1:3">
      <c r="A3" s="1"/>
      <c r="B3" s="47" t="s">
        <v>335</v>
      </c>
      <c r="C3" s="47"/>
    </row>
    <row r="4" spans="1:3">
      <c r="A4" s="1"/>
      <c r="B4" s="47" t="s">
        <v>1</v>
      </c>
      <c r="C4" s="47"/>
    </row>
    <row r="5" spans="1:3" ht="28.5" customHeight="1">
      <c r="A5" s="3" t="s">
        <v>2</v>
      </c>
      <c r="B5" s="49" t="s">
        <v>3</v>
      </c>
      <c r="C5" s="49"/>
    </row>
    <row r="6" spans="1:3" s="5" customFormat="1">
      <c r="A6" s="2"/>
      <c r="B6" s="4"/>
      <c r="C6" s="4"/>
    </row>
    <row r="7" spans="1:3" s="5" customFormat="1">
      <c r="A7" s="6"/>
      <c r="B7" s="6"/>
      <c r="C7" s="6"/>
    </row>
    <row r="8" spans="1:3" s="5" customFormat="1">
      <c r="A8" s="10" t="s">
        <v>4</v>
      </c>
      <c r="B8" s="15" t="s">
        <v>278</v>
      </c>
      <c r="C8" s="7" t="s">
        <v>6</v>
      </c>
    </row>
    <row r="9" spans="1:3">
      <c r="A9" s="17">
        <v>5651</v>
      </c>
      <c r="B9" s="8" t="s">
        <v>126</v>
      </c>
      <c r="C9" s="18">
        <v>85857.82</v>
      </c>
    </row>
    <row r="10" spans="1:3">
      <c r="A10" s="17">
        <v>5651</v>
      </c>
      <c r="B10" s="8" t="s">
        <v>127</v>
      </c>
      <c r="C10" s="18">
        <v>26876.67</v>
      </c>
    </row>
    <row r="11" spans="1:3">
      <c r="A11" s="17">
        <v>5651</v>
      </c>
      <c r="B11" s="8" t="s">
        <v>128</v>
      </c>
      <c r="C11" s="18">
        <v>7819.39</v>
      </c>
    </row>
    <row r="12" spans="1:3">
      <c r="A12" s="17">
        <v>5651</v>
      </c>
      <c r="B12" s="8" t="s">
        <v>129</v>
      </c>
      <c r="C12" s="18">
        <v>7052.9624000000003</v>
      </c>
    </row>
    <row r="13" spans="1:3">
      <c r="A13" s="17">
        <v>5651</v>
      </c>
      <c r="B13" s="8" t="s">
        <v>129</v>
      </c>
      <c r="C13" s="18">
        <v>7052.9624000000003</v>
      </c>
    </row>
    <row r="14" spans="1:3">
      <c r="A14" s="17">
        <v>5651</v>
      </c>
      <c r="B14" s="8" t="s">
        <v>129</v>
      </c>
      <c r="C14" s="18">
        <v>7052.9624000000003</v>
      </c>
    </row>
    <row r="15" spans="1:3">
      <c r="A15" s="17">
        <v>5651</v>
      </c>
      <c r="B15" s="8" t="s">
        <v>129</v>
      </c>
      <c r="C15" s="18">
        <v>7052.9624000000003</v>
      </c>
    </row>
    <row r="16" spans="1:3">
      <c r="A16" s="17">
        <v>5651</v>
      </c>
      <c r="B16" s="8" t="s">
        <v>129</v>
      </c>
      <c r="C16" s="18">
        <v>7052.9624000000003</v>
      </c>
    </row>
    <row r="17" spans="1:3">
      <c r="A17" s="17">
        <v>5651</v>
      </c>
      <c r="B17" s="8" t="s">
        <v>185</v>
      </c>
      <c r="C17" s="18">
        <v>140211.07999999999</v>
      </c>
    </row>
    <row r="18" spans="1:3">
      <c r="A18" s="17">
        <v>5651</v>
      </c>
      <c r="B18" s="8" t="s">
        <v>212</v>
      </c>
      <c r="C18" s="18">
        <v>57137.25</v>
      </c>
    </row>
    <row r="19" spans="1:3">
      <c r="A19" s="17">
        <v>5651</v>
      </c>
      <c r="B19" s="8" t="s">
        <v>213</v>
      </c>
      <c r="C19" s="18">
        <v>18499</v>
      </c>
    </row>
    <row r="20" spans="1:3">
      <c r="A20" s="17">
        <v>5651</v>
      </c>
      <c r="B20" s="8" t="s">
        <v>214</v>
      </c>
      <c r="C20" s="18">
        <v>7714</v>
      </c>
    </row>
    <row r="21" spans="1:3">
      <c r="A21" s="17">
        <v>5651</v>
      </c>
      <c r="B21" s="8" t="s">
        <v>245</v>
      </c>
      <c r="C21" s="18">
        <v>32759.165599999997</v>
      </c>
    </row>
    <row r="22" spans="1:3">
      <c r="A22" s="17">
        <v>5651</v>
      </c>
      <c r="B22" s="8" t="s">
        <v>245</v>
      </c>
      <c r="C22" s="18">
        <v>32759.165599999997</v>
      </c>
    </row>
    <row r="23" spans="1:3">
      <c r="A23" s="17">
        <v>5651</v>
      </c>
      <c r="B23" s="8" t="s">
        <v>245</v>
      </c>
      <c r="C23" s="18">
        <v>32759.165599999997</v>
      </c>
    </row>
    <row r="24" spans="1:3">
      <c r="A24" s="22"/>
      <c r="B24" s="23" t="s">
        <v>259</v>
      </c>
      <c r="C24" s="44">
        <f>SUM(C9:C23)</f>
        <v>477657.51880000002</v>
      </c>
    </row>
    <row r="25" spans="1:3">
      <c r="A25" s="9"/>
      <c r="B25" s="50"/>
      <c r="C25" s="50"/>
    </row>
    <row r="26" spans="1:3"/>
    <row r="27" spans="1:3" ht="15" customHeight="1"/>
    <row r="28" spans="1:3" ht="15" customHeight="1"/>
    <row r="29" spans="1:3" ht="15" customHeight="1"/>
    <row r="30" spans="1:3" ht="15" customHeight="1"/>
    <row r="31" spans="1:3" ht="15" customHeight="1"/>
    <row r="32" spans="1:3"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sheetData>
  <mergeCells count="6">
    <mergeCell ref="B25:C25"/>
    <mergeCell ref="B1:C1"/>
    <mergeCell ref="B2:C2"/>
    <mergeCell ref="B3:C3"/>
    <mergeCell ref="B4:C4"/>
    <mergeCell ref="B5:C5"/>
  </mergeCells>
  <pageMargins left="0.7" right="0.7" top="0.75" bottom="0.75" header="0.3" footer="0.3"/>
  <pageSetup scale="7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SH523"/>
  <sheetViews>
    <sheetView zoomScaleNormal="100" zoomScaleSheetLayoutView="130" workbookViewId="0">
      <selection activeCell="B3" sqref="B3:C3"/>
    </sheetView>
  </sheetViews>
  <sheetFormatPr baseColWidth="10" defaultColWidth="0" defaultRowHeight="15" customHeight="1" zeroHeight="1"/>
  <cols>
    <col min="1" max="1" width="11.42578125" customWidth="1"/>
    <col min="2" max="2" width="89.140625" customWidth="1"/>
    <col min="3" max="3" width="12.7109375" bestFit="1" customWidth="1"/>
    <col min="4" max="175" width="11.42578125" customWidth="1"/>
    <col min="176" max="176" width="89.140625" customWidth="1"/>
    <col min="177" max="177" width="35.28515625" customWidth="1"/>
    <col min="178" max="178" width="1.85546875" customWidth="1"/>
    <col min="179" max="429" width="11.42578125" hidden="1"/>
    <col min="430" max="431" width="11.42578125" customWidth="1"/>
    <col min="432" max="432" width="89.140625" customWidth="1"/>
    <col min="433" max="433" width="35.28515625" customWidth="1"/>
    <col min="434" max="434" width="1.85546875" customWidth="1"/>
    <col min="435" max="685" width="11.42578125" hidden="1"/>
    <col min="686" max="687" width="11.42578125" customWidth="1"/>
    <col min="688" max="688" width="89.140625" customWidth="1"/>
    <col min="689" max="689" width="35.28515625" customWidth="1"/>
    <col min="690" max="690" width="1.85546875" customWidth="1"/>
    <col min="691" max="941" width="11.42578125" hidden="1"/>
    <col min="942" max="943" width="11.42578125" customWidth="1"/>
    <col min="944" max="944" width="89.140625" customWidth="1"/>
    <col min="945" max="945" width="35.28515625" customWidth="1"/>
    <col min="946" max="946" width="1.85546875" customWidth="1"/>
    <col min="947" max="1197" width="11.42578125" hidden="1"/>
    <col min="1198" max="1199" width="11.42578125" customWidth="1"/>
    <col min="1200" max="1200" width="89.140625" customWidth="1"/>
    <col min="1201" max="1201" width="35.28515625" customWidth="1"/>
    <col min="1202" max="1202" width="1.85546875" customWidth="1"/>
    <col min="1203" max="1453" width="11.42578125" hidden="1"/>
    <col min="1454" max="1455" width="11.42578125" customWidth="1"/>
    <col min="1456" max="1456" width="89.140625" customWidth="1"/>
    <col min="1457" max="1457" width="35.28515625" customWidth="1"/>
    <col min="1458" max="1458" width="1.85546875" customWidth="1"/>
    <col min="1459" max="1709" width="11.42578125" hidden="1"/>
    <col min="1710" max="1711" width="11.42578125" customWidth="1"/>
    <col min="1712" max="1712" width="89.140625" customWidth="1"/>
    <col min="1713" max="1713" width="35.28515625" customWidth="1"/>
    <col min="1714" max="1714" width="1.85546875" customWidth="1"/>
    <col min="1715" max="1965" width="11.42578125" hidden="1"/>
    <col min="1966" max="1967" width="11.42578125" customWidth="1"/>
    <col min="1968" max="1968" width="89.140625" customWidth="1"/>
    <col min="1969" max="1969" width="35.28515625" customWidth="1"/>
    <col min="1970" max="1970" width="1.85546875" customWidth="1"/>
    <col min="1971" max="2221" width="11.42578125" hidden="1"/>
    <col min="2222" max="2223" width="11.42578125" customWidth="1"/>
    <col min="2224" max="2224" width="89.140625" customWidth="1"/>
    <col min="2225" max="2225" width="35.28515625" customWidth="1"/>
    <col min="2226" max="2226" width="1.85546875" customWidth="1"/>
    <col min="2227" max="2477" width="11.42578125" hidden="1"/>
    <col min="2478" max="2479" width="11.42578125" customWidth="1"/>
    <col min="2480" max="2480" width="89.140625" customWidth="1"/>
    <col min="2481" max="2481" width="35.28515625" customWidth="1"/>
    <col min="2482" max="2482" width="1.85546875" customWidth="1"/>
    <col min="2483" max="2733" width="11.42578125" hidden="1"/>
    <col min="2734" max="2735" width="11.42578125" customWidth="1"/>
    <col min="2736" max="2736" width="89.140625" customWidth="1"/>
    <col min="2737" max="2737" width="35.28515625" customWidth="1"/>
    <col min="2738" max="2738" width="1.85546875" customWidth="1"/>
    <col min="2739" max="2989" width="11.42578125" hidden="1"/>
    <col min="2990" max="2991" width="11.42578125" customWidth="1"/>
    <col min="2992" max="2992" width="89.140625" customWidth="1"/>
    <col min="2993" max="2993" width="35.28515625" customWidth="1"/>
    <col min="2994" max="2994" width="1.85546875" customWidth="1"/>
    <col min="2995" max="3245" width="11.42578125" hidden="1"/>
    <col min="3246" max="3247" width="11.42578125" customWidth="1"/>
    <col min="3248" max="3248" width="89.140625" customWidth="1"/>
    <col min="3249" max="3249" width="35.28515625" customWidth="1"/>
    <col min="3250" max="3250" width="1.85546875" customWidth="1"/>
    <col min="3251" max="3501" width="11.42578125" hidden="1"/>
    <col min="3502" max="3503" width="11.42578125" customWidth="1"/>
    <col min="3504" max="3504" width="89.140625" customWidth="1"/>
    <col min="3505" max="3505" width="35.28515625" customWidth="1"/>
    <col min="3506" max="3506" width="1.85546875" customWidth="1"/>
    <col min="3507" max="3757" width="11.42578125" hidden="1"/>
    <col min="3758" max="3759" width="11.42578125" customWidth="1"/>
    <col min="3760" max="3760" width="89.140625" customWidth="1"/>
    <col min="3761" max="3761" width="35.28515625" customWidth="1"/>
    <col min="3762" max="3762" width="1.85546875" customWidth="1"/>
    <col min="3763" max="4013" width="11.42578125" hidden="1"/>
    <col min="4014" max="4015" width="11.42578125" customWidth="1"/>
    <col min="4016" max="4016" width="89.140625" customWidth="1"/>
    <col min="4017" max="4017" width="35.28515625" customWidth="1"/>
    <col min="4018" max="4018" width="1.85546875" customWidth="1"/>
    <col min="4019" max="4269" width="11.42578125" hidden="1"/>
    <col min="4270" max="4271" width="11.42578125" customWidth="1"/>
    <col min="4272" max="4272" width="89.140625" customWidth="1"/>
    <col min="4273" max="4273" width="35.28515625" customWidth="1"/>
    <col min="4274" max="4274" width="1.85546875" customWidth="1"/>
    <col min="4275" max="4525" width="11.42578125" hidden="1"/>
    <col min="4526" max="4527" width="11.42578125" customWidth="1"/>
    <col min="4528" max="4528" width="89.140625" customWidth="1"/>
    <col min="4529" max="4529" width="35.28515625" customWidth="1"/>
    <col min="4530" max="4530" width="1.85546875" customWidth="1"/>
    <col min="4531" max="4781" width="11.42578125" hidden="1"/>
    <col min="4782" max="4783" width="11.42578125" customWidth="1"/>
    <col min="4784" max="4784" width="89.140625" customWidth="1"/>
    <col min="4785" max="4785" width="35.28515625" customWidth="1"/>
    <col min="4786" max="4786" width="1.85546875" customWidth="1"/>
    <col min="4787" max="5037" width="11.42578125" hidden="1"/>
    <col min="5038" max="5039" width="11.42578125" customWidth="1"/>
    <col min="5040" max="5040" width="89.140625" customWidth="1"/>
    <col min="5041" max="5041" width="35.28515625" customWidth="1"/>
    <col min="5042" max="5042" width="1.85546875" customWidth="1"/>
    <col min="5043" max="5293" width="11.42578125" hidden="1"/>
    <col min="5294" max="5295" width="11.42578125" customWidth="1"/>
    <col min="5296" max="5296" width="89.140625" customWidth="1"/>
    <col min="5297" max="5297" width="35.28515625" customWidth="1"/>
    <col min="5298" max="5298" width="1.85546875" customWidth="1"/>
    <col min="5299" max="5549" width="11.42578125" hidden="1"/>
    <col min="5550" max="5551" width="11.42578125" customWidth="1"/>
    <col min="5552" max="5552" width="89.140625" customWidth="1"/>
    <col min="5553" max="5553" width="35.28515625" customWidth="1"/>
    <col min="5554" max="5554" width="1.85546875" customWidth="1"/>
    <col min="5555" max="5805" width="11.42578125" hidden="1"/>
    <col min="5806" max="5807" width="11.42578125" customWidth="1"/>
    <col min="5808" max="5808" width="89.140625" customWidth="1"/>
    <col min="5809" max="5809" width="35.28515625" customWidth="1"/>
    <col min="5810" max="5810" width="1.85546875" customWidth="1"/>
    <col min="5811" max="6061" width="11.42578125" hidden="1"/>
    <col min="6062" max="6063" width="11.42578125" customWidth="1"/>
    <col min="6064" max="6064" width="89.140625" customWidth="1"/>
    <col min="6065" max="6065" width="35.28515625" customWidth="1"/>
    <col min="6066" max="6066" width="1.85546875" customWidth="1"/>
    <col min="6067" max="6317" width="11.42578125" hidden="1"/>
    <col min="6318" max="6319" width="11.42578125" customWidth="1"/>
    <col min="6320" max="6320" width="89.140625" customWidth="1"/>
    <col min="6321" max="6321" width="35.28515625" customWidth="1"/>
    <col min="6322" max="6322" width="1.85546875" customWidth="1"/>
    <col min="6323" max="6573" width="11.42578125" hidden="1"/>
    <col min="6574" max="6575" width="11.42578125" customWidth="1"/>
    <col min="6576" max="6576" width="89.140625" customWidth="1"/>
    <col min="6577" max="6577" width="35.28515625" customWidth="1"/>
    <col min="6578" max="6578" width="1.85546875" customWidth="1"/>
    <col min="6579" max="6829" width="11.42578125" hidden="1"/>
    <col min="6830" max="6831" width="11.42578125" customWidth="1"/>
    <col min="6832" max="6832" width="89.140625" customWidth="1"/>
    <col min="6833" max="6833" width="35.28515625" customWidth="1"/>
    <col min="6834" max="6834" width="1.85546875" customWidth="1"/>
    <col min="6835" max="7085" width="11.42578125" hidden="1"/>
    <col min="7086" max="7087" width="11.42578125" customWidth="1"/>
    <col min="7088" max="7088" width="89.140625" customWidth="1"/>
    <col min="7089" max="7089" width="35.28515625" customWidth="1"/>
    <col min="7090" max="7090" width="1.85546875" customWidth="1"/>
    <col min="7091" max="7341" width="11.42578125" hidden="1"/>
    <col min="7342" max="7343" width="11.42578125" customWidth="1"/>
    <col min="7344" max="7344" width="89.140625" customWidth="1"/>
    <col min="7345" max="7345" width="35.28515625" customWidth="1"/>
    <col min="7346" max="7346" width="1.85546875" customWidth="1"/>
    <col min="7347" max="7597" width="11.42578125" hidden="1"/>
    <col min="7598" max="7599" width="11.42578125" customWidth="1"/>
    <col min="7600" max="7600" width="89.140625" customWidth="1"/>
    <col min="7601" max="7601" width="35.28515625" customWidth="1"/>
    <col min="7602" max="7602" width="1.85546875" customWidth="1"/>
    <col min="7603" max="7853" width="11.42578125" hidden="1"/>
    <col min="7854" max="7855" width="11.42578125" customWidth="1"/>
    <col min="7856" max="7856" width="89.140625" customWidth="1"/>
    <col min="7857" max="7857" width="35.28515625" customWidth="1"/>
    <col min="7858" max="7858" width="1.85546875" customWidth="1"/>
    <col min="7859" max="8109" width="11.42578125" hidden="1"/>
    <col min="8110" max="8111" width="11.42578125" customWidth="1"/>
    <col min="8112" max="8112" width="89.140625" customWidth="1"/>
    <col min="8113" max="8113" width="35.28515625" customWidth="1"/>
    <col min="8114" max="8114" width="1.85546875" customWidth="1"/>
    <col min="8115" max="8365" width="11.42578125" hidden="1"/>
    <col min="8366" max="8367" width="11.42578125" customWidth="1"/>
    <col min="8368" max="8368" width="89.140625" customWidth="1"/>
    <col min="8369" max="8369" width="35.28515625" customWidth="1"/>
    <col min="8370" max="8370" width="1.85546875" customWidth="1"/>
    <col min="8371" max="8621" width="11.42578125" hidden="1"/>
    <col min="8622" max="8623" width="11.42578125" customWidth="1"/>
    <col min="8624" max="8624" width="89.140625" customWidth="1"/>
    <col min="8625" max="8625" width="35.28515625" customWidth="1"/>
    <col min="8626" max="8626" width="1.85546875" customWidth="1"/>
    <col min="8627" max="8877" width="11.42578125" hidden="1"/>
    <col min="8878" max="8879" width="11.42578125" customWidth="1"/>
    <col min="8880" max="8880" width="89.140625" customWidth="1"/>
    <col min="8881" max="8881" width="35.28515625" customWidth="1"/>
    <col min="8882" max="8882" width="1.85546875" customWidth="1"/>
    <col min="8883" max="9133" width="11.42578125" hidden="1"/>
    <col min="9134" max="9135" width="11.42578125" customWidth="1"/>
    <col min="9136" max="9136" width="89.140625" customWidth="1"/>
    <col min="9137" max="9137" width="35.28515625" customWidth="1"/>
    <col min="9138" max="9138" width="1.85546875" customWidth="1"/>
    <col min="9139" max="9389" width="11.42578125" hidden="1"/>
    <col min="9390" max="9391" width="11.42578125" customWidth="1"/>
    <col min="9392" max="9392" width="89.140625" customWidth="1"/>
    <col min="9393" max="9393" width="35.28515625" customWidth="1"/>
    <col min="9394" max="9394" width="1.85546875" customWidth="1"/>
    <col min="9395" max="9645" width="11.42578125" hidden="1"/>
    <col min="9646" max="9647" width="11.42578125" customWidth="1"/>
    <col min="9648" max="9648" width="89.140625" customWidth="1"/>
    <col min="9649" max="9649" width="35.28515625" customWidth="1"/>
    <col min="9650" max="9650" width="1.85546875" customWidth="1"/>
    <col min="9651" max="9901" width="11.42578125" hidden="1"/>
    <col min="9902" max="9903" width="11.42578125" customWidth="1"/>
    <col min="9904" max="9904" width="89.140625" customWidth="1"/>
    <col min="9905" max="9905" width="35.28515625" customWidth="1"/>
    <col min="9906" max="9906" width="1.85546875" customWidth="1"/>
    <col min="9907" max="10157" width="11.42578125" hidden="1"/>
    <col min="10158" max="10159" width="11.42578125" customWidth="1"/>
    <col min="10160" max="10160" width="89.140625" customWidth="1"/>
    <col min="10161" max="10161" width="35.28515625" customWidth="1"/>
    <col min="10162" max="10162" width="1.85546875" customWidth="1"/>
    <col min="10163" max="10413" width="11.42578125" hidden="1"/>
    <col min="10414" max="10415" width="11.42578125" customWidth="1"/>
    <col min="10416" max="10416" width="89.140625" customWidth="1"/>
    <col min="10417" max="10417" width="35.28515625" customWidth="1"/>
    <col min="10418" max="10418" width="1.85546875" customWidth="1"/>
    <col min="10419" max="10669" width="11.42578125" hidden="1"/>
    <col min="10670" max="10671" width="11.42578125" customWidth="1"/>
    <col min="10672" max="10672" width="89.140625" customWidth="1"/>
    <col min="10673" max="10673" width="35.28515625" customWidth="1"/>
    <col min="10674" max="10674" width="1.85546875" customWidth="1"/>
    <col min="10675" max="10925" width="11.42578125" hidden="1"/>
    <col min="10926" max="10927" width="11.42578125" customWidth="1"/>
    <col min="10928" max="10928" width="89.140625" customWidth="1"/>
    <col min="10929" max="10929" width="35.28515625" customWidth="1"/>
    <col min="10930" max="10930" width="1.85546875" customWidth="1"/>
    <col min="10931" max="11181" width="11.42578125" hidden="1"/>
    <col min="11182" max="11183" width="11.42578125" customWidth="1"/>
    <col min="11184" max="11184" width="89.140625" customWidth="1"/>
    <col min="11185" max="11185" width="35.28515625" customWidth="1"/>
    <col min="11186" max="11186" width="1.85546875" customWidth="1"/>
    <col min="11187" max="11437" width="11.42578125" hidden="1"/>
    <col min="11438" max="11439" width="11.42578125" customWidth="1"/>
    <col min="11440" max="11440" width="89.140625" customWidth="1"/>
    <col min="11441" max="11441" width="35.28515625" customWidth="1"/>
    <col min="11442" max="11442" width="1.85546875" customWidth="1"/>
    <col min="11443" max="11693" width="11.42578125" hidden="1"/>
    <col min="11694" max="11695" width="11.42578125" customWidth="1"/>
    <col min="11696" max="11696" width="89.140625" customWidth="1"/>
    <col min="11697" max="11697" width="35.28515625" customWidth="1"/>
    <col min="11698" max="11698" width="1.85546875" customWidth="1"/>
    <col min="11699" max="11949" width="11.42578125" hidden="1"/>
    <col min="11950" max="11951" width="11.42578125" customWidth="1"/>
    <col min="11952" max="11952" width="89.140625" customWidth="1"/>
    <col min="11953" max="11953" width="35.28515625" customWidth="1"/>
    <col min="11954" max="11954" width="1.85546875" customWidth="1"/>
    <col min="11955" max="12205" width="11.42578125" hidden="1"/>
    <col min="12206" max="12207" width="11.42578125" customWidth="1"/>
    <col min="12208" max="12208" width="89.140625" customWidth="1"/>
    <col min="12209" max="12209" width="35.28515625" customWidth="1"/>
    <col min="12210" max="12210" width="1.85546875" customWidth="1"/>
    <col min="12211" max="12461" width="11.42578125" hidden="1"/>
    <col min="12462" max="12463" width="11.42578125" customWidth="1"/>
    <col min="12464" max="12464" width="89.140625" customWidth="1"/>
    <col min="12465" max="12465" width="35.28515625" customWidth="1"/>
    <col min="12466" max="12466" width="1.85546875" customWidth="1"/>
    <col min="12467" max="12717" width="11.42578125" hidden="1"/>
    <col min="12718" max="12719" width="11.42578125" customWidth="1"/>
    <col min="12720" max="12720" width="89.140625" customWidth="1"/>
    <col min="12721" max="12721" width="35.28515625" customWidth="1"/>
    <col min="12722" max="12722" width="1.85546875" customWidth="1"/>
    <col min="12723" max="12973" width="11.42578125" hidden="1"/>
    <col min="12974" max="12975" width="11.42578125" customWidth="1"/>
    <col min="12976" max="12976" width="89.140625" customWidth="1"/>
    <col min="12977" max="12977" width="35.28515625" customWidth="1"/>
    <col min="12978" max="12978" width="1.85546875" customWidth="1"/>
    <col min="12979" max="13229" width="11.42578125" hidden="1"/>
    <col min="13230" max="13231" width="11.42578125" customWidth="1"/>
    <col min="13232" max="13232" width="89.140625" customWidth="1"/>
    <col min="13233" max="13233" width="35.28515625" customWidth="1"/>
    <col min="13234" max="13234" width="1.85546875" customWidth="1"/>
    <col min="13235" max="13485" width="11.42578125" hidden="1"/>
    <col min="13486" max="13487" width="11.42578125" customWidth="1"/>
    <col min="13488" max="13488" width="89.140625" customWidth="1"/>
    <col min="13489" max="13489" width="35.28515625" customWidth="1"/>
    <col min="13490" max="13490" width="1.85546875" customWidth="1"/>
    <col min="13491" max="13741" width="11.42578125" hidden="1"/>
    <col min="13742" max="13743" width="11.42578125" customWidth="1"/>
    <col min="13744" max="13744" width="89.140625" customWidth="1"/>
    <col min="13745" max="13745" width="35.28515625" customWidth="1"/>
    <col min="13746" max="13746" width="1.85546875" customWidth="1"/>
    <col min="13747" max="13997" width="11.42578125" hidden="1"/>
    <col min="13998" max="13999" width="11.42578125" customWidth="1"/>
    <col min="14000" max="14000" width="89.140625" customWidth="1"/>
    <col min="14001" max="14001" width="35.28515625" customWidth="1"/>
    <col min="14002" max="14002" width="1.85546875" customWidth="1"/>
    <col min="14003" max="14253" width="11.42578125" hidden="1"/>
    <col min="14254" max="14255" width="11.42578125" customWidth="1"/>
    <col min="14256" max="14256" width="89.140625" customWidth="1"/>
    <col min="14257" max="14257" width="35.28515625" customWidth="1"/>
    <col min="14258" max="14258" width="1.85546875" customWidth="1"/>
    <col min="14259" max="14509" width="11.42578125" hidden="1"/>
    <col min="14510" max="14511" width="11.42578125" customWidth="1"/>
    <col min="14512" max="14512" width="89.140625" customWidth="1"/>
    <col min="14513" max="14513" width="35.28515625" customWidth="1"/>
    <col min="14514" max="14514" width="1.85546875" customWidth="1"/>
    <col min="14515" max="14765" width="11.42578125" hidden="1"/>
    <col min="14766" max="14767" width="11.42578125" customWidth="1"/>
    <col min="14768" max="14768" width="89.140625" customWidth="1"/>
    <col min="14769" max="14769" width="35.28515625" customWidth="1"/>
    <col min="14770" max="14770" width="1.85546875" customWidth="1"/>
    <col min="14771" max="15021" width="11.42578125" hidden="1"/>
    <col min="15022" max="15023" width="11.42578125" customWidth="1"/>
    <col min="15024" max="15024" width="89.140625" customWidth="1"/>
    <col min="15025" max="15025" width="35.28515625" customWidth="1"/>
    <col min="15026" max="15026" width="1.85546875" customWidth="1"/>
    <col min="15027" max="15277" width="11.42578125" hidden="1"/>
    <col min="15278" max="15279" width="11.42578125" customWidth="1"/>
    <col min="15280" max="15280" width="89.140625" customWidth="1"/>
    <col min="15281" max="15281" width="35.28515625" customWidth="1"/>
    <col min="15282" max="15282" width="1.85546875" customWidth="1"/>
    <col min="15283" max="15533" width="11.42578125" hidden="1"/>
    <col min="15534" max="15535" width="11.42578125" customWidth="1"/>
    <col min="15536" max="15536" width="89.140625" customWidth="1"/>
    <col min="15537" max="15537" width="35.28515625" customWidth="1"/>
    <col min="15538" max="15538" width="1.85546875" customWidth="1"/>
    <col min="15539" max="15789" width="11.42578125" hidden="1"/>
    <col min="15790" max="15791" width="11.42578125" customWidth="1"/>
    <col min="15792" max="15792" width="89.140625" customWidth="1"/>
    <col min="15793" max="15793" width="35.28515625" customWidth="1"/>
    <col min="15794" max="15794" width="1.85546875" customWidth="1"/>
    <col min="15795" max="16045" width="11.42578125" hidden="1"/>
    <col min="16046" max="16047" width="11.42578125" customWidth="1"/>
    <col min="16048" max="16048" width="89.140625" customWidth="1"/>
    <col min="16049" max="16049" width="35.28515625" customWidth="1"/>
    <col min="16050" max="16050" width="1.85546875" customWidth="1"/>
    <col min="16051" max="16384" width="11.42578125" hidden="1"/>
  </cols>
  <sheetData>
    <row r="1" spans="1:3">
      <c r="A1" s="1"/>
      <c r="B1" s="47" t="s">
        <v>260</v>
      </c>
      <c r="C1" s="47"/>
    </row>
    <row r="2" spans="1:3" ht="28.5" customHeight="1">
      <c r="A2" s="1"/>
      <c r="B2" s="51" t="s">
        <v>315</v>
      </c>
      <c r="C2" s="47"/>
    </row>
    <row r="3" spans="1:3">
      <c r="A3" s="1"/>
      <c r="B3" s="47" t="s">
        <v>335</v>
      </c>
      <c r="C3" s="47"/>
    </row>
    <row r="4" spans="1:3">
      <c r="A4" s="1"/>
      <c r="B4" s="47" t="s">
        <v>1</v>
      </c>
      <c r="C4" s="47"/>
    </row>
    <row r="5" spans="1:3" ht="28.5" customHeight="1">
      <c r="A5" s="3" t="s">
        <v>2</v>
      </c>
      <c r="B5" s="49" t="s">
        <v>3</v>
      </c>
      <c r="C5" s="49"/>
    </row>
    <row r="6" spans="1:3" s="5" customFormat="1">
      <c r="A6" s="2"/>
      <c r="B6" s="4"/>
      <c r="C6" s="4"/>
    </row>
    <row r="7" spans="1:3" s="5" customFormat="1">
      <c r="A7" s="6"/>
      <c r="B7" s="6"/>
      <c r="C7" s="6"/>
    </row>
    <row r="8" spans="1:3" s="5" customFormat="1">
      <c r="A8" s="10" t="s">
        <v>4</v>
      </c>
      <c r="B8" s="15" t="s">
        <v>278</v>
      </c>
      <c r="C8" s="7" t="s">
        <v>6</v>
      </c>
    </row>
    <row r="9" spans="1:3">
      <c r="A9" s="17">
        <v>5661</v>
      </c>
      <c r="B9" s="8" t="s">
        <v>130</v>
      </c>
      <c r="C9" s="18">
        <v>10324</v>
      </c>
    </row>
    <row r="10" spans="1:3">
      <c r="A10" s="17">
        <v>5661</v>
      </c>
      <c r="B10" s="8" t="s">
        <v>131</v>
      </c>
      <c r="C10" s="18">
        <v>11028.54</v>
      </c>
    </row>
    <row r="11" spans="1:3">
      <c r="A11" s="17">
        <v>5661</v>
      </c>
      <c r="B11" s="8" t="s">
        <v>132</v>
      </c>
      <c r="C11" s="18">
        <v>32469.56</v>
      </c>
    </row>
    <row r="12" spans="1:3">
      <c r="A12" s="17">
        <v>5661</v>
      </c>
      <c r="B12" s="8" t="s">
        <v>133</v>
      </c>
      <c r="C12" s="18">
        <v>8971.4599999999991</v>
      </c>
    </row>
    <row r="13" spans="1:3">
      <c r="A13" s="17">
        <v>5661</v>
      </c>
      <c r="B13" s="8" t="s">
        <v>131</v>
      </c>
      <c r="C13" s="18">
        <v>13214.72</v>
      </c>
    </row>
    <row r="14" spans="1:3">
      <c r="A14" s="17">
        <v>5661</v>
      </c>
      <c r="B14" s="8" t="s">
        <v>186</v>
      </c>
      <c r="C14" s="18">
        <v>81880.149999999994</v>
      </c>
    </row>
    <row r="15" spans="1:3" ht="24">
      <c r="A15" s="17">
        <v>5661</v>
      </c>
      <c r="B15" s="8" t="s">
        <v>215</v>
      </c>
      <c r="C15" s="18">
        <v>378172.31</v>
      </c>
    </row>
    <row r="16" spans="1:3" ht="24">
      <c r="A16" s="17">
        <v>5661</v>
      </c>
      <c r="B16" s="8" t="s">
        <v>216</v>
      </c>
      <c r="C16" s="18">
        <v>695629.57</v>
      </c>
    </row>
    <row r="17" spans="1:3">
      <c r="A17" s="17">
        <v>5661</v>
      </c>
      <c r="B17" s="8" t="s">
        <v>217</v>
      </c>
      <c r="C17" s="18">
        <v>79280.58</v>
      </c>
    </row>
    <row r="18" spans="1:3">
      <c r="A18" s="17">
        <v>5661</v>
      </c>
      <c r="B18" s="8" t="s">
        <v>334</v>
      </c>
      <c r="C18" s="18">
        <v>42920.1</v>
      </c>
    </row>
    <row r="19" spans="1:3">
      <c r="A19" s="22"/>
      <c r="B19" s="23" t="s">
        <v>259</v>
      </c>
      <c r="C19" s="43">
        <f>SUM(C9:C18)</f>
        <v>1353890.9900000002</v>
      </c>
    </row>
    <row r="20" spans="1:3">
      <c r="A20" s="9"/>
      <c r="B20" s="50"/>
      <c r="C20" s="50"/>
    </row>
    <row r="21" spans="1:3"/>
    <row r="22" spans="1:3" ht="15" customHeight="1"/>
    <row r="23" spans="1:3" ht="15" customHeight="1"/>
    <row r="24" spans="1:3" ht="15" customHeight="1"/>
    <row r="25" spans="1:3" ht="15" customHeight="1"/>
    <row r="26" spans="1:3" ht="15" customHeight="1"/>
    <row r="27" spans="1:3" ht="15" customHeight="1"/>
    <row r="28" spans="1:3" ht="15" customHeight="1"/>
    <row r="29" spans="1:3" ht="15" customHeight="1"/>
    <row r="30" spans="1:3" ht="15" customHeight="1"/>
    <row r="31" spans="1:3" ht="15" customHeight="1"/>
    <row r="32" spans="1:3"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sheetData>
  <mergeCells count="6">
    <mergeCell ref="B20:C20"/>
    <mergeCell ref="B1:C1"/>
    <mergeCell ref="B2:C2"/>
    <mergeCell ref="B3:C3"/>
    <mergeCell ref="B4:C4"/>
    <mergeCell ref="B5:C5"/>
  </mergeCells>
  <pageMargins left="0.7" right="0.7" top="0.75" bottom="0.75" header="0.3" footer="0.3"/>
  <pageSetup scale="7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SH522"/>
  <sheetViews>
    <sheetView view="pageBreakPreview" zoomScale="85" zoomScaleNormal="100" zoomScaleSheetLayoutView="85" workbookViewId="0">
      <selection activeCell="B3" sqref="B3:C3"/>
    </sheetView>
  </sheetViews>
  <sheetFormatPr baseColWidth="10" defaultColWidth="0" defaultRowHeight="15" customHeight="1" zeroHeight="1"/>
  <cols>
    <col min="1" max="1" width="11.42578125" customWidth="1"/>
    <col min="2" max="2" width="89.140625" customWidth="1"/>
    <col min="3" max="3" width="12.7109375" bestFit="1" customWidth="1"/>
    <col min="4" max="175" width="11.42578125" customWidth="1"/>
    <col min="176" max="176" width="89.140625" customWidth="1"/>
    <col min="177" max="177" width="35.28515625" customWidth="1"/>
    <col min="178" max="178" width="1.85546875" customWidth="1"/>
    <col min="179" max="429" width="11.42578125" hidden="1"/>
    <col min="430" max="431" width="11.42578125" customWidth="1"/>
    <col min="432" max="432" width="89.140625" customWidth="1"/>
    <col min="433" max="433" width="35.28515625" customWidth="1"/>
    <col min="434" max="434" width="1.85546875" customWidth="1"/>
    <col min="435" max="685" width="11.42578125" hidden="1"/>
    <col min="686" max="687" width="11.42578125" customWidth="1"/>
    <col min="688" max="688" width="89.140625" customWidth="1"/>
    <col min="689" max="689" width="35.28515625" customWidth="1"/>
    <col min="690" max="690" width="1.85546875" customWidth="1"/>
    <col min="691" max="941" width="11.42578125" hidden="1"/>
    <col min="942" max="943" width="11.42578125" customWidth="1"/>
    <col min="944" max="944" width="89.140625" customWidth="1"/>
    <col min="945" max="945" width="35.28515625" customWidth="1"/>
    <col min="946" max="946" width="1.85546875" customWidth="1"/>
    <col min="947" max="1197" width="11.42578125" hidden="1"/>
    <col min="1198" max="1199" width="11.42578125" customWidth="1"/>
    <col min="1200" max="1200" width="89.140625" customWidth="1"/>
    <col min="1201" max="1201" width="35.28515625" customWidth="1"/>
    <col min="1202" max="1202" width="1.85546875" customWidth="1"/>
    <col min="1203" max="1453" width="11.42578125" hidden="1"/>
    <col min="1454" max="1455" width="11.42578125" customWidth="1"/>
    <col min="1456" max="1456" width="89.140625" customWidth="1"/>
    <col min="1457" max="1457" width="35.28515625" customWidth="1"/>
    <col min="1458" max="1458" width="1.85546875" customWidth="1"/>
    <col min="1459" max="1709" width="11.42578125" hidden="1"/>
    <col min="1710" max="1711" width="11.42578125" customWidth="1"/>
    <col min="1712" max="1712" width="89.140625" customWidth="1"/>
    <col min="1713" max="1713" width="35.28515625" customWidth="1"/>
    <col min="1714" max="1714" width="1.85546875" customWidth="1"/>
    <col min="1715" max="1965" width="11.42578125" hidden="1"/>
    <col min="1966" max="1967" width="11.42578125" customWidth="1"/>
    <col min="1968" max="1968" width="89.140625" customWidth="1"/>
    <col min="1969" max="1969" width="35.28515625" customWidth="1"/>
    <col min="1970" max="1970" width="1.85546875" customWidth="1"/>
    <col min="1971" max="2221" width="11.42578125" hidden="1"/>
    <col min="2222" max="2223" width="11.42578125" customWidth="1"/>
    <col min="2224" max="2224" width="89.140625" customWidth="1"/>
    <col min="2225" max="2225" width="35.28515625" customWidth="1"/>
    <col min="2226" max="2226" width="1.85546875" customWidth="1"/>
    <col min="2227" max="2477" width="11.42578125" hidden="1"/>
    <col min="2478" max="2479" width="11.42578125" customWidth="1"/>
    <col min="2480" max="2480" width="89.140625" customWidth="1"/>
    <col min="2481" max="2481" width="35.28515625" customWidth="1"/>
    <col min="2482" max="2482" width="1.85546875" customWidth="1"/>
    <col min="2483" max="2733" width="11.42578125" hidden="1"/>
    <col min="2734" max="2735" width="11.42578125" customWidth="1"/>
    <col min="2736" max="2736" width="89.140625" customWidth="1"/>
    <col min="2737" max="2737" width="35.28515625" customWidth="1"/>
    <col min="2738" max="2738" width="1.85546875" customWidth="1"/>
    <col min="2739" max="2989" width="11.42578125" hidden="1"/>
    <col min="2990" max="2991" width="11.42578125" customWidth="1"/>
    <col min="2992" max="2992" width="89.140625" customWidth="1"/>
    <col min="2993" max="2993" width="35.28515625" customWidth="1"/>
    <col min="2994" max="2994" width="1.85546875" customWidth="1"/>
    <col min="2995" max="3245" width="11.42578125" hidden="1"/>
    <col min="3246" max="3247" width="11.42578125" customWidth="1"/>
    <col min="3248" max="3248" width="89.140625" customWidth="1"/>
    <col min="3249" max="3249" width="35.28515625" customWidth="1"/>
    <col min="3250" max="3250" width="1.85546875" customWidth="1"/>
    <col min="3251" max="3501" width="11.42578125" hidden="1"/>
    <col min="3502" max="3503" width="11.42578125" customWidth="1"/>
    <col min="3504" max="3504" width="89.140625" customWidth="1"/>
    <col min="3505" max="3505" width="35.28515625" customWidth="1"/>
    <col min="3506" max="3506" width="1.85546875" customWidth="1"/>
    <col min="3507" max="3757" width="11.42578125" hidden="1"/>
    <col min="3758" max="3759" width="11.42578125" customWidth="1"/>
    <col min="3760" max="3760" width="89.140625" customWidth="1"/>
    <col min="3761" max="3761" width="35.28515625" customWidth="1"/>
    <col min="3762" max="3762" width="1.85546875" customWidth="1"/>
    <col min="3763" max="4013" width="11.42578125" hidden="1"/>
    <col min="4014" max="4015" width="11.42578125" customWidth="1"/>
    <col min="4016" max="4016" width="89.140625" customWidth="1"/>
    <col min="4017" max="4017" width="35.28515625" customWidth="1"/>
    <col min="4018" max="4018" width="1.85546875" customWidth="1"/>
    <col min="4019" max="4269" width="11.42578125" hidden="1"/>
    <col min="4270" max="4271" width="11.42578125" customWidth="1"/>
    <col min="4272" max="4272" width="89.140625" customWidth="1"/>
    <col min="4273" max="4273" width="35.28515625" customWidth="1"/>
    <col min="4274" max="4274" width="1.85546875" customWidth="1"/>
    <col min="4275" max="4525" width="11.42578125" hidden="1"/>
    <col min="4526" max="4527" width="11.42578125" customWidth="1"/>
    <col min="4528" max="4528" width="89.140625" customWidth="1"/>
    <col min="4529" max="4529" width="35.28515625" customWidth="1"/>
    <col min="4530" max="4530" width="1.85546875" customWidth="1"/>
    <col min="4531" max="4781" width="11.42578125" hidden="1"/>
    <col min="4782" max="4783" width="11.42578125" customWidth="1"/>
    <col min="4784" max="4784" width="89.140625" customWidth="1"/>
    <col min="4785" max="4785" width="35.28515625" customWidth="1"/>
    <col min="4786" max="4786" width="1.85546875" customWidth="1"/>
    <col min="4787" max="5037" width="11.42578125" hidden="1"/>
    <col min="5038" max="5039" width="11.42578125" customWidth="1"/>
    <col min="5040" max="5040" width="89.140625" customWidth="1"/>
    <col min="5041" max="5041" width="35.28515625" customWidth="1"/>
    <col min="5042" max="5042" width="1.85546875" customWidth="1"/>
    <col min="5043" max="5293" width="11.42578125" hidden="1"/>
    <col min="5294" max="5295" width="11.42578125" customWidth="1"/>
    <col min="5296" max="5296" width="89.140625" customWidth="1"/>
    <col min="5297" max="5297" width="35.28515625" customWidth="1"/>
    <col min="5298" max="5298" width="1.85546875" customWidth="1"/>
    <col min="5299" max="5549" width="11.42578125" hidden="1"/>
    <col min="5550" max="5551" width="11.42578125" customWidth="1"/>
    <col min="5552" max="5552" width="89.140625" customWidth="1"/>
    <col min="5553" max="5553" width="35.28515625" customWidth="1"/>
    <col min="5554" max="5554" width="1.85546875" customWidth="1"/>
    <col min="5555" max="5805" width="11.42578125" hidden="1"/>
    <col min="5806" max="5807" width="11.42578125" customWidth="1"/>
    <col min="5808" max="5808" width="89.140625" customWidth="1"/>
    <col min="5809" max="5809" width="35.28515625" customWidth="1"/>
    <col min="5810" max="5810" width="1.85546875" customWidth="1"/>
    <col min="5811" max="6061" width="11.42578125" hidden="1"/>
    <col min="6062" max="6063" width="11.42578125" customWidth="1"/>
    <col min="6064" max="6064" width="89.140625" customWidth="1"/>
    <col min="6065" max="6065" width="35.28515625" customWidth="1"/>
    <col min="6066" max="6066" width="1.85546875" customWidth="1"/>
    <col min="6067" max="6317" width="11.42578125" hidden="1"/>
    <col min="6318" max="6319" width="11.42578125" customWidth="1"/>
    <col min="6320" max="6320" width="89.140625" customWidth="1"/>
    <col min="6321" max="6321" width="35.28515625" customWidth="1"/>
    <col min="6322" max="6322" width="1.85546875" customWidth="1"/>
    <col min="6323" max="6573" width="11.42578125" hidden="1"/>
    <col min="6574" max="6575" width="11.42578125" customWidth="1"/>
    <col min="6576" max="6576" width="89.140625" customWidth="1"/>
    <col min="6577" max="6577" width="35.28515625" customWidth="1"/>
    <col min="6578" max="6578" width="1.85546875" customWidth="1"/>
    <col min="6579" max="6829" width="11.42578125" hidden="1"/>
    <col min="6830" max="6831" width="11.42578125" customWidth="1"/>
    <col min="6832" max="6832" width="89.140625" customWidth="1"/>
    <col min="6833" max="6833" width="35.28515625" customWidth="1"/>
    <col min="6834" max="6834" width="1.85546875" customWidth="1"/>
    <col min="6835" max="7085" width="11.42578125" hidden="1"/>
    <col min="7086" max="7087" width="11.42578125" customWidth="1"/>
    <col min="7088" max="7088" width="89.140625" customWidth="1"/>
    <col min="7089" max="7089" width="35.28515625" customWidth="1"/>
    <col min="7090" max="7090" width="1.85546875" customWidth="1"/>
    <col min="7091" max="7341" width="11.42578125" hidden="1"/>
    <col min="7342" max="7343" width="11.42578125" customWidth="1"/>
    <col min="7344" max="7344" width="89.140625" customWidth="1"/>
    <col min="7345" max="7345" width="35.28515625" customWidth="1"/>
    <col min="7346" max="7346" width="1.85546875" customWidth="1"/>
    <col min="7347" max="7597" width="11.42578125" hidden="1"/>
    <col min="7598" max="7599" width="11.42578125" customWidth="1"/>
    <col min="7600" max="7600" width="89.140625" customWidth="1"/>
    <col min="7601" max="7601" width="35.28515625" customWidth="1"/>
    <col min="7602" max="7602" width="1.85546875" customWidth="1"/>
    <col min="7603" max="7853" width="11.42578125" hidden="1"/>
    <col min="7854" max="7855" width="11.42578125" customWidth="1"/>
    <col min="7856" max="7856" width="89.140625" customWidth="1"/>
    <col min="7857" max="7857" width="35.28515625" customWidth="1"/>
    <col min="7858" max="7858" width="1.85546875" customWidth="1"/>
    <col min="7859" max="8109" width="11.42578125" hidden="1"/>
    <col min="8110" max="8111" width="11.42578125" customWidth="1"/>
    <col min="8112" max="8112" width="89.140625" customWidth="1"/>
    <col min="8113" max="8113" width="35.28515625" customWidth="1"/>
    <col min="8114" max="8114" width="1.85546875" customWidth="1"/>
    <col min="8115" max="8365" width="11.42578125" hidden="1"/>
    <col min="8366" max="8367" width="11.42578125" customWidth="1"/>
    <col min="8368" max="8368" width="89.140625" customWidth="1"/>
    <col min="8369" max="8369" width="35.28515625" customWidth="1"/>
    <col min="8370" max="8370" width="1.85546875" customWidth="1"/>
    <col min="8371" max="8621" width="11.42578125" hidden="1"/>
    <col min="8622" max="8623" width="11.42578125" customWidth="1"/>
    <col min="8624" max="8624" width="89.140625" customWidth="1"/>
    <col min="8625" max="8625" width="35.28515625" customWidth="1"/>
    <col min="8626" max="8626" width="1.85546875" customWidth="1"/>
    <col min="8627" max="8877" width="11.42578125" hidden="1"/>
    <col min="8878" max="8879" width="11.42578125" customWidth="1"/>
    <col min="8880" max="8880" width="89.140625" customWidth="1"/>
    <col min="8881" max="8881" width="35.28515625" customWidth="1"/>
    <col min="8882" max="8882" width="1.85546875" customWidth="1"/>
    <col min="8883" max="9133" width="11.42578125" hidden="1"/>
    <col min="9134" max="9135" width="11.42578125" customWidth="1"/>
    <col min="9136" max="9136" width="89.140625" customWidth="1"/>
    <col min="9137" max="9137" width="35.28515625" customWidth="1"/>
    <col min="9138" max="9138" width="1.85546875" customWidth="1"/>
    <col min="9139" max="9389" width="11.42578125" hidden="1"/>
    <col min="9390" max="9391" width="11.42578125" customWidth="1"/>
    <col min="9392" max="9392" width="89.140625" customWidth="1"/>
    <col min="9393" max="9393" width="35.28515625" customWidth="1"/>
    <col min="9394" max="9394" width="1.85546875" customWidth="1"/>
    <col min="9395" max="9645" width="11.42578125" hidden="1"/>
    <col min="9646" max="9647" width="11.42578125" customWidth="1"/>
    <col min="9648" max="9648" width="89.140625" customWidth="1"/>
    <col min="9649" max="9649" width="35.28515625" customWidth="1"/>
    <col min="9650" max="9650" width="1.85546875" customWidth="1"/>
    <col min="9651" max="9901" width="11.42578125" hidden="1"/>
    <col min="9902" max="9903" width="11.42578125" customWidth="1"/>
    <col min="9904" max="9904" width="89.140625" customWidth="1"/>
    <col min="9905" max="9905" width="35.28515625" customWidth="1"/>
    <col min="9906" max="9906" width="1.85546875" customWidth="1"/>
    <col min="9907" max="10157" width="11.42578125" hidden="1"/>
    <col min="10158" max="10159" width="11.42578125" customWidth="1"/>
    <col min="10160" max="10160" width="89.140625" customWidth="1"/>
    <col min="10161" max="10161" width="35.28515625" customWidth="1"/>
    <col min="10162" max="10162" width="1.85546875" customWidth="1"/>
    <col min="10163" max="10413" width="11.42578125" hidden="1"/>
    <col min="10414" max="10415" width="11.42578125" customWidth="1"/>
    <col min="10416" max="10416" width="89.140625" customWidth="1"/>
    <col min="10417" max="10417" width="35.28515625" customWidth="1"/>
    <col min="10418" max="10418" width="1.85546875" customWidth="1"/>
    <col min="10419" max="10669" width="11.42578125" hidden="1"/>
    <col min="10670" max="10671" width="11.42578125" customWidth="1"/>
    <col min="10672" max="10672" width="89.140625" customWidth="1"/>
    <col min="10673" max="10673" width="35.28515625" customWidth="1"/>
    <col min="10674" max="10674" width="1.85546875" customWidth="1"/>
    <col min="10675" max="10925" width="11.42578125" hidden="1"/>
    <col min="10926" max="10927" width="11.42578125" customWidth="1"/>
    <col min="10928" max="10928" width="89.140625" customWidth="1"/>
    <col min="10929" max="10929" width="35.28515625" customWidth="1"/>
    <col min="10930" max="10930" width="1.85546875" customWidth="1"/>
    <col min="10931" max="11181" width="11.42578125" hidden="1"/>
    <col min="11182" max="11183" width="11.42578125" customWidth="1"/>
    <col min="11184" max="11184" width="89.140625" customWidth="1"/>
    <col min="11185" max="11185" width="35.28515625" customWidth="1"/>
    <col min="11186" max="11186" width="1.85546875" customWidth="1"/>
    <col min="11187" max="11437" width="11.42578125" hidden="1"/>
    <col min="11438" max="11439" width="11.42578125" customWidth="1"/>
    <col min="11440" max="11440" width="89.140625" customWidth="1"/>
    <col min="11441" max="11441" width="35.28515625" customWidth="1"/>
    <col min="11442" max="11442" width="1.85546875" customWidth="1"/>
    <col min="11443" max="11693" width="11.42578125" hidden="1"/>
    <col min="11694" max="11695" width="11.42578125" customWidth="1"/>
    <col min="11696" max="11696" width="89.140625" customWidth="1"/>
    <col min="11697" max="11697" width="35.28515625" customWidth="1"/>
    <col min="11698" max="11698" width="1.85546875" customWidth="1"/>
    <col min="11699" max="11949" width="11.42578125" hidden="1"/>
    <col min="11950" max="11951" width="11.42578125" customWidth="1"/>
    <col min="11952" max="11952" width="89.140625" customWidth="1"/>
    <col min="11953" max="11953" width="35.28515625" customWidth="1"/>
    <col min="11954" max="11954" width="1.85546875" customWidth="1"/>
    <col min="11955" max="12205" width="11.42578125" hidden="1"/>
    <col min="12206" max="12207" width="11.42578125" customWidth="1"/>
    <col min="12208" max="12208" width="89.140625" customWidth="1"/>
    <col min="12209" max="12209" width="35.28515625" customWidth="1"/>
    <col min="12210" max="12210" width="1.85546875" customWidth="1"/>
    <col min="12211" max="12461" width="11.42578125" hidden="1"/>
    <col min="12462" max="12463" width="11.42578125" customWidth="1"/>
    <col min="12464" max="12464" width="89.140625" customWidth="1"/>
    <col min="12465" max="12465" width="35.28515625" customWidth="1"/>
    <col min="12466" max="12466" width="1.85546875" customWidth="1"/>
    <col min="12467" max="12717" width="11.42578125" hidden="1"/>
    <col min="12718" max="12719" width="11.42578125" customWidth="1"/>
    <col min="12720" max="12720" width="89.140625" customWidth="1"/>
    <col min="12721" max="12721" width="35.28515625" customWidth="1"/>
    <col min="12722" max="12722" width="1.85546875" customWidth="1"/>
    <col min="12723" max="12973" width="11.42578125" hidden="1"/>
    <col min="12974" max="12975" width="11.42578125" customWidth="1"/>
    <col min="12976" max="12976" width="89.140625" customWidth="1"/>
    <col min="12977" max="12977" width="35.28515625" customWidth="1"/>
    <col min="12978" max="12978" width="1.85546875" customWidth="1"/>
    <col min="12979" max="13229" width="11.42578125" hidden="1"/>
    <col min="13230" max="13231" width="11.42578125" customWidth="1"/>
    <col min="13232" max="13232" width="89.140625" customWidth="1"/>
    <col min="13233" max="13233" width="35.28515625" customWidth="1"/>
    <col min="13234" max="13234" width="1.85546875" customWidth="1"/>
    <col min="13235" max="13485" width="11.42578125" hidden="1"/>
    <col min="13486" max="13487" width="11.42578125" customWidth="1"/>
    <col min="13488" max="13488" width="89.140625" customWidth="1"/>
    <col min="13489" max="13489" width="35.28515625" customWidth="1"/>
    <col min="13490" max="13490" width="1.85546875" customWidth="1"/>
    <col min="13491" max="13741" width="11.42578125" hidden="1"/>
    <col min="13742" max="13743" width="11.42578125" customWidth="1"/>
    <col min="13744" max="13744" width="89.140625" customWidth="1"/>
    <col min="13745" max="13745" width="35.28515625" customWidth="1"/>
    <col min="13746" max="13746" width="1.85546875" customWidth="1"/>
    <col min="13747" max="13997" width="11.42578125" hidden="1"/>
    <col min="13998" max="13999" width="11.42578125" customWidth="1"/>
    <col min="14000" max="14000" width="89.140625" customWidth="1"/>
    <col min="14001" max="14001" width="35.28515625" customWidth="1"/>
    <col min="14002" max="14002" width="1.85546875" customWidth="1"/>
    <col min="14003" max="14253" width="11.42578125" hidden="1"/>
    <col min="14254" max="14255" width="11.42578125" customWidth="1"/>
    <col min="14256" max="14256" width="89.140625" customWidth="1"/>
    <col min="14257" max="14257" width="35.28515625" customWidth="1"/>
    <col min="14258" max="14258" width="1.85546875" customWidth="1"/>
    <col min="14259" max="14509" width="11.42578125" hidden="1"/>
    <col min="14510" max="14511" width="11.42578125" customWidth="1"/>
    <col min="14512" max="14512" width="89.140625" customWidth="1"/>
    <col min="14513" max="14513" width="35.28515625" customWidth="1"/>
    <col min="14514" max="14514" width="1.85546875" customWidth="1"/>
    <col min="14515" max="14765" width="11.42578125" hidden="1"/>
    <col min="14766" max="14767" width="11.42578125" customWidth="1"/>
    <col min="14768" max="14768" width="89.140625" customWidth="1"/>
    <col min="14769" max="14769" width="35.28515625" customWidth="1"/>
    <col min="14770" max="14770" width="1.85546875" customWidth="1"/>
    <col min="14771" max="15021" width="11.42578125" hidden="1"/>
    <col min="15022" max="15023" width="11.42578125" customWidth="1"/>
    <col min="15024" max="15024" width="89.140625" customWidth="1"/>
    <col min="15025" max="15025" width="35.28515625" customWidth="1"/>
    <col min="15026" max="15026" width="1.85546875" customWidth="1"/>
    <col min="15027" max="15277" width="11.42578125" hidden="1"/>
    <col min="15278" max="15279" width="11.42578125" customWidth="1"/>
    <col min="15280" max="15280" width="89.140625" customWidth="1"/>
    <col min="15281" max="15281" width="35.28515625" customWidth="1"/>
    <col min="15282" max="15282" width="1.85546875" customWidth="1"/>
    <col min="15283" max="15533" width="11.42578125" hidden="1"/>
    <col min="15534" max="15535" width="11.42578125" customWidth="1"/>
    <col min="15536" max="15536" width="89.140625" customWidth="1"/>
    <col min="15537" max="15537" width="35.28515625" customWidth="1"/>
    <col min="15538" max="15538" width="1.85546875" customWidth="1"/>
    <col min="15539" max="15789" width="11.42578125" hidden="1"/>
    <col min="15790" max="15791" width="11.42578125" customWidth="1"/>
    <col min="15792" max="15792" width="89.140625" customWidth="1"/>
    <col min="15793" max="15793" width="35.28515625" customWidth="1"/>
    <col min="15794" max="15794" width="1.85546875" customWidth="1"/>
    <col min="15795" max="16045" width="11.42578125" hidden="1"/>
    <col min="16046" max="16047" width="11.42578125" customWidth="1"/>
    <col min="16048" max="16048" width="89.140625" customWidth="1"/>
    <col min="16049" max="16049" width="35.28515625" customWidth="1"/>
    <col min="16050" max="16050" width="1.85546875" customWidth="1"/>
    <col min="16051" max="16384" width="11.42578125" hidden="1"/>
  </cols>
  <sheetData>
    <row r="1" spans="1:3">
      <c r="A1" s="1"/>
      <c r="B1" s="47" t="s">
        <v>260</v>
      </c>
      <c r="C1" s="47"/>
    </row>
    <row r="2" spans="1:3">
      <c r="A2" s="1"/>
      <c r="B2" s="47" t="s">
        <v>270</v>
      </c>
      <c r="C2" s="47"/>
    </row>
    <row r="3" spans="1:3">
      <c r="A3" s="1"/>
      <c r="B3" s="47" t="s">
        <v>335</v>
      </c>
      <c r="C3" s="47"/>
    </row>
    <row r="4" spans="1:3">
      <c r="A4" s="1"/>
      <c r="B4" s="47" t="s">
        <v>1</v>
      </c>
      <c r="C4" s="47"/>
    </row>
    <row r="5" spans="1:3" ht="28.5" customHeight="1">
      <c r="A5" s="3" t="s">
        <v>2</v>
      </c>
      <c r="B5" s="49" t="s">
        <v>3</v>
      </c>
      <c r="C5" s="49"/>
    </row>
    <row r="6" spans="1:3" s="5" customFormat="1">
      <c r="A6" s="2"/>
      <c r="B6" s="4"/>
      <c r="C6" s="4"/>
    </row>
    <row r="7" spans="1:3" s="5" customFormat="1">
      <c r="A7" s="6"/>
      <c r="B7" s="6"/>
      <c r="C7" s="6"/>
    </row>
    <row r="8" spans="1:3" s="5" customFormat="1">
      <c r="A8" s="10" t="s">
        <v>4</v>
      </c>
      <c r="B8" s="15" t="s">
        <v>278</v>
      </c>
      <c r="C8" s="7" t="s">
        <v>6</v>
      </c>
    </row>
    <row r="9" spans="1:3">
      <c r="A9" s="17">
        <v>5694</v>
      </c>
      <c r="B9" s="8" t="s">
        <v>187</v>
      </c>
      <c r="C9" s="18">
        <v>99000</v>
      </c>
    </row>
    <row r="10" spans="1:3">
      <c r="A10" s="17">
        <v>5694</v>
      </c>
      <c r="B10" s="8" t="s">
        <v>188</v>
      </c>
      <c r="C10" s="18">
        <v>6600</v>
      </c>
    </row>
    <row r="11" spans="1:3">
      <c r="A11" s="17">
        <v>5694</v>
      </c>
      <c r="B11" s="8" t="s">
        <v>189</v>
      </c>
      <c r="C11" s="18">
        <v>58500</v>
      </c>
    </row>
    <row r="12" spans="1:3">
      <c r="A12" s="17">
        <v>5694</v>
      </c>
      <c r="B12" s="8" t="s">
        <v>190</v>
      </c>
      <c r="C12" s="18">
        <v>32991.379999999997</v>
      </c>
    </row>
    <row r="13" spans="1:3">
      <c r="A13" s="17">
        <v>5694</v>
      </c>
      <c r="B13" s="8" t="s">
        <v>190</v>
      </c>
      <c r="C13" s="18">
        <v>28267.24</v>
      </c>
    </row>
    <row r="14" spans="1:3">
      <c r="A14" s="17">
        <v>5694</v>
      </c>
      <c r="B14" s="8" t="s">
        <v>246</v>
      </c>
      <c r="C14" s="18">
        <v>67239.98</v>
      </c>
    </row>
    <row r="15" spans="1:3" ht="24">
      <c r="A15" s="17">
        <v>5694</v>
      </c>
      <c r="B15" s="8" t="s">
        <v>254</v>
      </c>
      <c r="C15" s="18">
        <v>12205.52</v>
      </c>
    </row>
    <row r="16" spans="1:3">
      <c r="A16" s="22"/>
      <c r="B16" s="23" t="s">
        <v>259</v>
      </c>
      <c r="C16" s="24">
        <f>SUM(C9:C15)</f>
        <v>304804.12</v>
      </c>
    </row>
    <row r="17" spans="1:3">
      <c r="A17" s="9"/>
      <c r="B17" s="50"/>
      <c r="C17" s="50"/>
    </row>
    <row r="18" spans="1:3"/>
    <row r="19" spans="1:3" ht="15" customHeight="1"/>
    <row r="20" spans="1:3" ht="15" customHeight="1"/>
    <row r="21" spans="1:3" ht="15" customHeight="1"/>
    <row r="22" spans="1:3" ht="15" customHeight="1"/>
    <row r="23" spans="1:3" ht="15" customHeight="1"/>
    <row r="24" spans="1:3" ht="15" customHeight="1"/>
    <row r="25" spans="1:3" ht="15" customHeight="1"/>
    <row r="26" spans="1:3" ht="15" customHeight="1"/>
    <row r="27" spans="1:3" ht="15" customHeight="1"/>
    <row r="28" spans="1:3" ht="15" customHeight="1"/>
    <row r="29" spans="1:3" ht="15" customHeight="1"/>
    <row r="30" spans="1:3" ht="15" customHeight="1"/>
    <row r="31" spans="1:3" ht="15" customHeight="1"/>
    <row r="32" spans="1:3"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sheetData>
  <mergeCells count="6">
    <mergeCell ref="B17:C17"/>
    <mergeCell ref="B1:C1"/>
    <mergeCell ref="B2:C2"/>
    <mergeCell ref="B3:C3"/>
    <mergeCell ref="B4:C4"/>
    <mergeCell ref="B5:C5"/>
  </mergeCells>
  <pageMargins left="0.7" right="0.7" top="0.75" bottom="0.75" header="0.3" footer="0.3"/>
  <pageSetup scale="7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SH522"/>
  <sheetViews>
    <sheetView view="pageBreakPreview" zoomScale="115" zoomScaleNormal="100" zoomScaleSheetLayoutView="115" workbookViewId="0">
      <selection activeCell="B3" sqref="B3:C3"/>
    </sheetView>
  </sheetViews>
  <sheetFormatPr baseColWidth="10" defaultColWidth="0" defaultRowHeight="15" customHeight="1" zeroHeight="1"/>
  <cols>
    <col min="1" max="1" width="11.42578125" customWidth="1"/>
    <col min="2" max="2" width="89.140625" customWidth="1"/>
    <col min="3" max="3" width="12.7109375" bestFit="1" customWidth="1"/>
    <col min="4" max="175" width="11.42578125" customWidth="1"/>
    <col min="176" max="176" width="89.140625" customWidth="1"/>
    <col min="177" max="177" width="35.28515625" customWidth="1"/>
    <col min="178" max="178" width="1.85546875" customWidth="1"/>
    <col min="179" max="429" width="11.42578125" hidden="1"/>
    <col min="430" max="431" width="11.42578125" customWidth="1"/>
    <col min="432" max="432" width="89.140625" customWidth="1"/>
    <col min="433" max="433" width="35.28515625" customWidth="1"/>
    <col min="434" max="434" width="1.85546875" customWidth="1"/>
    <col min="435" max="685" width="11.42578125" hidden="1"/>
    <col min="686" max="687" width="11.42578125" customWidth="1"/>
    <col min="688" max="688" width="89.140625" customWidth="1"/>
    <col min="689" max="689" width="35.28515625" customWidth="1"/>
    <col min="690" max="690" width="1.85546875" customWidth="1"/>
    <col min="691" max="941" width="11.42578125" hidden="1"/>
    <col min="942" max="943" width="11.42578125" customWidth="1"/>
    <col min="944" max="944" width="89.140625" customWidth="1"/>
    <col min="945" max="945" width="35.28515625" customWidth="1"/>
    <col min="946" max="946" width="1.85546875" customWidth="1"/>
    <col min="947" max="1197" width="11.42578125" hidden="1"/>
    <col min="1198" max="1199" width="11.42578125" customWidth="1"/>
    <col min="1200" max="1200" width="89.140625" customWidth="1"/>
    <col min="1201" max="1201" width="35.28515625" customWidth="1"/>
    <col min="1202" max="1202" width="1.85546875" customWidth="1"/>
    <col min="1203" max="1453" width="11.42578125" hidden="1"/>
    <col min="1454" max="1455" width="11.42578125" customWidth="1"/>
    <col min="1456" max="1456" width="89.140625" customWidth="1"/>
    <col min="1457" max="1457" width="35.28515625" customWidth="1"/>
    <col min="1458" max="1458" width="1.85546875" customWidth="1"/>
    <col min="1459" max="1709" width="11.42578125" hidden="1"/>
    <col min="1710" max="1711" width="11.42578125" customWidth="1"/>
    <col min="1712" max="1712" width="89.140625" customWidth="1"/>
    <col min="1713" max="1713" width="35.28515625" customWidth="1"/>
    <col min="1714" max="1714" width="1.85546875" customWidth="1"/>
    <col min="1715" max="1965" width="11.42578125" hidden="1"/>
    <col min="1966" max="1967" width="11.42578125" customWidth="1"/>
    <col min="1968" max="1968" width="89.140625" customWidth="1"/>
    <col min="1969" max="1969" width="35.28515625" customWidth="1"/>
    <col min="1970" max="1970" width="1.85546875" customWidth="1"/>
    <col min="1971" max="2221" width="11.42578125" hidden="1"/>
    <col min="2222" max="2223" width="11.42578125" customWidth="1"/>
    <col min="2224" max="2224" width="89.140625" customWidth="1"/>
    <col min="2225" max="2225" width="35.28515625" customWidth="1"/>
    <col min="2226" max="2226" width="1.85546875" customWidth="1"/>
    <col min="2227" max="2477" width="11.42578125" hidden="1"/>
    <col min="2478" max="2479" width="11.42578125" customWidth="1"/>
    <col min="2480" max="2480" width="89.140625" customWidth="1"/>
    <col min="2481" max="2481" width="35.28515625" customWidth="1"/>
    <col min="2482" max="2482" width="1.85546875" customWidth="1"/>
    <col min="2483" max="2733" width="11.42578125" hidden="1"/>
    <col min="2734" max="2735" width="11.42578125" customWidth="1"/>
    <col min="2736" max="2736" width="89.140625" customWidth="1"/>
    <col min="2737" max="2737" width="35.28515625" customWidth="1"/>
    <col min="2738" max="2738" width="1.85546875" customWidth="1"/>
    <col min="2739" max="2989" width="11.42578125" hidden="1"/>
    <col min="2990" max="2991" width="11.42578125" customWidth="1"/>
    <col min="2992" max="2992" width="89.140625" customWidth="1"/>
    <col min="2993" max="2993" width="35.28515625" customWidth="1"/>
    <col min="2994" max="2994" width="1.85546875" customWidth="1"/>
    <col min="2995" max="3245" width="11.42578125" hidden="1"/>
    <col min="3246" max="3247" width="11.42578125" customWidth="1"/>
    <col min="3248" max="3248" width="89.140625" customWidth="1"/>
    <col min="3249" max="3249" width="35.28515625" customWidth="1"/>
    <col min="3250" max="3250" width="1.85546875" customWidth="1"/>
    <col min="3251" max="3501" width="11.42578125" hidden="1"/>
    <col min="3502" max="3503" width="11.42578125" customWidth="1"/>
    <col min="3504" max="3504" width="89.140625" customWidth="1"/>
    <col min="3505" max="3505" width="35.28515625" customWidth="1"/>
    <col min="3506" max="3506" width="1.85546875" customWidth="1"/>
    <col min="3507" max="3757" width="11.42578125" hidden="1"/>
    <col min="3758" max="3759" width="11.42578125" customWidth="1"/>
    <col min="3760" max="3760" width="89.140625" customWidth="1"/>
    <col min="3761" max="3761" width="35.28515625" customWidth="1"/>
    <col min="3762" max="3762" width="1.85546875" customWidth="1"/>
    <col min="3763" max="4013" width="11.42578125" hidden="1"/>
    <col min="4014" max="4015" width="11.42578125" customWidth="1"/>
    <col min="4016" max="4016" width="89.140625" customWidth="1"/>
    <col min="4017" max="4017" width="35.28515625" customWidth="1"/>
    <col min="4018" max="4018" width="1.85546875" customWidth="1"/>
    <col min="4019" max="4269" width="11.42578125" hidden="1"/>
    <col min="4270" max="4271" width="11.42578125" customWidth="1"/>
    <col min="4272" max="4272" width="89.140625" customWidth="1"/>
    <col min="4273" max="4273" width="35.28515625" customWidth="1"/>
    <col min="4274" max="4274" width="1.85546875" customWidth="1"/>
    <col min="4275" max="4525" width="11.42578125" hidden="1"/>
    <col min="4526" max="4527" width="11.42578125" customWidth="1"/>
    <col min="4528" max="4528" width="89.140625" customWidth="1"/>
    <col min="4529" max="4529" width="35.28515625" customWidth="1"/>
    <col min="4530" max="4530" width="1.85546875" customWidth="1"/>
    <col min="4531" max="4781" width="11.42578125" hidden="1"/>
    <col min="4782" max="4783" width="11.42578125" customWidth="1"/>
    <col min="4784" max="4784" width="89.140625" customWidth="1"/>
    <col min="4785" max="4785" width="35.28515625" customWidth="1"/>
    <col min="4786" max="4786" width="1.85546875" customWidth="1"/>
    <col min="4787" max="5037" width="11.42578125" hidden="1"/>
    <col min="5038" max="5039" width="11.42578125" customWidth="1"/>
    <col min="5040" max="5040" width="89.140625" customWidth="1"/>
    <col min="5041" max="5041" width="35.28515625" customWidth="1"/>
    <col min="5042" max="5042" width="1.85546875" customWidth="1"/>
    <col min="5043" max="5293" width="11.42578125" hidden="1"/>
    <col min="5294" max="5295" width="11.42578125" customWidth="1"/>
    <col min="5296" max="5296" width="89.140625" customWidth="1"/>
    <col min="5297" max="5297" width="35.28515625" customWidth="1"/>
    <col min="5298" max="5298" width="1.85546875" customWidth="1"/>
    <col min="5299" max="5549" width="11.42578125" hidden="1"/>
    <col min="5550" max="5551" width="11.42578125" customWidth="1"/>
    <col min="5552" max="5552" width="89.140625" customWidth="1"/>
    <col min="5553" max="5553" width="35.28515625" customWidth="1"/>
    <col min="5554" max="5554" width="1.85546875" customWidth="1"/>
    <col min="5555" max="5805" width="11.42578125" hidden="1"/>
    <col min="5806" max="5807" width="11.42578125" customWidth="1"/>
    <col min="5808" max="5808" width="89.140625" customWidth="1"/>
    <col min="5809" max="5809" width="35.28515625" customWidth="1"/>
    <col min="5810" max="5810" width="1.85546875" customWidth="1"/>
    <col min="5811" max="6061" width="11.42578125" hidden="1"/>
    <col min="6062" max="6063" width="11.42578125" customWidth="1"/>
    <col min="6064" max="6064" width="89.140625" customWidth="1"/>
    <col min="6065" max="6065" width="35.28515625" customWidth="1"/>
    <col min="6066" max="6066" width="1.85546875" customWidth="1"/>
    <col min="6067" max="6317" width="11.42578125" hidden="1"/>
    <col min="6318" max="6319" width="11.42578125" customWidth="1"/>
    <col min="6320" max="6320" width="89.140625" customWidth="1"/>
    <col min="6321" max="6321" width="35.28515625" customWidth="1"/>
    <col min="6322" max="6322" width="1.85546875" customWidth="1"/>
    <col min="6323" max="6573" width="11.42578125" hidden="1"/>
    <col min="6574" max="6575" width="11.42578125" customWidth="1"/>
    <col min="6576" max="6576" width="89.140625" customWidth="1"/>
    <col min="6577" max="6577" width="35.28515625" customWidth="1"/>
    <col min="6578" max="6578" width="1.85546875" customWidth="1"/>
    <col min="6579" max="6829" width="11.42578125" hidden="1"/>
    <col min="6830" max="6831" width="11.42578125" customWidth="1"/>
    <col min="6832" max="6832" width="89.140625" customWidth="1"/>
    <col min="6833" max="6833" width="35.28515625" customWidth="1"/>
    <col min="6834" max="6834" width="1.85546875" customWidth="1"/>
    <col min="6835" max="7085" width="11.42578125" hidden="1"/>
    <col min="7086" max="7087" width="11.42578125" customWidth="1"/>
    <col min="7088" max="7088" width="89.140625" customWidth="1"/>
    <col min="7089" max="7089" width="35.28515625" customWidth="1"/>
    <col min="7090" max="7090" width="1.85546875" customWidth="1"/>
    <col min="7091" max="7341" width="11.42578125" hidden="1"/>
    <col min="7342" max="7343" width="11.42578125" customWidth="1"/>
    <col min="7344" max="7344" width="89.140625" customWidth="1"/>
    <col min="7345" max="7345" width="35.28515625" customWidth="1"/>
    <col min="7346" max="7346" width="1.85546875" customWidth="1"/>
    <col min="7347" max="7597" width="11.42578125" hidden="1"/>
    <col min="7598" max="7599" width="11.42578125" customWidth="1"/>
    <col min="7600" max="7600" width="89.140625" customWidth="1"/>
    <col min="7601" max="7601" width="35.28515625" customWidth="1"/>
    <col min="7602" max="7602" width="1.85546875" customWidth="1"/>
    <col min="7603" max="7853" width="11.42578125" hidden="1"/>
    <col min="7854" max="7855" width="11.42578125" customWidth="1"/>
    <col min="7856" max="7856" width="89.140625" customWidth="1"/>
    <col min="7857" max="7857" width="35.28515625" customWidth="1"/>
    <col min="7858" max="7858" width="1.85546875" customWidth="1"/>
    <col min="7859" max="8109" width="11.42578125" hidden="1"/>
    <col min="8110" max="8111" width="11.42578125" customWidth="1"/>
    <col min="8112" max="8112" width="89.140625" customWidth="1"/>
    <col min="8113" max="8113" width="35.28515625" customWidth="1"/>
    <col min="8114" max="8114" width="1.85546875" customWidth="1"/>
    <col min="8115" max="8365" width="11.42578125" hidden="1"/>
    <col min="8366" max="8367" width="11.42578125" customWidth="1"/>
    <col min="8368" max="8368" width="89.140625" customWidth="1"/>
    <col min="8369" max="8369" width="35.28515625" customWidth="1"/>
    <col min="8370" max="8370" width="1.85546875" customWidth="1"/>
    <col min="8371" max="8621" width="11.42578125" hidden="1"/>
    <col min="8622" max="8623" width="11.42578125" customWidth="1"/>
    <col min="8624" max="8624" width="89.140625" customWidth="1"/>
    <col min="8625" max="8625" width="35.28515625" customWidth="1"/>
    <col min="8626" max="8626" width="1.85546875" customWidth="1"/>
    <col min="8627" max="8877" width="11.42578125" hidden="1"/>
    <col min="8878" max="8879" width="11.42578125" customWidth="1"/>
    <col min="8880" max="8880" width="89.140625" customWidth="1"/>
    <col min="8881" max="8881" width="35.28515625" customWidth="1"/>
    <col min="8882" max="8882" width="1.85546875" customWidth="1"/>
    <col min="8883" max="9133" width="11.42578125" hidden="1"/>
    <col min="9134" max="9135" width="11.42578125" customWidth="1"/>
    <col min="9136" max="9136" width="89.140625" customWidth="1"/>
    <col min="9137" max="9137" width="35.28515625" customWidth="1"/>
    <col min="9138" max="9138" width="1.85546875" customWidth="1"/>
    <col min="9139" max="9389" width="11.42578125" hidden="1"/>
    <col min="9390" max="9391" width="11.42578125" customWidth="1"/>
    <col min="9392" max="9392" width="89.140625" customWidth="1"/>
    <col min="9393" max="9393" width="35.28515625" customWidth="1"/>
    <col min="9394" max="9394" width="1.85546875" customWidth="1"/>
    <col min="9395" max="9645" width="11.42578125" hidden="1"/>
    <col min="9646" max="9647" width="11.42578125" customWidth="1"/>
    <col min="9648" max="9648" width="89.140625" customWidth="1"/>
    <col min="9649" max="9649" width="35.28515625" customWidth="1"/>
    <col min="9650" max="9650" width="1.85546875" customWidth="1"/>
    <col min="9651" max="9901" width="11.42578125" hidden="1"/>
    <col min="9902" max="9903" width="11.42578125" customWidth="1"/>
    <col min="9904" max="9904" width="89.140625" customWidth="1"/>
    <col min="9905" max="9905" width="35.28515625" customWidth="1"/>
    <col min="9906" max="9906" width="1.85546875" customWidth="1"/>
    <col min="9907" max="10157" width="11.42578125" hidden="1"/>
    <col min="10158" max="10159" width="11.42578125" customWidth="1"/>
    <col min="10160" max="10160" width="89.140625" customWidth="1"/>
    <col min="10161" max="10161" width="35.28515625" customWidth="1"/>
    <col min="10162" max="10162" width="1.85546875" customWidth="1"/>
    <col min="10163" max="10413" width="11.42578125" hidden="1"/>
    <col min="10414" max="10415" width="11.42578125" customWidth="1"/>
    <col min="10416" max="10416" width="89.140625" customWidth="1"/>
    <col min="10417" max="10417" width="35.28515625" customWidth="1"/>
    <col min="10418" max="10418" width="1.85546875" customWidth="1"/>
    <col min="10419" max="10669" width="11.42578125" hidden="1"/>
    <col min="10670" max="10671" width="11.42578125" customWidth="1"/>
    <col min="10672" max="10672" width="89.140625" customWidth="1"/>
    <col min="10673" max="10673" width="35.28515625" customWidth="1"/>
    <col min="10674" max="10674" width="1.85546875" customWidth="1"/>
    <col min="10675" max="10925" width="11.42578125" hidden="1"/>
    <col min="10926" max="10927" width="11.42578125" customWidth="1"/>
    <col min="10928" max="10928" width="89.140625" customWidth="1"/>
    <col min="10929" max="10929" width="35.28515625" customWidth="1"/>
    <col min="10930" max="10930" width="1.85546875" customWidth="1"/>
    <col min="10931" max="11181" width="11.42578125" hidden="1"/>
    <col min="11182" max="11183" width="11.42578125" customWidth="1"/>
    <col min="11184" max="11184" width="89.140625" customWidth="1"/>
    <col min="11185" max="11185" width="35.28515625" customWidth="1"/>
    <col min="11186" max="11186" width="1.85546875" customWidth="1"/>
    <col min="11187" max="11437" width="11.42578125" hidden="1"/>
    <col min="11438" max="11439" width="11.42578125" customWidth="1"/>
    <col min="11440" max="11440" width="89.140625" customWidth="1"/>
    <col min="11441" max="11441" width="35.28515625" customWidth="1"/>
    <col min="11442" max="11442" width="1.85546875" customWidth="1"/>
    <col min="11443" max="11693" width="11.42578125" hidden="1"/>
    <col min="11694" max="11695" width="11.42578125" customWidth="1"/>
    <col min="11696" max="11696" width="89.140625" customWidth="1"/>
    <col min="11697" max="11697" width="35.28515625" customWidth="1"/>
    <col min="11698" max="11698" width="1.85546875" customWidth="1"/>
    <col min="11699" max="11949" width="11.42578125" hidden="1"/>
    <col min="11950" max="11951" width="11.42578125" customWidth="1"/>
    <col min="11952" max="11952" width="89.140625" customWidth="1"/>
    <col min="11953" max="11953" width="35.28515625" customWidth="1"/>
    <col min="11954" max="11954" width="1.85546875" customWidth="1"/>
    <col min="11955" max="12205" width="11.42578125" hidden="1"/>
    <col min="12206" max="12207" width="11.42578125" customWidth="1"/>
    <col min="12208" max="12208" width="89.140625" customWidth="1"/>
    <col min="12209" max="12209" width="35.28515625" customWidth="1"/>
    <col min="12210" max="12210" width="1.85546875" customWidth="1"/>
    <col min="12211" max="12461" width="11.42578125" hidden="1"/>
    <col min="12462" max="12463" width="11.42578125" customWidth="1"/>
    <col min="12464" max="12464" width="89.140625" customWidth="1"/>
    <col min="12465" max="12465" width="35.28515625" customWidth="1"/>
    <col min="12466" max="12466" width="1.85546875" customWidth="1"/>
    <col min="12467" max="12717" width="11.42578125" hidden="1"/>
    <col min="12718" max="12719" width="11.42578125" customWidth="1"/>
    <col min="12720" max="12720" width="89.140625" customWidth="1"/>
    <col min="12721" max="12721" width="35.28515625" customWidth="1"/>
    <col min="12722" max="12722" width="1.85546875" customWidth="1"/>
    <col min="12723" max="12973" width="11.42578125" hidden="1"/>
    <col min="12974" max="12975" width="11.42578125" customWidth="1"/>
    <col min="12976" max="12976" width="89.140625" customWidth="1"/>
    <col min="12977" max="12977" width="35.28515625" customWidth="1"/>
    <col min="12978" max="12978" width="1.85546875" customWidth="1"/>
    <col min="12979" max="13229" width="11.42578125" hidden="1"/>
    <col min="13230" max="13231" width="11.42578125" customWidth="1"/>
    <col min="13232" max="13232" width="89.140625" customWidth="1"/>
    <col min="13233" max="13233" width="35.28515625" customWidth="1"/>
    <col min="13234" max="13234" width="1.85546875" customWidth="1"/>
    <col min="13235" max="13485" width="11.42578125" hidden="1"/>
    <col min="13486" max="13487" width="11.42578125" customWidth="1"/>
    <col min="13488" max="13488" width="89.140625" customWidth="1"/>
    <col min="13489" max="13489" width="35.28515625" customWidth="1"/>
    <col min="13490" max="13490" width="1.85546875" customWidth="1"/>
    <col min="13491" max="13741" width="11.42578125" hidden="1"/>
    <col min="13742" max="13743" width="11.42578125" customWidth="1"/>
    <col min="13744" max="13744" width="89.140625" customWidth="1"/>
    <col min="13745" max="13745" width="35.28515625" customWidth="1"/>
    <col min="13746" max="13746" width="1.85546875" customWidth="1"/>
    <col min="13747" max="13997" width="11.42578125" hidden="1"/>
    <col min="13998" max="13999" width="11.42578125" customWidth="1"/>
    <col min="14000" max="14000" width="89.140625" customWidth="1"/>
    <col min="14001" max="14001" width="35.28515625" customWidth="1"/>
    <col min="14002" max="14002" width="1.85546875" customWidth="1"/>
    <col min="14003" max="14253" width="11.42578125" hidden="1"/>
    <col min="14254" max="14255" width="11.42578125" customWidth="1"/>
    <col min="14256" max="14256" width="89.140625" customWidth="1"/>
    <col min="14257" max="14257" width="35.28515625" customWidth="1"/>
    <col min="14258" max="14258" width="1.85546875" customWidth="1"/>
    <col min="14259" max="14509" width="11.42578125" hidden="1"/>
    <col min="14510" max="14511" width="11.42578125" customWidth="1"/>
    <col min="14512" max="14512" width="89.140625" customWidth="1"/>
    <col min="14513" max="14513" width="35.28515625" customWidth="1"/>
    <col min="14514" max="14514" width="1.85546875" customWidth="1"/>
    <col min="14515" max="14765" width="11.42578125" hidden="1"/>
    <col min="14766" max="14767" width="11.42578125" customWidth="1"/>
    <col min="14768" max="14768" width="89.140625" customWidth="1"/>
    <col min="14769" max="14769" width="35.28515625" customWidth="1"/>
    <col min="14770" max="14770" width="1.85546875" customWidth="1"/>
    <col min="14771" max="15021" width="11.42578125" hidden="1"/>
    <col min="15022" max="15023" width="11.42578125" customWidth="1"/>
    <col min="15024" max="15024" width="89.140625" customWidth="1"/>
    <col min="15025" max="15025" width="35.28515625" customWidth="1"/>
    <col min="15026" max="15026" width="1.85546875" customWidth="1"/>
    <col min="15027" max="15277" width="11.42578125" hidden="1"/>
    <col min="15278" max="15279" width="11.42578125" customWidth="1"/>
    <col min="15280" max="15280" width="89.140625" customWidth="1"/>
    <col min="15281" max="15281" width="35.28515625" customWidth="1"/>
    <col min="15282" max="15282" width="1.85546875" customWidth="1"/>
    <col min="15283" max="15533" width="11.42578125" hidden="1"/>
    <col min="15534" max="15535" width="11.42578125" customWidth="1"/>
    <col min="15536" max="15536" width="89.140625" customWidth="1"/>
    <col min="15537" max="15537" width="35.28515625" customWidth="1"/>
    <col min="15538" max="15538" width="1.85546875" customWidth="1"/>
    <col min="15539" max="15789" width="11.42578125" hidden="1"/>
    <col min="15790" max="15791" width="11.42578125" customWidth="1"/>
    <col min="15792" max="15792" width="89.140625" customWidth="1"/>
    <col min="15793" max="15793" width="35.28515625" customWidth="1"/>
    <col min="15794" max="15794" width="1.85546875" customWidth="1"/>
    <col min="15795" max="16045" width="11.42578125" hidden="1"/>
    <col min="16046" max="16047" width="11.42578125" customWidth="1"/>
    <col min="16048" max="16048" width="89.140625" customWidth="1"/>
    <col min="16049" max="16049" width="35.28515625" customWidth="1"/>
    <col min="16050" max="16050" width="1.85546875" customWidth="1"/>
    <col min="16051" max="16384" width="11.42578125" hidden="1"/>
  </cols>
  <sheetData>
    <row r="1" spans="1:3">
      <c r="A1" s="1"/>
      <c r="B1" s="47" t="s">
        <v>0</v>
      </c>
      <c r="C1" s="47"/>
    </row>
    <row r="2" spans="1:3">
      <c r="A2" s="1"/>
      <c r="B2" s="47" t="s">
        <v>271</v>
      </c>
      <c r="C2" s="47"/>
    </row>
    <row r="3" spans="1:3">
      <c r="A3" s="1"/>
      <c r="B3" s="47" t="s">
        <v>335</v>
      </c>
      <c r="C3" s="47"/>
    </row>
    <row r="4" spans="1:3">
      <c r="A4" s="1"/>
      <c r="B4" s="47" t="s">
        <v>1</v>
      </c>
      <c r="C4" s="47"/>
    </row>
    <row r="5" spans="1:3" ht="28.5" customHeight="1">
      <c r="A5" s="3" t="s">
        <v>2</v>
      </c>
      <c r="B5" s="49" t="s">
        <v>3</v>
      </c>
      <c r="C5" s="49"/>
    </row>
    <row r="6" spans="1:3" s="5" customFormat="1">
      <c r="A6" s="2"/>
      <c r="B6" s="4"/>
      <c r="C6" s="4"/>
    </row>
    <row r="7" spans="1:3" s="5" customFormat="1">
      <c r="A7" s="6"/>
      <c r="B7" s="6"/>
      <c r="C7" s="6"/>
    </row>
    <row r="8" spans="1:3" s="5" customFormat="1">
      <c r="A8" s="10" t="s">
        <v>4</v>
      </c>
      <c r="B8" s="7" t="s">
        <v>5</v>
      </c>
      <c r="C8" s="7" t="s">
        <v>6</v>
      </c>
    </row>
    <row r="9" spans="1:3">
      <c r="A9" s="17">
        <v>5811</v>
      </c>
      <c r="B9" s="8" t="s">
        <v>134</v>
      </c>
      <c r="C9" s="18">
        <v>2984596</v>
      </c>
    </row>
    <row r="10" spans="1:3">
      <c r="A10" s="22"/>
      <c r="B10" s="23" t="s">
        <v>259</v>
      </c>
      <c r="C10" s="24">
        <f>SUM(C9:C9)</f>
        <v>2984596</v>
      </c>
    </row>
    <row r="11" spans="1:3">
      <c r="A11" s="9"/>
      <c r="B11" s="50"/>
      <c r="C11" s="50"/>
    </row>
    <row r="12" spans="1:3"/>
    <row r="13" spans="1:3" ht="15" customHeight="1"/>
    <row r="14" spans="1:3" ht="15" customHeight="1"/>
    <row r="15" spans="1:3" ht="15" customHeight="1"/>
    <row r="16" spans="1:3"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sheetData>
  <mergeCells count="6">
    <mergeCell ref="B11:C11"/>
    <mergeCell ref="B1:C1"/>
    <mergeCell ref="B2:C2"/>
    <mergeCell ref="B3:C3"/>
    <mergeCell ref="B4:C4"/>
    <mergeCell ref="B5:C5"/>
  </mergeCells>
  <pageMargins left="0.7" right="0.7" top="0.75" bottom="0.75" header="0.3" footer="0.3"/>
  <pageSetup scale="7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SH522"/>
  <sheetViews>
    <sheetView view="pageBreakPreview" topLeftCell="B1" zoomScaleNormal="100" zoomScaleSheetLayoutView="100" workbookViewId="0">
      <selection activeCell="B3" sqref="B3:C3"/>
    </sheetView>
  </sheetViews>
  <sheetFormatPr baseColWidth="10" defaultColWidth="0" defaultRowHeight="15" customHeight="1" zeroHeight="1"/>
  <cols>
    <col min="1" max="1" width="11.42578125" customWidth="1"/>
    <col min="2" max="2" width="89.140625" customWidth="1"/>
    <col min="3" max="3" width="12.7109375" bestFit="1" customWidth="1"/>
    <col min="4" max="175" width="11.42578125" customWidth="1"/>
    <col min="176" max="176" width="89.140625" customWidth="1"/>
    <col min="177" max="177" width="35.28515625" customWidth="1"/>
    <col min="178" max="178" width="1.85546875" customWidth="1"/>
    <col min="179" max="429" width="11.42578125" hidden="1"/>
    <col min="430" max="431" width="11.42578125" customWidth="1"/>
    <col min="432" max="432" width="89.140625" customWidth="1"/>
    <col min="433" max="433" width="35.28515625" customWidth="1"/>
    <col min="434" max="434" width="1.85546875" customWidth="1"/>
    <col min="435" max="685" width="11.42578125" hidden="1"/>
    <col min="686" max="687" width="11.42578125" customWidth="1"/>
    <col min="688" max="688" width="89.140625" customWidth="1"/>
    <col min="689" max="689" width="35.28515625" customWidth="1"/>
    <col min="690" max="690" width="1.85546875" customWidth="1"/>
    <col min="691" max="941" width="11.42578125" hidden="1"/>
    <col min="942" max="943" width="11.42578125" customWidth="1"/>
    <col min="944" max="944" width="89.140625" customWidth="1"/>
    <col min="945" max="945" width="35.28515625" customWidth="1"/>
    <col min="946" max="946" width="1.85546875" customWidth="1"/>
    <col min="947" max="1197" width="11.42578125" hidden="1"/>
    <col min="1198" max="1199" width="11.42578125" customWidth="1"/>
    <col min="1200" max="1200" width="89.140625" customWidth="1"/>
    <col min="1201" max="1201" width="35.28515625" customWidth="1"/>
    <col min="1202" max="1202" width="1.85546875" customWidth="1"/>
    <col min="1203" max="1453" width="11.42578125" hidden="1"/>
    <col min="1454" max="1455" width="11.42578125" customWidth="1"/>
    <col min="1456" max="1456" width="89.140625" customWidth="1"/>
    <col min="1457" max="1457" width="35.28515625" customWidth="1"/>
    <col min="1458" max="1458" width="1.85546875" customWidth="1"/>
    <col min="1459" max="1709" width="11.42578125" hidden="1"/>
    <col min="1710" max="1711" width="11.42578125" customWidth="1"/>
    <col min="1712" max="1712" width="89.140625" customWidth="1"/>
    <col min="1713" max="1713" width="35.28515625" customWidth="1"/>
    <col min="1714" max="1714" width="1.85546875" customWidth="1"/>
    <col min="1715" max="1965" width="11.42578125" hidden="1"/>
    <col min="1966" max="1967" width="11.42578125" customWidth="1"/>
    <col min="1968" max="1968" width="89.140625" customWidth="1"/>
    <col min="1969" max="1969" width="35.28515625" customWidth="1"/>
    <col min="1970" max="1970" width="1.85546875" customWidth="1"/>
    <col min="1971" max="2221" width="11.42578125" hidden="1"/>
    <col min="2222" max="2223" width="11.42578125" customWidth="1"/>
    <col min="2224" max="2224" width="89.140625" customWidth="1"/>
    <col min="2225" max="2225" width="35.28515625" customWidth="1"/>
    <col min="2226" max="2226" width="1.85546875" customWidth="1"/>
    <col min="2227" max="2477" width="11.42578125" hidden="1"/>
    <col min="2478" max="2479" width="11.42578125" customWidth="1"/>
    <col min="2480" max="2480" width="89.140625" customWidth="1"/>
    <col min="2481" max="2481" width="35.28515625" customWidth="1"/>
    <col min="2482" max="2482" width="1.85546875" customWidth="1"/>
    <col min="2483" max="2733" width="11.42578125" hidden="1"/>
    <col min="2734" max="2735" width="11.42578125" customWidth="1"/>
    <col min="2736" max="2736" width="89.140625" customWidth="1"/>
    <col min="2737" max="2737" width="35.28515625" customWidth="1"/>
    <col min="2738" max="2738" width="1.85546875" customWidth="1"/>
    <col min="2739" max="2989" width="11.42578125" hidden="1"/>
    <col min="2990" max="2991" width="11.42578125" customWidth="1"/>
    <col min="2992" max="2992" width="89.140625" customWidth="1"/>
    <col min="2993" max="2993" width="35.28515625" customWidth="1"/>
    <col min="2994" max="2994" width="1.85546875" customWidth="1"/>
    <col min="2995" max="3245" width="11.42578125" hidden="1"/>
    <col min="3246" max="3247" width="11.42578125" customWidth="1"/>
    <col min="3248" max="3248" width="89.140625" customWidth="1"/>
    <col min="3249" max="3249" width="35.28515625" customWidth="1"/>
    <col min="3250" max="3250" width="1.85546875" customWidth="1"/>
    <col min="3251" max="3501" width="11.42578125" hidden="1"/>
    <col min="3502" max="3503" width="11.42578125" customWidth="1"/>
    <col min="3504" max="3504" width="89.140625" customWidth="1"/>
    <col min="3505" max="3505" width="35.28515625" customWidth="1"/>
    <col min="3506" max="3506" width="1.85546875" customWidth="1"/>
    <col min="3507" max="3757" width="11.42578125" hidden="1"/>
    <col min="3758" max="3759" width="11.42578125" customWidth="1"/>
    <col min="3760" max="3760" width="89.140625" customWidth="1"/>
    <col min="3761" max="3761" width="35.28515625" customWidth="1"/>
    <col min="3762" max="3762" width="1.85546875" customWidth="1"/>
    <col min="3763" max="4013" width="11.42578125" hidden="1"/>
    <col min="4014" max="4015" width="11.42578125" customWidth="1"/>
    <col min="4016" max="4016" width="89.140625" customWidth="1"/>
    <col min="4017" max="4017" width="35.28515625" customWidth="1"/>
    <col min="4018" max="4018" width="1.85546875" customWidth="1"/>
    <col min="4019" max="4269" width="11.42578125" hidden="1"/>
    <col min="4270" max="4271" width="11.42578125" customWidth="1"/>
    <col min="4272" max="4272" width="89.140625" customWidth="1"/>
    <col min="4273" max="4273" width="35.28515625" customWidth="1"/>
    <col min="4274" max="4274" width="1.85546875" customWidth="1"/>
    <col min="4275" max="4525" width="11.42578125" hidden="1"/>
    <col min="4526" max="4527" width="11.42578125" customWidth="1"/>
    <col min="4528" max="4528" width="89.140625" customWidth="1"/>
    <col min="4529" max="4529" width="35.28515625" customWidth="1"/>
    <col min="4530" max="4530" width="1.85546875" customWidth="1"/>
    <col min="4531" max="4781" width="11.42578125" hidden="1"/>
    <col min="4782" max="4783" width="11.42578125" customWidth="1"/>
    <col min="4784" max="4784" width="89.140625" customWidth="1"/>
    <col min="4785" max="4785" width="35.28515625" customWidth="1"/>
    <col min="4786" max="4786" width="1.85546875" customWidth="1"/>
    <col min="4787" max="5037" width="11.42578125" hidden="1"/>
    <col min="5038" max="5039" width="11.42578125" customWidth="1"/>
    <col min="5040" max="5040" width="89.140625" customWidth="1"/>
    <col min="5041" max="5041" width="35.28515625" customWidth="1"/>
    <col min="5042" max="5042" width="1.85546875" customWidth="1"/>
    <col min="5043" max="5293" width="11.42578125" hidden="1"/>
    <col min="5294" max="5295" width="11.42578125" customWidth="1"/>
    <col min="5296" max="5296" width="89.140625" customWidth="1"/>
    <col min="5297" max="5297" width="35.28515625" customWidth="1"/>
    <col min="5298" max="5298" width="1.85546875" customWidth="1"/>
    <col min="5299" max="5549" width="11.42578125" hidden="1"/>
    <col min="5550" max="5551" width="11.42578125" customWidth="1"/>
    <col min="5552" max="5552" width="89.140625" customWidth="1"/>
    <col min="5553" max="5553" width="35.28515625" customWidth="1"/>
    <col min="5554" max="5554" width="1.85546875" customWidth="1"/>
    <col min="5555" max="5805" width="11.42578125" hidden="1"/>
    <col min="5806" max="5807" width="11.42578125" customWidth="1"/>
    <col min="5808" max="5808" width="89.140625" customWidth="1"/>
    <col min="5809" max="5809" width="35.28515625" customWidth="1"/>
    <col min="5810" max="5810" width="1.85546875" customWidth="1"/>
    <col min="5811" max="6061" width="11.42578125" hidden="1"/>
    <col min="6062" max="6063" width="11.42578125" customWidth="1"/>
    <col min="6064" max="6064" width="89.140625" customWidth="1"/>
    <col min="6065" max="6065" width="35.28515625" customWidth="1"/>
    <col min="6066" max="6066" width="1.85546875" customWidth="1"/>
    <col min="6067" max="6317" width="11.42578125" hidden="1"/>
    <col min="6318" max="6319" width="11.42578125" customWidth="1"/>
    <col min="6320" max="6320" width="89.140625" customWidth="1"/>
    <col min="6321" max="6321" width="35.28515625" customWidth="1"/>
    <col min="6322" max="6322" width="1.85546875" customWidth="1"/>
    <col min="6323" max="6573" width="11.42578125" hidden="1"/>
    <col min="6574" max="6575" width="11.42578125" customWidth="1"/>
    <col min="6576" max="6576" width="89.140625" customWidth="1"/>
    <col min="6577" max="6577" width="35.28515625" customWidth="1"/>
    <col min="6578" max="6578" width="1.85546875" customWidth="1"/>
    <col min="6579" max="6829" width="11.42578125" hidden="1"/>
    <col min="6830" max="6831" width="11.42578125" customWidth="1"/>
    <col min="6832" max="6832" width="89.140625" customWidth="1"/>
    <col min="6833" max="6833" width="35.28515625" customWidth="1"/>
    <col min="6834" max="6834" width="1.85546875" customWidth="1"/>
    <col min="6835" max="7085" width="11.42578125" hidden="1"/>
    <col min="7086" max="7087" width="11.42578125" customWidth="1"/>
    <col min="7088" max="7088" width="89.140625" customWidth="1"/>
    <col min="7089" max="7089" width="35.28515625" customWidth="1"/>
    <col min="7090" max="7090" width="1.85546875" customWidth="1"/>
    <col min="7091" max="7341" width="11.42578125" hidden="1"/>
    <col min="7342" max="7343" width="11.42578125" customWidth="1"/>
    <col min="7344" max="7344" width="89.140625" customWidth="1"/>
    <col min="7345" max="7345" width="35.28515625" customWidth="1"/>
    <col min="7346" max="7346" width="1.85546875" customWidth="1"/>
    <col min="7347" max="7597" width="11.42578125" hidden="1"/>
    <col min="7598" max="7599" width="11.42578125" customWidth="1"/>
    <col min="7600" max="7600" width="89.140625" customWidth="1"/>
    <col min="7601" max="7601" width="35.28515625" customWidth="1"/>
    <col min="7602" max="7602" width="1.85546875" customWidth="1"/>
    <col min="7603" max="7853" width="11.42578125" hidden="1"/>
    <col min="7854" max="7855" width="11.42578125" customWidth="1"/>
    <col min="7856" max="7856" width="89.140625" customWidth="1"/>
    <col min="7857" max="7857" width="35.28515625" customWidth="1"/>
    <col min="7858" max="7858" width="1.85546875" customWidth="1"/>
    <col min="7859" max="8109" width="11.42578125" hidden="1"/>
    <col min="8110" max="8111" width="11.42578125" customWidth="1"/>
    <col min="8112" max="8112" width="89.140625" customWidth="1"/>
    <col min="8113" max="8113" width="35.28515625" customWidth="1"/>
    <col min="8114" max="8114" width="1.85546875" customWidth="1"/>
    <col min="8115" max="8365" width="11.42578125" hidden="1"/>
    <col min="8366" max="8367" width="11.42578125" customWidth="1"/>
    <col min="8368" max="8368" width="89.140625" customWidth="1"/>
    <col min="8369" max="8369" width="35.28515625" customWidth="1"/>
    <col min="8370" max="8370" width="1.85546875" customWidth="1"/>
    <col min="8371" max="8621" width="11.42578125" hidden="1"/>
    <col min="8622" max="8623" width="11.42578125" customWidth="1"/>
    <col min="8624" max="8624" width="89.140625" customWidth="1"/>
    <col min="8625" max="8625" width="35.28515625" customWidth="1"/>
    <col min="8626" max="8626" width="1.85546875" customWidth="1"/>
    <col min="8627" max="8877" width="11.42578125" hidden="1"/>
    <col min="8878" max="8879" width="11.42578125" customWidth="1"/>
    <col min="8880" max="8880" width="89.140625" customWidth="1"/>
    <col min="8881" max="8881" width="35.28515625" customWidth="1"/>
    <col min="8882" max="8882" width="1.85546875" customWidth="1"/>
    <col min="8883" max="9133" width="11.42578125" hidden="1"/>
    <col min="9134" max="9135" width="11.42578125" customWidth="1"/>
    <col min="9136" max="9136" width="89.140625" customWidth="1"/>
    <col min="9137" max="9137" width="35.28515625" customWidth="1"/>
    <col min="9138" max="9138" width="1.85546875" customWidth="1"/>
    <col min="9139" max="9389" width="11.42578125" hidden="1"/>
    <col min="9390" max="9391" width="11.42578125" customWidth="1"/>
    <col min="9392" max="9392" width="89.140625" customWidth="1"/>
    <col min="9393" max="9393" width="35.28515625" customWidth="1"/>
    <col min="9394" max="9394" width="1.85546875" customWidth="1"/>
    <col min="9395" max="9645" width="11.42578125" hidden="1"/>
    <col min="9646" max="9647" width="11.42578125" customWidth="1"/>
    <col min="9648" max="9648" width="89.140625" customWidth="1"/>
    <col min="9649" max="9649" width="35.28515625" customWidth="1"/>
    <col min="9650" max="9650" width="1.85546875" customWidth="1"/>
    <col min="9651" max="9901" width="11.42578125" hidden="1"/>
    <col min="9902" max="9903" width="11.42578125" customWidth="1"/>
    <col min="9904" max="9904" width="89.140625" customWidth="1"/>
    <col min="9905" max="9905" width="35.28515625" customWidth="1"/>
    <col min="9906" max="9906" width="1.85546875" customWidth="1"/>
    <col min="9907" max="10157" width="11.42578125" hidden="1"/>
    <col min="10158" max="10159" width="11.42578125" customWidth="1"/>
    <col min="10160" max="10160" width="89.140625" customWidth="1"/>
    <col min="10161" max="10161" width="35.28515625" customWidth="1"/>
    <col min="10162" max="10162" width="1.85546875" customWidth="1"/>
    <col min="10163" max="10413" width="11.42578125" hidden="1"/>
    <col min="10414" max="10415" width="11.42578125" customWidth="1"/>
    <col min="10416" max="10416" width="89.140625" customWidth="1"/>
    <col min="10417" max="10417" width="35.28515625" customWidth="1"/>
    <col min="10418" max="10418" width="1.85546875" customWidth="1"/>
    <col min="10419" max="10669" width="11.42578125" hidden="1"/>
    <col min="10670" max="10671" width="11.42578125" customWidth="1"/>
    <col min="10672" max="10672" width="89.140625" customWidth="1"/>
    <col min="10673" max="10673" width="35.28515625" customWidth="1"/>
    <col min="10674" max="10674" width="1.85546875" customWidth="1"/>
    <col min="10675" max="10925" width="11.42578125" hidden="1"/>
    <col min="10926" max="10927" width="11.42578125" customWidth="1"/>
    <col min="10928" max="10928" width="89.140625" customWidth="1"/>
    <col min="10929" max="10929" width="35.28515625" customWidth="1"/>
    <col min="10930" max="10930" width="1.85546875" customWidth="1"/>
    <col min="10931" max="11181" width="11.42578125" hidden="1"/>
    <col min="11182" max="11183" width="11.42578125" customWidth="1"/>
    <col min="11184" max="11184" width="89.140625" customWidth="1"/>
    <col min="11185" max="11185" width="35.28515625" customWidth="1"/>
    <col min="11186" max="11186" width="1.85546875" customWidth="1"/>
    <col min="11187" max="11437" width="11.42578125" hidden="1"/>
    <col min="11438" max="11439" width="11.42578125" customWidth="1"/>
    <col min="11440" max="11440" width="89.140625" customWidth="1"/>
    <col min="11441" max="11441" width="35.28515625" customWidth="1"/>
    <col min="11442" max="11442" width="1.85546875" customWidth="1"/>
    <col min="11443" max="11693" width="11.42578125" hidden="1"/>
    <col min="11694" max="11695" width="11.42578125" customWidth="1"/>
    <col min="11696" max="11696" width="89.140625" customWidth="1"/>
    <col min="11697" max="11697" width="35.28515625" customWidth="1"/>
    <col min="11698" max="11698" width="1.85546875" customWidth="1"/>
    <col min="11699" max="11949" width="11.42578125" hidden="1"/>
    <col min="11950" max="11951" width="11.42578125" customWidth="1"/>
    <col min="11952" max="11952" width="89.140625" customWidth="1"/>
    <col min="11953" max="11953" width="35.28515625" customWidth="1"/>
    <col min="11954" max="11954" width="1.85546875" customWidth="1"/>
    <col min="11955" max="12205" width="11.42578125" hidden="1"/>
    <col min="12206" max="12207" width="11.42578125" customWidth="1"/>
    <col min="12208" max="12208" width="89.140625" customWidth="1"/>
    <col min="12209" max="12209" width="35.28515625" customWidth="1"/>
    <col min="12210" max="12210" width="1.85546875" customWidth="1"/>
    <col min="12211" max="12461" width="11.42578125" hidden="1"/>
    <col min="12462" max="12463" width="11.42578125" customWidth="1"/>
    <col min="12464" max="12464" width="89.140625" customWidth="1"/>
    <col min="12465" max="12465" width="35.28515625" customWidth="1"/>
    <col min="12466" max="12466" width="1.85546875" customWidth="1"/>
    <col min="12467" max="12717" width="11.42578125" hidden="1"/>
    <col min="12718" max="12719" width="11.42578125" customWidth="1"/>
    <col min="12720" max="12720" width="89.140625" customWidth="1"/>
    <col min="12721" max="12721" width="35.28515625" customWidth="1"/>
    <col min="12722" max="12722" width="1.85546875" customWidth="1"/>
    <col min="12723" max="12973" width="11.42578125" hidden="1"/>
    <col min="12974" max="12975" width="11.42578125" customWidth="1"/>
    <col min="12976" max="12976" width="89.140625" customWidth="1"/>
    <col min="12977" max="12977" width="35.28515625" customWidth="1"/>
    <col min="12978" max="12978" width="1.85546875" customWidth="1"/>
    <col min="12979" max="13229" width="11.42578125" hidden="1"/>
    <col min="13230" max="13231" width="11.42578125" customWidth="1"/>
    <col min="13232" max="13232" width="89.140625" customWidth="1"/>
    <col min="13233" max="13233" width="35.28515625" customWidth="1"/>
    <col min="13234" max="13234" width="1.85546875" customWidth="1"/>
    <col min="13235" max="13485" width="11.42578125" hidden="1"/>
    <col min="13486" max="13487" width="11.42578125" customWidth="1"/>
    <col min="13488" max="13488" width="89.140625" customWidth="1"/>
    <col min="13489" max="13489" width="35.28515625" customWidth="1"/>
    <col min="13490" max="13490" width="1.85546875" customWidth="1"/>
    <col min="13491" max="13741" width="11.42578125" hidden="1"/>
    <col min="13742" max="13743" width="11.42578125" customWidth="1"/>
    <col min="13744" max="13744" width="89.140625" customWidth="1"/>
    <col min="13745" max="13745" width="35.28515625" customWidth="1"/>
    <col min="13746" max="13746" width="1.85546875" customWidth="1"/>
    <col min="13747" max="13997" width="11.42578125" hidden="1"/>
    <col min="13998" max="13999" width="11.42578125" customWidth="1"/>
    <col min="14000" max="14000" width="89.140625" customWidth="1"/>
    <col min="14001" max="14001" width="35.28515625" customWidth="1"/>
    <col min="14002" max="14002" width="1.85546875" customWidth="1"/>
    <col min="14003" max="14253" width="11.42578125" hidden="1"/>
    <col min="14254" max="14255" width="11.42578125" customWidth="1"/>
    <col min="14256" max="14256" width="89.140625" customWidth="1"/>
    <col min="14257" max="14257" width="35.28515625" customWidth="1"/>
    <col min="14258" max="14258" width="1.85546875" customWidth="1"/>
    <col min="14259" max="14509" width="11.42578125" hidden="1"/>
    <col min="14510" max="14511" width="11.42578125" customWidth="1"/>
    <col min="14512" max="14512" width="89.140625" customWidth="1"/>
    <col min="14513" max="14513" width="35.28515625" customWidth="1"/>
    <col min="14514" max="14514" width="1.85546875" customWidth="1"/>
    <col min="14515" max="14765" width="11.42578125" hidden="1"/>
    <col min="14766" max="14767" width="11.42578125" customWidth="1"/>
    <col min="14768" max="14768" width="89.140625" customWidth="1"/>
    <col min="14769" max="14769" width="35.28515625" customWidth="1"/>
    <col min="14770" max="14770" width="1.85546875" customWidth="1"/>
    <col min="14771" max="15021" width="11.42578125" hidden="1"/>
    <col min="15022" max="15023" width="11.42578125" customWidth="1"/>
    <col min="15024" max="15024" width="89.140625" customWidth="1"/>
    <col min="15025" max="15025" width="35.28515625" customWidth="1"/>
    <col min="15026" max="15026" width="1.85546875" customWidth="1"/>
    <col min="15027" max="15277" width="11.42578125" hidden="1"/>
    <col min="15278" max="15279" width="11.42578125" customWidth="1"/>
    <col min="15280" max="15280" width="89.140625" customWidth="1"/>
    <col min="15281" max="15281" width="35.28515625" customWidth="1"/>
    <col min="15282" max="15282" width="1.85546875" customWidth="1"/>
    <col min="15283" max="15533" width="11.42578125" hidden="1"/>
    <col min="15534" max="15535" width="11.42578125" customWidth="1"/>
    <col min="15536" max="15536" width="89.140625" customWidth="1"/>
    <col min="15537" max="15537" width="35.28515625" customWidth="1"/>
    <col min="15538" max="15538" width="1.85546875" customWidth="1"/>
    <col min="15539" max="15789" width="11.42578125" hidden="1"/>
    <col min="15790" max="15791" width="11.42578125" customWidth="1"/>
    <col min="15792" max="15792" width="89.140625" customWidth="1"/>
    <col min="15793" max="15793" width="35.28515625" customWidth="1"/>
    <col min="15794" max="15794" width="1.85546875" customWidth="1"/>
    <col min="15795" max="16045" width="11.42578125" hidden="1"/>
    <col min="16046" max="16047" width="11.42578125" customWidth="1"/>
    <col min="16048" max="16048" width="89.140625" customWidth="1"/>
    <col min="16049" max="16049" width="35.28515625" customWidth="1"/>
    <col min="16050" max="16050" width="1.85546875" customWidth="1"/>
    <col min="16051" max="16384" width="11.42578125" hidden="1"/>
  </cols>
  <sheetData>
    <row r="1" spans="1:3">
      <c r="A1" s="1"/>
      <c r="B1" s="47" t="s">
        <v>0</v>
      </c>
      <c r="C1" s="47"/>
    </row>
    <row r="2" spans="1:3">
      <c r="A2" s="1"/>
      <c r="B2" s="47" t="s">
        <v>272</v>
      </c>
      <c r="C2" s="47"/>
    </row>
    <row r="3" spans="1:3">
      <c r="A3" s="1"/>
      <c r="B3" s="47" t="s">
        <v>335</v>
      </c>
      <c r="C3" s="47"/>
    </row>
    <row r="4" spans="1:3">
      <c r="A4" s="1"/>
      <c r="B4" s="47" t="s">
        <v>1</v>
      </c>
      <c r="C4" s="47"/>
    </row>
    <row r="5" spans="1:3" ht="28.5" customHeight="1">
      <c r="A5" s="3" t="s">
        <v>2</v>
      </c>
      <c r="B5" s="49" t="s">
        <v>3</v>
      </c>
      <c r="C5" s="49"/>
    </row>
    <row r="6" spans="1:3" s="5" customFormat="1">
      <c r="A6" s="2"/>
      <c r="B6" s="4"/>
      <c r="C6" s="4"/>
    </row>
    <row r="7" spans="1:3" s="5" customFormat="1">
      <c r="A7" s="6"/>
      <c r="B7" s="6"/>
      <c r="C7" s="6"/>
    </row>
    <row r="8" spans="1:3" s="5" customFormat="1">
      <c r="A8" s="10" t="s">
        <v>4</v>
      </c>
      <c r="B8" s="7" t="s">
        <v>5</v>
      </c>
      <c r="C8" s="7" t="s">
        <v>6</v>
      </c>
    </row>
    <row r="9" spans="1:3">
      <c r="A9" s="17">
        <v>5831</v>
      </c>
      <c r="B9" s="8" t="s">
        <v>218</v>
      </c>
      <c r="C9" s="18">
        <v>20793240.23</v>
      </c>
    </row>
    <row r="10" spans="1:3">
      <c r="A10" s="22"/>
      <c r="B10" s="23" t="s">
        <v>259</v>
      </c>
      <c r="C10" s="24">
        <f>SUM(C9:C9)</f>
        <v>20793240.23</v>
      </c>
    </row>
    <row r="11" spans="1:3">
      <c r="A11" s="9"/>
      <c r="B11" s="50"/>
      <c r="C11" s="50"/>
    </row>
    <row r="12" spans="1:3"/>
    <row r="13" spans="1:3" ht="15" customHeight="1"/>
    <row r="14" spans="1:3" ht="15" customHeight="1"/>
    <row r="15" spans="1:3" ht="15" customHeight="1"/>
    <row r="16" spans="1:3"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sheetData>
  <mergeCells count="6">
    <mergeCell ref="B11:C11"/>
    <mergeCell ref="B1:C1"/>
    <mergeCell ref="B2:C2"/>
    <mergeCell ref="B3:C3"/>
    <mergeCell ref="B4:C4"/>
    <mergeCell ref="B5:C5"/>
  </mergeCells>
  <pageMargins left="0.7" right="0.7" top="0.75" bottom="0.75" header="0.3" footer="0.3"/>
  <pageSetup scale="7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SH523"/>
  <sheetViews>
    <sheetView zoomScale="130" zoomScaleNormal="130" zoomScaleSheetLayoutView="112" workbookViewId="0">
      <selection activeCell="B3" sqref="B3:C3"/>
    </sheetView>
  </sheetViews>
  <sheetFormatPr baseColWidth="10" defaultColWidth="0" defaultRowHeight="15" customHeight="1" zeroHeight="1"/>
  <cols>
    <col min="1" max="1" width="11.42578125" customWidth="1"/>
    <col min="2" max="2" width="89.140625" customWidth="1"/>
    <col min="3" max="3" width="12.7109375" bestFit="1" customWidth="1"/>
    <col min="4" max="175" width="11.42578125" customWidth="1"/>
    <col min="176" max="176" width="89.140625" customWidth="1"/>
    <col min="177" max="177" width="35.28515625" customWidth="1"/>
    <col min="178" max="178" width="1.85546875" customWidth="1"/>
    <col min="179" max="429" width="11.42578125" hidden="1"/>
    <col min="430" max="431" width="11.42578125" customWidth="1"/>
    <col min="432" max="432" width="89.140625" customWidth="1"/>
    <col min="433" max="433" width="35.28515625" customWidth="1"/>
    <col min="434" max="434" width="1.85546875" customWidth="1"/>
    <col min="435" max="685" width="11.42578125" hidden="1"/>
    <col min="686" max="687" width="11.42578125" customWidth="1"/>
    <col min="688" max="688" width="89.140625" customWidth="1"/>
    <col min="689" max="689" width="35.28515625" customWidth="1"/>
    <col min="690" max="690" width="1.85546875" customWidth="1"/>
    <col min="691" max="941" width="11.42578125" hidden="1"/>
    <col min="942" max="943" width="11.42578125" customWidth="1"/>
    <col min="944" max="944" width="89.140625" customWidth="1"/>
    <col min="945" max="945" width="35.28515625" customWidth="1"/>
    <col min="946" max="946" width="1.85546875" customWidth="1"/>
    <col min="947" max="1197" width="11.42578125" hidden="1"/>
    <col min="1198" max="1199" width="11.42578125" customWidth="1"/>
    <col min="1200" max="1200" width="89.140625" customWidth="1"/>
    <col min="1201" max="1201" width="35.28515625" customWidth="1"/>
    <col min="1202" max="1202" width="1.85546875" customWidth="1"/>
    <col min="1203" max="1453" width="11.42578125" hidden="1"/>
    <col min="1454" max="1455" width="11.42578125" customWidth="1"/>
    <col min="1456" max="1456" width="89.140625" customWidth="1"/>
    <col min="1457" max="1457" width="35.28515625" customWidth="1"/>
    <col min="1458" max="1458" width="1.85546875" customWidth="1"/>
    <col min="1459" max="1709" width="11.42578125" hidden="1"/>
    <col min="1710" max="1711" width="11.42578125" customWidth="1"/>
    <col min="1712" max="1712" width="89.140625" customWidth="1"/>
    <col min="1713" max="1713" width="35.28515625" customWidth="1"/>
    <col min="1714" max="1714" width="1.85546875" customWidth="1"/>
    <col min="1715" max="1965" width="11.42578125" hidden="1"/>
    <col min="1966" max="1967" width="11.42578125" customWidth="1"/>
    <col min="1968" max="1968" width="89.140625" customWidth="1"/>
    <col min="1969" max="1969" width="35.28515625" customWidth="1"/>
    <col min="1970" max="1970" width="1.85546875" customWidth="1"/>
    <col min="1971" max="2221" width="11.42578125" hidden="1"/>
    <col min="2222" max="2223" width="11.42578125" customWidth="1"/>
    <col min="2224" max="2224" width="89.140625" customWidth="1"/>
    <col min="2225" max="2225" width="35.28515625" customWidth="1"/>
    <col min="2226" max="2226" width="1.85546875" customWidth="1"/>
    <col min="2227" max="2477" width="11.42578125" hidden="1"/>
    <col min="2478" max="2479" width="11.42578125" customWidth="1"/>
    <col min="2480" max="2480" width="89.140625" customWidth="1"/>
    <col min="2481" max="2481" width="35.28515625" customWidth="1"/>
    <col min="2482" max="2482" width="1.85546875" customWidth="1"/>
    <col min="2483" max="2733" width="11.42578125" hidden="1"/>
    <col min="2734" max="2735" width="11.42578125" customWidth="1"/>
    <col min="2736" max="2736" width="89.140625" customWidth="1"/>
    <col min="2737" max="2737" width="35.28515625" customWidth="1"/>
    <col min="2738" max="2738" width="1.85546875" customWidth="1"/>
    <col min="2739" max="2989" width="11.42578125" hidden="1"/>
    <col min="2990" max="2991" width="11.42578125" customWidth="1"/>
    <col min="2992" max="2992" width="89.140625" customWidth="1"/>
    <col min="2993" max="2993" width="35.28515625" customWidth="1"/>
    <col min="2994" max="2994" width="1.85546875" customWidth="1"/>
    <col min="2995" max="3245" width="11.42578125" hidden="1"/>
    <col min="3246" max="3247" width="11.42578125" customWidth="1"/>
    <col min="3248" max="3248" width="89.140625" customWidth="1"/>
    <col min="3249" max="3249" width="35.28515625" customWidth="1"/>
    <col min="3250" max="3250" width="1.85546875" customWidth="1"/>
    <col min="3251" max="3501" width="11.42578125" hidden="1"/>
    <col min="3502" max="3503" width="11.42578125" customWidth="1"/>
    <col min="3504" max="3504" width="89.140625" customWidth="1"/>
    <col min="3505" max="3505" width="35.28515625" customWidth="1"/>
    <col min="3506" max="3506" width="1.85546875" customWidth="1"/>
    <col min="3507" max="3757" width="11.42578125" hidden="1"/>
    <col min="3758" max="3759" width="11.42578125" customWidth="1"/>
    <col min="3760" max="3760" width="89.140625" customWidth="1"/>
    <col min="3761" max="3761" width="35.28515625" customWidth="1"/>
    <col min="3762" max="3762" width="1.85546875" customWidth="1"/>
    <col min="3763" max="4013" width="11.42578125" hidden="1"/>
    <col min="4014" max="4015" width="11.42578125" customWidth="1"/>
    <col min="4016" max="4016" width="89.140625" customWidth="1"/>
    <col min="4017" max="4017" width="35.28515625" customWidth="1"/>
    <col min="4018" max="4018" width="1.85546875" customWidth="1"/>
    <col min="4019" max="4269" width="11.42578125" hidden="1"/>
    <col min="4270" max="4271" width="11.42578125" customWidth="1"/>
    <col min="4272" max="4272" width="89.140625" customWidth="1"/>
    <col min="4273" max="4273" width="35.28515625" customWidth="1"/>
    <col min="4274" max="4274" width="1.85546875" customWidth="1"/>
    <col min="4275" max="4525" width="11.42578125" hidden="1"/>
    <col min="4526" max="4527" width="11.42578125" customWidth="1"/>
    <col min="4528" max="4528" width="89.140625" customWidth="1"/>
    <col min="4529" max="4529" width="35.28515625" customWidth="1"/>
    <col min="4530" max="4530" width="1.85546875" customWidth="1"/>
    <col min="4531" max="4781" width="11.42578125" hidden="1"/>
    <col min="4782" max="4783" width="11.42578125" customWidth="1"/>
    <col min="4784" max="4784" width="89.140625" customWidth="1"/>
    <col min="4785" max="4785" width="35.28515625" customWidth="1"/>
    <col min="4786" max="4786" width="1.85546875" customWidth="1"/>
    <col min="4787" max="5037" width="11.42578125" hidden="1"/>
    <col min="5038" max="5039" width="11.42578125" customWidth="1"/>
    <col min="5040" max="5040" width="89.140625" customWidth="1"/>
    <col min="5041" max="5041" width="35.28515625" customWidth="1"/>
    <col min="5042" max="5042" width="1.85546875" customWidth="1"/>
    <col min="5043" max="5293" width="11.42578125" hidden="1"/>
    <col min="5294" max="5295" width="11.42578125" customWidth="1"/>
    <col min="5296" max="5296" width="89.140625" customWidth="1"/>
    <col min="5297" max="5297" width="35.28515625" customWidth="1"/>
    <col min="5298" max="5298" width="1.85546875" customWidth="1"/>
    <col min="5299" max="5549" width="11.42578125" hidden="1"/>
    <col min="5550" max="5551" width="11.42578125" customWidth="1"/>
    <col min="5552" max="5552" width="89.140625" customWidth="1"/>
    <col min="5553" max="5553" width="35.28515625" customWidth="1"/>
    <col min="5554" max="5554" width="1.85546875" customWidth="1"/>
    <col min="5555" max="5805" width="11.42578125" hidden="1"/>
    <col min="5806" max="5807" width="11.42578125" customWidth="1"/>
    <col min="5808" max="5808" width="89.140625" customWidth="1"/>
    <col min="5809" max="5809" width="35.28515625" customWidth="1"/>
    <col min="5810" max="5810" width="1.85546875" customWidth="1"/>
    <col min="5811" max="6061" width="11.42578125" hidden="1"/>
    <col min="6062" max="6063" width="11.42578125" customWidth="1"/>
    <col min="6064" max="6064" width="89.140625" customWidth="1"/>
    <col min="6065" max="6065" width="35.28515625" customWidth="1"/>
    <col min="6066" max="6066" width="1.85546875" customWidth="1"/>
    <col min="6067" max="6317" width="11.42578125" hidden="1"/>
    <col min="6318" max="6319" width="11.42578125" customWidth="1"/>
    <col min="6320" max="6320" width="89.140625" customWidth="1"/>
    <col min="6321" max="6321" width="35.28515625" customWidth="1"/>
    <col min="6322" max="6322" width="1.85546875" customWidth="1"/>
    <col min="6323" max="6573" width="11.42578125" hidden="1"/>
    <col min="6574" max="6575" width="11.42578125" customWidth="1"/>
    <col min="6576" max="6576" width="89.140625" customWidth="1"/>
    <col min="6577" max="6577" width="35.28515625" customWidth="1"/>
    <col min="6578" max="6578" width="1.85546875" customWidth="1"/>
    <col min="6579" max="6829" width="11.42578125" hidden="1"/>
    <col min="6830" max="6831" width="11.42578125" customWidth="1"/>
    <col min="6832" max="6832" width="89.140625" customWidth="1"/>
    <col min="6833" max="6833" width="35.28515625" customWidth="1"/>
    <col min="6834" max="6834" width="1.85546875" customWidth="1"/>
    <col min="6835" max="7085" width="11.42578125" hidden="1"/>
    <col min="7086" max="7087" width="11.42578125" customWidth="1"/>
    <col min="7088" max="7088" width="89.140625" customWidth="1"/>
    <col min="7089" max="7089" width="35.28515625" customWidth="1"/>
    <col min="7090" max="7090" width="1.85546875" customWidth="1"/>
    <col min="7091" max="7341" width="11.42578125" hidden="1"/>
    <col min="7342" max="7343" width="11.42578125" customWidth="1"/>
    <col min="7344" max="7344" width="89.140625" customWidth="1"/>
    <col min="7345" max="7345" width="35.28515625" customWidth="1"/>
    <col min="7346" max="7346" width="1.85546875" customWidth="1"/>
    <col min="7347" max="7597" width="11.42578125" hidden="1"/>
    <col min="7598" max="7599" width="11.42578125" customWidth="1"/>
    <col min="7600" max="7600" width="89.140625" customWidth="1"/>
    <col min="7601" max="7601" width="35.28515625" customWidth="1"/>
    <col min="7602" max="7602" width="1.85546875" customWidth="1"/>
    <col min="7603" max="7853" width="11.42578125" hidden="1"/>
    <col min="7854" max="7855" width="11.42578125" customWidth="1"/>
    <col min="7856" max="7856" width="89.140625" customWidth="1"/>
    <col min="7857" max="7857" width="35.28515625" customWidth="1"/>
    <col min="7858" max="7858" width="1.85546875" customWidth="1"/>
    <col min="7859" max="8109" width="11.42578125" hidden="1"/>
    <col min="8110" max="8111" width="11.42578125" customWidth="1"/>
    <col min="8112" max="8112" width="89.140625" customWidth="1"/>
    <col min="8113" max="8113" width="35.28515625" customWidth="1"/>
    <col min="8114" max="8114" width="1.85546875" customWidth="1"/>
    <col min="8115" max="8365" width="11.42578125" hidden="1"/>
    <col min="8366" max="8367" width="11.42578125" customWidth="1"/>
    <col min="8368" max="8368" width="89.140625" customWidth="1"/>
    <col min="8369" max="8369" width="35.28515625" customWidth="1"/>
    <col min="8370" max="8370" width="1.85546875" customWidth="1"/>
    <col min="8371" max="8621" width="11.42578125" hidden="1"/>
    <col min="8622" max="8623" width="11.42578125" customWidth="1"/>
    <col min="8624" max="8624" width="89.140625" customWidth="1"/>
    <col min="8625" max="8625" width="35.28515625" customWidth="1"/>
    <col min="8626" max="8626" width="1.85546875" customWidth="1"/>
    <col min="8627" max="8877" width="11.42578125" hidden="1"/>
    <col min="8878" max="8879" width="11.42578125" customWidth="1"/>
    <col min="8880" max="8880" width="89.140625" customWidth="1"/>
    <col min="8881" max="8881" width="35.28515625" customWidth="1"/>
    <col min="8882" max="8882" width="1.85546875" customWidth="1"/>
    <col min="8883" max="9133" width="11.42578125" hidden="1"/>
    <col min="9134" max="9135" width="11.42578125" customWidth="1"/>
    <col min="9136" max="9136" width="89.140625" customWidth="1"/>
    <col min="9137" max="9137" width="35.28515625" customWidth="1"/>
    <col min="9138" max="9138" width="1.85546875" customWidth="1"/>
    <col min="9139" max="9389" width="11.42578125" hidden="1"/>
    <col min="9390" max="9391" width="11.42578125" customWidth="1"/>
    <col min="9392" max="9392" width="89.140625" customWidth="1"/>
    <col min="9393" max="9393" width="35.28515625" customWidth="1"/>
    <col min="9394" max="9394" width="1.85546875" customWidth="1"/>
    <col min="9395" max="9645" width="11.42578125" hidden="1"/>
    <col min="9646" max="9647" width="11.42578125" customWidth="1"/>
    <col min="9648" max="9648" width="89.140625" customWidth="1"/>
    <col min="9649" max="9649" width="35.28515625" customWidth="1"/>
    <col min="9650" max="9650" width="1.85546875" customWidth="1"/>
    <col min="9651" max="9901" width="11.42578125" hidden="1"/>
    <col min="9902" max="9903" width="11.42578125" customWidth="1"/>
    <col min="9904" max="9904" width="89.140625" customWidth="1"/>
    <col min="9905" max="9905" width="35.28515625" customWidth="1"/>
    <col min="9906" max="9906" width="1.85546875" customWidth="1"/>
    <col min="9907" max="10157" width="11.42578125" hidden="1"/>
    <col min="10158" max="10159" width="11.42578125" customWidth="1"/>
    <col min="10160" max="10160" width="89.140625" customWidth="1"/>
    <col min="10161" max="10161" width="35.28515625" customWidth="1"/>
    <col min="10162" max="10162" width="1.85546875" customWidth="1"/>
    <col min="10163" max="10413" width="11.42578125" hidden="1"/>
    <col min="10414" max="10415" width="11.42578125" customWidth="1"/>
    <col min="10416" max="10416" width="89.140625" customWidth="1"/>
    <col min="10417" max="10417" width="35.28515625" customWidth="1"/>
    <col min="10418" max="10418" width="1.85546875" customWidth="1"/>
    <col min="10419" max="10669" width="11.42578125" hidden="1"/>
    <col min="10670" max="10671" width="11.42578125" customWidth="1"/>
    <col min="10672" max="10672" width="89.140625" customWidth="1"/>
    <col min="10673" max="10673" width="35.28515625" customWidth="1"/>
    <col min="10674" max="10674" width="1.85546875" customWidth="1"/>
    <col min="10675" max="10925" width="11.42578125" hidden="1"/>
    <col min="10926" max="10927" width="11.42578125" customWidth="1"/>
    <col min="10928" max="10928" width="89.140625" customWidth="1"/>
    <col min="10929" max="10929" width="35.28515625" customWidth="1"/>
    <col min="10930" max="10930" width="1.85546875" customWidth="1"/>
    <col min="10931" max="11181" width="11.42578125" hidden="1"/>
    <col min="11182" max="11183" width="11.42578125" customWidth="1"/>
    <col min="11184" max="11184" width="89.140625" customWidth="1"/>
    <col min="11185" max="11185" width="35.28515625" customWidth="1"/>
    <col min="11186" max="11186" width="1.85546875" customWidth="1"/>
    <col min="11187" max="11437" width="11.42578125" hidden="1"/>
    <col min="11438" max="11439" width="11.42578125" customWidth="1"/>
    <col min="11440" max="11440" width="89.140625" customWidth="1"/>
    <col min="11441" max="11441" width="35.28515625" customWidth="1"/>
    <col min="11442" max="11442" width="1.85546875" customWidth="1"/>
    <col min="11443" max="11693" width="11.42578125" hidden="1"/>
    <col min="11694" max="11695" width="11.42578125" customWidth="1"/>
    <col min="11696" max="11696" width="89.140625" customWidth="1"/>
    <col min="11697" max="11697" width="35.28515625" customWidth="1"/>
    <col min="11698" max="11698" width="1.85546875" customWidth="1"/>
    <col min="11699" max="11949" width="11.42578125" hidden="1"/>
    <col min="11950" max="11951" width="11.42578125" customWidth="1"/>
    <col min="11952" max="11952" width="89.140625" customWidth="1"/>
    <col min="11953" max="11953" width="35.28515625" customWidth="1"/>
    <col min="11954" max="11954" width="1.85546875" customWidth="1"/>
    <col min="11955" max="12205" width="11.42578125" hidden="1"/>
    <col min="12206" max="12207" width="11.42578125" customWidth="1"/>
    <col min="12208" max="12208" width="89.140625" customWidth="1"/>
    <col min="12209" max="12209" width="35.28515625" customWidth="1"/>
    <col min="12210" max="12210" width="1.85546875" customWidth="1"/>
    <col min="12211" max="12461" width="11.42578125" hidden="1"/>
    <col min="12462" max="12463" width="11.42578125" customWidth="1"/>
    <col min="12464" max="12464" width="89.140625" customWidth="1"/>
    <col min="12465" max="12465" width="35.28515625" customWidth="1"/>
    <col min="12466" max="12466" width="1.85546875" customWidth="1"/>
    <col min="12467" max="12717" width="11.42578125" hidden="1"/>
    <col min="12718" max="12719" width="11.42578125" customWidth="1"/>
    <col min="12720" max="12720" width="89.140625" customWidth="1"/>
    <col min="12721" max="12721" width="35.28515625" customWidth="1"/>
    <col min="12722" max="12722" width="1.85546875" customWidth="1"/>
    <col min="12723" max="12973" width="11.42578125" hidden="1"/>
    <col min="12974" max="12975" width="11.42578125" customWidth="1"/>
    <col min="12976" max="12976" width="89.140625" customWidth="1"/>
    <col min="12977" max="12977" width="35.28515625" customWidth="1"/>
    <col min="12978" max="12978" width="1.85546875" customWidth="1"/>
    <col min="12979" max="13229" width="11.42578125" hidden="1"/>
    <col min="13230" max="13231" width="11.42578125" customWidth="1"/>
    <col min="13232" max="13232" width="89.140625" customWidth="1"/>
    <col min="13233" max="13233" width="35.28515625" customWidth="1"/>
    <col min="13234" max="13234" width="1.85546875" customWidth="1"/>
    <col min="13235" max="13485" width="11.42578125" hidden="1"/>
    <col min="13486" max="13487" width="11.42578125" customWidth="1"/>
    <col min="13488" max="13488" width="89.140625" customWidth="1"/>
    <col min="13489" max="13489" width="35.28515625" customWidth="1"/>
    <col min="13490" max="13490" width="1.85546875" customWidth="1"/>
    <col min="13491" max="13741" width="11.42578125" hidden="1"/>
    <col min="13742" max="13743" width="11.42578125" customWidth="1"/>
    <col min="13744" max="13744" width="89.140625" customWidth="1"/>
    <col min="13745" max="13745" width="35.28515625" customWidth="1"/>
    <col min="13746" max="13746" width="1.85546875" customWidth="1"/>
    <col min="13747" max="13997" width="11.42578125" hidden="1"/>
    <col min="13998" max="13999" width="11.42578125" customWidth="1"/>
    <col min="14000" max="14000" width="89.140625" customWidth="1"/>
    <col min="14001" max="14001" width="35.28515625" customWidth="1"/>
    <col min="14002" max="14002" width="1.85546875" customWidth="1"/>
    <col min="14003" max="14253" width="11.42578125" hidden="1"/>
    <col min="14254" max="14255" width="11.42578125" customWidth="1"/>
    <col min="14256" max="14256" width="89.140625" customWidth="1"/>
    <col min="14257" max="14257" width="35.28515625" customWidth="1"/>
    <col min="14258" max="14258" width="1.85546875" customWidth="1"/>
    <col min="14259" max="14509" width="11.42578125" hidden="1"/>
    <col min="14510" max="14511" width="11.42578125" customWidth="1"/>
    <col min="14512" max="14512" width="89.140625" customWidth="1"/>
    <col min="14513" max="14513" width="35.28515625" customWidth="1"/>
    <col min="14514" max="14514" width="1.85546875" customWidth="1"/>
    <col min="14515" max="14765" width="11.42578125" hidden="1"/>
    <col min="14766" max="14767" width="11.42578125" customWidth="1"/>
    <col min="14768" max="14768" width="89.140625" customWidth="1"/>
    <col min="14769" max="14769" width="35.28515625" customWidth="1"/>
    <col min="14770" max="14770" width="1.85546875" customWidth="1"/>
    <col min="14771" max="15021" width="11.42578125" hidden="1"/>
    <col min="15022" max="15023" width="11.42578125" customWidth="1"/>
    <col min="15024" max="15024" width="89.140625" customWidth="1"/>
    <col min="15025" max="15025" width="35.28515625" customWidth="1"/>
    <col min="15026" max="15026" width="1.85546875" customWidth="1"/>
    <col min="15027" max="15277" width="11.42578125" hidden="1"/>
    <col min="15278" max="15279" width="11.42578125" customWidth="1"/>
    <col min="15280" max="15280" width="89.140625" customWidth="1"/>
    <col min="15281" max="15281" width="35.28515625" customWidth="1"/>
    <col min="15282" max="15282" width="1.85546875" customWidth="1"/>
    <col min="15283" max="15533" width="11.42578125" hidden="1"/>
    <col min="15534" max="15535" width="11.42578125" customWidth="1"/>
    <col min="15536" max="15536" width="89.140625" customWidth="1"/>
    <col min="15537" max="15537" width="35.28515625" customWidth="1"/>
    <col min="15538" max="15538" width="1.85546875" customWidth="1"/>
    <col min="15539" max="15789" width="11.42578125" hidden="1"/>
    <col min="15790" max="15791" width="11.42578125" customWidth="1"/>
    <col min="15792" max="15792" width="89.140625" customWidth="1"/>
    <col min="15793" max="15793" width="35.28515625" customWidth="1"/>
    <col min="15794" max="15794" width="1.85546875" customWidth="1"/>
    <col min="15795" max="16045" width="11.42578125" hidden="1"/>
    <col min="16046" max="16047" width="11.42578125" customWidth="1"/>
    <col min="16048" max="16048" width="89.140625" customWidth="1"/>
    <col min="16049" max="16049" width="35.28515625" customWidth="1"/>
    <col min="16050" max="16050" width="1.85546875" customWidth="1"/>
    <col min="16051" max="16384" width="11.42578125" hidden="1"/>
  </cols>
  <sheetData>
    <row r="1" spans="1:3">
      <c r="A1" s="1"/>
      <c r="B1" s="47" t="s">
        <v>316</v>
      </c>
      <c r="C1" s="47"/>
    </row>
    <row r="2" spans="1:3">
      <c r="A2" s="1"/>
      <c r="B2" s="47" t="s">
        <v>321</v>
      </c>
      <c r="C2" s="47"/>
    </row>
    <row r="3" spans="1:3">
      <c r="A3" s="1"/>
      <c r="B3" s="47" t="s">
        <v>335</v>
      </c>
      <c r="C3" s="47"/>
    </row>
    <row r="4" spans="1:3">
      <c r="A4" s="1"/>
      <c r="B4" s="47" t="s">
        <v>1</v>
      </c>
      <c r="C4" s="47"/>
    </row>
    <row r="5" spans="1:3" ht="28.5" customHeight="1">
      <c r="A5" s="3" t="s">
        <v>2</v>
      </c>
      <c r="B5" s="49" t="s">
        <v>3</v>
      </c>
      <c r="C5" s="49"/>
    </row>
    <row r="6" spans="1:3" s="5" customFormat="1">
      <c r="A6" s="2"/>
      <c r="B6" s="4"/>
      <c r="C6" s="4"/>
    </row>
    <row r="7" spans="1:3" s="5" customFormat="1">
      <c r="A7" s="6"/>
      <c r="B7" s="6"/>
      <c r="C7" s="6"/>
    </row>
    <row r="8" spans="1:3" s="5" customFormat="1">
      <c r="A8" s="10" t="s">
        <v>4</v>
      </c>
      <c r="B8" s="15" t="s">
        <v>278</v>
      </c>
      <c r="C8" s="7" t="s">
        <v>6</v>
      </c>
    </row>
    <row r="9" spans="1:3">
      <c r="A9" s="17">
        <v>5911</v>
      </c>
      <c r="B9" s="8" t="s">
        <v>322</v>
      </c>
      <c r="C9" s="40">
        <v>75690</v>
      </c>
    </row>
    <row r="10" spans="1:3">
      <c r="A10" s="17">
        <v>5911</v>
      </c>
      <c r="B10" s="8" t="s">
        <v>323</v>
      </c>
      <c r="C10" s="40">
        <v>17162.150000000001</v>
      </c>
    </row>
    <row r="11" spans="1:3">
      <c r="A11" s="17">
        <v>5911</v>
      </c>
      <c r="B11" s="8" t="s">
        <v>323</v>
      </c>
      <c r="C11" s="40">
        <v>17162.16</v>
      </c>
    </row>
    <row r="12" spans="1:3">
      <c r="A12" s="11"/>
      <c r="B12" s="12" t="s">
        <v>259</v>
      </c>
      <c r="C12" s="42">
        <f>SUM(C9:C11)</f>
        <v>110014.31</v>
      </c>
    </row>
    <row r="13" spans="1:3">
      <c r="A13" s="9"/>
      <c r="B13" s="50"/>
      <c r="C13" s="50"/>
    </row>
    <row r="14" spans="1:3"/>
    <row r="15" spans="1:3" ht="15" customHeight="1"/>
    <row r="16" spans="1:3"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sheetData>
  <mergeCells count="6">
    <mergeCell ref="B13:C13"/>
    <mergeCell ref="B1:C1"/>
    <mergeCell ref="B2:C2"/>
    <mergeCell ref="B3:C3"/>
    <mergeCell ref="B4:C4"/>
    <mergeCell ref="B5:C5"/>
  </mergeCells>
  <pageMargins left="0.7" right="0.7" top="0.75" bottom="0.75" header="0.3" footer="0.3"/>
  <pageSetup scale="7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SH523"/>
  <sheetViews>
    <sheetView tabSelected="1" zoomScale="130" zoomScaleNormal="130" zoomScaleSheetLayoutView="112" workbookViewId="0">
      <selection activeCell="H17" sqref="H17"/>
    </sheetView>
  </sheetViews>
  <sheetFormatPr baseColWidth="10" defaultColWidth="0" defaultRowHeight="15" customHeight="1" zeroHeight="1"/>
  <cols>
    <col min="1" max="1" width="11.42578125" customWidth="1"/>
    <col min="2" max="2" width="89.140625" customWidth="1"/>
    <col min="3" max="3" width="12.7109375" bestFit="1" customWidth="1"/>
    <col min="4" max="175" width="11.42578125" customWidth="1"/>
    <col min="176" max="176" width="89.140625" customWidth="1"/>
    <col min="177" max="177" width="35.28515625" customWidth="1"/>
    <col min="178" max="178" width="1.85546875" customWidth="1"/>
    <col min="179" max="429" width="11.42578125" hidden="1"/>
    <col min="430" max="431" width="11.42578125" customWidth="1"/>
    <col min="432" max="432" width="89.140625" customWidth="1"/>
    <col min="433" max="433" width="35.28515625" customWidth="1"/>
    <col min="434" max="434" width="1.85546875" customWidth="1"/>
    <col min="435" max="685" width="11.42578125" hidden="1"/>
    <col min="686" max="687" width="11.42578125" customWidth="1"/>
    <col min="688" max="688" width="89.140625" customWidth="1"/>
    <col min="689" max="689" width="35.28515625" customWidth="1"/>
    <col min="690" max="690" width="1.85546875" customWidth="1"/>
    <col min="691" max="941" width="11.42578125" hidden="1"/>
    <col min="942" max="943" width="11.42578125" customWidth="1"/>
    <col min="944" max="944" width="89.140625" customWidth="1"/>
    <col min="945" max="945" width="35.28515625" customWidth="1"/>
    <col min="946" max="946" width="1.85546875" customWidth="1"/>
    <col min="947" max="1197" width="11.42578125" hidden="1"/>
    <col min="1198" max="1199" width="11.42578125" customWidth="1"/>
    <col min="1200" max="1200" width="89.140625" customWidth="1"/>
    <col min="1201" max="1201" width="35.28515625" customWidth="1"/>
    <col min="1202" max="1202" width="1.85546875" customWidth="1"/>
    <col min="1203" max="1453" width="11.42578125" hidden="1"/>
    <col min="1454" max="1455" width="11.42578125" customWidth="1"/>
    <col min="1456" max="1456" width="89.140625" customWidth="1"/>
    <col min="1457" max="1457" width="35.28515625" customWidth="1"/>
    <col min="1458" max="1458" width="1.85546875" customWidth="1"/>
    <col min="1459" max="1709" width="11.42578125" hidden="1"/>
    <col min="1710" max="1711" width="11.42578125" customWidth="1"/>
    <col min="1712" max="1712" width="89.140625" customWidth="1"/>
    <col min="1713" max="1713" width="35.28515625" customWidth="1"/>
    <col min="1714" max="1714" width="1.85546875" customWidth="1"/>
    <col min="1715" max="1965" width="11.42578125" hidden="1"/>
    <col min="1966" max="1967" width="11.42578125" customWidth="1"/>
    <col min="1968" max="1968" width="89.140625" customWidth="1"/>
    <col min="1969" max="1969" width="35.28515625" customWidth="1"/>
    <col min="1970" max="1970" width="1.85546875" customWidth="1"/>
    <col min="1971" max="2221" width="11.42578125" hidden="1"/>
    <col min="2222" max="2223" width="11.42578125" customWidth="1"/>
    <col min="2224" max="2224" width="89.140625" customWidth="1"/>
    <col min="2225" max="2225" width="35.28515625" customWidth="1"/>
    <col min="2226" max="2226" width="1.85546875" customWidth="1"/>
    <col min="2227" max="2477" width="11.42578125" hidden="1"/>
    <col min="2478" max="2479" width="11.42578125" customWidth="1"/>
    <col min="2480" max="2480" width="89.140625" customWidth="1"/>
    <col min="2481" max="2481" width="35.28515625" customWidth="1"/>
    <col min="2482" max="2482" width="1.85546875" customWidth="1"/>
    <col min="2483" max="2733" width="11.42578125" hidden="1"/>
    <col min="2734" max="2735" width="11.42578125" customWidth="1"/>
    <col min="2736" max="2736" width="89.140625" customWidth="1"/>
    <col min="2737" max="2737" width="35.28515625" customWidth="1"/>
    <col min="2738" max="2738" width="1.85546875" customWidth="1"/>
    <col min="2739" max="2989" width="11.42578125" hidden="1"/>
    <col min="2990" max="2991" width="11.42578125" customWidth="1"/>
    <col min="2992" max="2992" width="89.140625" customWidth="1"/>
    <col min="2993" max="2993" width="35.28515625" customWidth="1"/>
    <col min="2994" max="2994" width="1.85546875" customWidth="1"/>
    <col min="2995" max="3245" width="11.42578125" hidden="1"/>
    <col min="3246" max="3247" width="11.42578125" customWidth="1"/>
    <col min="3248" max="3248" width="89.140625" customWidth="1"/>
    <col min="3249" max="3249" width="35.28515625" customWidth="1"/>
    <col min="3250" max="3250" width="1.85546875" customWidth="1"/>
    <col min="3251" max="3501" width="11.42578125" hidden="1"/>
    <col min="3502" max="3503" width="11.42578125" customWidth="1"/>
    <col min="3504" max="3504" width="89.140625" customWidth="1"/>
    <col min="3505" max="3505" width="35.28515625" customWidth="1"/>
    <col min="3506" max="3506" width="1.85546875" customWidth="1"/>
    <col min="3507" max="3757" width="11.42578125" hidden="1"/>
    <col min="3758" max="3759" width="11.42578125" customWidth="1"/>
    <col min="3760" max="3760" width="89.140625" customWidth="1"/>
    <col min="3761" max="3761" width="35.28515625" customWidth="1"/>
    <col min="3762" max="3762" width="1.85546875" customWidth="1"/>
    <col min="3763" max="4013" width="11.42578125" hidden="1"/>
    <col min="4014" max="4015" width="11.42578125" customWidth="1"/>
    <col min="4016" max="4016" width="89.140625" customWidth="1"/>
    <col min="4017" max="4017" width="35.28515625" customWidth="1"/>
    <col min="4018" max="4018" width="1.85546875" customWidth="1"/>
    <col min="4019" max="4269" width="11.42578125" hidden="1"/>
    <col min="4270" max="4271" width="11.42578125" customWidth="1"/>
    <col min="4272" max="4272" width="89.140625" customWidth="1"/>
    <col min="4273" max="4273" width="35.28515625" customWidth="1"/>
    <col min="4274" max="4274" width="1.85546875" customWidth="1"/>
    <col min="4275" max="4525" width="11.42578125" hidden="1"/>
    <col min="4526" max="4527" width="11.42578125" customWidth="1"/>
    <col min="4528" max="4528" width="89.140625" customWidth="1"/>
    <col min="4529" max="4529" width="35.28515625" customWidth="1"/>
    <col min="4530" max="4530" width="1.85546875" customWidth="1"/>
    <col min="4531" max="4781" width="11.42578125" hidden="1"/>
    <col min="4782" max="4783" width="11.42578125" customWidth="1"/>
    <col min="4784" max="4784" width="89.140625" customWidth="1"/>
    <col min="4785" max="4785" width="35.28515625" customWidth="1"/>
    <col min="4786" max="4786" width="1.85546875" customWidth="1"/>
    <col min="4787" max="5037" width="11.42578125" hidden="1"/>
    <col min="5038" max="5039" width="11.42578125" customWidth="1"/>
    <col min="5040" max="5040" width="89.140625" customWidth="1"/>
    <col min="5041" max="5041" width="35.28515625" customWidth="1"/>
    <col min="5042" max="5042" width="1.85546875" customWidth="1"/>
    <col min="5043" max="5293" width="11.42578125" hidden="1"/>
    <col min="5294" max="5295" width="11.42578125" customWidth="1"/>
    <col min="5296" max="5296" width="89.140625" customWidth="1"/>
    <col min="5297" max="5297" width="35.28515625" customWidth="1"/>
    <col min="5298" max="5298" width="1.85546875" customWidth="1"/>
    <col min="5299" max="5549" width="11.42578125" hidden="1"/>
    <col min="5550" max="5551" width="11.42578125" customWidth="1"/>
    <col min="5552" max="5552" width="89.140625" customWidth="1"/>
    <col min="5553" max="5553" width="35.28515625" customWidth="1"/>
    <col min="5554" max="5554" width="1.85546875" customWidth="1"/>
    <col min="5555" max="5805" width="11.42578125" hidden="1"/>
    <col min="5806" max="5807" width="11.42578125" customWidth="1"/>
    <col min="5808" max="5808" width="89.140625" customWidth="1"/>
    <col min="5809" max="5809" width="35.28515625" customWidth="1"/>
    <col min="5810" max="5810" width="1.85546875" customWidth="1"/>
    <col min="5811" max="6061" width="11.42578125" hidden="1"/>
    <col min="6062" max="6063" width="11.42578125" customWidth="1"/>
    <col min="6064" max="6064" width="89.140625" customWidth="1"/>
    <col min="6065" max="6065" width="35.28515625" customWidth="1"/>
    <col min="6066" max="6066" width="1.85546875" customWidth="1"/>
    <col min="6067" max="6317" width="11.42578125" hidden="1"/>
    <col min="6318" max="6319" width="11.42578125" customWidth="1"/>
    <col min="6320" max="6320" width="89.140625" customWidth="1"/>
    <col min="6321" max="6321" width="35.28515625" customWidth="1"/>
    <col min="6322" max="6322" width="1.85546875" customWidth="1"/>
    <col min="6323" max="6573" width="11.42578125" hidden="1"/>
    <col min="6574" max="6575" width="11.42578125" customWidth="1"/>
    <col min="6576" max="6576" width="89.140625" customWidth="1"/>
    <col min="6577" max="6577" width="35.28515625" customWidth="1"/>
    <col min="6578" max="6578" width="1.85546875" customWidth="1"/>
    <col min="6579" max="6829" width="11.42578125" hidden="1"/>
    <col min="6830" max="6831" width="11.42578125" customWidth="1"/>
    <col min="6832" max="6832" width="89.140625" customWidth="1"/>
    <col min="6833" max="6833" width="35.28515625" customWidth="1"/>
    <col min="6834" max="6834" width="1.85546875" customWidth="1"/>
    <col min="6835" max="7085" width="11.42578125" hidden="1"/>
    <col min="7086" max="7087" width="11.42578125" customWidth="1"/>
    <col min="7088" max="7088" width="89.140625" customWidth="1"/>
    <col min="7089" max="7089" width="35.28515625" customWidth="1"/>
    <col min="7090" max="7090" width="1.85546875" customWidth="1"/>
    <col min="7091" max="7341" width="11.42578125" hidden="1"/>
    <col min="7342" max="7343" width="11.42578125" customWidth="1"/>
    <col min="7344" max="7344" width="89.140625" customWidth="1"/>
    <col min="7345" max="7345" width="35.28515625" customWidth="1"/>
    <col min="7346" max="7346" width="1.85546875" customWidth="1"/>
    <col min="7347" max="7597" width="11.42578125" hidden="1"/>
    <col min="7598" max="7599" width="11.42578125" customWidth="1"/>
    <col min="7600" max="7600" width="89.140625" customWidth="1"/>
    <col min="7601" max="7601" width="35.28515625" customWidth="1"/>
    <col min="7602" max="7602" width="1.85546875" customWidth="1"/>
    <col min="7603" max="7853" width="11.42578125" hidden="1"/>
    <col min="7854" max="7855" width="11.42578125" customWidth="1"/>
    <col min="7856" max="7856" width="89.140625" customWidth="1"/>
    <col min="7857" max="7857" width="35.28515625" customWidth="1"/>
    <col min="7858" max="7858" width="1.85546875" customWidth="1"/>
    <col min="7859" max="8109" width="11.42578125" hidden="1"/>
    <col min="8110" max="8111" width="11.42578125" customWidth="1"/>
    <col min="8112" max="8112" width="89.140625" customWidth="1"/>
    <col min="8113" max="8113" width="35.28515625" customWidth="1"/>
    <col min="8114" max="8114" width="1.85546875" customWidth="1"/>
    <col min="8115" max="8365" width="11.42578125" hidden="1"/>
    <col min="8366" max="8367" width="11.42578125" customWidth="1"/>
    <col min="8368" max="8368" width="89.140625" customWidth="1"/>
    <col min="8369" max="8369" width="35.28515625" customWidth="1"/>
    <col min="8370" max="8370" width="1.85546875" customWidth="1"/>
    <col min="8371" max="8621" width="11.42578125" hidden="1"/>
    <col min="8622" max="8623" width="11.42578125" customWidth="1"/>
    <col min="8624" max="8624" width="89.140625" customWidth="1"/>
    <col min="8625" max="8625" width="35.28515625" customWidth="1"/>
    <col min="8626" max="8626" width="1.85546875" customWidth="1"/>
    <col min="8627" max="8877" width="11.42578125" hidden="1"/>
    <col min="8878" max="8879" width="11.42578125" customWidth="1"/>
    <col min="8880" max="8880" width="89.140625" customWidth="1"/>
    <col min="8881" max="8881" width="35.28515625" customWidth="1"/>
    <col min="8882" max="8882" width="1.85546875" customWidth="1"/>
    <col min="8883" max="9133" width="11.42578125" hidden="1"/>
    <col min="9134" max="9135" width="11.42578125" customWidth="1"/>
    <col min="9136" max="9136" width="89.140625" customWidth="1"/>
    <col min="9137" max="9137" width="35.28515625" customWidth="1"/>
    <col min="9138" max="9138" width="1.85546875" customWidth="1"/>
    <col min="9139" max="9389" width="11.42578125" hidden="1"/>
    <col min="9390" max="9391" width="11.42578125" customWidth="1"/>
    <col min="9392" max="9392" width="89.140625" customWidth="1"/>
    <col min="9393" max="9393" width="35.28515625" customWidth="1"/>
    <col min="9394" max="9394" width="1.85546875" customWidth="1"/>
    <col min="9395" max="9645" width="11.42578125" hidden="1"/>
    <col min="9646" max="9647" width="11.42578125" customWidth="1"/>
    <col min="9648" max="9648" width="89.140625" customWidth="1"/>
    <col min="9649" max="9649" width="35.28515625" customWidth="1"/>
    <col min="9650" max="9650" width="1.85546875" customWidth="1"/>
    <col min="9651" max="9901" width="11.42578125" hidden="1"/>
    <col min="9902" max="9903" width="11.42578125" customWidth="1"/>
    <col min="9904" max="9904" width="89.140625" customWidth="1"/>
    <col min="9905" max="9905" width="35.28515625" customWidth="1"/>
    <col min="9906" max="9906" width="1.85546875" customWidth="1"/>
    <col min="9907" max="10157" width="11.42578125" hidden="1"/>
    <col min="10158" max="10159" width="11.42578125" customWidth="1"/>
    <col min="10160" max="10160" width="89.140625" customWidth="1"/>
    <col min="10161" max="10161" width="35.28515625" customWidth="1"/>
    <col min="10162" max="10162" width="1.85546875" customWidth="1"/>
    <col min="10163" max="10413" width="11.42578125" hidden="1"/>
    <col min="10414" max="10415" width="11.42578125" customWidth="1"/>
    <col min="10416" max="10416" width="89.140625" customWidth="1"/>
    <col min="10417" max="10417" width="35.28515625" customWidth="1"/>
    <col min="10418" max="10418" width="1.85546875" customWidth="1"/>
    <col min="10419" max="10669" width="11.42578125" hidden="1"/>
    <col min="10670" max="10671" width="11.42578125" customWidth="1"/>
    <col min="10672" max="10672" width="89.140625" customWidth="1"/>
    <col min="10673" max="10673" width="35.28515625" customWidth="1"/>
    <col min="10674" max="10674" width="1.85546875" customWidth="1"/>
    <col min="10675" max="10925" width="11.42578125" hidden="1"/>
    <col min="10926" max="10927" width="11.42578125" customWidth="1"/>
    <col min="10928" max="10928" width="89.140625" customWidth="1"/>
    <col min="10929" max="10929" width="35.28515625" customWidth="1"/>
    <col min="10930" max="10930" width="1.85546875" customWidth="1"/>
    <col min="10931" max="11181" width="11.42578125" hidden="1"/>
    <col min="11182" max="11183" width="11.42578125" customWidth="1"/>
    <col min="11184" max="11184" width="89.140625" customWidth="1"/>
    <col min="11185" max="11185" width="35.28515625" customWidth="1"/>
    <col min="11186" max="11186" width="1.85546875" customWidth="1"/>
    <col min="11187" max="11437" width="11.42578125" hidden="1"/>
    <col min="11438" max="11439" width="11.42578125" customWidth="1"/>
    <col min="11440" max="11440" width="89.140625" customWidth="1"/>
    <col min="11441" max="11441" width="35.28515625" customWidth="1"/>
    <col min="11442" max="11442" width="1.85546875" customWidth="1"/>
    <col min="11443" max="11693" width="11.42578125" hidden="1"/>
    <col min="11694" max="11695" width="11.42578125" customWidth="1"/>
    <col min="11696" max="11696" width="89.140625" customWidth="1"/>
    <col min="11697" max="11697" width="35.28515625" customWidth="1"/>
    <col min="11698" max="11698" width="1.85546875" customWidth="1"/>
    <col min="11699" max="11949" width="11.42578125" hidden="1"/>
    <col min="11950" max="11951" width="11.42578125" customWidth="1"/>
    <col min="11952" max="11952" width="89.140625" customWidth="1"/>
    <col min="11953" max="11953" width="35.28515625" customWidth="1"/>
    <col min="11954" max="11954" width="1.85546875" customWidth="1"/>
    <col min="11955" max="12205" width="11.42578125" hidden="1"/>
    <col min="12206" max="12207" width="11.42578125" customWidth="1"/>
    <col min="12208" max="12208" width="89.140625" customWidth="1"/>
    <col min="12209" max="12209" width="35.28515625" customWidth="1"/>
    <col min="12210" max="12210" width="1.85546875" customWidth="1"/>
    <col min="12211" max="12461" width="11.42578125" hidden="1"/>
    <col min="12462" max="12463" width="11.42578125" customWidth="1"/>
    <col min="12464" max="12464" width="89.140625" customWidth="1"/>
    <col min="12465" max="12465" width="35.28515625" customWidth="1"/>
    <col min="12466" max="12466" width="1.85546875" customWidth="1"/>
    <col min="12467" max="12717" width="11.42578125" hidden="1"/>
    <col min="12718" max="12719" width="11.42578125" customWidth="1"/>
    <col min="12720" max="12720" width="89.140625" customWidth="1"/>
    <col min="12721" max="12721" width="35.28515625" customWidth="1"/>
    <col min="12722" max="12722" width="1.85546875" customWidth="1"/>
    <col min="12723" max="12973" width="11.42578125" hidden="1"/>
    <col min="12974" max="12975" width="11.42578125" customWidth="1"/>
    <col min="12976" max="12976" width="89.140625" customWidth="1"/>
    <col min="12977" max="12977" width="35.28515625" customWidth="1"/>
    <col min="12978" max="12978" width="1.85546875" customWidth="1"/>
    <col min="12979" max="13229" width="11.42578125" hidden="1"/>
    <col min="13230" max="13231" width="11.42578125" customWidth="1"/>
    <col min="13232" max="13232" width="89.140625" customWidth="1"/>
    <col min="13233" max="13233" width="35.28515625" customWidth="1"/>
    <col min="13234" max="13234" width="1.85546875" customWidth="1"/>
    <col min="13235" max="13485" width="11.42578125" hidden="1"/>
    <col min="13486" max="13487" width="11.42578125" customWidth="1"/>
    <col min="13488" max="13488" width="89.140625" customWidth="1"/>
    <col min="13489" max="13489" width="35.28515625" customWidth="1"/>
    <col min="13490" max="13490" width="1.85546875" customWidth="1"/>
    <col min="13491" max="13741" width="11.42578125" hidden="1"/>
    <col min="13742" max="13743" width="11.42578125" customWidth="1"/>
    <col min="13744" max="13744" width="89.140625" customWidth="1"/>
    <col min="13745" max="13745" width="35.28515625" customWidth="1"/>
    <col min="13746" max="13746" width="1.85546875" customWidth="1"/>
    <col min="13747" max="13997" width="11.42578125" hidden="1"/>
    <col min="13998" max="13999" width="11.42578125" customWidth="1"/>
    <col min="14000" max="14000" width="89.140625" customWidth="1"/>
    <col min="14001" max="14001" width="35.28515625" customWidth="1"/>
    <col min="14002" max="14002" width="1.85546875" customWidth="1"/>
    <col min="14003" max="14253" width="11.42578125" hidden="1"/>
    <col min="14254" max="14255" width="11.42578125" customWidth="1"/>
    <col min="14256" max="14256" width="89.140625" customWidth="1"/>
    <col min="14257" max="14257" width="35.28515625" customWidth="1"/>
    <col min="14258" max="14258" width="1.85546875" customWidth="1"/>
    <col min="14259" max="14509" width="11.42578125" hidden="1"/>
    <col min="14510" max="14511" width="11.42578125" customWidth="1"/>
    <col min="14512" max="14512" width="89.140625" customWidth="1"/>
    <col min="14513" max="14513" width="35.28515625" customWidth="1"/>
    <col min="14514" max="14514" width="1.85546875" customWidth="1"/>
    <col min="14515" max="14765" width="11.42578125" hidden="1"/>
    <col min="14766" max="14767" width="11.42578125" customWidth="1"/>
    <col min="14768" max="14768" width="89.140625" customWidth="1"/>
    <col min="14769" max="14769" width="35.28515625" customWidth="1"/>
    <col min="14770" max="14770" width="1.85546875" customWidth="1"/>
    <col min="14771" max="15021" width="11.42578125" hidden="1"/>
    <col min="15022" max="15023" width="11.42578125" customWidth="1"/>
    <col min="15024" max="15024" width="89.140625" customWidth="1"/>
    <col min="15025" max="15025" width="35.28515625" customWidth="1"/>
    <col min="15026" max="15026" width="1.85546875" customWidth="1"/>
    <col min="15027" max="15277" width="11.42578125" hidden="1"/>
    <col min="15278" max="15279" width="11.42578125" customWidth="1"/>
    <col min="15280" max="15280" width="89.140625" customWidth="1"/>
    <col min="15281" max="15281" width="35.28515625" customWidth="1"/>
    <col min="15282" max="15282" width="1.85546875" customWidth="1"/>
    <col min="15283" max="15533" width="11.42578125" hidden="1"/>
    <col min="15534" max="15535" width="11.42578125" customWidth="1"/>
    <col min="15536" max="15536" width="89.140625" customWidth="1"/>
    <col min="15537" max="15537" width="35.28515625" customWidth="1"/>
    <col min="15538" max="15538" width="1.85546875" customWidth="1"/>
    <col min="15539" max="15789" width="11.42578125" hidden="1"/>
    <col min="15790" max="15791" width="11.42578125" customWidth="1"/>
    <col min="15792" max="15792" width="89.140625" customWidth="1"/>
    <col min="15793" max="15793" width="35.28515625" customWidth="1"/>
    <col min="15794" max="15794" width="1.85546875" customWidth="1"/>
    <col min="15795" max="16045" width="11.42578125" hidden="1"/>
    <col min="16046" max="16047" width="11.42578125" customWidth="1"/>
    <col min="16048" max="16048" width="89.140625" customWidth="1"/>
    <col min="16049" max="16049" width="35.28515625" customWidth="1"/>
    <col min="16050" max="16050" width="1.85546875" customWidth="1"/>
    <col min="16051" max="16384" width="11.42578125" hidden="1"/>
  </cols>
  <sheetData>
    <row r="1" spans="1:3">
      <c r="A1" s="1"/>
      <c r="B1" s="47" t="s">
        <v>316</v>
      </c>
      <c r="C1" s="47"/>
    </row>
    <row r="2" spans="1:3">
      <c r="A2" s="1"/>
      <c r="B2" s="47" t="s">
        <v>273</v>
      </c>
      <c r="C2" s="47"/>
    </row>
    <row r="3" spans="1:3">
      <c r="A3" s="1"/>
      <c r="B3" s="47" t="s">
        <v>335</v>
      </c>
      <c r="C3" s="47"/>
    </row>
    <row r="4" spans="1:3">
      <c r="A4" s="1"/>
      <c r="B4" s="47" t="s">
        <v>1</v>
      </c>
      <c r="C4" s="47"/>
    </row>
    <row r="5" spans="1:3" ht="28.5" customHeight="1">
      <c r="A5" s="3" t="s">
        <v>2</v>
      </c>
      <c r="B5" s="49" t="s">
        <v>3</v>
      </c>
      <c r="C5" s="49"/>
    </row>
    <row r="6" spans="1:3" s="5" customFormat="1">
      <c r="A6" s="2"/>
      <c r="B6" s="4"/>
      <c r="C6" s="4"/>
    </row>
    <row r="7" spans="1:3" s="5" customFormat="1">
      <c r="A7" s="6"/>
      <c r="B7" s="6"/>
      <c r="C7" s="6"/>
    </row>
    <row r="8" spans="1:3" s="5" customFormat="1">
      <c r="A8" s="10" t="s">
        <v>4</v>
      </c>
      <c r="B8" s="15" t="s">
        <v>278</v>
      </c>
      <c r="C8" s="7" t="s">
        <v>6</v>
      </c>
    </row>
    <row r="9" spans="1:3">
      <c r="A9" s="17">
        <v>5971</v>
      </c>
      <c r="B9" s="8" t="s">
        <v>135</v>
      </c>
      <c r="C9" s="18">
        <v>170230</v>
      </c>
    </row>
    <row r="10" spans="1:3">
      <c r="A10" s="17">
        <v>5971</v>
      </c>
      <c r="B10" s="8" t="s">
        <v>136</v>
      </c>
      <c r="C10" s="18">
        <v>60709.319200000005</v>
      </c>
    </row>
    <row r="11" spans="1:3">
      <c r="A11" s="17">
        <v>5971</v>
      </c>
      <c r="B11" s="8" t="s">
        <v>137</v>
      </c>
      <c r="C11" s="18">
        <v>24959.8</v>
      </c>
    </row>
    <row r="12" spans="1:3">
      <c r="A12" s="17">
        <v>5971</v>
      </c>
      <c r="B12" s="8" t="s">
        <v>137</v>
      </c>
      <c r="C12" s="18">
        <v>24959.8</v>
      </c>
    </row>
    <row r="13" spans="1:3">
      <c r="A13" s="17">
        <v>5971</v>
      </c>
      <c r="B13" s="8" t="s">
        <v>137</v>
      </c>
      <c r="C13" s="18">
        <v>24959.7</v>
      </c>
    </row>
    <row r="14" spans="1:3">
      <c r="A14" s="17">
        <v>5971</v>
      </c>
      <c r="B14" s="8" t="s">
        <v>137</v>
      </c>
      <c r="C14" s="18">
        <v>24959.7</v>
      </c>
    </row>
    <row r="15" spans="1:3">
      <c r="A15" s="17">
        <v>5971</v>
      </c>
      <c r="B15" s="8" t="s">
        <v>137</v>
      </c>
      <c r="C15" s="18">
        <v>24959.74</v>
      </c>
    </row>
    <row r="16" spans="1:3">
      <c r="A16" s="17">
        <v>5971</v>
      </c>
      <c r="B16" s="8" t="s">
        <v>138</v>
      </c>
      <c r="C16" s="18">
        <v>6571.9</v>
      </c>
    </row>
    <row r="17" spans="1:8">
      <c r="A17" s="17">
        <v>5971</v>
      </c>
      <c r="B17" s="8" t="s">
        <v>138</v>
      </c>
      <c r="C17" s="18">
        <v>6571.9049999999997</v>
      </c>
      <c r="H17" t="s">
        <v>338</v>
      </c>
    </row>
    <row r="18" spans="1:8">
      <c r="A18" s="17">
        <v>5971</v>
      </c>
      <c r="B18" s="8" t="s">
        <v>138</v>
      </c>
      <c r="C18" s="18">
        <v>6571.9049999999997</v>
      </c>
    </row>
    <row r="19" spans="1:8">
      <c r="A19" s="17">
        <v>5971</v>
      </c>
      <c r="B19" s="8" t="s">
        <v>139</v>
      </c>
      <c r="C19" s="18">
        <v>22720.400000000001</v>
      </c>
    </row>
    <row r="20" spans="1:8">
      <c r="A20" s="17">
        <v>5971</v>
      </c>
      <c r="B20" s="8" t="s">
        <v>140</v>
      </c>
      <c r="C20" s="18">
        <v>25095</v>
      </c>
    </row>
    <row r="21" spans="1:8">
      <c r="A21" s="17">
        <v>5971</v>
      </c>
      <c r="B21" s="8" t="s">
        <v>141</v>
      </c>
      <c r="C21" s="18">
        <v>10000</v>
      </c>
    </row>
    <row r="22" spans="1:8">
      <c r="A22" s="17">
        <v>5971</v>
      </c>
      <c r="B22" s="8" t="s">
        <v>142</v>
      </c>
      <c r="C22" s="18">
        <v>29348</v>
      </c>
    </row>
    <row r="23" spans="1:8">
      <c r="A23" s="17">
        <v>5971</v>
      </c>
      <c r="B23" s="8" t="s">
        <v>143</v>
      </c>
      <c r="C23" s="18">
        <v>4398.75</v>
      </c>
    </row>
    <row r="24" spans="1:8">
      <c r="A24" s="17">
        <v>5971</v>
      </c>
      <c r="B24" s="8" t="s">
        <v>144</v>
      </c>
      <c r="C24" s="18">
        <v>4255.5600000000004</v>
      </c>
    </row>
    <row r="25" spans="1:8">
      <c r="A25" s="17">
        <v>5971</v>
      </c>
      <c r="B25" s="8" t="s">
        <v>143</v>
      </c>
      <c r="C25" s="18">
        <v>4398.75</v>
      </c>
    </row>
    <row r="26" spans="1:8">
      <c r="A26" s="17">
        <v>5971</v>
      </c>
      <c r="B26" s="8" t="s">
        <v>144</v>
      </c>
      <c r="C26" s="18">
        <v>4255.5600000000004</v>
      </c>
    </row>
    <row r="27" spans="1:8">
      <c r="A27" s="17">
        <v>5971</v>
      </c>
      <c r="B27" s="8" t="s">
        <v>191</v>
      </c>
      <c r="C27" s="18">
        <v>194841.72</v>
      </c>
    </row>
    <row r="28" spans="1:8">
      <c r="A28" s="17">
        <v>5971</v>
      </c>
      <c r="B28" s="8" t="s">
        <v>219</v>
      </c>
      <c r="C28" s="18">
        <v>74176.2</v>
      </c>
    </row>
    <row r="29" spans="1:8">
      <c r="A29" s="17">
        <v>5971</v>
      </c>
      <c r="B29" s="8" t="s">
        <v>220</v>
      </c>
      <c r="C29" s="18">
        <v>90358.2</v>
      </c>
    </row>
    <row r="30" spans="1:8">
      <c r="A30" s="17">
        <v>5971</v>
      </c>
      <c r="B30" s="8" t="s">
        <v>221</v>
      </c>
      <c r="C30" s="18">
        <v>428218.87</v>
      </c>
    </row>
    <row r="31" spans="1:8">
      <c r="A31" s="17">
        <v>5971</v>
      </c>
      <c r="B31" s="8" t="s">
        <v>222</v>
      </c>
      <c r="C31" s="18">
        <v>65424</v>
      </c>
    </row>
    <row r="32" spans="1:8">
      <c r="A32" s="17">
        <v>5971</v>
      </c>
      <c r="B32" s="8" t="s">
        <v>223</v>
      </c>
      <c r="C32" s="18">
        <v>97759.26</v>
      </c>
    </row>
    <row r="33" spans="1:3">
      <c r="A33" s="17">
        <v>5971</v>
      </c>
      <c r="B33" s="8" t="s">
        <v>224</v>
      </c>
      <c r="C33" s="18">
        <v>8360</v>
      </c>
    </row>
    <row r="34" spans="1:3">
      <c r="A34" s="17">
        <v>5971</v>
      </c>
      <c r="B34" s="8" t="s">
        <v>225</v>
      </c>
      <c r="C34" s="18">
        <v>11495</v>
      </c>
    </row>
    <row r="35" spans="1:3">
      <c r="A35" s="17">
        <v>5971</v>
      </c>
      <c r="B35" s="8" t="s">
        <v>226</v>
      </c>
      <c r="C35" s="18">
        <v>36656</v>
      </c>
    </row>
    <row r="36" spans="1:3">
      <c r="A36" s="17">
        <v>5971</v>
      </c>
      <c r="B36" s="8" t="s">
        <v>227</v>
      </c>
      <c r="C36" s="18">
        <v>79998.240000000005</v>
      </c>
    </row>
    <row r="37" spans="1:3">
      <c r="A37" s="17">
        <v>5971</v>
      </c>
      <c r="B37" s="8" t="s">
        <v>228</v>
      </c>
      <c r="C37" s="18">
        <v>48124.62</v>
      </c>
    </row>
    <row r="38" spans="1:3">
      <c r="A38" s="17">
        <v>5971</v>
      </c>
      <c r="B38" s="8" t="s">
        <v>229</v>
      </c>
      <c r="C38" s="18">
        <v>24000</v>
      </c>
    </row>
    <row r="39" spans="1:3">
      <c r="A39" s="17">
        <v>5971</v>
      </c>
      <c r="B39" s="8" t="s">
        <v>255</v>
      </c>
      <c r="C39" s="18">
        <v>11032.39</v>
      </c>
    </row>
    <row r="40" spans="1:3">
      <c r="A40" s="17">
        <v>5971</v>
      </c>
      <c r="B40" s="8" t="s">
        <v>256</v>
      </c>
      <c r="C40" s="18">
        <v>42875.71</v>
      </c>
    </row>
    <row r="41" spans="1:3">
      <c r="A41" s="37">
        <v>5971</v>
      </c>
      <c r="B41" s="38" t="s">
        <v>298</v>
      </c>
      <c r="C41" s="18">
        <v>102190</v>
      </c>
    </row>
    <row r="42" spans="1:3">
      <c r="A42" s="11"/>
      <c r="B42" s="12" t="s">
        <v>259</v>
      </c>
      <c r="C42" s="13">
        <f>SUM(C9:C41)</f>
        <v>1795435.9992</v>
      </c>
    </row>
    <row r="43" spans="1:3">
      <c r="A43" s="9"/>
      <c r="B43" s="50"/>
      <c r="C43" s="50"/>
    </row>
    <row r="44" spans="1:3"/>
    <row r="45" spans="1:3" ht="15" customHeight="1"/>
    <row r="46" spans="1:3" ht="15" customHeight="1"/>
    <row r="47" spans="1:3" ht="15" customHeight="1"/>
    <row r="48" spans="1:3"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sheetData>
  <mergeCells count="6">
    <mergeCell ref="B43:C43"/>
    <mergeCell ref="B1:C1"/>
    <mergeCell ref="B2:C2"/>
    <mergeCell ref="B3:C3"/>
    <mergeCell ref="B4:C4"/>
    <mergeCell ref="B5:C5"/>
  </mergeCells>
  <pageMargins left="0.7" right="0.7" top="0.75" bottom="0.75" header="0.3" footer="0.3"/>
  <pageSetup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SH522"/>
  <sheetViews>
    <sheetView topLeftCell="A96" zoomScaleNormal="100" zoomScaleSheetLayoutView="25" workbookViewId="0">
      <selection activeCell="B1" sqref="A1:C112"/>
    </sheetView>
  </sheetViews>
  <sheetFormatPr baseColWidth="10" defaultColWidth="0" defaultRowHeight="15" zeroHeight="1"/>
  <cols>
    <col min="1" max="1" width="11.42578125" customWidth="1"/>
    <col min="2" max="2" width="89.140625" customWidth="1"/>
    <col min="3" max="3" width="12.7109375" bestFit="1" customWidth="1"/>
    <col min="4" max="175" width="11.42578125" customWidth="1"/>
    <col min="176" max="176" width="89.140625" customWidth="1"/>
    <col min="177" max="177" width="35.28515625" customWidth="1"/>
    <col min="178" max="178" width="1.85546875" customWidth="1"/>
    <col min="179" max="429" width="11.42578125" hidden="1"/>
    <col min="430" max="431" width="11.42578125" customWidth="1"/>
    <col min="432" max="432" width="89.140625" customWidth="1"/>
    <col min="433" max="433" width="35.28515625" customWidth="1"/>
    <col min="434" max="434" width="1.85546875" customWidth="1"/>
    <col min="435" max="685" width="11.42578125" hidden="1"/>
    <col min="686" max="687" width="11.42578125" customWidth="1"/>
    <col min="688" max="688" width="89.140625" customWidth="1"/>
    <col min="689" max="689" width="35.28515625" customWidth="1"/>
    <col min="690" max="690" width="1.85546875" customWidth="1"/>
    <col min="691" max="941" width="11.42578125" hidden="1"/>
    <col min="942" max="943" width="11.42578125" customWidth="1"/>
    <col min="944" max="944" width="89.140625" customWidth="1"/>
    <col min="945" max="945" width="35.28515625" customWidth="1"/>
    <col min="946" max="946" width="1.85546875" customWidth="1"/>
    <col min="947" max="1197" width="11.42578125" hidden="1"/>
    <col min="1198" max="1199" width="11.42578125" customWidth="1"/>
    <col min="1200" max="1200" width="89.140625" customWidth="1"/>
    <col min="1201" max="1201" width="35.28515625" customWidth="1"/>
    <col min="1202" max="1202" width="1.85546875" customWidth="1"/>
    <col min="1203" max="1453" width="11.42578125" hidden="1"/>
    <col min="1454" max="1455" width="11.42578125" customWidth="1"/>
    <col min="1456" max="1456" width="89.140625" customWidth="1"/>
    <col min="1457" max="1457" width="35.28515625" customWidth="1"/>
    <col min="1458" max="1458" width="1.85546875" customWidth="1"/>
    <col min="1459" max="1709" width="11.42578125" hidden="1"/>
    <col min="1710" max="1711" width="11.42578125" customWidth="1"/>
    <col min="1712" max="1712" width="89.140625" customWidth="1"/>
    <col min="1713" max="1713" width="35.28515625" customWidth="1"/>
    <col min="1714" max="1714" width="1.85546875" customWidth="1"/>
    <col min="1715" max="1965" width="11.42578125" hidden="1"/>
    <col min="1966" max="1967" width="11.42578125" customWidth="1"/>
    <col min="1968" max="1968" width="89.140625" customWidth="1"/>
    <col min="1969" max="1969" width="35.28515625" customWidth="1"/>
    <col min="1970" max="1970" width="1.85546875" customWidth="1"/>
    <col min="1971" max="2221" width="11.42578125" hidden="1"/>
    <col min="2222" max="2223" width="11.42578125" customWidth="1"/>
    <col min="2224" max="2224" width="89.140625" customWidth="1"/>
    <col min="2225" max="2225" width="35.28515625" customWidth="1"/>
    <col min="2226" max="2226" width="1.85546875" customWidth="1"/>
    <col min="2227" max="2477" width="11.42578125" hidden="1"/>
    <col min="2478" max="2479" width="11.42578125" customWidth="1"/>
    <col min="2480" max="2480" width="89.140625" customWidth="1"/>
    <col min="2481" max="2481" width="35.28515625" customWidth="1"/>
    <col min="2482" max="2482" width="1.85546875" customWidth="1"/>
    <col min="2483" max="2733" width="11.42578125" hidden="1"/>
    <col min="2734" max="2735" width="11.42578125" customWidth="1"/>
    <col min="2736" max="2736" width="89.140625" customWidth="1"/>
    <col min="2737" max="2737" width="35.28515625" customWidth="1"/>
    <col min="2738" max="2738" width="1.85546875" customWidth="1"/>
    <col min="2739" max="2989" width="11.42578125" hidden="1"/>
    <col min="2990" max="2991" width="11.42578125" customWidth="1"/>
    <col min="2992" max="2992" width="89.140625" customWidth="1"/>
    <col min="2993" max="2993" width="35.28515625" customWidth="1"/>
    <col min="2994" max="2994" width="1.85546875" customWidth="1"/>
    <col min="2995" max="3245" width="11.42578125" hidden="1"/>
    <col min="3246" max="3247" width="11.42578125" customWidth="1"/>
    <col min="3248" max="3248" width="89.140625" customWidth="1"/>
    <col min="3249" max="3249" width="35.28515625" customWidth="1"/>
    <col min="3250" max="3250" width="1.85546875" customWidth="1"/>
    <col min="3251" max="3501" width="11.42578125" hidden="1"/>
    <col min="3502" max="3503" width="11.42578125" customWidth="1"/>
    <col min="3504" max="3504" width="89.140625" customWidth="1"/>
    <col min="3505" max="3505" width="35.28515625" customWidth="1"/>
    <col min="3506" max="3506" width="1.85546875" customWidth="1"/>
    <col min="3507" max="3757" width="11.42578125" hidden="1"/>
    <col min="3758" max="3759" width="11.42578125" customWidth="1"/>
    <col min="3760" max="3760" width="89.140625" customWidth="1"/>
    <col min="3761" max="3761" width="35.28515625" customWidth="1"/>
    <col min="3762" max="3762" width="1.85546875" customWidth="1"/>
    <col min="3763" max="4013" width="11.42578125" hidden="1"/>
    <col min="4014" max="4015" width="11.42578125" customWidth="1"/>
    <col min="4016" max="4016" width="89.140625" customWidth="1"/>
    <col min="4017" max="4017" width="35.28515625" customWidth="1"/>
    <col min="4018" max="4018" width="1.85546875" customWidth="1"/>
    <col min="4019" max="4269" width="11.42578125" hidden="1"/>
    <col min="4270" max="4271" width="11.42578125" customWidth="1"/>
    <col min="4272" max="4272" width="89.140625" customWidth="1"/>
    <col min="4273" max="4273" width="35.28515625" customWidth="1"/>
    <col min="4274" max="4274" width="1.85546875" customWidth="1"/>
    <col min="4275" max="4525" width="11.42578125" hidden="1"/>
    <col min="4526" max="4527" width="11.42578125" customWidth="1"/>
    <col min="4528" max="4528" width="89.140625" customWidth="1"/>
    <col min="4529" max="4529" width="35.28515625" customWidth="1"/>
    <col min="4530" max="4530" width="1.85546875" customWidth="1"/>
    <col min="4531" max="4781" width="11.42578125" hidden="1"/>
    <col min="4782" max="4783" width="11.42578125" customWidth="1"/>
    <col min="4784" max="4784" width="89.140625" customWidth="1"/>
    <col min="4785" max="4785" width="35.28515625" customWidth="1"/>
    <col min="4786" max="4786" width="1.85546875" customWidth="1"/>
    <col min="4787" max="5037" width="11.42578125" hidden="1"/>
    <col min="5038" max="5039" width="11.42578125" customWidth="1"/>
    <col min="5040" max="5040" width="89.140625" customWidth="1"/>
    <col min="5041" max="5041" width="35.28515625" customWidth="1"/>
    <col min="5042" max="5042" width="1.85546875" customWidth="1"/>
    <col min="5043" max="5293" width="11.42578125" hidden="1"/>
    <col min="5294" max="5295" width="11.42578125" customWidth="1"/>
    <col min="5296" max="5296" width="89.140625" customWidth="1"/>
    <col min="5297" max="5297" width="35.28515625" customWidth="1"/>
    <col min="5298" max="5298" width="1.85546875" customWidth="1"/>
    <col min="5299" max="5549" width="11.42578125" hidden="1"/>
    <col min="5550" max="5551" width="11.42578125" customWidth="1"/>
    <col min="5552" max="5552" width="89.140625" customWidth="1"/>
    <col min="5553" max="5553" width="35.28515625" customWidth="1"/>
    <col min="5554" max="5554" width="1.85546875" customWidth="1"/>
    <col min="5555" max="5805" width="11.42578125" hidden="1"/>
    <col min="5806" max="5807" width="11.42578125" customWidth="1"/>
    <col min="5808" max="5808" width="89.140625" customWidth="1"/>
    <col min="5809" max="5809" width="35.28515625" customWidth="1"/>
    <col min="5810" max="5810" width="1.85546875" customWidth="1"/>
    <col min="5811" max="6061" width="11.42578125" hidden="1"/>
    <col min="6062" max="6063" width="11.42578125" customWidth="1"/>
    <col min="6064" max="6064" width="89.140625" customWidth="1"/>
    <col min="6065" max="6065" width="35.28515625" customWidth="1"/>
    <col min="6066" max="6066" width="1.85546875" customWidth="1"/>
    <col min="6067" max="6317" width="11.42578125" hidden="1"/>
    <col min="6318" max="6319" width="11.42578125" customWidth="1"/>
    <col min="6320" max="6320" width="89.140625" customWidth="1"/>
    <col min="6321" max="6321" width="35.28515625" customWidth="1"/>
    <col min="6322" max="6322" width="1.85546875" customWidth="1"/>
    <col min="6323" max="6573" width="11.42578125" hidden="1"/>
    <col min="6574" max="6575" width="11.42578125" customWidth="1"/>
    <col min="6576" max="6576" width="89.140625" customWidth="1"/>
    <col min="6577" max="6577" width="35.28515625" customWidth="1"/>
    <col min="6578" max="6578" width="1.85546875" customWidth="1"/>
    <col min="6579" max="6829" width="11.42578125" hidden="1"/>
    <col min="6830" max="6831" width="11.42578125" customWidth="1"/>
    <col min="6832" max="6832" width="89.140625" customWidth="1"/>
    <col min="6833" max="6833" width="35.28515625" customWidth="1"/>
    <col min="6834" max="6834" width="1.85546875" customWidth="1"/>
    <col min="6835" max="7085" width="11.42578125" hidden="1"/>
    <col min="7086" max="7087" width="11.42578125" customWidth="1"/>
    <col min="7088" max="7088" width="89.140625" customWidth="1"/>
    <col min="7089" max="7089" width="35.28515625" customWidth="1"/>
    <col min="7090" max="7090" width="1.85546875" customWidth="1"/>
    <col min="7091" max="7341" width="11.42578125" hidden="1"/>
    <col min="7342" max="7343" width="11.42578125" customWidth="1"/>
    <col min="7344" max="7344" width="89.140625" customWidth="1"/>
    <col min="7345" max="7345" width="35.28515625" customWidth="1"/>
    <col min="7346" max="7346" width="1.85546875" customWidth="1"/>
    <col min="7347" max="7597" width="11.42578125" hidden="1"/>
    <col min="7598" max="7599" width="11.42578125" customWidth="1"/>
    <col min="7600" max="7600" width="89.140625" customWidth="1"/>
    <col min="7601" max="7601" width="35.28515625" customWidth="1"/>
    <col min="7602" max="7602" width="1.85546875" customWidth="1"/>
    <col min="7603" max="7853" width="11.42578125" hidden="1"/>
    <col min="7854" max="7855" width="11.42578125" customWidth="1"/>
    <col min="7856" max="7856" width="89.140625" customWidth="1"/>
    <col min="7857" max="7857" width="35.28515625" customWidth="1"/>
    <col min="7858" max="7858" width="1.85546875" customWidth="1"/>
    <col min="7859" max="8109" width="11.42578125" hidden="1"/>
    <col min="8110" max="8111" width="11.42578125" customWidth="1"/>
    <col min="8112" max="8112" width="89.140625" customWidth="1"/>
    <col min="8113" max="8113" width="35.28515625" customWidth="1"/>
    <col min="8114" max="8114" width="1.85546875" customWidth="1"/>
    <col min="8115" max="8365" width="11.42578125" hidden="1"/>
    <col min="8366" max="8367" width="11.42578125" customWidth="1"/>
    <col min="8368" max="8368" width="89.140625" customWidth="1"/>
    <col min="8369" max="8369" width="35.28515625" customWidth="1"/>
    <col min="8370" max="8370" width="1.85546875" customWidth="1"/>
    <col min="8371" max="8621" width="11.42578125" hidden="1"/>
    <col min="8622" max="8623" width="11.42578125" customWidth="1"/>
    <col min="8624" max="8624" width="89.140625" customWidth="1"/>
    <col min="8625" max="8625" width="35.28515625" customWidth="1"/>
    <col min="8626" max="8626" width="1.85546875" customWidth="1"/>
    <col min="8627" max="8877" width="11.42578125" hidden="1"/>
    <col min="8878" max="8879" width="11.42578125" customWidth="1"/>
    <col min="8880" max="8880" width="89.140625" customWidth="1"/>
    <col min="8881" max="8881" width="35.28515625" customWidth="1"/>
    <col min="8882" max="8882" width="1.85546875" customWidth="1"/>
    <col min="8883" max="9133" width="11.42578125" hidden="1"/>
    <col min="9134" max="9135" width="11.42578125" customWidth="1"/>
    <col min="9136" max="9136" width="89.140625" customWidth="1"/>
    <col min="9137" max="9137" width="35.28515625" customWidth="1"/>
    <col min="9138" max="9138" width="1.85546875" customWidth="1"/>
    <col min="9139" max="9389" width="11.42578125" hidden="1"/>
    <col min="9390" max="9391" width="11.42578125" customWidth="1"/>
    <col min="9392" max="9392" width="89.140625" customWidth="1"/>
    <col min="9393" max="9393" width="35.28515625" customWidth="1"/>
    <col min="9394" max="9394" width="1.85546875" customWidth="1"/>
    <col min="9395" max="9645" width="11.42578125" hidden="1"/>
    <col min="9646" max="9647" width="11.42578125" customWidth="1"/>
    <col min="9648" max="9648" width="89.140625" customWidth="1"/>
    <col min="9649" max="9649" width="35.28515625" customWidth="1"/>
    <col min="9650" max="9650" width="1.85546875" customWidth="1"/>
    <col min="9651" max="9901" width="11.42578125" hidden="1"/>
    <col min="9902" max="9903" width="11.42578125" customWidth="1"/>
    <col min="9904" max="9904" width="89.140625" customWidth="1"/>
    <col min="9905" max="9905" width="35.28515625" customWidth="1"/>
    <col min="9906" max="9906" width="1.85546875" customWidth="1"/>
    <col min="9907" max="10157" width="11.42578125" hidden="1"/>
    <col min="10158" max="10159" width="11.42578125" customWidth="1"/>
    <col min="10160" max="10160" width="89.140625" customWidth="1"/>
    <col min="10161" max="10161" width="35.28515625" customWidth="1"/>
    <col min="10162" max="10162" width="1.85546875" customWidth="1"/>
    <col min="10163" max="10413" width="11.42578125" hidden="1"/>
    <col min="10414" max="10415" width="11.42578125" customWidth="1"/>
    <col min="10416" max="10416" width="89.140625" customWidth="1"/>
    <col min="10417" max="10417" width="35.28515625" customWidth="1"/>
    <col min="10418" max="10418" width="1.85546875" customWidth="1"/>
    <col min="10419" max="10669" width="11.42578125" hidden="1"/>
    <col min="10670" max="10671" width="11.42578125" customWidth="1"/>
    <col min="10672" max="10672" width="89.140625" customWidth="1"/>
    <col min="10673" max="10673" width="35.28515625" customWidth="1"/>
    <col min="10674" max="10674" width="1.85546875" customWidth="1"/>
    <col min="10675" max="10925" width="11.42578125" hidden="1"/>
    <col min="10926" max="10927" width="11.42578125" customWidth="1"/>
    <col min="10928" max="10928" width="89.140625" customWidth="1"/>
    <col min="10929" max="10929" width="35.28515625" customWidth="1"/>
    <col min="10930" max="10930" width="1.85546875" customWidth="1"/>
    <col min="10931" max="11181" width="11.42578125" hidden="1"/>
    <col min="11182" max="11183" width="11.42578125" customWidth="1"/>
    <col min="11184" max="11184" width="89.140625" customWidth="1"/>
    <col min="11185" max="11185" width="35.28515625" customWidth="1"/>
    <col min="11186" max="11186" width="1.85546875" customWidth="1"/>
    <col min="11187" max="11437" width="11.42578125" hidden="1"/>
    <col min="11438" max="11439" width="11.42578125" customWidth="1"/>
    <col min="11440" max="11440" width="89.140625" customWidth="1"/>
    <col min="11441" max="11441" width="35.28515625" customWidth="1"/>
    <col min="11442" max="11442" width="1.85546875" customWidth="1"/>
    <col min="11443" max="11693" width="11.42578125" hidden="1"/>
    <col min="11694" max="11695" width="11.42578125" customWidth="1"/>
    <col min="11696" max="11696" width="89.140625" customWidth="1"/>
    <col min="11697" max="11697" width="35.28515625" customWidth="1"/>
    <col min="11698" max="11698" width="1.85546875" customWidth="1"/>
    <col min="11699" max="11949" width="11.42578125" hidden="1"/>
    <col min="11950" max="11951" width="11.42578125" customWidth="1"/>
    <col min="11952" max="11952" width="89.140625" customWidth="1"/>
    <col min="11953" max="11953" width="35.28515625" customWidth="1"/>
    <col min="11954" max="11954" width="1.85546875" customWidth="1"/>
    <col min="11955" max="12205" width="11.42578125" hidden="1"/>
    <col min="12206" max="12207" width="11.42578125" customWidth="1"/>
    <col min="12208" max="12208" width="89.140625" customWidth="1"/>
    <col min="12209" max="12209" width="35.28515625" customWidth="1"/>
    <col min="12210" max="12210" width="1.85546875" customWidth="1"/>
    <col min="12211" max="12461" width="11.42578125" hidden="1"/>
    <col min="12462" max="12463" width="11.42578125" customWidth="1"/>
    <col min="12464" max="12464" width="89.140625" customWidth="1"/>
    <col min="12465" max="12465" width="35.28515625" customWidth="1"/>
    <col min="12466" max="12466" width="1.85546875" customWidth="1"/>
    <col min="12467" max="12717" width="11.42578125" hidden="1"/>
    <col min="12718" max="12719" width="11.42578125" customWidth="1"/>
    <col min="12720" max="12720" width="89.140625" customWidth="1"/>
    <col min="12721" max="12721" width="35.28515625" customWidth="1"/>
    <col min="12722" max="12722" width="1.85546875" customWidth="1"/>
    <col min="12723" max="12973" width="11.42578125" hidden="1"/>
    <col min="12974" max="12975" width="11.42578125" customWidth="1"/>
    <col min="12976" max="12976" width="89.140625" customWidth="1"/>
    <col min="12977" max="12977" width="35.28515625" customWidth="1"/>
    <col min="12978" max="12978" width="1.85546875" customWidth="1"/>
    <col min="12979" max="13229" width="11.42578125" hidden="1"/>
    <col min="13230" max="13231" width="11.42578125" customWidth="1"/>
    <col min="13232" max="13232" width="89.140625" customWidth="1"/>
    <col min="13233" max="13233" width="35.28515625" customWidth="1"/>
    <col min="13234" max="13234" width="1.85546875" customWidth="1"/>
    <col min="13235" max="13485" width="11.42578125" hidden="1"/>
    <col min="13486" max="13487" width="11.42578125" customWidth="1"/>
    <col min="13488" max="13488" width="89.140625" customWidth="1"/>
    <col min="13489" max="13489" width="35.28515625" customWidth="1"/>
    <col min="13490" max="13490" width="1.85546875" customWidth="1"/>
    <col min="13491" max="13741" width="11.42578125" hidden="1"/>
    <col min="13742" max="13743" width="11.42578125" customWidth="1"/>
    <col min="13744" max="13744" width="89.140625" customWidth="1"/>
    <col min="13745" max="13745" width="35.28515625" customWidth="1"/>
    <col min="13746" max="13746" width="1.85546875" customWidth="1"/>
    <col min="13747" max="13997" width="11.42578125" hidden="1"/>
    <col min="13998" max="13999" width="11.42578125" customWidth="1"/>
    <col min="14000" max="14000" width="89.140625" customWidth="1"/>
    <col min="14001" max="14001" width="35.28515625" customWidth="1"/>
    <col min="14002" max="14002" width="1.85546875" customWidth="1"/>
    <col min="14003" max="14253" width="11.42578125" hidden="1"/>
    <col min="14254" max="14255" width="11.42578125" customWidth="1"/>
    <col min="14256" max="14256" width="89.140625" customWidth="1"/>
    <col min="14257" max="14257" width="35.28515625" customWidth="1"/>
    <col min="14258" max="14258" width="1.85546875" customWidth="1"/>
    <col min="14259" max="14509" width="11.42578125" hidden="1"/>
    <col min="14510" max="14511" width="11.42578125" customWidth="1"/>
    <col min="14512" max="14512" width="89.140625" customWidth="1"/>
    <col min="14513" max="14513" width="35.28515625" customWidth="1"/>
    <col min="14514" max="14514" width="1.85546875" customWidth="1"/>
    <col min="14515" max="14765" width="11.42578125" hidden="1"/>
    <col min="14766" max="14767" width="11.42578125" customWidth="1"/>
    <col min="14768" max="14768" width="89.140625" customWidth="1"/>
    <col min="14769" max="14769" width="35.28515625" customWidth="1"/>
    <col min="14770" max="14770" width="1.85546875" customWidth="1"/>
    <col min="14771" max="15021" width="11.42578125" hidden="1"/>
    <col min="15022" max="15023" width="11.42578125" customWidth="1"/>
    <col min="15024" max="15024" width="89.140625" customWidth="1"/>
    <col min="15025" max="15025" width="35.28515625" customWidth="1"/>
    <col min="15026" max="15026" width="1.85546875" customWidth="1"/>
    <col min="15027" max="15277" width="11.42578125" hidden="1"/>
    <col min="15278" max="15279" width="11.42578125" customWidth="1"/>
    <col min="15280" max="15280" width="89.140625" customWidth="1"/>
    <col min="15281" max="15281" width="35.28515625" customWidth="1"/>
    <col min="15282" max="15282" width="1.85546875" customWidth="1"/>
    <col min="15283" max="15533" width="11.42578125" hidden="1"/>
    <col min="15534" max="15535" width="11.42578125" customWidth="1"/>
    <col min="15536" max="15536" width="89.140625" customWidth="1"/>
    <col min="15537" max="15537" width="35.28515625" customWidth="1"/>
    <col min="15538" max="15538" width="1.85546875" customWidth="1"/>
    <col min="15539" max="15789" width="11.42578125" hidden="1"/>
    <col min="15790" max="15791" width="11.42578125" customWidth="1"/>
    <col min="15792" max="15792" width="89.140625" customWidth="1"/>
    <col min="15793" max="15793" width="35.28515625" customWidth="1"/>
    <col min="15794" max="15794" width="1.85546875" customWidth="1"/>
    <col min="15795" max="16045" width="11.42578125" hidden="1"/>
    <col min="16046" max="16047" width="11.42578125" customWidth="1"/>
    <col min="16048" max="16048" width="89.140625" customWidth="1"/>
    <col min="16049" max="16049" width="35.28515625" customWidth="1"/>
    <col min="16050" max="16050" width="1.85546875" customWidth="1"/>
    <col min="16051" max="16384" width="11.42578125" hidden="1"/>
  </cols>
  <sheetData>
    <row r="1" spans="1:3">
      <c r="A1" s="1"/>
      <c r="B1" s="47" t="s">
        <v>260</v>
      </c>
      <c r="C1" s="47"/>
    </row>
    <row r="2" spans="1:3">
      <c r="A2" s="1"/>
      <c r="B2" s="47" t="s">
        <v>261</v>
      </c>
      <c r="C2" s="47"/>
    </row>
    <row r="3" spans="1:3">
      <c r="A3" s="1"/>
      <c r="B3" s="47" t="s">
        <v>335</v>
      </c>
      <c r="C3" s="47"/>
    </row>
    <row r="4" spans="1:3">
      <c r="A4" s="1"/>
      <c r="B4" s="47" t="s">
        <v>1</v>
      </c>
      <c r="C4" s="47"/>
    </row>
    <row r="5" spans="1:3" ht="19.5" customHeight="1">
      <c r="A5" s="3" t="s">
        <v>2</v>
      </c>
      <c r="B5" s="49" t="s">
        <v>3</v>
      </c>
      <c r="C5" s="49"/>
    </row>
    <row r="6" spans="1:3" s="5" customFormat="1">
      <c r="A6" s="2"/>
      <c r="B6" s="4"/>
      <c r="C6" s="4"/>
    </row>
    <row r="7" spans="1:3" s="5" customFormat="1">
      <c r="A7" s="14" t="s">
        <v>4</v>
      </c>
      <c r="B7" s="15" t="s">
        <v>278</v>
      </c>
      <c r="C7" s="16" t="s">
        <v>6</v>
      </c>
    </row>
    <row r="8" spans="1:3">
      <c r="A8" s="19">
        <v>5111</v>
      </c>
      <c r="B8" s="20" t="s">
        <v>7</v>
      </c>
      <c r="C8" s="21">
        <v>17682.98</v>
      </c>
    </row>
    <row r="9" spans="1:3">
      <c r="A9" s="17">
        <v>5111</v>
      </c>
      <c r="B9" s="8" t="s">
        <v>8</v>
      </c>
      <c r="C9" s="18">
        <v>5706.3</v>
      </c>
    </row>
    <row r="10" spans="1:3">
      <c r="A10" s="17">
        <v>5111</v>
      </c>
      <c r="B10" s="8" t="s">
        <v>8</v>
      </c>
      <c r="C10" s="18">
        <v>5706.3</v>
      </c>
    </row>
    <row r="11" spans="1:3">
      <c r="A11" s="17">
        <v>5111</v>
      </c>
      <c r="B11" s="8" t="s">
        <v>8</v>
      </c>
      <c r="C11" s="18">
        <v>5706.3</v>
      </c>
    </row>
    <row r="12" spans="1:3">
      <c r="A12" s="17">
        <v>5111</v>
      </c>
      <c r="B12" s="8" t="s">
        <v>9</v>
      </c>
      <c r="C12" s="18">
        <v>12227.95</v>
      </c>
    </row>
    <row r="13" spans="1:3">
      <c r="A13" s="17">
        <v>5111</v>
      </c>
      <c r="B13" s="8" t="s">
        <v>10</v>
      </c>
      <c r="C13" s="18">
        <v>6440</v>
      </c>
    </row>
    <row r="14" spans="1:3">
      <c r="A14" s="17">
        <v>5111</v>
      </c>
      <c r="B14" s="8" t="s">
        <v>11</v>
      </c>
      <c r="C14" s="18">
        <v>12475.2</v>
      </c>
    </row>
    <row r="15" spans="1:3">
      <c r="A15" s="17">
        <v>5111</v>
      </c>
      <c r="B15" s="8" t="s">
        <v>8</v>
      </c>
      <c r="C15" s="18">
        <v>5750</v>
      </c>
    </row>
    <row r="16" spans="1:3">
      <c r="A16" s="17">
        <v>5111</v>
      </c>
      <c r="B16" s="8" t="s">
        <v>12</v>
      </c>
      <c r="C16" s="18">
        <v>16390</v>
      </c>
    </row>
    <row r="17" spans="1:3">
      <c r="A17" s="17">
        <v>5111</v>
      </c>
      <c r="B17" s="8" t="s">
        <v>145</v>
      </c>
      <c r="C17" s="18">
        <v>9912.2000000000007</v>
      </c>
    </row>
    <row r="18" spans="1:3">
      <c r="A18" s="17">
        <v>5111</v>
      </c>
      <c r="B18" s="8" t="s">
        <v>145</v>
      </c>
      <c r="C18" s="18">
        <v>9633.7999999999993</v>
      </c>
    </row>
    <row r="19" spans="1:3">
      <c r="A19" s="17">
        <v>5111</v>
      </c>
      <c r="B19" s="8" t="s">
        <v>145</v>
      </c>
      <c r="C19" s="18">
        <v>10527</v>
      </c>
    </row>
    <row r="20" spans="1:3">
      <c r="A20" s="17">
        <v>5111</v>
      </c>
      <c r="B20" s="8" t="s">
        <v>146</v>
      </c>
      <c r="C20" s="18">
        <v>7644.4</v>
      </c>
    </row>
    <row r="21" spans="1:3">
      <c r="A21" s="17">
        <v>5111</v>
      </c>
      <c r="B21" s="8" t="s">
        <v>146</v>
      </c>
      <c r="C21" s="18">
        <v>7644.4</v>
      </c>
    </row>
    <row r="22" spans="1:3">
      <c r="A22" s="17">
        <v>5111</v>
      </c>
      <c r="B22" s="8" t="s">
        <v>146</v>
      </c>
      <c r="C22" s="18">
        <v>7992.4</v>
      </c>
    </row>
    <row r="23" spans="1:3">
      <c r="A23" s="17">
        <v>5111</v>
      </c>
      <c r="B23" s="8" t="s">
        <v>146</v>
      </c>
      <c r="C23" s="18">
        <v>7992.4</v>
      </c>
    </row>
    <row r="24" spans="1:3">
      <c r="A24" s="17">
        <v>5111</v>
      </c>
      <c r="B24" s="8" t="s">
        <v>147</v>
      </c>
      <c r="C24" s="18">
        <v>9475.7000000000007</v>
      </c>
    </row>
    <row r="25" spans="1:3">
      <c r="A25" s="17">
        <v>5111</v>
      </c>
      <c r="B25" s="8" t="s">
        <v>147</v>
      </c>
      <c r="C25" s="18">
        <v>9475.7000000000007</v>
      </c>
    </row>
    <row r="26" spans="1:3">
      <c r="A26" s="17">
        <v>5111</v>
      </c>
      <c r="B26" s="8" t="s">
        <v>148</v>
      </c>
      <c r="C26" s="18">
        <v>17679.12</v>
      </c>
    </row>
    <row r="27" spans="1:3">
      <c r="A27" s="17">
        <v>5111</v>
      </c>
      <c r="B27" s="8" t="s">
        <v>148</v>
      </c>
      <c r="C27" s="18">
        <v>17679.12</v>
      </c>
    </row>
    <row r="28" spans="1:3">
      <c r="A28" s="17">
        <v>5111</v>
      </c>
      <c r="B28" s="8" t="s">
        <v>148</v>
      </c>
      <c r="C28" s="18">
        <v>17679.12</v>
      </c>
    </row>
    <row r="29" spans="1:3">
      <c r="A29" s="17">
        <v>5111</v>
      </c>
      <c r="B29" s="8" t="s">
        <v>148</v>
      </c>
      <c r="C29" s="18">
        <v>17679.12</v>
      </c>
    </row>
    <row r="30" spans="1:3">
      <c r="A30" s="17">
        <v>5111</v>
      </c>
      <c r="B30" s="8" t="s">
        <v>148</v>
      </c>
      <c r="C30" s="18">
        <v>17679.12</v>
      </c>
    </row>
    <row r="31" spans="1:3">
      <c r="A31" s="17">
        <v>5111</v>
      </c>
      <c r="B31" s="8" t="s">
        <v>148</v>
      </c>
      <c r="C31" s="18">
        <v>17679.12</v>
      </c>
    </row>
    <row r="32" spans="1:3">
      <c r="A32" s="17">
        <v>5111</v>
      </c>
      <c r="B32" s="8" t="s">
        <v>148</v>
      </c>
      <c r="C32" s="18">
        <v>17679.12</v>
      </c>
    </row>
    <row r="33" spans="1:3">
      <c r="A33" s="17">
        <v>5111</v>
      </c>
      <c r="B33" s="8" t="s">
        <v>148</v>
      </c>
      <c r="C33" s="18">
        <v>17679.12</v>
      </c>
    </row>
    <row r="34" spans="1:3">
      <c r="A34" s="17">
        <v>5111</v>
      </c>
      <c r="B34" s="8" t="s">
        <v>148</v>
      </c>
      <c r="C34" s="18">
        <v>17679.12</v>
      </c>
    </row>
    <row r="35" spans="1:3">
      <c r="A35" s="17">
        <v>5111</v>
      </c>
      <c r="B35" s="8" t="s">
        <v>149</v>
      </c>
      <c r="C35" s="18">
        <v>9243.59</v>
      </c>
    </row>
    <row r="36" spans="1:3">
      <c r="A36" s="17">
        <v>5111</v>
      </c>
      <c r="B36" s="8" t="s">
        <v>149</v>
      </c>
      <c r="C36" s="18">
        <v>9243.59</v>
      </c>
    </row>
    <row r="37" spans="1:3">
      <c r="A37" s="17">
        <v>5111</v>
      </c>
      <c r="B37" s="8" t="s">
        <v>149</v>
      </c>
      <c r="C37" s="18">
        <v>9243.59</v>
      </c>
    </row>
    <row r="38" spans="1:3">
      <c r="A38" s="17">
        <v>5111</v>
      </c>
      <c r="B38" s="8" t="s">
        <v>149</v>
      </c>
      <c r="C38" s="18">
        <v>9243.59</v>
      </c>
    </row>
    <row r="39" spans="1:3">
      <c r="A39" s="17">
        <v>5111</v>
      </c>
      <c r="B39" s="8" t="s">
        <v>149</v>
      </c>
      <c r="C39" s="18">
        <v>9243.59</v>
      </c>
    </row>
    <row r="40" spans="1:3">
      <c r="A40" s="17">
        <v>5111</v>
      </c>
      <c r="B40" s="8" t="s">
        <v>149</v>
      </c>
      <c r="C40" s="18">
        <v>9243.59</v>
      </c>
    </row>
    <row r="41" spans="1:3">
      <c r="A41" s="17">
        <v>5111</v>
      </c>
      <c r="B41" s="8" t="s">
        <v>149</v>
      </c>
      <c r="C41" s="18">
        <v>9243.59</v>
      </c>
    </row>
    <row r="42" spans="1:3">
      <c r="A42" s="17">
        <v>5111</v>
      </c>
      <c r="B42" s="8" t="s">
        <v>149</v>
      </c>
      <c r="C42" s="18">
        <v>9243.59</v>
      </c>
    </row>
    <row r="43" spans="1:3">
      <c r="A43" s="17">
        <v>5111</v>
      </c>
      <c r="B43" s="8" t="s">
        <v>149</v>
      </c>
      <c r="C43" s="18">
        <v>9243.59</v>
      </c>
    </row>
    <row r="44" spans="1:3">
      <c r="A44" s="17">
        <v>5111</v>
      </c>
      <c r="B44" s="8" t="s">
        <v>149</v>
      </c>
      <c r="C44" s="18">
        <v>9243.59</v>
      </c>
    </row>
    <row r="45" spans="1:3">
      <c r="A45" s="17">
        <v>5111</v>
      </c>
      <c r="B45" s="8" t="s">
        <v>149</v>
      </c>
      <c r="C45" s="18">
        <v>9243.59</v>
      </c>
    </row>
    <row r="46" spans="1:3">
      <c r="A46" s="17">
        <v>5111</v>
      </c>
      <c r="B46" s="8" t="s">
        <v>149</v>
      </c>
      <c r="C46" s="18">
        <v>9243.59</v>
      </c>
    </row>
    <row r="47" spans="1:3">
      <c r="A47" s="17">
        <v>5111</v>
      </c>
      <c r="B47" s="8" t="s">
        <v>150</v>
      </c>
      <c r="C47" s="18">
        <v>5788.4</v>
      </c>
    </row>
    <row r="48" spans="1:3">
      <c r="A48" s="17">
        <v>5111</v>
      </c>
      <c r="B48" s="8" t="s">
        <v>150</v>
      </c>
      <c r="C48" s="18">
        <v>5788.4</v>
      </c>
    </row>
    <row r="49" spans="1:3">
      <c r="A49" s="17">
        <v>5111</v>
      </c>
      <c r="B49" s="8" t="s">
        <v>150</v>
      </c>
      <c r="C49" s="18">
        <v>5788.4</v>
      </c>
    </row>
    <row r="50" spans="1:3">
      <c r="A50" s="17">
        <v>5111</v>
      </c>
      <c r="B50" s="8" t="s">
        <v>150</v>
      </c>
      <c r="C50" s="18">
        <v>5788.4</v>
      </c>
    </row>
    <row r="51" spans="1:3">
      <c r="A51" s="17">
        <v>5111</v>
      </c>
      <c r="B51" s="8" t="s">
        <v>150</v>
      </c>
      <c r="C51" s="18">
        <v>5788.4</v>
      </c>
    </row>
    <row r="52" spans="1:3">
      <c r="A52" s="17">
        <v>5111</v>
      </c>
      <c r="B52" s="8" t="s">
        <v>150</v>
      </c>
      <c r="C52" s="18">
        <v>5788.4</v>
      </c>
    </row>
    <row r="53" spans="1:3">
      <c r="A53" s="17">
        <v>5111</v>
      </c>
      <c r="B53" s="8" t="s">
        <v>150</v>
      </c>
      <c r="C53" s="18">
        <v>5788.4</v>
      </c>
    </row>
    <row r="54" spans="1:3">
      <c r="A54" s="17">
        <v>5111</v>
      </c>
      <c r="B54" s="8" t="s">
        <v>150</v>
      </c>
      <c r="C54" s="18">
        <v>5788.4</v>
      </c>
    </row>
    <row r="55" spans="1:3">
      <c r="A55" s="17">
        <v>5111</v>
      </c>
      <c r="B55" s="8" t="s">
        <v>150</v>
      </c>
      <c r="C55" s="18">
        <v>5788.4</v>
      </c>
    </row>
    <row r="56" spans="1:3">
      <c r="A56" s="17">
        <v>5111</v>
      </c>
      <c r="B56" s="8" t="s">
        <v>150</v>
      </c>
      <c r="C56" s="18">
        <v>5788.4</v>
      </c>
    </row>
    <row r="57" spans="1:3">
      <c r="A57" s="17">
        <v>5111</v>
      </c>
      <c r="B57" s="8" t="s">
        <v>150</v>
      </c>
      <c r="C57" s="18">
        <v>5788.4</v>
      </c>
    </row>
    <row r="58" spans="1:3">
      <c r="A58" s="17">
        <v>5111</v>
      </c>
      <c r="B58" s="8" t="s">
        <v>150</v>
      </c>
      <c r="C58" s="18">
        <v>5788.4</v>
      </c>
    </row>
    <row r="59" spans="1:3">
      <c r="A59" s="17">
        <v>5111</v>
      </c>
      <c r="B59" s="8" t="s">
        <v>150</v>
      </c>
      <c r="C59" s="18">
        <v>5788.4</v>
      </c>
    </row>
    <row r="60" spans="1:3">
      <c r="A60" s="17">
        <v>5111</v>
      </c>
      <c r="B60" s="8" t="s">
        <v>150</v>
      </c>
      <c r="C60" s="18">
        <v>5788.4</v>
      </c>
    </row>
    <row r="61" spans="1:3">
      <c r="A61" s="17">
        <v>5111</v>
      </c>
      <c r="B61" s="8" t="s">
        <v>150</v>
      </c>
      <c r="C61" s="18">
        <v>5788.4</v>
      </c>
    </row>
    <row r="62" spans="1:3">
      <c r="A62" s="17">
        <v>5111</v>
      </c>
      <c r="B62" s="8" t="s">
        <v>150</v>
      </c>
      <c r="C62" s="18">
        <v>5788.4</v>
      </c>
    </row>
    <row r="63" spans="1:3">
      <c r="A63" s="17">
        <v>5111</v>
      </c>
      <c r="B63" s="8" t="s">
        <v>150</v>
      </c>
      <c r="C63" s="18">
        <v>5788.4</v>
      </c>
    </row>
    <row r="64" spans="1:3">
      <c r="A64" s="17">
        <v>5111</v>
      </c>
      <c r="B64" s="8" t="s">
        <v>150</v>
      </c>
      <c r="C64" s="18">
        <v>5788.4</v>
      </c>
    </row>
    <row r="65" spans="1:3">
      <c r="A65" s="17">
        <v>5111</v>
      </c>
      <c r="B65" s="8" t="s">
        <v>150</v>
      </c>
      <c r="C65" s="18">
        <v>5788.4</v>
      </c>
    </row>
    <row r="66" spans="1:3">
      <c r="A66" s="17">
        <v>5111</v>
      </c>
      <c r="B66" s="8" t="s">
        <v>150</v>
      </c>
      <c r="C66" s="18">
        <v>5788.4</v>
      </c>
    </row>
    <row r="67" spans="1:3">
      <c r="A67" s="17">
        <v>5111</v>
      </c>
      <c r="B67" s="8" t="s">
        <v>150</v>
      </c>
      <c r="C67" s="18">
        <v>5788.4</v>
      </c>
    </row>
    <row r="68" spans="1:3">
      <c r="A68" s="17">
        <v>5111</v>
      </c>
      <c r="B68" s="8" t="s">
        <v>150</v>
      </c>
      <c r="C68" s="18">
        <v>5788.4</v>
      </c>
    </row>
    <row r="69" spans="1:3">
      <c r="A69" s="17">
        <v>5111</v>
      </c>
      <c r="B69" s="8" t="s">
        <v>150</v>
      </c>
      <c r="C69" s="18">
        <v>5788.4</v>
      </c>
    </row>
    <row r="70" spans="1:3">
      <c r="A70" s="17">
        <v>5111</v>
      </c>
      <c r="B70" s="8" t="s">
        <v>150</v>
      </c>
      <c r="C70" s="18">
        <v>5788.4</v>
      </c>
    </row>
    <row r="71" spans="1:3">
      <c r="A71" s="17">
        <v>5111</v>
      </c>
      <c r="B71" s="8" t="s">
        <v>150</v>
      </c>
      <c r="C71" s="18">
        <v>5788.4</v>
      </c>
    </row>
    <row r="72" spans="1:3">
      <c r="A72" s="17">
        <v>5111</v>
      </c>
      <c r="B72" s="8" t="s">
        <v>150</v>
      </c>
      <c r="C72" s="18">
        <v>5788.4</v>
      </c>
    </row>
    <row r="73" spans="1:3">
      <c r="A73" s="17">
        <v>5111</v>
      </c>
      <c r="B73" s="8" t="s">
        <v>150</v>
      </c>
      <c r="C73" s="18">
        <v>5788.4</v>
      </c>
    </row>
    <row r="74" spans="1:3">
      <c r="A74" s="17">
        <v>5111</v>
      </c>
      <c r="B74" s="8" t="s">
        <v>150</v>
      </c>
      <c r="C74" s="18">
        <v>5788.4</v>
      </c>
    </row>
    <row r="75" spans="1:3">
      <c r="A75" s="17">
        <v>5111</v>
      </c>
      <c r="B75" s="8" t="s">
        <v>150</v>
      </c>
      <c r="C75" s="18">
        <v>5788.4</v>
      </c>
    </row>
    <row r="76" spans="1:3">
      <c r="A76" s="17">
        <v>5111</v>
      </c>
      <c r="B76" s="8" t="s">
        <v>150</v>
      </c>
      <c r="C76" s="18">
        <v>5788.4</v>
      </c>
    </row>
    <row r="77" spans="1:3">
      <c r="A77" s="17">
        <v>5111</v>
      </c>
      <c r="B77" s="8" t="s">
        <v>150</v>
      </c>
      <c r="C77" s="18">
        <v>5788.4</v>
      </c>
    </row>
    <row r="78" spans="1:3">
      <c r="A78" s="17">
        <v>5111</v>
      </c>
      <c r="B78" s="8" t="s">
        <v>150</v>
      </c>
      <c r="C78" s="18">
        <v>5788.4</v>
      </c>
    </row>
    <row r="79" spans="1:3">
      <c r="A79" s="17">
        <v>5111</v>
      </c>
      <c r="B79" s="8" t="s">
        <v>150</v>
      </c>
      <c r="C79" s="18">
        <v>5788.4</v>
      </c>
    </row>
    <row r="80" spans="1:3">
      <c r="A80" s="17">
        <v>5111</v>
      </c>
      <c r="B80" s="8" t="s">
        <v>150</v>
      </c>
      <c r="C80" s="18">
        <v>5788.4</v>
      </c>
    </row>
    <row r="81" spans="1:3">
      <c r="A81" s="17">
        <v>5111</v>
      </c>
      <c r="B81" s="8" t="s">
        <v>150</v>
      </c>
      <c r="C81" s="18">
        <v>5788.4</v>
      </c>
    </row>
    <row r="82" spans="1:3">
      <c r="A82" s="17">
        <v>5111</v>
      </c>
      <c r="B82" s="8" t="s">
        <v>150</v>
      </c>
      <c r="C82" s="18">
        <v>5788.4</v>
      </c>
    </row>
    <row r="83" spans="1:3">
      <c r="A83" s="17">
        <v>5111</v>
      </c>
      <c r="B83" s="8" t="s">
        <v>150</v>
      </c>
      <c r="C83" s="18">
        <v>5788.4</v>
      </c>
    </row>
    <row r="84" spans="1:3">
      <c r="A84" s="17">
        <v>5111</v>
      </c>
      <c r="B84" s="8" t="s">
        <v>150</v>
      </c>
      <c r="C84" s="18">
        <v>5788.4</v>
      </c>
    </row>
    <row r="85" spans="1:3">
      <c r="A85" s="17">
        <v>5111</v>
      </c>
      <c r="B85" s="8" t="s">
        <v>150</v>
      </c>
      <c r="C85" s="18">
        <v>5788.4</v>
      </c>
    </row>
    <row r="86" spans="1:3">
      <c r="A86" s="17">
        <v>5111</v>
      </c>
      <c r="B86" s="8" t="s">
        <v>150</v>
      </c>
      <c r="C86" s="18">
        <v>5788.4</v>
      </c>
    </row>
    <row r="87" spans="1:3">
      <c r="A87" s="17">
        <v>5111</v>
      </c>
      <c r="B87" s="8" t="s">
        <v>150</v>
      </c>
      <c r="C87" s="18">
        <v>5788.4</v>
      </c>
    </row>
    <row r="88" spans="1:3">
      <c r="A88" s="17">
        <v>5111</v>
      </c>
      <c r="B88" s="8" t="s">
        <v>150</v>
      </c>
      <c r="C88" s="18">
        <v>5788.4</v>
      </c>
    </row>
    <row r="89" spans="1:3">
      <c r="A89" s="17">
        <v>5111</v>
      </c>
      <c r="B89" s="8" t="s">
        <v>150</v>
      </c>
      <c r="C89" s="18">
        <v>5788.4</v>
      </c>
    </row>
    <row r="90" spans="1:3">
      <c r="A90" s="17">
        <v>5111</v>
      </c>
      <c r="B90" s="8" t="s">
        <v>151</v>
      </c>
      <c r="C90" s="18">
        <v>9903.23</v>
      </c>
    </row>
    <row r="91" spans="1:3">
      <c r="A91" s="17">
        <v>5111</v>
      </c>
      <c r="B91" s="8" t="s">
        <v>151</v>
      </c>
      <c r="C91" s="18">
        <v>8348.59</v>
      </c>
    </row>
    <row r="92" spans="1:3">
      <c r="A92" s="17">
        <v>5111</v>
      </c>
      <c r="B92" s="8" t="s">
        <v>151</v>
      </c>
      <c r="C92" s="18">
        <v>8348.59</v>
      </c>
    </row>
    <row r="93" spans="1:3">
      <c r="A93" s="17">
        <v>5111</v>
      </c>
      <c r="B93" s="8" t="s">
        <v>151</v>
      </c>
      <c r="C93" s="18">
        <v>8348.59</v>
      </c>
    </row>
    <row r="94" spans="1:3">
      <c r="A94" s="17">
        <v>5111</v>
      </c>
      <c r="B94" s="8" t="s">
        <v>152</v>
      </c>
      <c r="C94" s="18">
        <v>12163.76</v>
      </c>
    </row>
    <row r="95" spans="1:3">
      <c r="A95" s="17">
        <v>5111</v>
      </c>
      <c r="B95" s="8" t="s">
        <v>153</v>
      </c>
      <c r="C95" s="18">
        <v>7707.53</v>
      </c>
    </row>
    <row r="96" spans="1:3">
      <c r="A96" s="17">
        <v>5111</v>
      </c>
      <c r="B96" s="8" t="s">
        <v>154</v>
      </c>
      <c r="C96" s="18">
        <v>6805.72</v>
      </c>
    </row>
    <row r="97" spans="1:3">
      <c r="A97" s="17">
        <v>5111</v>
      </c>
      <c r="B97" s="8" t="s">
        <v>154</v>
      </c>
      <c r="C97" s="18">
        <v>6805.72</v>
      </c>
    </row>
    <row r="98" spans="1:3">
      <c r="A98" s="17">
        <v>5111</v>
      </c>
      <c r="B98" s="8" t="s">
        <v>155</v>
      </c>
      <c r="C98" s="18">
        <v>10271.799999999999</v>
      </c>
    </row>
    <row r="99" spans="1:3">
      <c r="A99" s="17">
        <v>5111</v>
      </c>
      <c r="B99" s="8" t="s">
        <v>148</v>
      </c>
      <c r="C99" s="18">
        <v>10271.799999999999</v>
      </c>
    </row>
    <row r="100" spans="1:3">
      <c r="A100" s="17">
        <v>5111</v>
      </c>
      <c r="B100" s="8" t="s">
        <v>155</v>
      </c>
      <c r="C100" s="18">
        <v>10271.799999999999</v>
      </c>
    </row>
    <row r="101" spans="1:3">
      <c r="A101" s="17">
        <v>5111</v>
      </c>
      <c r="B101" s="8" t="s">
        <v>155</v>
      </c>
      <c r="C101" s="18">
        <v>10271.799999999999</v>
      </c>
    </row>
    <row r="102" spans="1:3">
      <c r="A102" s="17">
        <v>5111</v>
      </c>
      <c r="B102" s="8" t="s">
        <v>155</v>
      </c>
      <c r="C102" s="18">
        <v>10271.799999999999</v>
      </c>
    </row>
    <row r="103" spans="1:3">
      <c r="A103" s="17">
        <v>5111</v>
      </c>
      <c r="B103" s="8" t="s">
        <v>155</v>
      </c>
      <c r="C103" s="18">
        <v>10271.799999999999</v>
      </c>
    </row>
    <row r="104" spans="1:3">
      <c r="A104" s="17">
        <v>5111</v>
      </c>
      <c r="B104" s="8" t="s">
        <v>156</v>
      </c>
      <c r="C104" s="18">
        <v>13775</v>
      </c>
    </row>
    <row r="105" spans="1:3">
      <c r="A105" s="17">
        <v>5111</v>
      </c>
      <c r="B105" s="8" t="s">
        <v>156</v>
      </c>
      <c r="C105" s="18">
        <v>13775</v>
      </c>
    </row>
    <row r="106" spans="1:3">
      <c r="A106" s="17">
        <v>5111</v>
      </c>
      <c r="B106" s="8" t="s">
        <v>157</v>
      </c>
      <c r="C106" s="18">
        <v>20752.400000000001</v>
      </c>
    </row>
    <row r="107" spans="1:3">
      <c r="A107" s="17">
        <v>5111</v>
      </c>
      <c r="B107" s="8" t="s">
        <v>192</v>
      </c>
      <c r="C107" s="18">
        <v>8694.2000000000007</v>
      </c>
    </row>
    <row r="108" spans="1:3">
      <c r="A108" s="17">
        <v>5111</v>
      </c>
      <c r="B108" s="8" t="s">
        <v>193</v>
      </c>
      <c r="C108" s="18">
        <v>47148.57</v>
      </c>
    </row>
    <row r="109" spans="1:3">
      <c r="A109" s="17">
        <v>5111</v>
      </c>
      <c r="B109" s="8" t="s">
        <v>194</v>
      </c>
      <c r="C109" s="18">
        <v>12470</v>
      </c>
    </row>
    <row r="110" spans="1:3">
      <c r="A110" s="22"/>
      <c r="B110" s="23" t="s">
        <v>259</v>
      </c>
      <c r="C110" s="24">
        <f>SUM(C8:C109)</f>
        <v>933997.09000000136</v>
      </c>
    </row>
    <row r="111" spans="1:3">
      <c r="A111" s="9"/>
      <c r="B111" s="50"/>
      <c r="C111" s="50"/>
    </row>
    <row r="112" spans="1:3"/>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sheetData>
  <sortState ref="A9:C519">
    <sortCondition ref="A9"/>
  </sortState>
  <mergeCells count="6">
    <mergeCell ref="B4:C4"/>
    <mergeCell ref="B5:C5"/>
    <mergeCell ref="B111:C111"/>
    <mergeCell ref="B1:C1"/>
    <mergeCell ref="B2:C2"/>
    <mergeCell ref="B3:C3"/>
  </mergeCells>
  <pageMargins left="0.70866141732283472" right="0.70866141732283472" top="0.74803149606299213" bottom="0.74803149606299213" header="0.31496062992125984" footer="0.31496062992125984"/>
  <pageSetup scale="7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SH522"/>
  <sheetViews>
    <sheetView topLeftCell="A5" zoomScaleNormal="100" workbookViewId="0">
      <selection activeCell="B1" sqref="A1:C19"/>
    </sheetView>
  </sheetViews>
  <sheetFormatPr baseColWidth="10" defaultColWidth="0" defaultRowHeight="15" customHeight="1" zeroHeight="1"/>
  <cols>
    <col min="1" max="1" width="11.42578125" customWidth="1"/>
    <col min="2" max="2" width="89.140625" customWidth="1"/>
    <col min="3" max="3" width="12.7109375" bestFit="1" customWidth="1"/>
    <col min="4" max="175" width="11.42578125" customWidth="1"/>
    <col min="176" max="176" width="89.140625" customWidth="1"/>
    <col min="177" max="177" width="35.28515625" customWidth="1"/>
    <col min="178" max="178" width="1.85546875" customWidth="1"/>
    <col min="179" max="429" width="11.42578125" hidden="1"/>
    <col min="430" max="431" width="11.42578125" customWidth="1"/>
    <col min="432" max="432" width="89.140625" customWidth="1"/>
    <col min="433" max="433" width="35.28515625" customWidth="1"/>
    <col min="434" max="434" width="1.85546875" customWidth="1"/>
    <col min="435" max="685" width="11.42578125" hidden="1"/>
    <col min="686" max="687" width="11.42578125" customWidth="1"/>
    <col min="688" max="688" width="89.140625" customWidth="1"/>
    <col min="689" max="689" width="35.28515625" customWidth="1"/>
    <col min="690" max="690" width="1.85546875" customWidth="1"/>
    <col min="691" max="941" width="11.42578125" hidden="1"/>
    <col min="942" max="943" width="11.42578125" customWidth="1"/>
    <col min="944" max="944" width="89.140625" customWidth="1"/>
    <col min="945" max="945" width="35.28515625" customWidth="1"/>
    <col min="946" max="946" width="1.85546875" customWidth="1"/>
    <col min="947" max="1197" width="11.42578125" hidden="1"/>
    <col min="1198" max="1199" width="11.42578125" customWidth="1"/>
    <col min="1200" max="1200" width="89.140625" customWidth="1"/>
    <col min="1201" max="1201" width="35.28515625" customWidth="1"/>
    <col min="1202" max="1202" width="1.85546875" customWidth="1"/>
    <col min="1203" max="1453" width="11.42578125" hidden="1"/>
    <col min="1454" max="1455" width="11.42578125" customWidth="1"/>
    <col min="1456" max="1456" width="89.140625" customWidth="1"/>
    <col min="1457" max="1457" width="35.28515625" customWidth="1"/>
    <col min="1458" max="1458" width="1.85546875" customWidth="1"/>
    <col min="1459" max="1709" width="11.42578125" hidden="1"/>
    <col min="1710" max="1711" width="11.42578125" customWidth="1"/>
    <col min="1712" max="1712" width="89.140625" customWidth="1"/>
    <col min="1713" max="1713" width="35.28515625" customWidth="1"/>
    <col min="1714" max="1714" width="1.85546875" customWidth="1"/>
    <col min="1715" max="1965" width="11.42578125" hidden="1"/>
    <col min="1966" max="1967" width="11.42578125" customWidth="1"/>
    <col min="1968" max="1968" width="89.140625" customWidth="1"/>
    <col min="1969" max="1969" width="35.28515625" customWidth="1"/>
    <col min="1970" max="1970" width="1.85546875" customWidth="1"/>
    <col min="1971" max="2221" width="11.42578125" hidden="1"/>
    <col min="2222" max="2223" width="11.42578125" customWidth="1"/>
    <col min="2224" max="2224" width="89.140625" customWidth="1"/>
    <col min="2225" max="2225" width="35.28515625" customWidth="1"/>
    <col min="2226" max="2226" width="1.85546875" customWidth="1"/>
    <col min="2227" max="2477" width="11.42578125" hidden="1"/>
    <col min="2478" max="2479" width="11.42578125" customWidth="1"/>
    <col min="2480" max="2480" width="89.140625" customWidth="1"/>
    <col min="2481" max="2481" width="35.28515625" customWidth="1"/>
    <col min="2482" max="2482" width="1.85546875" customWidth="1"/>
    <col min="2483" max="2733" width="11.42578125" hidden="1"/>
    <col min="2734" max="2735" width="11.42578125" customWidth="1"/>
    <col min="2736" max="2736" width="89.140625" customWidth="1"/>
    <col min="2737" max="2737" width="35.28515625" customWidth="1"/>
    <col min="2738" max="2738" width="1.85546875" customWidth="1"/>
    <col min="2739" max="2989" width="11.42578125" hidden="1"/>
    <col min="2990" max="2991" width="11.42578125" customWidth="1"/>
    <col min="2992" max="2992" width="89.140625" customWidth="1"/>
    <col min="2993" max="2993" width="35.28515625" customWidth="1"/>
    <col min="2994" max="2994" width="1.85546875" customWidth="1"/>
    <col min="2995" max="3245" width="11.42578125" hidden="1"/>
    <col min="3246" max="3247" width="11.42578125" customWidth="1"/>
    <col min="3248" max="3248" width="89.140625" customWidth="1"/>
    <col min="3249" max="3249" width="35.28515625" customWidth="1"/>
    <col min="3250" max="3250" width="1.85546875" customWidth="1"/>
    <col min="3251" max="3501" width="11.42578125" hidden="1"/>
    <col min="3502" max="3503" width="11.42578125" customWidth="1"/>
    <col min="3504" max="3504" width="89.140625" customWidth="1"/>
    <col min="3505" max="3505" width="35.28515625" customWidth="1"/>
    <col min="3506" max="3506" width="1.85546875" customWidth="1"/>
    <col min="3507" max="3757" width="11.42578125" hidden="1"/>
    <col min="3758" max="3759" width="11.42578125" customWidth="1"/>
    <col min="3760" max="3760" width="89.140625" customWidth="1"/>
    <col min="3761" max="3761" width="35.28515625" customWidth="1"/>
    <col min="3762" max="3762" width="1.85546875" customWidth="1"/>
    <col min="3763" max="4013" width="11.42578125" hidden="1"/>
    <col min="4014" max="4015" width="11.42578125" customWidth="1"/>
    <col min="4016" max="4016" width="89.140625" customWidth="1"/>
    <col min="4017" max="4017" width="35.28515625" customWidth="1"/>
    <col min="4018" max="4018" width="1.85546875" customWidth="1"/>
    <col min="4019" max="4269" width="11.42578125" hidden="1"/>
    <col min="4270" max="4271" width="11.42578125" customWidth="1"/>
    <col min="4272" max="4272" width="89.140625" customWidth="1"/>
    <col min="4273" max="4273" width="35.28515625" customWidth="1"/>
    <col min="4274" max="4274" width="1.85546875" customWidth="1"/>
    <col min="4275" max="4525" width="11.42578125" hidden="1"/>
    <col min="4526" max="4527" width="11.42578125" customWidth="1"/>
    <col min="4528" max="4528" width="89.140625" customWidth="1"/>
    <col min="4529" max="4529" width="35.28515625" customWidth="1"/>
    <col min="4530" max="4530" width="1.85546875" customWidth="1"/>
    <col min="4531" max="4781" width="11.42578125" hidden="1"/>
    <col min="4782" max="4783" width="11.42578125" customWidth="1"/>
    <col min="4784" max="4784" width="89.140625" customWidth="1"/>
    <col min="4785" max="4785" width="35.28515625" customWidth="1"/>
    <col min="4786" max="4786" width="1.85546875" customWidth="1"/>
    <col min="4787" max="5037" width="11.42578125" hidden="1"/>
    <col min="5038" max="5039" width="11.42578125" customWidth="1"/>
    <col min="5040" max="5040" width="89.140625" customWidth="1"/>
    <col min="5041" max="5041" width="35.28515625" customWidth="1"/>
    <col min="5042" max="5042" width="1.85546875" customWidth="1"/>
    <col min="5043" max="5293" width="11.42578125" hidden="1"/>
    <col min="5294" max="5295" width="11.42578125" customWidth="1"/>
    <col min="5296" max="5296" width="89.140625" customWidth="1"/>
    <col min="5297" max="5297" width="35.28515625" customWidth="1"/>
    <col min="5298" max="5298" width="1.85546875" customWidth="1"/>
    <col min="5299" max="5549" width="11.42578125" hidden="1"/>
    <col min="5550" max="5551" width="11.42578125" customWidth="1"/>
    <col min="5552" max="5552" width="89.140625" customWidth="1"/>
    <col min="5553" max="5553" width="35.28515625" customWidth="1"/>
    <col min="5554" max="5554" width="1.85546875" customWidth="1"/>
    <col min="5555" max="5805" width="11.42578125" hidden="1"/>
    <col min="5806" max="5807" width="11.42578125" customWidth="1"/>
    <col min="5808" max="5808" width="89.140625" customWidth="1"/>
    <col min="5809" max="5809" width="35.28515625" customWidth="1"/>
    <col min="5810" max="5810" width="1.85546875" customWidth="1"/>
    <col min="5811" max="6061" width="11.42578125" hidden="1"/>
    <col min="6062" max="6063" width="11.42578125" customWidth="1"/>
    <col min="6064" max="6064" width="89.140625" customWidth="1"/>
    <col min="6065" max="6065" width="35.28515625" customWidth="1"/>
    <col min="6066" max="6066" width="1.85546875" customWidth="1"/>
    <col min="6067" max="6317" width="11.42578125" hidden="1"/>
    <col min="6318" max="6319" width="11.42578125" customWidth="1"/>
    <col min="6320" max="6320" width="89.140625" customWidth="1"/>
    <col min="6321" max="6321" width="35.28515625" customWidth="1"/>
    <col min="6322" max="6322" width="1.85546875" customWidth="1"/>
    <col min="6323" max="6573" width="11.42578125" hidden="1"/>
    <col min="6574" max="6575" width="11.42578125" customWidth="1"/>
    <col min="6576" max="6576" width="89.140625" customWidth="1"/>
    <col min="6577" max="6577" width="35.28515625" customWidth="1"/>
    <col min="6578" max="6578" width="1.85546875" customWidth="1"/>
    <col min="6579" max="6829" width="11.42578125" hidden="1"/>
    <col min="6830" max="6831" width="11.42578125" customWidth="1"/>
    <col min="6832" max="6832" width="89.140625" customWidth="1"/>
    <col min="6833" max="6833" width="35.28515625" customWidth="1"/>
    <col min="6834" max="6834" width="1.85546875" customWidth="1"/>
    <col min="6835" max="7085" width="11.42578125" hidden="1"/>
    <col min="7086" max="7087" width="11.42578125" customWidth="1"/>
    <col min="7088" max="7088" width="89.140625" customWidth="1"/>
    <col min="7089" max="7089" width="35.28515625" customWidth="1"/>
    <col min="7090" max="7090" width="1.85546875" customWidth="1"/>
    <col min="7091" max="7341" width="11.42578125" hidden="1"/>
    <col min="7342" max="7343" width="11.42578125" customWidth="1"/>
    <col min="7344" max="7344" width="89.140625" customWidth="1"/>
    <col min="7345" max="7345" width="35.28515625" customWidth="1"/>
    <col min="7346" max="7346" width="1.85546875" customWidth="1"/>
    <col min="7347" max="7597" width="11.42578125" hidden="1"/>
    <col min="7598" max="7599" width="11.42578125" customWidth="1"/>
    <col min="7600" max="7600" width="89.140625" customWidth="1"/>
    <col min="7601" max="7601" width="35.28515625" customWidth="1"/>
    <col min="7602" max="7602" width="1.85546875" customWidth="1"/>
    <col min="7603" max="7853" width="11.42578125" hidden="1"/>
    <col min="7854" max="7855" width="11.42578125" customWidth="1"/>
    <col min="7856" max="7856" width="89.140625" customWidth="1"/>
    <col min="7857" max="7857" width="35.28515625" customWidth="1"/>
    <col min="7858" max="7858" width="1.85546875" customWidth="1"/>
    <col min="7859" max="8109" width="11.42578125" hidden="1"/>
    <col min="8110" max="8111" width="11.42578125" customWidth="1"/>
    <col min="8112" max="8112" width="89.140625" customWidth="1"/>
    <col min="8113" max="8113" width="35.28515625" customWidth="1"/>
    <col min="8114" max="8114" width="1.85546875" customWidth="1"/>
    <col min="8115" max="8365" width="11.42578125" hidden="1"/>
    <col min="8366" max="8367" width="11.42578125" customWidth="1"/>
    <col min="8368" max="8368" width="89.140625" customWidth="1"/>
    <col min="8369" max="8369" width="35.28515625" customWidth="1"/>
    <col min="8370" max="8370" width="1.85546875" customWidth="1"/>
    <col min="8371" max="8621" width="11.42578125" hidden="1"/>
    <col min="8622" max="8623" width="11.42578125" customWidth="1"/>
    <col min="8624" max="8624" width="89.140625" customWidth="1"/>
    <col min="8625" max="8625" width="35.28515625" customWidth="1"/>
    <col min="8626" max="8626" width="1.85546875" customWidth="1"/>
    <col min="8627" max="8877" width="11.42578125" hidden="1"/>
    <col min="8878" max="8879" width="11.42578125" customWidth="1"/>
    <col min="8880" max="8880" width="89.140625" customWidth="1"/>
    <col min="8881" max="8881" width="35.28515625" customWidth="1"/>
    <col min="8882" max="8882" width="1.85546875" customWidth="1"/>
    <col min="8883" max="9133" width="11.42578125" hidden="1"/>
    <col min="9134" max="9135" width="11.42578125" customWidth="1"/>
    <col min="9136" max="9136" width="89.140625" customWidth="1"/>
    <col min="9137" max="9137" width="35.28515625" customWidth="1"/>
    <col min="9138" max="9138" width="1.85546875" customWidth="1"/>
    <col min="9139" max="9389" width="11.42578125" hidden="1"/>
    <col min="9390" max="9391" width="11.42578125" customWidth="1"/>
    <col min="9392" max="9392" width="89.140625" customWidth="1"/>
    <col min="9393" max="9393" width="35.28515625" customWidth="1"/>
    <col min="9394" max="9394" width="1.85546875" customWidth="1"/>
    <col min="9395" max="9645" width="11.42578125" hidden="1"/>
    <col min="9646" max="9647" width="11.42578125" customWidth="1"/>
    <col min="9648" max="9648" width="89.140625" customWidth="1"/>
    <col min="9649" max="9649" width="35.28515625" customWidth="1"/>
    <col min="9650" max="9650" width="1.85546875" customWidth="1"/>
    <col min="9651" max="9901" width="11.42578125" hidden="1"/>
    <col min="9902" max="9903" width="11.42578125" customWidth="1"/>
    <col min="9904" max="9904" width="89.140625" customWidth="1"/>
    <col min="9905" max="9905" width="35.28515625" customWidth="1"/>
    <col min="9906" max="9906" width="1.85546875" customWidth="1"/>
    <col min="9907" max="10157" width="11.42578125" hidden="1"/>
    <col min="10158" max="10159" width="11.42578125" customWidth="1"/>
    <col min="10160" max="10160" width="89.140625" customWidth="1"/>
    <col min="10161" max="10161" width="35.28515625" customWidth="1"/>
    <col min="10162" max="10162" width="1.85546875" customWidth="1"/>
    <col min="10163" max="10413" width="11.42578125" hidden="1"/>
    <col min="10414" max="10415" width="11.42578125" customWidth="1"/>
    <col min="10416" max="10416" width="89.140625" customWidth="1"/>
    <col min="10417" max="10417" width="35.28515625" customWidth="1"/>
    <col min="10418" max="10418" width="1.85546875" customWidth="1"/>
    <col min="10419" max="10669" width="11.42578125" hidden="1"/>
    <col min="10670" max="10671" width="11.42578125" customWidth="1"/>
    <col min="10672" max="10672" width="89.140625" customWidth="1"/>
    <col min="10673" max="10673" width="35.28515625" customWidth="1"/>
    <col min="10674" max="10674" width="1.85546875" customWidth="1"/>
    <col min="10675" max="10925" width="11.42578125" hidden="1"/>
    <col min="10926" max="10927" width="11.42578125" customWidth="1"/>
    <col min="10928" max="10928" width="89.140625" customWidth="1"/>
    <col min="10929" max="10929" width="35.28515625" customWidth="1"/>
    <col min="10930" max="10930" width="1.85546875" customWidth="1"/>
    <col min="10931" max="11181" width="11.42578125" hidden="1"/>
    <col min="11182" max="11183" width="11.42578125" customWidth="1"/>
    <col min="11184" max="11184" width="89.140625" customWidth="1"/>
    <col min="11185" max="11185" width="35.28515625" customWidth="1"/>
    <col min="11186" max="11186" width="1.85546875" customWidth="1"/>
    <col min="11187" max="11437" width="11.42578125" hidden="1"/>
    <col min="11438" max="11439" width="11.42578125" customWidth="1"/>
    <col min="11440" max="11440" width="89.140625" customWidth="1"/>
    <col min="11441" max="11441" width="35.28515625" customWidth="1"/>
    <col min="11442" max="11442" width="1.85546875" customWidth="1"/>
    <col min="11443" max="11693" width="11.42578125" hidden="1"/>
    <col min="11694" max="11695" width="11.42578125" customWidth="1"/>
    <col min="11696" max="11696" width="89.140625" customWidth="1"/>
    <col min="11697" max="11697" width="35.28515625" customWidth="1"/>
    <col min="11698" max="11698" width="1.85546875" customWidth="1"/>
    <col min="11699" max="11949" width="11.42578125" hidden="1"/>
    <col min="11950" max="11951" width="11.42578125" customWidth="1"/>
    <col min="11952" max="11952" width="89.140625" customWidth="1"/>
    <col min="11953" max="11953" width="35.28515625" customWidth="1"/>
    <col min="11954" max="11954" width="1.85546875" customWidth="1"/>
    <col min="11955" max="12205" width="11.42578125" hidden="1"/>
    <col min="12206" max="12207" width="11.42578125" customWidth="1"/>
    <col min="12208" max="12208" width="89.140625" customWidth="1"/>
    <col min="12209" max="12209" width="35.28515625" customWidth="1"/>
    <col min="12210" max="12210" width="1.85546875" customWidth="1"/>
    <col min="12211" max="12461" width="11.42578125" hidden="1"/>
    <col min="12462" max="12463" width="11.42578125" customWidth="1"/>
    <col min="12464" max="12464" width="89.140625" customWidth="1"/>
    <col min="12465" max="12465" width="35.28515625" customWidth="1"/>
    <col min="12466" max="12466" width="1.85546875" customWidth="1"/>
    <col min="12467" max="12717" width="11.42578125" hidden="1"/>
    <col min="12718" max="12719" width="11.42578125" customWidth="1"/>
    <col min="12720" max="12720" width="89.140625" customWidth="1"/>
    <col min="12721" max="12721" width="35.28515625" customWidth="1"/>
    <col min="12722" max="12722" width="1.85546875" customWidth="1"/>
    <col min="12723" max="12973" width="11.42578125" hidden="1"/>
    <col min="12974" max="12975" width="11.42578125" customWidth="1"/>
    <col min="12976" max="12976" width="89.140625" customWidth="1"/>
    <col min="12977" max="12977" width="35.28515625" customWidth="1"/>
    <col min="12978" max="12978" width="1.85546875" customWidth="1"/>
    <col min="12979" max="13229" width="11.42578125" hidden="1"/>
    <col min="13230" max="13231" width="11.42578125" customWidth="1"/>
    <col min="13232" max="13232" width="89.140625" customWidth="1"/>
    <col min="13233" max="13233" width="35.28515625" customWidth="1"/>
    <col min="13234" max="13234" width="1.85546875" customWidth="1"/>
    <col min="13235" max="13485" width="11.42578125" hidden="1"/>
    <col min="13486" max="13487" width="11.42578125" customWidth="1"/>
    <col min="13488" max="13488" width="89.140625" customWidth="1"/>
    <col min="13489" max="13489" width="35.28515625" customWidth="1"/>
    <col min="13490" max="13490" width="1.85546875" customWidth="1"/>
    <col min="13491" max="13741" width="11.42578125" hidden="1"/>
    <col min="13742" max="13743" width="11.42578125" customWidth="1"/>
    <col min="13744" max="13744" width="89.140625" customWidth="1"/>
    <col min="13745" max="13745" width="35.28515625" customWidth="1"/>
    <col min="13746" max="13746" width="1.85546875" customWidth="1"/>
    <col min="13747" max="13997" width="11.42578125" hidden="1"/>
    <col min="13998" max="13999" width="11.42578125" customWidth="1"/>
    <col min="14000" max="14000" width="89.140625" customWidth="1"/>
    <col min="14001" max="14001" width="35.28515625" customWidth="1"/>
    <col min="14002" max="14002" width="1.85546875" customWidth="1"/>
    <col min="14003" max="14253" width="11.42578125" hidden="1"/>
    <col min="14254" max="14255" width="11.42578125" customWidth="1"/>
    <col min="14256" max="14256" width="89.140625" customWidth="1"/>
    <col min="14257" max="14257" width="35.28515625" customWidth="1"/>
    <col min="14258" max="14258" width="1.85546875" customWidth="1"/>
    <col min="14259" max="14509" width="11.42578125" hidden="1"/>
    <col min="14510" max="14511" width="11.42578125" customWidth="1"/>
    <col min="14512" max="14512" width="89.140625" customWidth="1"/>
    <col min="14513" max="14513" width="35.28515625" customWidth="1"/>
    <col min="14514" max="14514" width="1.85546875" customWidth="1"/>
    <col min="14515" max="14765" width="11.42578125" hidden="1"/>
    <col min="14766" max="14767" width="11.42578125" customWidth="1"/>
    <col min="14768" max="14768" width="89.140625" customWidth="1"/>
    <col min="14769" max="14769" width="35.28515625" customWidth="1"/>
    <col min="14770" max="14770" width="1.85546875" customWidth="1"/>
    <col min="14771" max="15021" width="11.42578125" hidden="1"/>
    <col min="15022" max="15023" width="11.42578125" customWidth="1"/>
    <col min="15024" max="15024" width="89.140625" customWidth="1"/>
    <col min="15025" max="15025" width="35.28515625" customWidth="1"/>
    <col min="15026" max="15026" width="1.85546875" customWidth="1"/>
    <col min="15027" max="15277" width="11.42578125" hidden="1"/>
    <col min="15278" max="15279" width="11.42578125" customWidth="1"/>
    <col min="15280" max="15280" width="89.140625" customWidth="1"/>
    <col min="15281" max="15281" width="35.28515625" customWidth="1"/>
    <col min="15282" max="15282" width="1.85546875" customWidth="1"/>
    <col min="15283" max="15533" width="11.42578125" hidden="1"/>
    <col min="15534" max="15535" width="11.42578125" customWidth="1"/>
    <col min="15536" max="15536" width="89.140625" customWidth="1"/>
    <col min="15537" max="15537" width="35.28515625" customWidth="1"/>
    <col min="15538" max="15538" width="1.85546875" customWidth="1"/>
    <col min="15539" max="15789" width="11.42578125" hidden="1"/>
    <col min="15790" max="15791" width="11.42578125" customWidth="1"/>
    <col min="15792" max="15792" width="89.140625" customWidth="1"/>
    <col min="15793" max="15793" width="35.28515625" customWidth="1"/>
    <col min="15794" max="15794" width="1.85546875" customWidth="1"/>
    <col min="15795" max="16045" width="11.42578125" hidden="1"/>
    <col min="16046" max="16047" width="11.42578125" customWidth="1"/>
    <col min="16048" max="16048" width="89.140625" customWidth="1"/>
    <col min="16049" max="16049" width="35.28515625" customWidth="1"/>
    <col min="16050" max="16050" width="1.85546875" customWidth="1"/>
    <col min="16051" max="16384" width="11.42578125" hidden="1"/>
  </cols>
  <sheetData>
    <row r="1" spans="1:3">
      <c r="A1" s="1"/>
      <c r="B1" s="47" t="s">
        <v>260</v>
      </c>
      <c r="C1" s="47"/>
    </row>
    <row r="2" spans="1:3">
      <c r="A2" s="1"/>
      <c r="B2" s="47" t="s">
        <v>262</v>
      </c>
      <c r="C2" s="47"/>
    </row>
    <row r="3" spans="1:3">
      <c r="A3" s="1"/>
      <c r="B3" s="47" t="s">
        <v>335</v>
      </c>
      <c r="C3" s="47"/>
    </row>
    <row r="4" spans="1:3">
      <c r="A4" s="1"/>
      <c r="B4" s="47" t="s">
        <v>1</v>
      </c>
      <c r="C4" s="47"/>
    </row>
    <row r="5" spans="1:3" ht="28.5" customHeight="1">
      <c r="A5" s="3" t="s">
        <v>2</v>
      </c>
      <c r="B5" s="49" t="s">
        <v>3</v>
      </c>
      <c r="C5" s="49"/>
    </row>
    <row r="6" spans="1:3" s="5" customFormat="1">
      <c r="A6" s="2"/>
      <c r="B6" s="4"/>
      <c r="C6" s="4"/>
    </row>
    <row r="7" spans="1:3" s="5" customFormat="1">
      <c r="A7" s="6"/>
      <c r="B7" s="6"/>
      <c r="C7" s="6"/>
    </row>
    <row r="8" spans="1:3" s="5" customFormat="1">
      <c r="A8" s="10" t="s">
        <v>4</v>
      </c>
      <c r="B8" s="15" t="s">
        <v>278</v>
      </c>
      <c r="C8" s="7" t="s">
        <v>6</v>
      </c>
    </row>
    <row r="9" spans="1:3">
      <c r="A9" s="17">
        <v>5121</v>
      </c>
      <c r="B9" s="8" t="s">
        <v>158</v>
      </c>
      <c r="C9" s="18">
        <v>57135.799999999996</v>
      </c>
    </row>
    <row r="10" spans="1:3">
      <c r="A10" s="17">
        <v>5121</v>
      </c>
      <c r="B10" s="8" t="s">
        <v>159</v>
      </c>
      <c r="C10" s="18">
        <v>23072.399999999998</v>
      </c>
    </row>
    <row r="11" spans="1:3">
      <c r="A11" s="17">
        <v>5121</v>
      </c>
      <c r="B11" s="8" t="s">
        <v>160</v>
      </c>
      <c r="C11" s="18">
        <v>23297.45</v>
      </c>
    </row>
    <row r="12" spans="1:3">
      <c r="A12" s="17">
        <v>5121</v>
      </c>
      <c r="B12" s="8" t="s">
        <v>161</v>
      </c>
      <c r="C12" s="18">
        <v>14064.999999999998</v>
      </c>
    </row>
    <row r="13" spans="1:3">
      <c r="A13" s="17">
        <v>5121</v>
      </c>
      <c r="B13" s="8" t="s">
        <v>161</v>
      </c>
      <c r="C13" s="18">
        <v>14064.999999999998</v>
      </c>
    </row>
    <row r="14" spans="1:3">
      <c r="A14" s="17">
        <v>5121</v>
      </c>
      <c r="B14" s="8" t="s">
        <v>161</v>
      </c>
      <c r="C14" s="18">
        <v>14064.999999999998</v>
      </c>
    </row>
    <row r="15" spans="1:3">
      <c r="A15" s="17">
        <v>5121</v>
      </c>
      <c r="B15" s="8" t="s">
        <v>247</v>
      </c>
      <c r="C15" s="18">
        <v>29990.639999999999</v>
      </c>
    </row>
    <row r="16" spans="1:3">
      <c r="A16" s="22"/>
      <c r="B16" s="23" t="s">
        <v>259</v>
      </c>
      <c r="C16" s="24">
        <f>SUM(C9:C15)</f>
        <v>175691.28999999998</v>
      </c>
    </row>
    <row r="17" spans="1:3">
      <c r="A17" s="9"/>
      <c r="B17" s="50"/>
      <c r="C17" s="50"/>
    </row>
    <row r="18" spans="1:3"/>
    <row r="19" spans="1:3" ht="15" customHeight="1"/>
    <row r="20" spans="1:3" ht="15" customHeight="1"/>
    <row r="21" spans="1:3" ht="15" customHeight="1"/>
    <row r="22" spans="1:3" ht="15" customHeight="1"/>
    <row r="23" spans="1:3" ht="15" customHeight="1"/>
    <row r="24" spans="1:3" ht="15" customHeight="1"/>
    <row r="25" spans="1:3" ht="15" customHeight="1"/>
    <row r="26" spans="1:3" ht="15" customHeight="1"/>
    <row r="27" spans="1:3" ht="15" customHeight="1"/>
    <row r="28" spans="1:3" ht="15" customHeight="1"/>
    <row r="29" spans="1:3" ht="15" customHeight="1"/>
    <row r="30" spans="1:3" ht="15" customHeight="1"/>
    <row r="31" spans="1:3" ht="15" customHeight="1"/>
    <row r="32" spans="1:3"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sheetData>
  <mergeCells count="6">
    <mergeCell ref="B17:C17"/>
    <mergeCell ref="B1:C1"/>
    <mergeCell ref="B2:C2"/>
    <mergeCell ref="B3:C3"/>
    <mergeCell ref="B4:C4"/>
    <mergeCell ref="B5:C5"/>
  </mergeCells>
  <pageMargins left="0.7" right="0.7" top="0.75" bottom="0.75" header="0.3" footer="0.3"/>
  <pageSetup scale="7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SH614"/>
  <sheetViews>
    <sheetView topLeftCell="A260" zoomScaleNormal="100" workbookViewId="0">
      <selection activeCell="B1" sqref="A1:C272"/>
    </sheetView>
  </sheetViews>
  <sheetFormatPr baseColWidth="10" defaultColWidth="0" defaultRowHeight="0" customHeight="1" zeroHeight="1"/>
  <cols>
    <col min="1" max="1" width="11.42578125" customWidth="1"/>
    <col min="2" max="2" width="89.140625" customWidth="1"/>
    <col min="3" max="3" width="12.7109375" bestFit="1" customWidth="1"/>
    <col min="4" max="171" width="11.42578125" customWidth="1"/>
    <col min="172" max="172" width="89.140625" customWidth="1"/>
    <col min="173" max="173" width="35.28515625" customWidth="1"/>
    <col min="174" max="174" width="1.85546875" customWidth="1"/>
    <col min="175" max="425" width="11.42578125" hidden="1"/>
    <col min="426" max="427" width="11.42578125" customWidth="1"/>
    <col min="428" max="428" width="89.140625" customWidth="1"/>
    <col min="429" max="429" width="35.28515625" customWidth="1"/>
    <col min="430" max="430" width="1.85546875" customWidth="1"/>
    <col min="431" max="681" width="11.42578125" hidden="1"/>
    <col min="682" max="683" width="11.42578125" customWidth="1"/>
    <col min="684" max="684" width="89.140625" customWidth="1"/>
    <col min="685" max="685" width="35.28515625" customWidth="1"/>
    <col min="686" max="686" width="1.85546875" customWidth="1"/>
    <col min="687" max="937" width="11.42578125" hidden="1"/>
    <col min="938" max="939" width="11.42578125" customWidth="1"/>
    <col min="940" max="940" width="89.140625" customWidth="1"/>
    <col min="941" max="941" width="35.28515625" customWidth="1"/>
    <col min="942" max="942" width="1.85546875" customWidth="1"/>
    <col min="943" max="1193" width="11.42578125" hidden="1"/>
    <col min="1194" max="1195" width="11.42578125" customWidth="1"/>
    <col min="1196" max="1196" width="89.140625" customWidth="1"/>
    <col min="1197" max="1197" width="35.28515625" customWidth="1"/>
    <col min="1198" max="1198" width="1.85546875" customWidth="1"/>
    <col min="1199" max="1449" width="11.42578125" hidden="1"/>
    <col min="1450" max="1451" width="11.42578125" customWidth="1"/>
    <col min="1452" max="1452" width="89.140625" customWidth="1"/>
    <col min="1453" max="1453" width="35.28515625" customWidth="1"/>
    <col min="1454" max="1454" width="1.85546875" customWidth="1"/>
    <col min="1455" max="1705" width="11.42578125" hidden="1"/>
    <col min="1706" max="1707" width="11.42578125" customWidth="1"/>
    <col min="1708" max="1708" width="89.140625" customWidth="1"/>
    <col min="1709" max="1709" width="35.28515625" customWidth="1"/>
    <col min="1710" max="1710" width="1.85546875" customWidth="1"/>
    <col min="1711" max="1961" width="11.42578125" hidden="1"/>
    <col min="1962" max="1963" width="11.42578125" customWidth="1"/>
    <col min="1964" max="1964" width="89.140625" customWidth="1"/>
    <col min="1965" max="1965" width="35.28515625" customWidth="1"/>
    <col min="1966" max="1966" width="1.85546875" customWidth="1"/>
    <col min="1967" max="2217" width="11.42578125" hidden="1"/>
    <col min="2218" max="2219" width="11.42578125" customWidth="1"/>
    <col min="2220" max="2220" width="89.140625" customWidth="1"/>
    <col min="2221" max="2221" width="35.28515625" customWidth="1"/>
    <col min="2222" max="2222" width="1.85546875" customWidth="1"/>
    <col min="2223" max="2473" width="11.42578125" hidden="1"/>
    <col min="2474" max="2475" width="11.42578125" customWidth="1"/>
    <col min="2476" max="2476" width="89.140625" customWidth="1"/>
    <col min="2477" max="2477" width="35.28515625" customWidth="1"/>
    <col min="2478" max="2478" width="1.85546875" customWidth="1"/>
    <col min="2479" max="2729" width="11.42578125" hidden="1"/>
    <col min="2730" max="2731" width="11.42578125" customWidth="1"/>
    <col min="2732" max="2732" width="89.140625" customWidth="1"/>
    <col min="2733" max="2733" width="35.28515625" customWidth="1"/>
    <col min="2734" max="2734" width="1.85546875" customWidth="1"/>
    <col min="2735" max="2985" width="11.42578125" hidden="1"/>
    <col min="2986" max="2987" width="11.42578125" customWidth="1"/>
    <col min="2988" max="2988" width="89.140625" customWidth="1"/>
    <col min="2989" max="2989" width="35.28515625" customWidth="1"/>
    <col min="2990" max="2990" width="1.85546875" customWidth="1"/>
    <col min="2991" max="3241" width="11.42578125" hidden="1"/>
    <col min="3242" max="3243" width="11.42578125" customWidth="1"/>
    <col min="3244" max="3244" width="89.140625" customWidth="1"/>
    <col min="3245" max="3245" width="35.28515625" customWidth="1"/>
    <col min="3246" max="3246" width="1.85546875" customWidth="1"/>
    <col min="3247" max="3497" width="11.42578125" hidden="1"/>
    <col min="3498" max="3499" width="11.42578125" customWidth="1"/>
    <col min="3500" max="3500" width="89.140625" customWidth="1"/>
    <col min="3501" max="3501" width="35.28515625" customWidth="1"/>
    <col min="3502" max="3502" width="1.85546875" customWidth="1"/>
    <col min="3503" max="3753" width="11.42578125" hidden="1"/>
    <col min="3754" max="3755" width="11.42578125" customWidth="1"/>
    <col min="3756" max="3756" width="89.140625" customWidth="1"/>
    <col min="3757" max="3757" width="35.28515625" customWidth="1"/>
    <col min="3758" max="3758" width="1.85546875" customWidth="1"/>
    <col min="3759" max="4009" width="11.42578125" hidden="1"/>
    <col min="4010" max="4011" width="11.42578125" customWidth="1"/>
    <col min="4012" max="4012" width="89.140625" customWidth="1"/>
    <col min="4013" max="4013" width="35.28515625" customWidth="1"/>
    <col min="4014" max="4014" width="1.85546875" customWidth="1"/>
    <col min="4015" max="4265" width="11.42578125" hidden="1"/>
    <col min="4266" max="4267" width="11.42578125" customWidth="1"/>
    <col min="4268" max="4268" width="89.140625" customWidth="1"/>
    <col min="4269" max="4269" width="35.28515625" customWidth="1"/>
    <col min="4270" max="4270" width="1.85546875" customWidth="1"/>
    <col min="4271" max="4521" width="11.42578125" hidden="1"/>
    <col min="4522" max="4523" width="11.42578125" customWidth="1"/>
    <col min="4524" max="4524" width="89.140625" customWidth="1"/>
    <col min="4525" max="4525" width="35.28515625" customWidth="1"/>
    <col min="4526" max="4526" width="1.85546875" customWidth="1"/>
    <col min="4527" max="4777" width="11.42578125" hidden="1"/>
    <col min="4778" max="4779" width="11.42578125" customWidth="1"/>
    <col min="4780" max="4780" width="89.140625" customWidth="1"/>
    <col min="4781" max="4781" width="35.28515625" customWidth="1"/>
    <col min="4782" max="4782" width="1.85546875" customWidth="1"/>
    <col min="4783" max="5033" width="11.42578125" hidden="1"/>
    <col min="5034" max="5035" width="11.42578125" customWidth="1"/>
    <col min="5036" max="5036" width="89.140625" customWidth="1"/>
    <col min="5037" max="5037" width="35.28515625" customWidth="1"/>
    <col min="5038" max="5038" width="1.85546875" customWidth="1"/>
    <col min="5039" max="5289" width="11.42578125" hidden="1"/>
    <col min="5290" max="5291" width="11.42578125" customWidth="1"/>
    <col min="5292" max="5292" width="89.140625" customWidth="1"/>
    <col min="5293" max="5293" width="35.28515625" customWidth="1"/>
    <col min="5294" max="5294" width="1.85546875" customWidth="1"/>
    <col min="5295" max="5545" width="11.42578125" hidden="1"/>
    <col min="5546" max="5547" width="11.42578125" customWidth="1"/>
    <col min="5548" max="5548" width="89.140625" customWidth="1"/>
    <col min="5549" max="5549" width="35.28515625" customWidth="1"/>
    <col min="5550" max="5550" width="1.85546875" customWidth="1"/>
    <col min="5551" max="5801" width="11.42578125" hidden="1"/>
    <col min="5802" max="5803" width="11.42578125" customWidth="1"/>
    <col min="5804" max="5804" width="89.140625" customWidth="1"/>
    <col min="5805" max="5805" width="35.28515625" customWidth="1"/>
    <col min="5806" max="5806" width="1.85546875" customWidth="1"/>
    <col min="5807" max="6057" width="11.42578125" hidden="1"/>
    <col min="6058" max="6059" width="11.42578125" customWidth="1"/>
    <col min="6060" max="6060" width="89.140625" customWidth="1"/>
    <col min="6061" max="6061" width="35.28515625" customWidth="1"/>
    <col min="6062" max="6062" width="1.85546875" customWidth="1"/>
    <col min="6063" max="6313" width="11.42578125" hidden="1"/>
    <col min="6314" max="6315" width="11.42578125" customWidth="1"/>
    <col min="6316" max="6316" width="89.140625" customWidth="1"/>
    <col min="6317" max="6317" width="35.28515625" customWidth="1"/>
    <col min="6318" max="6318" width="1.85546875" customWidth="1"/>
    <col min="6319" max="6569" width="11.42578125" hidden="1"/>
    <col min="6570" max="6571" width="11.42578125" customWidth="1"/>
    <col min="6572" max="6572" width="89.140625" customWidth="1"/>
    <col min="6573" max="6573" width="35.28515625" customWidth="1"/>
    <col min="6574" max="6574" width="1.85546875" customWidth="1"/>
    <col min="6575" max="6825" width="11.42578125" hidden="1"/>
    <col min="6826" max="6827" width="11.42578125" customWidth="1"/>
    <col min="6828" max="6828" width="89.140625" customWidth="1"/>
    <col min="6829" max="6829" width="35.28515625" customWidth="1"/>
    <col min="6830" max="6830" width="1.85546875" customWidth="1"/>
    <col min="6831" max="7081" width="11.42578125" hidden="1"/>
    <col min="7082" max="7083" width="11.42578125" customWidth="1"/>
    <col min="7084" max="7084" width="89.140625" customWidth="1"/>
    <col min="7085" max="7085" width="35.28515625" customWidth="1"/>
    <col min="7086" max="7086" width="1.85546875" customWidth="1"/>
    <col min="7087" max="7337" width="11.42578125" hidden="1"/>
    <col min="7338" max="7339" width="11.42578125" customWidth="1"/>
    <col min="7340" max="7340" width="89.140625" customWidth="1"/>
    <col min="7341" max="7341" width="35.28515625" customWidth="1"/>
    <col min="7342" max="7342" width="1.85546875" customWidth="1"/>
    <col min="7343" max="7593" width="11.42578125" hidden="1"/>
    <col min="7594" max="7595" width="11.42578125" customWidth="1"/>
    <col min="7596" max="7596" width="89.140625" customWidth="1"/>
    <col min="7597" max="7597" width="35.28515625" customWidth="1"/>
    <col min="7598" max="7598" width="1.85546875" customWidth="1"/>
    <col min="7599" max="7849" width="11.42578125" hidden="1"/>
    <col min="7850" max="7851" width="11.42578125" customWidth="1"/>
    <col min="7852" max="7852" width="89.140625" customWidth="1"/>
    <col min="7853" max="7853" width="35.28515625" customWidth="1"/>
    <col min="7854" max="7854" width="1.85546875" customWidth="1"/>
    <col min="7855" max="8105" width="11.42578125" hidden="1"/>
    <col min="8106" max="8107" width="11.42578125" customWidth="1"/>
    <col min="8108" max="8108" width="89.140625" customWidth="1"/>
    <col min="8109" max="8109" width="35.28515625" customWidth="1"/>
    <col min="8110" max="8110" width="1.85546875" customWidth="1"/>
    <col min="8111" max="8361" width="11.42578125" hidden="1"/>
    <col min="8362" max="8363" width="11.42578125" customWidth="1"/>
    <col min="8364" max="8364" width="89.140625" customWidth="1"/>
    <col min="8365" max="8365" width="35.28515625" customWidth="1"/>
    <col min="8366" max="8366" width="1.85546875" customWidth="1"/>
    <col min="8367" max="8617" width="11.42578125" hidden="1"/>
    <col min="8618" max="8619" width="11.42578125" customWidth="1"/>
    <col min="8620" max="8620" width="89.140625" customWidth="1"/>
    <col min="8621" max="8621" width="35.28515625" customWidth="1"/>
    <col min="8622" max="8622" width="1.85546875" customWidth="1"/>
    <col min="8623" max="8873" width="11.42578125" hidden="1"/>
    <col min="8874" max="8875" width="11.42578125" customWidth="1"/>
    <col min="8876" max="8876" width="89.140625" customWidth="1"/>
    <col min="8877" max="8877" width="35.28515625" customWidth="1"/>
    <col min="8878" max="8878" width="1.85546875" customWidth="1"/>
    <col min="8879" max="9129" width="11.42578125" hidden="1"/>
    <col min="9130" max="9131" width="11.42578125" customWidth="1"/>
    <col min="9132" max="9132" width="89.140625" customWidth="1"/>
    <col min="9133" max="9133" width="35.28515625" customWidth="1"/>
    <col min="9134" max="9134" width="1.85546875" customWidth="1"/>
    <col min="9135" max="9385" width="11.42578125" hidden="1"/>
    <col min="9386" max="9387" width="11.42578125" customWidth="1"/>
    <col min="9388" max="9388" width="89.140625" customWidth="1"/>
    <col min="9389" max="9389" width="35.28515625" customWidth="1"/>
    <col min="9390" max="9390" width="1.85546875" customWidth="1"/>
    <col min="9391" max="9641" width="11.42578125" hidden="1"/>
    <col min="9642" max="9643" width="11.42578125" customWidth="1"/>
    <col min="9644" max="9644" width="89.140625" customWidth="1"/>
    <col min="9645" max="9645" width="35.28515625" customWidth="1"/>
    <col min="9646" max="9646" width="1.85546875" customWidth="1"/>
    <col min="9647" max="9897" width="11.42578125" hidden="1"/>
    <col min="9898" max="9899" width="11.42578125" customWidth="1"/>
    <col min="9900" max="9900" width="89.140625" customWidth="1"/>
    <col min="9901" max="9901" width="35.28515625" customWidth="1"/>
    <col min="9902" max="9902" width="1.85546875" customWidth="1"/>
    <col min="9903" max="10153" width="11.42578125" hidden="1"/>
    <col min="10154" max="10155" width="11.42578125" customWidth="1"/>
    <col min="10156" max="10156" width="89.140625" customWidth="1"/>
    <col min="10157" max="10157" width="35.28515625" customWidth="1"/>
    <col min="10158" max="10158" width="1.85546875" customWidth="1"/>
    <col min="10159" max="10409" width="11.42578125" hidden="1"/>
    <col min="10410" max="10411" width="11.42578125" customWidth="1"/>
    <col min="10412" max="10412" width="89.140625" customWidth="1"/>
    <col min="10413" max="10413" width="35.28515625" customWidth="1"/>
    <col min="10414" max="10414" width="1.85546875" customWidth="1"/>
    <col min="10415" max="10665" width="11.42578125" hidden="1"/>
    <col min="10666" max="10667" width="11.42578125" customWidth="1"/>
    <col min="10668" max="10668" width="89.140625" customWidth="1"/>
    <col min="10669" max="10669" width="35.28515625" customWidth="1"/>
    <col min="10670" max="10670" width="1.85546875" customWidth="1"/>
    <col min="10671" max="10921" width="11.42578125" hidden="1"/>
    <col min="10922" max="10923" width="11.42578125" customWidth="1"/>
    <col min="10924" max="10924" width="89.140625" customWidth="1"/>
    <col min="10925" max="10925" width="35.28515625" customWidth="1"/>
    <col min="10926" max="10926" width="1.85546875" customWidth="1"/>
    <col min="10927" max="11177" width="11.42578125" hidden="1"/>
    <col min="11178" max="11179" width="11.42578125" customWidth="1"/>
    <col min="11180" max="11180" width="89.140625" customWidth="1"/>
    <col min="11181" max="11181" width="35.28515625" customWidth="1"/>
    <col min="11182" max="11182" width="1.85546875" customWidth="1"/>
    <col min="11183" max="11433" width="11.42578125" hidden="1"/>
    <col min="11434" max="11435" width="11.42578125" customWidth="1"/>
    <col min="11436" max="11436" width="89.140625" customWidth="1"/>
    <col min="11437" max="11437" width="35.28515625" customWidth="1"/>
    <col min="11438" max="11438" width="1.85546875" customWidth="1"/>
    <col min="11439" max="11689" width="11.42578125" hidden="1"/>
    <col min="11690" max="11691" width="11.42578125" customWidth="1"/>
    <col min="11692" max="11692" width="89.140625" customWidth="1"/>
    <col min="11693" max="11693" width="35.28515625" customWidth="1"/>
    <col min="11694" max="11694" width="1.85546875" customWidth="1"/>
    <col min="11695" max="11945" width="11.42578125" hidden="1"/>
    <col min="11946" max="11947" width="11.42578125" customWidth="1"/>
    <col min="11948" max="11948" width="89.140625" customWidth="1"/>
    <col min="11949" max="11949" width="35.28515625" customWidth="1"/>
    <col min="11950" max="11950" width="1.85546875" customWidth="1"/>
    <col min="11951" max="12201" width="11.42578125" hidden="1"/>
    <col min="12202" max="12203" width="11.42578125" customWidth="1"/>
    <col min="12204" max="12204" width="89.140625" customWidth="1"/>
    <col min="12205" max="12205" width="35.28515625" customWidth="1"/>
    <col min="12206" max="12206" width="1.85546875" customWidth="1"/>
    <col min="12207" max="12457" width="11.42578125" hidden="1"/>
    <col min="12458" max="12459" width="11.42578125" customWidth="1"/>
    <col min="12460" max="12460" width="89.140625" customWidth="1"/>
    <col min="12461" max="12461" width="35.28515625" customWidth="1"/>
    <col min="12462" max="12462" width="1.85546875" customWidth="1"/>
    <col min="12463" max="12713" width="11.42578125" hidden="1"/>
    <col min="12714" max="12715" width="11.42578125" customWidth="1"/>
    <col min="12716" max="12716" width="89.140625" customWidth="1"/>
    <col min="12717" max="12717" width="35.28515625" customWidth="1"/>
    <col min="12718" max="12718" width="1.85546875" customWidth="1"/>
    <col min="12719" max="12969" width="11.42578125" hidden="1"/>
    <col min="12970" max="12971" width="11.42578125" customWidth="1"/>
    <col min="12972" max="12972" width="89.140625" customWidth="1"/>
    <col min="12973" max="12973" width="35.28515625" customWidth="1"/>
    <col min="12974" max="12974" width="1.85546875" customWidth="1"/>
    <col min="12975" max="13225" width="11.42578125" hidden="1"/>
    <col min="13226" max="13227" width="11.42578125" customWidth="1"/>
    <col min="13228" max="13228" width="89.140625" customWidth="1"/>
    <col min="13229" max="13229" width="35.28515625" customWidth="1"/>
    <col min="13230" max="13230" width="1.85546875" customWidth="1"/>
    <col min="13231" max="13481" width="11.42578125" hidden="1"/>
    <col min="13482" max="13483" width="11.42578125" customWidth="1"/>
    <col min="13484" max="13484" width="89.140625" customWidth="1"/>
    <col min="13485" max="13485" width="35.28515625" customWidth="1"/>
    <col min="13486" max="13486" width="1.85546875" customWidth="1"/>
    <col min="13487" max="13737" width="11.42578125" hidden="1"/>
    <col min="13738" max="13739" width="11.42578125" customWidth="1"/>
    <col min="13740" max="13740" width="89.140625" customWidth="1"/>
    <col min="13741" max="13741" width="35.28515625" customWidth="1"/>
    <col min="13742" max="13742" width="1.85546875" customWidth="1"/>
    <col min="13743" max="13993" width="11.42578125" hidden="1"/>
    <col min="13994" max="13995" width="11.42578125" customWidth="1"/>
    <col min="13996" max="13996" width="89.140625" customWidth="1"/>
    <col min="13997" max="13997" width="35.28515625" customWidth="1"/>
    <col min="13998" max="13998" width="1.85546875" customWidth="1"/>
    <col min="13999" max="14249" width="11.42578125" hidden="1"/>
    <col min="14250" max="14251" width="11.42578125" customWidth="1"/>
    <col min="14252" max="14252" width="89.140625" customWidth="1"/>
    <col min="14253" max="14253" width="35.28515625" customWidth="1"/>
    <col min="14254" max="14254" width="1.85546875" customWidth="1"/>
    <col min="14255" max="14505" width="11.42578125" hidden="1"/>
    <col min="14506" max="14507" width="11.42578125" customWidth="1"/>
    <col min="14508" max="14508" width="89.140625" customWidth="1"/>
    <col min="14509" max="14509" width="35.28515625" customWidth="1"/>
    <col min="14510" max="14510" width="1.85546875" customWidth="1"/>
    <col min="14511" max="14761" width="11.42578125" hidden="1"/>
    <col min="14762" max="14763" width="11.42578125" customWidth="1"/>
    <col min="14764" max="14764" width="89.140625" customWidth="1"/>
    <col min="14765" max="14765" width="35.28515625" customWidth="1"/>
    <col min="14766" max="14766" width="1.85546875" customWidth="1"/>
    <col min="14767" max="15017" width="11.42578125" hidden="1"/>
    <col min="15018" max="15019" width="11.42578125" customWidth="1"/>
    <col min="15020" max="15020" width="89.140625" customWidth="1"/>
    <col min="15021" max="15021" width="35.28515625" customWidth="1"/>
    <col min="15022" max="15022" width="1.85546875" customWidth="1"/>
    <col min="15023" max="15273" width="11.42578125" hidden="1"/>
    <col min="15274" max="15275" width="11.42578125" customWidth="1"/>
    <col min="15276" max="15276" width="89.140625" customWidth="1"/>
    <col min="15277" max="15277" width="35.28515625" customWidth="1"/>
    <col min="15278" max="15278" width="1.85546875" customWidth="1"/>
    <col min="15279" max="15529" width="11.42578125" hidden="1"/>
    <col min="15530" max="15531" width="11.42578125" customWidth="1"/>
    <col min="15532" max="15532" width="89.140625" customWidth="1"/>
    <col min="15533" max="15533" width="35.28515625" customWidth="1"/>
    <col min="15534" max="15534" width="1.85546875" customWidth="1"/>
    <col min="15535" max="15785" width="11.42578125" hidden="1"/>
    <col min="15786" max="15787" width="11.42578125" customWidth="1"/>
    <col min="15788" max="15788" width="89.140625" customWidth="1"/>
    <col min="15789" max="15789" width="35.28515625" customWidth="1"/>
    <col min="15790" max="15790" width="1.85546875" customWidth="1"/>
    <col min="15791" max="16041" width="11.42578125" hidden="1"/>
    <col min="16042" max="16043" width="11.42578125" customWidth="1"/>
    <col min="16044" max="16044" width="89.140625" customWidth="1"/>
    <col min="16045" max="16045" width="35.28515625" customWidth="1"/>
    <col min="16046" max="16046" width="1.85546875" customWidth="1"/>
    <col min="16051" max="16384" width="11.42578125" hidden="1"/>
  </cols>
  <sheetData>
    <row r="1" spans="1:3" ht="15">
      <c r="A1" s="1"/>
      <c r="B1" s="47" t="s">
        <v>260</v>
      </c>
      <c r="C1" s="47"/>
    </row>
    <row r="2" spans="1:3" ht="15">
      <c r="A2" s="1"/>
      <c r="B2" s="47" t="s">
        <v>263</v>
      </c>
      <c r="C2" s="47"/>
    </row>
    <row r="3" spans="1:3" ht="15">
      <c r="A3" s="1"/>
      <c r="B3" s="47" t="s">
        <v>335</v>
      </c>
      <c r="C3" s="47"/>
    </row>
    <row r="4" spans="1:3" ht="15">
      <c r="A4" s="1"/>
      <c r="B4" s="47" t="s">
        <v>1</v>
      </c>
      <c r="C4" s="47"/>
    </row>
    <row r="5" spans="1:3" ht="28.5" customHeight="1">
      <c r="A5" s="3" t="s">
        <v>2</v>
      </c>
      <c r="B5" s="49" t="s">
        <v>3</v>
      </c>
      <c r="C5" s="49"/>
    </row>
    <row r="6" spans="1:3" s="5" customFormat="1" ht="15">
      <c r="A6" s="2"/>
      <c r="B6" s="4"/>
      <c r="C6" s="4"/>
    </row>
    <row r="7" spans="1:3" s="5" customFormat="1" ht="15">
      <c r="A7" s="10" t="s">
        <v>4</v>
      </c>
      <c r="B7" s="15" t="s">
        <v>278</v>
      </c>
      <c r="C7" s="7" t="s">
        <v>6</v>
      </c>
    </row>
    <row r="8" spans="1:3" ht="36">
      <c r="A8" s="17">
        <v>5151</v>
      </c>
      <c r="B8" s="8" t="s">
        <v>13</v>
      </c>
      <c r="C8" s="41">
        <v>23905.05</v>
      </c>
    </row>
    <row r="9" spans="1:3" ht="15">
      <c r="A9" s="17">
        <v>5151</v>
      </c>
      <c r="B9" s="8" t="s">
        <v>14</v>
      </c>
      <c r="C9" s="40">
        <v>40139.71</v>
      </c>
    </row>
    <row r="10" spans="1:3" ht="15">
      <c r="A10" s="17">
        <v>5151</v>
      </c>
      <c r="B10" s="8" t="s">
        <v>14</v>
      </c>
      <c r="C10" s="40">
        <v>40139.72</v>
      </c>
    </row>
    <row r="11" spans="1:3" ht="15">
      <c r="A11" s="17">
        <v>5151</v>
      </c>
      <c r="B11" s="8" t="s">
        <v>15</v>
      </c>
      <c r="C11" s="40">
        <v>55899.49</v>
      </c>
    </row>
    <row r="12" spans="1:3" ht="15">
      <c r="A12" s="17">
        <v>5151</v>
      </c>
      <c r="B12" s="8" t="s">
        <v>16</v>
      </c>
      <c r="C12" s="40">
        <v>42752.4</v>
      </c>
    </row>
    <row r="13" spans="1:3" ht="15">
      <c r="A13" s="17">
        <v>5151</v>
      </c>
      <c r="B13" s="8" t="s">
        <v>17</v>
      </c>
      <c r="C13" s="40">
        <v>12898.4</v>
      </c>
    </row>
    <row r="14" spans="1:3" ht="15">
      <c r="A14" s="17">
        <v>5151</v>
      </c>
      <c r="B14" s="8" t="s">
        <v>18</v>
      </c>
      <c r="C14" s="40">
        <v>17250</v>
      </c>
    </row>
    <row r="15" spans="1:3" ht="15">
      <c r="A15" s="17">
        <v>5151</v>
      </c>
      <c r="B15" s="8" t="s">
        <v>333</v>
      </c>
      <c r="C15" s="40">
        <v>31138.52</v>
      </c>
    </row>
    <row r="16" spans="1:3" ht="15">
      <c r="A16" s="17">
        <v>5151</v>
      </c>
      <c r="B16" s="8" t="s">
        <v>19</v>
      </c>
      <c r="C16" s="40">
        <v>15482.33</v>
      </c>
    </row>
    <row r="17" spans="1:3" ht="15">
      <c r="A17" s="17">
        <v>5151</v>
      </c>
      <c r="B17" s="8" t="s">
        <v>20</v>
      </c>
      <c r="C17" s="40">
        <v>15482.34</v>
      </c>
    </row>
    <row r="18" spans="1:3" ht="15">
      <c r="A18" s="17">
        <v>5151</v>
      </c>
      <c r="B18" s="8" t="s">
        <v>20</v>
      </c>
      <c r="C18" s="40">
        <v>15482.34</v>
      </c>
    </row>
    <row r="19" spans="1:3" ht="15">
      <c r="A19" s="17">
        <v>5151</v>
      </c>
      <c r="B19" s="8" t="s">
        <v>21</v>
      </c>
      <c r="C19" s="40">
        <v>14109.35</v>
      </c>
    </row>
    <row r="20" spans="1:3" ht="15">
      <c r="A20" s="17">
        <v>5151</v>
      </c>
      <c r="B20" s="8" t="s">
        <v>21</v>
      </c>
      <c r="C20" s="40">
        <v>14109.36</v>
      </c>
    </row>
    <row r="21" spans="1:3" ht="15">
      <c r="A21" s="17">
        <v>5151</v>
      </c>
      <c r="B21" s="8" t="s">
        <v>22</v>
      </c>
      <c r="C21" s="40">
        <v>80482.75</v>
      </c>
    </row>
    <row r="22" spans="1:3" ht="15">
      <c r="A22" s="17">
        <v>5151</v>
      </c>
      <c r="B22" s="8" t="s">
        <v>23</v>
      </c>
      <c r="C22" s="40">
        <v>25119.45</v>
      </c>
    </row>
    <row r="23" spans="1:3" ht="15">
      <c r="A23" s="17">
        <v>5151</v>
      </c>
      <c r="B23" s="8" t="s">
        <v>24</v>
      </c>
      <c r="C23" s="40">
        <v>14041.5</v>
      </c>
    </row>
    <row r="24" spans="1:3" ht="15">
      <c r="A24" s="17">
        <v>5151</v>
      </c>
      <c r="B24" s="8" t="s">
        <v>25</v>
      </c>
      <c r="C24" s="40">
        <v>11345.9</v>
      </c>
    </row>
    <row r="25" spans="1:3" ht="15">
      <c r="A25" s="17">
        <v>5151</v>
      </c>
      <c r="B25" s="8" t="s">
        <v>26</v>
      </c>
      <c r="C25" s="40">
        <v>85522.23</v>
      </c>
    </row>
    <row r="26" spans="1:3" ht="15">
      <c r="A26" s="17">
        <v>5151</v>
      </c>
      <c r="B26" s="8" t="s">
        <v>27</v>
      </c>
      <c r="C26" s="40">
        <v>278875</v>
      </c>
    </row>
    <row r="27" spans="1:3" ht="15">
      <c r="A27" s="17">
        <v>5151</v>
      </c>
      <c r="B27" s="8" t="s">
        <v>28</v>
      </c>
      <c r="C27" s="40">
        <v>39732.5</v>
      </c>
    </row>
    <row r="28" spans="1:3" ht="15">
      <c r="A28" s="17">
        <v>5151</v>
      </c>
      <c r="B28" s="8" t="s">
        <v>29</v>
      </c>
      <c r="C28" s="40">
        <v>24923.759999999998</v>
      </c>
    </row>
    <row r="29" spans="1:3" ht="15">
      <c r="A29" s="17">
        <v>5151</v>
      </c>
      <c r="B29" s="8" t="s">
        <v>29</v>
      </c>
      <c r="C29" s="40">
        <v>24923.759999999998</v>
      </c>
    </row>
    <row r="30" spans="1:3" ht="15">
      <c r="A30" s="17">
        <v>5151</v>
      </c>
      <c r="B30" s="8" t="s">
        <v>30</v>
      </c>
      <c r="C30" s="40">
        <v>23741.52</v>
      </c>
    </row>
    <row r="31" spans="1:3" ht="15">
      <c r="A31" s="17">
        <v>5151</v>
      </c>
      <c r="B31" s="8" t="s">
        <v>31</v>
      </c>
      <c r="C31" s="40">
        <v>9907.56</v>
      </c>
    </row>
    <row r="32" spans="1:3" ht="15">
      <c r="A32" s="17">
        <v>5151</v>
      </c>
      <c r="B32" s="8" t="s">
        <v>32</v>
      </c>
      <c r="C32" s="40">
        <v>14066.16</v>
      </c>
    </row>
    <row r="33" spans="1:3" ht="15">
      <c r="A33" s="17">
        <v>5151</v>
      </c>
      <c r="B33" s="8" t="s">
        <v>33</v>
      </c>
      <c r="C33" s="40">
        <v>13881.72</v>
      </c>
    </row>
    <row r="34" spans="1:3" ht="15">
      <c r="A34" s="17">
        <v>5151</v>
      </c>
      <c r="B34" s="8" t="s">
        <v>33</v>
      </c>
      <c r="C34" s="40">
        <v>13881.72</v>
      </c>
    </row>
    <row r="35" spans="1:3" ht="15">
      <c r="A35" s="17">
        <v>5151</v>
      </c>
      <c r="B35" s="8" t="s">
        <v>33</v>
      </c>
      <c r="C35" s="40">
        <v>13881.72</v>
      </c>
    </row>
    <row r="36" spans="1:3" ht="15">
      <c r="A36" s="17">
        <v>5151</v>
      </c>
      <c r="B36" s="8" t="s">
        <v>33</v>
      </c>
      <c r="C36" s="40">
        <v>13881.72</v>
      </c>
    </row>
    <row r="37" spans="1:3" ht="15">
      <c r="A37" s="17">
        <v>5151</v>
      </c>
      <c r="B37" s="8" t="s">
        <v>33</v>
      </c>
      <c r="C37" s="40">
        <v>13881.72</v>
      </c>
    </row>
    <row r="38" spans="1:3" ht="15">
      <c r="A38" s="17">
        <v>5151</v>
      </c>
      <c r="B38" s="8" t="s">
        <v>33</v>
      </c>
      <c r="C38" s="40">
        <v>13881.72</v>
      </c>
    </row>
    <row r="39" spans="1:3" ht="15">
      <c r="A39" s="17">
        <v>5151</v>
      </c>
      <c r="B39" s="8" t="s">
        <v>32</v>
      </c>
      <c r="C39" s="40">
        <v>14066.16</v>
      </c>
    </row>
    <row r="40" spans="1:3" ht="15">
      <c r="A40" s="17">
        <v>5151</v>
      </c>
      <c r="B40" s="8" t="s">
        <v>34</v>
      </c>
      <c r="C40" s="40">
        <v>20279.11</v>
      </c>
    </row>
    <row r="41" spans="1:3" ht="15">
      <c r="A41" s="17">
        <v>5151</v>
      </c>
      <c r="B41" s="8" t="s">
        <v>34</v>
      </c>
      <c r="C41" s="40">
        <v>20279.11</v>
      </c>
    </row>
    <row r="42" spans="1:3" ht="15">
      <c r="A42" s="17">
        <v>5151</v>
      </c>
      <c r="B42" s="8" t="s">
        <v>35</v>
      </c>
      <c r="C42" s="40">
        <v>18642.05</v>
      </c>
    </row>
    <row r="43" spans="1:3" ht="15">
      <c r="A43" s="17">
        <v>5151</v>
      </c>
      <c r="B43" s="8" t="s">
        <v>36</v>
      </c>
      <c r="C43" s="40">
        <v>19321.73</v>
      </c>
    </row>
    <row r="44" spans="1:3" ht="15">
      <c r="A44" s="17">
        <v>5151</v>
      </c>
      <c r="B44" s="8" t="s">
        <v>37</v>
      </c>
      <c r="C44" s="40">
        <v>10132.540000000001</v>
      </c>
    </row>
    <row r="45" spans="1:3" ht="15">
      <c r="A45" s="17">
        <v>5151</v>
      </c>
      <c r="B45" s="8" t="s">
        <v>37</v>
      </c>
      <c r="C45" s="40">
        <v>10132.540000000001</v>
      </c>
    </row>
    <row r="46" spans="1:3" ht="15">
      <c r="A46" s="17">
        <v>5151</v>
      </c>
      <c r="B46" s="8" t="s">
        <v>37</v>
      </c>
      <c r="C46" s="40">
        <v>10132.540000000001</v>
      </c>
    </row>
    <row r="47" spans="1:3" ht="15">
      <c r="A47" s="17">
        <v>5151</v>
      </c>
      <c r="B47" s="8" t="s">
        <v>37</v>
      </c>
      <c r="C47" s="40">
        <v>10132.549999999999</v>
      </c>
    </row>
    <row r="48" spans="1:3" ht="15">
      <c r="A48" s="17">
        <v>5151</v>
      </c>
      <c r="B48" s="8" t="s">
        <v>38</v>
      </c>
      <c r="C48" s="40">
        <v>8070.97</v>
      </c>
    </row>
    <row r="49" spans="1:3" ht="15">
      <c r="A49" s="17">
        <v>5151</v>
      </c>
      <c r="B49" s="8" t="s">
        <v>39</v>
      </c>
      <c r="C49" s="40">
        <v>20244.32</v>
      </c>
    </row>
    <row r="50" spans="1:3" ht="15">
      <c r="A50" s="17">
        <v>5151</v>
      </c>
      <c r="B50" s="8" t="s">
        <v>40</v>
      </c>
      <c r="C50" s="40">
        <v>27623.08</v>
      </c>
    </row>
    <row r="51" spans="1:3" ht="15">
      <c r="A51" s="17">
        <v>5151</v>
      </c>
      <c r="B51" s="8" t="s">
        <v>40</v>
      </c>
      <c r="C51" s="40">
        <v>27623.08</v>
      </c>
    </row>
    <row r="52" spans="1:3" ht="15">
      <c r="A52" s="17">
        <v>5151</v>
      </c>
      <c r="B52" s="8" t="s">
        <v>40</v>
      </c>
      <c r="C52" s="40">
        <v>27623.08</v>
      </c>
    </row>
    <row r="53" spans="1:3" ht="15">
      <c r="A53" s="17">
        <v>5151</v>
      </c>
      <c r="B53" s="8" t="s">
        <v>37</v>
      </c>
      <c r="C53" s="40">
        <v>8287.0400000000009</v>
      </c>
    </row>
    <row r="54" spans="1:3" ht="15">
      <c r="A54" s="17">
        <v>5151</v>
      </c>
      <c r="B54" s="8" t="s">
        <v>37</v>
      </c>
      <c r="C54" s="40">
        <v>9304.36</v>
      </c>
    </row>
    <row r="55" spans="1:3" ht="15">
      <c r="A55" s="17">
        <v>5151</v>
      </c>
      <c r="B55" s="8" t="s">
        <v>41</v>
      </c>
      <c r="C55" s="40">
        <v>100020.48</v>
      </c>
    </row>
    <row r="56" spans="1:3" ht="15">
      <c r="A56" s="17">
        <v>5151</v>
      </c>
      <c r="B56" s="8" t="s">
        <v>26</v>
      </c>
      <c r="C56" s="40">
        <v>63059.46</v>
      </c>
    </row>
    <row r="57" spans="1:3" ht="15">
      <c r="A57" s="17">
        <v>5151</v>
      </c>
      <c r="B57" s="8" t="s">
        <v>42</v>
      </c>
      <c r="C57" s="40">
        <v>55041.54</v>
      </c>
    </row>
    <row r="58" spans="1:3" ht="15">
      <c r="A58" s="17">
        <v>5151</v>
      </c>
      <c r="B58" s="8" t="s">
        <v>43</v>
      </c>
      <c r="C58" s="40">
        <v>24317.08</v>
      </c>
    </row>
    <row r="59" spans="1:3" ht="15">
      <c r="A59" s="17">
        <v>5151</v>
      </c>
      <c r="B59" s="8" t="s">
        <v>23</v>
      </c>
      <c r="C59" s="40">
        <v>24317.08</v>
      </c>
    </row>
    <row r="60" spans="1:3" ht="15">
      <c r="A60" s="17">
        <v>5151</v>
      </c>
      <c r="B60" s="8" t="s">
        <v>23</v>
      </c>
      <c r="C60" s="40">
        <v>24317.08</v>
      </c>
    </row>
    <row r="61" spans="1:3" ht="15">
      <c r="A61" s="17">
        <v>5151</v>
      </c>
      <c r="B61" s="8" t="s">
        <v>44</v>
      </c>
      <c r="C61" s="40">
        <v>91489.17</v>
      </c>
    </row>
    <row r="62" spans="1:3" ht="15">
      <c r="A62" s="17">
        <v>5151</v>
      </c>
      <c r="B62" s="8" t="s">
        <v>44</v>
      </c>
      <c r="C62" s="40">
        <v>91489.18</v>
      </c>
    </row>
    <row r="63" spans="1:3" ht="15">
      <c r="A63" s="17">
        <v>5151</v>
      </c>
      <c r="B63" s="8" t="s">
        <v>45</v>
      </c>
      <c r="C63" s="40">
        <v>51024.54</v>
      </c>
    </row>
    <row r="64" spans="1:3" ht="15">
      <c r="A64" s="17">
        <v>5151</v>
      </c>
      <c r="B64" s="8" t="s">
        <v>46</v>
      </c>
      <c r="C64" s="40">
        <v>43756.02</v>
      </c>
    </row>
    <row r="65" spans="1:3" ht="15">
      <c r="A65" s="17">
        <v>5151</v>
      </c>
      <c r="B65" s="8" t="s">
        <v>47</v>
      </c>
      <c r="C65" s="40">
        <v>22017</v>
      </c>
    </row>
    <row r="66" spans="1:3" ht="15">
      <c r="A66" s="17">
        <v>5151</v>
      </c>
      <c r="B66" s="8" t="s">
        <v>48</v>
      </c>
      <c r="C66" s="40">
        <v>56816.800000000003</v>
      </c>
    </row>
    <row r="67" spans="1:3" ht="60">
      <c r="A67" s="17">
        <v>5151</v>
      </c>
      <c r="B67" s="8" t="s">
        <v>49</v>
      </c>
      <c r="C67" s="41">
        <v>265405.51759999996</v>
      </c>
    </row>
    <row r="68" spans="1:3" ht="15">
      <c r="A68" s="17">
        <v>5151</v>
      </c>
      <c r="B68" s="8" t="s">
        <v>50</v>
      </c>
      <c r="C68" s="40">
        <v>184440</v>
      </c>
    </row>
    <row r="69" spans="1:3" ht="15">
      <c r="A69" s="17">
        <v>5151</v>
      </c>
      <c r="B69" s="8" t="s">
        <v>51</v>
      </c>
      <c r="C69" s="40">
        <v>279560</v>
      </c>
    </row>
    <row r="70" spans="1:3" ht="15">
      <c r="A70" s="17">
        <v>5151</v>
      </c>
      <c r="B70" s="8" t="s">
        <v>52</v>
      </c>
      <c r="C70" s="40">
        <v>9323</v>
      </c>
    </row>
    <row r="71" spans="1:3" ht="15">
      <c r="A71" s="17">
        <v>5151</v>
      </c>
      <c r="B71" s="8" t="s">
        <v>53</v>
      </c>
      <c r="C71" s="40">
        <v>363653.95</v>
      </c>
    </row>
    <row r="72" spans="1:3" ht="24">
      <c r="A72" s="17">
        <v>5151</v>
      </c>
      <c r="B72" s="8" t="s">
        <v>54</v>
      </c>
      <c r="C72" s="40">
        <v>302585.89</v>
      </c>
    </row>
    <row r="73" spans="1:3" ht="15">
      <c r="A73" s="17">
        <v>5151</v>
      </c>
      <c r="B73" s="8" t="s">
        <v>55</v>
      </c>
      <c r="C73" s="40">
        <v>152354.18</v>
      </c>
    </row>
    <row r="74" spans="1:3" ht="15">
      <c r="A74" s="17">
        <v>5151</v>
      </c>
      <c r="B74" s="8" t="s">
        <v>56</v>
      </c>
      <c r="C74" s="40">
        <v>116460.5</v>
      </c>
    </row>
    <row r="75" spans="1:3" ht="15">
      <c r="A75" s="17">
        <v>5151</v>
      </c>
      <c r="B75" s="8" t="s">
        <v>57</v>
      </c>
      <c r="C75" s="40">
        <v>6363.52</v>
      </c>
    </row>
    <row r="76" spans="1:3" ht="15">
      <c r="A76" s="17">
        <v>5151</v>
      </c>
      <c r="B76" s="8" t="s">
        <v>57</v>
      </c>
      <c r="C76" s="40">
        <v>6363.53</v>
      </c>
    </row>
    <row r="77" spans="1:3" ht="15">
      <c r="A77" s="17">
        <v>5151</v>
      </c>
      <c r="B77" s="8" t="s">
        <v>58</v>
      </c>
      <c r="C77" s="40">
        <v>21332.5</v>
      </c>
    </row>
    <row r="78" spans="1:3" ht="15">
      <c r="A78" s="17">
        <v>5151</v>
      </c>
      <c r="B78" s="8" t="s">
        <v>58</v>
      </c>
      <c r="C78" s="40">
        <v>21332.5</v>
      </c>
    </row>
    <row r="79" spans="1:3" ht="36">
      <c r="A79" s="17">
        <v>5151</v>
      </c>
      <c r="B79" s="8" t="s">
        <v>59</v>
      </c>
      <c r="C79" s="41">
        <v>19550</v>
      </c>
    </row>
    <row r="80" spans="1:3" ht="36">
      <c r="A80" s="17">
        <v>5151</v>
      </c>
      <c r="B80" s="8" t="s">
        <v>59</v>
      </c>
      <c r="C80" s="41">
        <v>19550</v>
      </c>
    </row>
    <row r="81" spans="1:3" ht="36">
      <c r="A81" s="17">
        <v>5151</v>
      </c>
      <c r="B81" s="8" t="s">
        <v>59</v>
      </c>
      <c r="C81" s="41">
        <v>19550</v>
      </c>
    </row>
    <row r="82" spans="1:3" ht="36">
      <c r="A82" s="17">
        <v>5151</v>
      </c>
      <c r="B82" s="8" t="s">
        <v>59</v>
      </c>
      <c r="C82" s="41">
        <v>19550</v>
      </c>
    </row>
    <row r="83" spans="1:3" ht="36">
      <c r="A83" s="17">
        <v>5151</v>
      </c>
      <c r="B83" s="8" t="s">
        <v>60</v>
      </c>
      <c r="C83" s="41">
        <v>20700</v>
      </c>
    </row>
    <row r="84" spans="1:3" ht="36">
      <c r="A84" s="17">
        <v>5151</v>
      </c>
      <c r="B84" s="8" t="s">
        <v>60</v>
      </c>
      <c r="C84" s="41">
        <v>20700</v>
      </c>
    </row>
    <row r="85" spans="1:3" ht="36">
      <c r="A85" s="17">
        <v>5151</v>
      </c>
      <c r="B85" s="8" t="s">
        <v>61</v>
      </c>
      <c r="C85" s="41">
        <v>14835</v>
      </c>
    </row>
    <row r="86" spans="1:3" ht="36">
      <c r="A86" s="17">
        <v>5151</v>
      </c>
      <c r="B86" s="8" t="s">
        <v>61</v>
      </c>
      <c r="C86" s="41">
        <v>14835</v>
      </c>
    </row>
    <row r="87" spans="1:3" ht="36">
      <c r="A87" s="17">
        <v>5151</v>
      </c>
      <c r="B87" s="8" t="s">
        <v>61</v>
      </c>
      <c r="C87" s="41">
        <v>14835</v>
      </c>
    </row>
    <row r="88" spans="1:3" ht="84">
      <c r="A88" s="17">
        <v>5151</v>
      </c>
      <c r="B88" s="8" t="s">
        <v>62</v>
      </c>
      <c r="C88" s="41">
        <v>112700</v>
      </c>
    </row>
    <row r="89" spans="1:3" ht="84">
      <c r="A89" s="17">
        <v>5151</v>
      </c>
      <c r="B89" s="8" t="s">
        <v>62</v>
      </c>
      <c r="C89" s="41">
        <v>112700</v>
      </c>
    </row>
    <row r="90" spans="1:3" ht="15">
      <c r="A90" s="17">
        <v>5151</v>
      </c>
      <c r="B90" s="8" t="s">
        <v>63</v>
      </c>
      <c r="C90" s="40">
        <v>7585.58</v>
      </c>
    </row>
    <row r="91" spans="1:3" ht="15">
      <c r="A91" s="17">
        <v>5151</v>
      </c>
      <c r="B91" s="8" t="s">
        <v>64</v>
      </c>
      <c r="C91" s="40">
        <v>14719.24</v>
      </c>
    </row>
    <row r="92" spans="1:3" ht="15">
      <c r="A92" s="17">
        <v>5151</v>
      </c>
      <c r="B92" s="8" t="s">
        <v>65</v>
      </c>
      <c r="C92" s="40">
        <v>12800.6</v>
      </c>
    </row>
    <row r="93" spans="1:3" ht="15">
      <c r="A93" s="17">
        <v>5151</v>
      </c>
      <c r="B93" s="8" t="s">
        <v>66</v>
      </c>
      <c r="C93" s="40">
        <v>33152.14</v>
      </c>
    </row>
    <row r="94" spans="1:3" ht="15">
      <c r="A94" s="17">
        <v>5151</v>
      </c>
      <c r="B94" s="8" t="s">
        <v>67</v>
      </c>
      <c r="C94" s="40">
        <v>14463.02</v>
      </c>
    </row>
    <row r="95" spans="1:3" ht="15">
      <c r="A95" s="17">
        <v>5151</v>
      </c>
      <c r="B95" s="8" t="s">
        <v>68</v>
      </c>
      <c r="C95" s="40">
        <v>24882</v>
      </c>
    </row>
    <row r="96" spans="1:3" ht="15">
      <c r="A96" s="17">
        <v>5151</v>
      </c>
      <c r="B96" s="8" t="s">
        <v>69</v>
      </c>
      <c r="C96" s="40">
        <v>30359.52</v>
      </c>
    </row>
    <row r="97" spans="1:3" ht="15">
      <c r="A97" s="17">
        <v>5151</v>
      </c>
      <c r="B97" s="8" t="s">
        <v>19</v>
      </c>
      <c r="C97" s="40">
        <v>11155.9</v>
      </c>
    </row>
    <row r="98" spans="1:3" ht="15">
      <c r="A98" s="17">
        <v>5151</v>
      </c>
      <c r="B98" s="8" t="s">
        <v>70</v>
      </c>
      <c r="C98" s="40">
        <v>10053</v>
      </c>
    </row>
    <row r="99" spans="1:3" ht="15">
      <c r="A99" s="17">
        <v>5151</v>
      </c>
      <c r="B99" s="8" t="s">
        <v>70</v>
      </c>
      <c r="C99" s="40">
        <v>10053</v>
      </c>
    </row>
    <row r="100" spans="1:3" ht="15">
      <c r="A100" s="17">
        <v>5151</v>
      </c>
      <c r="B100" s="8" t="s">
        <v>71</v>
      </c>
      <c r="C100" s="40">
        <v>13416</v>
      </c>
    </row>
    <row r="101" spans="1:3" ht="15">
      <c r="A101" s="17">
        <v>5151</v>
      </c>
      <c r="B101" s="8" t="s">
        <v>71</v>
      </c>
      <c r="C101" s="40">
        <v>13416</v>
      </c>
    </row>
    <row r="102" spans="1:3" ht="15">
      <c r="A102" s="17">
        <v>5151</v>
      </c>
      <c r="B102" s="8" t="s">
        <v>72</v>
      </c>
      <c r="C102" s="40">
        <v>9784</v>
      </c>
    </row>
    <row r="103" spans="1:3" ht="15">
      <c r="A103" s="17">
        <v>5151</v>
      </c>
      <c r="B103" s="8" t="s">
        <v>73</v>
      </c>
      <c r="C103" s="40">
        <v>9784</v>
      </c>
    </row>
    <row r="104" spans="1:3" ht="15">
      <c r="A104" s="17">
        <v>5151</v>
      </c>
      <c r="B104" s="8" t="s">
        <v>74</v>
      </c>
      <c r="C104" s="40">
        <v>9784</v>
      </c>
    </row>
    <row r="105" spans="1:3" ht="15">
      <c r="A105" s="17">
        <v>5151</v>
      </c>
      <c r="B105" s="8" t="s">
        <v>73</v>
      </c>
      <c r="C105" s="40">
        <v>9784</v>
      </c>
    </row>
    <row r="106" spans="1:3" ht="15">
      <c r="A106" s="17">
        <v>5151</v>
      </c>
      <c r="B106" s="8" t="s">
        <v>73</v>
      </c>
      <c r="C106" s="40">
        <v>11047.84</v>
      </c>
    </row>
    <row r="107" spans="1:3" ht="15">
      <c r="A107" s="17">
        <v>5151</v>
      </c>
      <c r="B107" s="8" t="s">
        <v>73</v>
      </c>
      <c r="C107" s="40">
        <v>11047.84</v>
      </c>
    </row>
    <row r="108" spans="1:3" ht="15">
      <c r="A108" s="17">
        <v>5151</v>
      </c>
      <c r="B108" s="8" t="s">
        <v>75</v>
      </c>
      <c r="C108" s="40">
        <v>74855.47</v>
      </c>
    </row>
    <row r="109" spans="1:3" ht="15">
      <c r="A109" s="17">
        <v>5151</v>
      </c>
      <c r="B109" s="8" t="s">
        <v>76</v>
      </c>
      <c r="C109" s="40">
        <v>181515.27</v>
      </c>
    </row>
    <row r="110" spans="1:3" ht="15">
      <c r="A110" s="17">
        <v>5151</v>
      </c>
      <c r="B110" s="8" t="s">
        <v>77</v>
      </c>
      <c r="C110" s="40">
        <v>7326.72</v>
      </c>
    </row>
    <row r="111" spans="1:3" ht="15">
      <c r="A111" s="17">
        <v>5151</v>
      </c>
      <c r="B111" s="8" t="s">
        <v>78</v>
      </c>
      <c r="C111" s="40">
        <v>14709</v>
      </c>
    </row>
    <row r="112" spans="1:3" ht="15">
      <c r="A112" s="17">
        <v>5151</v>
      </c>
      <c r="B112" s="8" t="s">
        <v>79</v>
      </c>
      <c r="C112" s="40">
        <v>19601</v>
      </c>
    </row>
    <row r="113" spans="1:3" ht="15">
      <c r="A113" s="17">
        <v>5151</v>
      </c>
      <c r="B113" s="8" t="s">
        <v>79</v>
      </c>
      <c r="C113" s="40">
        <v>19601</v>
      </c>
    </row>
    <row r="114" spans="1:3" ht="15">
      <c r="A114" s="17">
        <v>5151</v>
      </c>
      <c r="B114" s="8" t="s">
        <v>79</v>
      </c>
      <c r="C114" s="40">
        <v>19601</v>
      </c>
    </row>
    <row r="115" spans="1:3" ht="15">
      <c r="A115" s="17">
        <v>5151</v>
      </c>
      <c r="B115" s="8" t="s">
        <v>80</v>
      </c>
      <c r="C115" s="40">
        <v>29240.12</v>
      </c>
    </row>
    <row r="116" spans="1:3" ht="15">
      <c r="A116" s="17">
        <v>5151</v>
      </c>
      <c r="B116" s="8" t="s">
        <v>81</v>
      </c>
      <c r="C116" s="40">
        <v>27106.880000000001</v>
      </c>
    </row>
    <row r="117" spans="1:3" ht="15">
      <c r="A117" s="17">
        <v>5151</v>
      </c>
      <c r="B117" s="8" t="s">
        <v>82</v>
      </c>
      <c r="C117" s="40">
        <v>20926.400000000001</v>
      </c>
    </row>
    <row r="118" spans="1:3" ht="15">
      <c r="A118" s="17">
        <v>5151</v>
      </c>
      <c r="B118" s="8" t="s">
        <v>83</v>
      </c>
      <c r="C118" s="40">
        <v>25000</v>
      </c>
    </row>
    <row r="119" spans="1:3" ht="15">
      <c r="A119" s="17">
        <v>5151</v>
      </c>
      <c r="B119" s="8" t="s">
        <v>84</v>
      </c>
      <c r="C119" s="40">
        <v>28055.759999999998</v>
      </c>
    </row>
    <row r="120" spans="1:3" ht="15">
      <c r="A120" s="17">
        <v>5151</v>
      </c>
      <c r="B120" s="8" t="s">
        <v>84</v>
      </c>
      <c r="C120" s="40">
        <v>28055.759999999998</v>
      </c>
    </row>
    <row r="121" spans="1:3" ht="15">
      <c r="A121" s="17">
        <v>5151</v>
      </c>
      <c r="B121" s="8" t="s">
        <v>84</v>
      </c>
      <c r="C121" s="40">
        <v>28055.759999999998</v>
      </c>
    </row>
    <row r="122" spans="1:3" ht="15">
      <c r="A122" s="17">
        <v>5151</v>
      </c>
      <c r="B122" s="8" t="s">
        <v>84</v>
      </c>
      <c r="C122" s="40">
        <v>28055.759999999998</v>
      </c>
    </row>
    <row r="123" spans="1:3" ht="15">
      <c r="A123" s="17">
        <v>5151</v>
      </c>
      <c r="B123" s="8" t="s">
        <v>85</v>
      </c>
      <c r="C123" s="40">
        <v>11020</v>
      </c>
    </row>
    <row r="124" spans="1:3" ht="15">
      <c r="A124" s="17">
        <v>5151</v>
      </c>
      <c r="B124" s="8" t="s">
        <v>86</v>
      </c>
      <c r="C124" s="40">
        <v>10549.04</v>
      </c>
    </row>
    <row r="125" spans="1:3" ht="15">
      <c r="A125" s="17">
        <v>5151</v>
      </c>
      <c r="B125" s="8" t="s">
        <v>87</v>
      </c>
      <c r="C125" s="40">
        <v>10549.04</v>
      </c>
    </row>
    <row r="126" spans="1:3" ht="15">
      <c r="A126" s="17">
        <v>5151</v>
      </c>
      <c r="B126" s="8" t="s">
        <v>88</v>
      </c>
      <c r="C126" s="40">
        <v>10549.04</v>
      </c>
    </row>
    <row r="127" spans="1:3" ht="15">
      <c r="A127" s="17">
        <v>5151</v>
      </c>
      <c r="B127" s="8" t="s">
        <v>89</v>
      </c>
      <c r="C127" s="40">
        <v>16197.27</v>
      </c>
    </row>
    <row r="128" spans="1:3" ht="15">
      <c r="A128" s="17">
        <v>5151</v>
      </c>
      <c r="B128" s="8" t="s">
        <v>89</v>
      </c>
      <c r="C128" s="40">
        <v>16197.27</v>
      </c>
    </row>
    <row r="129" spans="1:3" ht="15">
      <c r="A129" s="17">
        <v>5151</v>
      </c>
      <c r="B129" s="8" t="s">
        <v>89</v>
      </c>
      <c r="C129" s="40">
        <v>16197.26</v>
      </c>
    </row>
    <row r="130" spans="1:3" ht="15">
      <c r="A130" s="17">
        <v>5151</v>
      </c>
      <c r="B130" s="8" t="s">
        <v>90</v>
      </c>
      <c r="C130" s="40">
        <v>17345.05</v>
      </c>
    </row>
    <row r="131" spans="1:3" ht="15">
      <c r="A131" s="17">
        <v>5151</v>
      </c>
      <c r="B131" s="8" t="s">
        <v>91</v>
      </c>
      <c r="C131" s="40">
        <v>9189.52</v>
      </c>
    </row>
    <row r="132" spans="1:3" ht="15">
      <c r="A132" s="17">
        <v>5151</v>
      </c>
      <c r="B132" s="8" t="s">
        <v>92</v>
      </c>
      <c r="C132" s="40">
        <v>9189.52</v>
      </c>
    </row>
    <row r="133" spans="1:3" ht="15">
      <c r="A133" s="17">
        <v>5151</v>
      </c>
      <c r="B133" s="8" t="s">
        <v>93</v>
      </c>
      <c r="C133" s="40">
        <v>10074.4</v>
      </c>
    </row>
    <row r="134" spans="1:3" ht="15">
      <c r="A134" s="17">
        <v>5151</v>
      </c>
      <c r="B134" s="8" t="s">
        <v>94</v>
      </c>
      <c r="C134" s="40">
        <v>161875.57999999999</v>
      </c>
    </row>
    <row r="135" spans="1:3" ht="15">
      <c r="A135" s="17">
        <v>5151</v>
      </c>
      <c r="B135" s="8" t="s">
        <v>95</v>
      </c>
      <c r="C135" s="40">
        <v>33283.42</v>
      </c>
    </row>
    <row r="136" spans="1:3" ht="15">
      <c r="A136" s="17">
        <v>5151</v>
      </c>
      <c r="B136" s="8" t="s">
        <v>96</v>
      </c>
      <c r="C136" s="40">
        <v>33283.410000000003</v>
      </c>
    </row>
    <row r="137" spans="1:3" ht="15">
      <c r="A137" s="17">
        <v>5151</v>
      </c>
      <c r="B137" s="8" t="s">
        <v>97</v>
      </c>
      <c r="C137" s="40">
        <v>796456</v>
      </c>
    </row>
    <row r="138" spans="1:3" ht="15">
      <c r="A138" s="17">
        <v>5151</v>
      </c>
      <c r="B138" s="8" t="s">
        <v>98</v>
      </c>
      <c r="C138" s="40">
        <v>442626.73</v>
      </c>
    </row>
    <row r="139" spans="1:3" ht="15">
      <c r="A139" s="17">
        <v>5151</v>
      </c>
      <c r="B139" s="8" t="s">
        <v>99</v>
      </c>
      <c r="C139" s="40">
        <v>46904.49</v>
      </c>
    </row>
    <row r="140" spans="1:3" ht="15">
      <c r="A140" s="17">
        <v>5151</v>
      </c>
      <c r="B140" s="8" t="s">
        <v>100</v>
      </c>
      <c r="C140" s="40">
        <v>46904.480000000003</v>
      </c>
    </row>
    <row r="141" spans="1:3" ht="15">
      <c r="A141" s="17">
        <v>5151</v>
      </c>
      <c r="B141" s="8" t="s">
        <v>101</v>
      </c>
      <c r="C141" s="40">
        <v>15482.34</v>
      </c>
    </row>
    <row r="142" spans="1:3" ht="15">
      <c r="A142" s="17">
        <v>5151</v>
      </c>
      <c r="B142" s="8" t="s">
        <v>102</v>
      </c>
      <c r="C142" s="40">
        <v>2080.61</v>
      </c>
    </row>
    <row r="143" spans="1:3" ht="15">
      <c r="A143" s="17">
        <v>5151</v>
      </c>
      <c r="B143" s="8" t="s">
        <v>103</v>
      </c>
      <c r="C143" s="40">
        <v>14835</v>
      </c>
    </row>
    <row r="144" spans="1:3" ht="15">
      <c r="A144" s="17">
        <v>5151</v>
      </c>
      <c r="B144" s="8" t="s">
        <v>101</v>
      </c>
      <c r="C144" s="40">
        <v>15482.34</v>
      </c>
    </row>
    <row r="145" spans="1:3" ht="15">
      <c r="A145" s="17">
        <v>5151</v>
      </c>
      <c r="B145" s="8" t="s">
        <v>103</v>
      </c>
      <c r="C145" s="40">
        <v>14835</v>
      </c>
    </row>
    <row r="146" spans="1:3" ht="15">
      <c r="A146" s="17">
        <v>5151</v>
      </c>
      <c r="B146" s="8" t="s">
        <v>162</v>
      </c>
      <c r="C146" s="40">
        <v>12300</v>
      </c>
    </row>
    <row r="147" spans="1:3" ht="15">
      <c r="A147" s="17">
        <v>5151</v>
      </c>
      <c r="B147" s="8" t="s">
        <v>163</v>
      </c>
      <c r="C147" s="40">
        <v>5725</v>
      </c>
    </row>
    <row r="148" spans="1:3" ht="15">
      <c r="A148" s="17">
        <v>5151</v>
      </c>
      <c r="B148" s="8" t="s">
        <v>164</v>
      </c>
      <c r="C148" s="40">
        <v>8317</v>
      </c>
    </row>
    <row r="149" spans="1:3" ht="15">
      <c r="A149" s="17">
        <v>5151</v>
      </c>
      <c r="B149" s="8" t="s">
        <v>164</v>
      </c>
      <c r="C149" s="40">
        <v>8317</v>
      </c>
    </row>
    <row r="150" spans="1:3" ht="15">
      <c r="A150" s="17">
        <v>5151</v>
      </c>
      <c r="B150" s="8" t="s">
        <v>164</v>
      </c>
      <c r="C150" s="40">
        <v>8317</v>
      </c>
    </row>
    <row r="151" spans="1:3" ht="15">
      <c r="A151" s="17">
        <v>5151</v>
      </c>
      <c r="B151" s="8" t="s">
        <v>165</v>
      </c>
      <c r="C151" s="40">
        <v>7005</v>
      </c>
    </row>
    <row r="152" spans="1:3" ht="15">
      <c r="A152" s="17">
        <v>5151</v>
      </c>
      <c r="B152" s="8" t="s">
        <v>166</v>
      </c>
      <c r="C152" s="40">
        <v>18523</v>
      </c>
    </row>
    <row r="153" spans="1:3" ht="15">
      <c r="A153" s="17">
        <v>5151</v>
      </c>
      <c r="B153" s="8" t="s">
        <v>167</v>
      </c>
      <c r="C153" s="40">
        <v>17420</v>
      </c>
    </row>
    <row r="154" spans="1:3" ht="15">
      <c r="A154" s="17">
        <v>5151</v>
      </c>
      <c r="B154" s="8" t="s">
        <v>167</v>
      </c>
      <c r="C154" s="40">
        <v>17420</v>
      </c>
    </row>
    <row r="155" spans="1:3" ht="15">
      <c r="A155" s="17">
        <v>5151</v>
      </c>
      <c r="B155" s="8" t="s">
        <v>167</v>
      </c>
      <c r="C155" s="40">
        <v>17420</v>
      </c>
    </row>
    <row r="156" spans="1:3" ht="15">
      <c r="A156" s="17">
        <v>5151</v>
      </c>
      <c r="B156" s="8" t="s">
        <v>168</v>
      </c>
      <c r="C156" s="40">
        <v>55815</v>
      </c>
    </row>
    <row r="157" spans="1:3" ht="15">
      <c r="A157" s="17">
        <v>5151</v>
      </c>
      <c r="B157" s="8" t="s">
        <v>168</v>
      </c>
      <c r="C157" s="40">
        <v>55815</v>
      </c>
    </row>
    <row r="158" spans="1:3" ht="15">
      <c r="A158" s="17">
        <v>5151</v>
      </c>
      <c r="B158" s="8" t="s">
        <v>168</v>
      </c>
      <c r="C158" s="40">
        <v>55815</v>
      </c>
    </row>
    <row r="159" spans="1:3" ht="15">
      <c r="A159" s="17">
        <v>5151</v>
      </c>
      <c r="B159" s="8" t="s">
        <v>169</v>
      </c>
      <c r="C159" s="40">
        <v>14211</v>
      </c>
    </row>
    <row r="160" spans="1:3" ht="15">
      <c r="A160" s="17">
        <v>5151</v>
      </c>
      <c r="B160" s="8" t="s">
        <v>170</v>
      </c>
      <c r="C160" s="40">
        <v>14211</v>
      </c>
    </row>
    <row r="161" spans="1:3" ht="15">
      <c r="A161" s="17">
        <v>5151</v>
      </c>
      <c r="B161" s="8" t="s">
        <v>170</v>
      </c>
      <c r="C161" s="40">
        <v>14211</v>
      </c>
    </row>
    <row r="162" spans="1:3" ht="15">
      <c r="A162" s="17">
        <v>5151</v>
      </c>
      <c r="B162" s="8" t="s">
        <v>171</v>
      </c>
      <c r="C162" s="40">
        <v>799575.96</v>
      </c>
    </row>
    <row r="163" spans="1:3" ht="15">
      <c r="A163" s="17">
        <v>5151</v>
      </c>
      <c r="B163" s="8" t="s">
        <v>172</v>
      </c>
      <c r="C163" s="40">
        <v>24522.399999999998</v>
      </c>
    </row>
    <row r="164" spans="1:3" ht="15">
      <c r="A164" s="17">
        <v>5151</v>
      </c>
      <c r="B164" s="8" t="s">
        <v>173</v>
      </c>
      <c r="C164" s="40">
        <v>21750</v>
      </c>
    </row>
    <row r="165" spans="1:3" ht="15">
      <c r="A165" s="17">
        <v>5151</v>
      </c>
      <c r="B165" s="8" t="s">
        <v>170</v>
      </c>
      <c r="C165" s="40">
        <v>17835</v>
      </c>
    </row>
    <row r="166" spans="1:3" ht="15">
      <c r="A166" s="17">
        <v>5151</v>
      </c>
      <c r="B166" s="8" t="s">
        <v>170</v>
      </c>
      <c r="C166" s="40">
        <v>17835</v>
      </c>
    </row>
    <row r="167" spans="1:3" ht="15">
      <c r="A167" s="17">
        <v>5151</v>
      </c>
      <c r="B167" s="8" t="s">
        <v>174</v>
      </c>
      <c r="C167" s="40">
        <v>28713.48</v>
      </c>
    </row>
    <row r="168" spans="1:3" ht="15">
      <c r="A168" s="17">
        <v>5151</v>
      </c>
      <c r="B168" s="8" t="s">
        <v>195</v>
      </c>
      <c r="C168" s="40">
        <v>84448</v>
      </c>
    </row>
    <row r="169" spans="1:3" ht="15">
      <c r="A169" s="17">
        <v>5151</v>
      </c>
      <c r="B169" s="8" t="s">
        <v>196</v>
      </c>
      <c r="C169" s="40">
        <v>27076.720000000001</v>
      </c>
    </row>
    <row r="170" spans="1:3" ht="15">
      <c r="A170" s="17">
        <v>5151</v>
      </c>
      <c r="B170" s="8" t="s">
        <v>197</v>
      </c>
      <c r="C170" s="40">
        <v>273692.09000000003</v>
      </c>
    </row>
    <row r="171" spans="1:3" ht="15">
      <c r="A171" s="17">
        <v>5151</v>
      </c>
      <c r="B171" s="8" t="s">
        <v>198</v>
      </c>
      <c r="C171" s="40">
        <v>39395.919999999998</v>
      </c>
    </row>
    <row r="172" spans="1:3" ht="15">
      <c r="A172" s="17">
        <v>5151</v>
      </c>
      <c r="B172" s="8" t="s">
        <v>199</v>
      </c>
      <c r="C172" s="40">
        <v>17061.28</v>
      </c>
    </row>
    <row r="173" spans="1:3" ht="15">
      <c r="A173" s="17">
        <v>5151</v>
      </c>
      <c r="B173" s="8" t="s">
        <v>199</v>
      </c>
      <c r="C173" s="40">
        <v>17061.28</v>
      </c>
    </row>
    <row r="174" spans="1:3" ht="15">
      <c r="A174" s="17">
        <v>5151</v>
      </c>
      <c r="B174" s="8" t="s">
        <v>199</v>
      </c>
      <c r="C174" s="40">
        <v>17061.28</v>
      </c>
    </row>
    <row r="175" spans="1:3" ht="15">
      <c r="A175" s="17">
        <v>5151</v>
      </c>
      <c r="B175" s="8" t="s">
        <v>199</v>
      </c>
      <c r="C175" s="40">
        <v>17061.28</v>
      </c>
    </row>
    <row r="176" spans="1:3" ht="15">
      <c r="A176" s="17">
        <v>5151</v>
      </c>
      <c r="B176" s="8" t="s">
        <v>199</v>
      </c>
      <c r="C176" s="40">
        <v>17061.28</v>
      </c>
    </row>
    <row r="177" spans="1:3" ht="15">
      <c r="A177" s="17">
        <v>5151</v>
      </c>
      <c r="B177" s="8" t="s">
        <v>199</v>
      </c>
      <c r="C177" s="40">
        <v>17061.28</v>
      </c>
    </row>
    <row r="178" spans="1:3" ht="15">
      <c r="A178" s="17">
        <v>5151</v>
      </c>
      <c r="B178" s="8" t="s">
        <v>199</v>
      </c>
      <c r="C178" s="40">
        <v>17061.28</v>
      </c>
    </row>
    <row r="179" spans="1:3" ht="15">
      <c r="A179" s="17">
        <v>5151</v>
      </c>
      <c r="B179" s="8" t="s">
        <v>200</v>
      </c>
      <c r="C179" s="40">
        <v>24054.92</v>
      </c>
    </row>
    <row r="180" spans="1:3" ht="15">
      <c r="A180" s="17">
        <v>5151</v>
      </c>
      <c r="B180" s="8" t="s">
        <v>200</v>
      </c>
      <c r="C180" s="40">
        <v>24054.92</v>
      </c>
    </row>
    <row r="181" spans="1:3" ht="15">
      <c r="A181" s="17">
        <v>5151</v>
      </c>
      <c r="B181" s="8" t="s">
        <v>200</v>
      </c>
      <c r="C181" s="40">
        <v>24054.92</v>
      </c>
    </row>
    <row r="182" spans="1:3" ht="15">
      <c r="A182" s="17">
        <v>5151</v>
      </c>
      <c r="B182" s="8" t="s">
        <v>201</v>
      </c>
      <c r="C182" s="40">
        <v>226307.91</v>
      </c>
    </row>
    <row r="183" spans="1:3" ht="15">
      <c r="A183" s="17">
        <v>5151</v>
      </c>
      <c r="B183" s="8" t="s">
        <v>201</v>
      </c>
      <c r="C183" s="40">
        <v>47384.18</v>
      </c>
    </row>
    <row r="184" spans="1:3" ht="15">
      <c r="A184" s="17">
        <v>5151</v>
      </c>
      <c r="B184" s="8" t="s">
        <v>202</v>
      </c>
      <c r="C184" s="40">
        <v>71759.360000000001</v>
      </c>
    </row>
    <row r="185" spans="1:3" ht="15">
      <c r="A185" s="17">
        <v>5151</v>
      </c>
      <c r="B185" s="8" t="s">
        <v>202</v>
      </c>
      <c r="C185" s="40">
        <v>200000</v>
      </c>
    </row>
    <row r="186" spans="1:3" ht="15">
      <c r="A186" s="17">
        <v>5151</v>
      </c>
      <c r="B186" s="8" t="s">
        <v>202</v>
      </c>
      <c r="C186" s="40">
        <v>29433.81</v>
      </c>
    </row>
    <row r="187" spans="1:3" ht="15">
      <c r="A187" s="17">
        <v>5151</v>
      </c>
      <c r="B187" s="8" t="s">
        <v>203</v>
      </c>
      <c r="C187" s="40">
        <v>72588.479999999996</v>
      </c>
    </row>
    <row r="188" spans="1:3" ht="15">
      <c r="A188" s="17">
        <v>5151</v>
      </c>
      <c r="B188" s="8" t="s">
        <v>230</v>
      </c>
      <c r="C188" s="40">
        <v>24070</v>
      </c>
    </row>
    <row r="189" spans="1:3" ht="15">
      <c r="A189" s="17">
        <v>5151</v>
      </c>
      <c r="B189" s="8" t="s">
        <v>231</v>
      </c>
      <c r="C189" s="40">
        <v>28941.999999999996</v>
      </c>
    </row>
    <row r="190" spans="1:3" ht="15">
      <c r="A190" s="17">
        <v>5151</v>
      </c>
      <c r="B190" s="8" t="s">
        <v>231</v>
      </c>
      <c r="C190" s="40">
        <v>28941.999999999996</v>
      </c>
    </row>
    <row r="191" spans="1:3" ht="15">
      <c r="A191" s="17">
        <v>5151</v>
      </c>
      <c r="B191" s="8" t="s">
        <v>231</v>
      </c>
      <c r="C191" s="40">
        <v>28941.999999999996</v>
      </c>
    </row>
    <row r="192" spans="1:3" ht="15">
      <c r="A192" s="17">
        <v>5151</v>
      </c>
      <c r="B192" s="8" t="s">
        <v>231</v>
      </c>
      <c r="C192" s="40">
        <v>28941.999999999996</v>
      </c>
    </row>
    <row r="193" spans="1:3" ht="15">
      <c r="A193" s="17">
        <v>5151</v>
      </c>
      <c r="B193" s="8" t="s">
        <v>232</v>
      </c>
      <c r="C193" s="40">
        <v>12881.8</v>
      </c>
    </row>
    <row r="194" spans="1:3" ht="15">
      <c r="A194" s="17">
        <v>5151</v>
      </c>
      <c r="B194" s="8" t="s">
        <v>308</v>
      </c>
      <c r="C194" s="40">
        <v>18482.28</v>
      </c>
    </row>
    <row r="195" spans="1:3" ht="15">
      <c r="A195" s="17">
        <v>5151</v>
      </c>
      <c r="B195" s="8" t="s">
        <v>233</v>
      </c>
      <c r="C195" s="40">
        <v>19577.32</v>
      </c>
    </row>
    <row r="196" spans="1:3" ht="15">
      <c r="A196" s="17">
        <v>5151</v>
      </c>
      <c r="B196" s="8" t="s">
        <v>234</v>
      </c>
      <c r="C196" s="40">
        <v>26026.92</v>
      </c>
    </row>
    <row r="197" spans="1:3" ht="15">
      <c r="A197" s="17">
        <v>5151</v>
      </c>
      <c r="B197" s="8" t="s">
        <v>235</v>
      </c>
      <c r="C197" s="40">
        <v>12149.097599999999</v>
      </c>
    </row>
    <row r="198" spans="1:3" ht="15">
      <c r="A198" s="17">
        <v>5151</v>
      </c>
      <c r="B198" s="8" t="s">
        <v>236</v>
      </c>
      <c r="C198" s="40">
        <v>133754.79</v>
      </c>
    </row>
    <row r="199" spans="1:3" ht="15">
      <c r="A199" s="17">
        <v>5151</v>
      </c>
      <c r="B199" s="8" t="s">
        <v>237</v>
      </c>
      <c r="C199" s="40">
        <v>120000</v>
      </c>
    </row>
    <row r="200" spans="1:3" ht="15">
      <c r="A200" s="17">
        <v>5151</v>
      </c>
      <c r="B200" s="8" t="s">
        <v>237</v>
      </c>
      <c r="C200" s="40">
        <v>77490</v>
      </c>
    </row>
    <row r="201" spans="1:3" ht="15">
      <c r="A201" s="17">
        <v>5151</v>
      </c>
      <c r="B201" s="8" t="s">
        <v>248</v>
      </c>
      <c r="C201" s="40">
        <v>49607.21</v>
      </c>
    </row>
    <row r="202" spans="1:3" ht="15">
      <c r="A202" s="17">
        <v>5151</v>
      </c>
      <c r="B202" s="8" t="s">
        <v>249</v>
      </c>
      <c r="C202" s="40">
        <v>61585.56</v>
      </c>
    </row>
    <row r="203" spans="1:3" ht="15">
      <c r="A203" s="17">
        <v>5151</v>
      </c>
      <c r="B203" s="8" t="s">
        <v>234</v>
      </c>
      <c r="C203" s="40">
        <v>24625.64</v>
      </c>
    </row>
    <row r="204" spans="1:3" ht="24">
      <c r="A204" s="17">
        <v>5151</v>
      </c>
      <c r="B204" s="8" t="s">
        <v>250</v>
      </c>
      <c r="C204" s="40">
        <v>103241.16</v>
      </c>
    </row>
    <row r="205" spans="1:3" ht="15">
      <c r="A205" s="17">
        <v>5151</v>
      </c>
      <c r="B205" s="8" t="s">
        <v>249</v>
      </c>
      <c r="C205" s="40">
        <v>61585.56</v>
      </c>
    </row>
    <row r="206" spans="1:3" ht="15">
      <c r="A206" s="17">
        <v>5151</v>
      </c>
      <c r="B206" s="8" t="s">
        <v>249</v>
      </c>
      <c r="C206" s="40">
        <v>61585.56</v>
      </c>
    </row>
    <row r="207" spans="1:3" ht="15">
      <c r="A207" s="17">
        <v>5151</v>
      </c>
      <c r="B207" s="8" t="s">
        <v>249</v>
      </c>
      <c r="C207" s="40">
        <v>61585.56</v>
      </c>
    </row>
    <row r="208" spans="1:3" ht="15">
      <c r="A208" s="17">
        <v>5151</v>
      </c>
      <c r="B208" s="8" t="s">
        <v>251</v>
      </c>
      <c r="C208" s="40">
        <v>47860.44</v>
      </c>
    </row>
    <row r="209" spans="1:3" ht="15">
      <c r="A209" s="17">
        <v>5151</v>
      </c>
      <c r="B209" s="8" t="s">
        <v>252</v>
      </c>
      <c r="C209" s="40">
        <v>1497548.28</v>
      </c>
    </row>
    <row r="210" spans="1:3" ht="15">
      <c r="A210" s="17">
        <v>5151</v>
      </c>
      <c r="B210" s="8" t="s">
        <v>257</v>
      </c>
      <c r="C210" s="40">
        <v>88509.52</v>
      </c>
    </row>
    <row r="211" spans="1:3" ht="15">
      <c r="A211" s="17">
        <v>5151</v>
      </c>
      <c r="B211" s="8" t="s">
        <v>258</v>
      </c>
      <c r="C211" s="40">
        <v>88509.52</v>
      </c>
    </row>
    <row r="212" spans="1:3" ht="24">
      <c r="A212" s="17">
        <v>5151</v>
      </c>
      <c r="B212" s="8" t="s">
        <v>297</v>
      </c>
      <c r="C212" s="40">
        <v>62325.18</v>
      </c>
    </row>
    <row r="213" spans="1:3" ht="15">
      <c r="A213" s="17">
        <v>5151</v>
      </c>
      <c r="B213" s="8" t="s">
        <v>300</v>
      </c>
      <c r="C213" s="40">
        <v>10694.04</v>
      </c>
    </row>
    <row r="214" spans="1:3" ht="15">
      <c r="A214" s="17">
        <v>5151</v>
      </c>
      <c r="B214" s="8" t="s">
        <v>301</v>
      </c>
      <c r="C214" s="40">
        <v>9727.76</v>
      </c>
    </row>
    <row r="215" spans="1:3" ht="15">
      <c r="A215" s="17">
        <v>5151</v>
      </c>
      <c r="B215" s="8" t="s">
        <v>301</v>
      </c>
      <c r="C215" s="40">
        <v>9727.76</v>
      </c>
    </row>
    <row r="216" spans="1:3" ht="15">
      <c r="A216" s="17">
        <v>5151</v>
      </c>
      <c r="B216" s="8" t="s">
        <v>301</v>
      </c>
      <c r="C216" s="40">
        <v>9727.76</v>
      </c>
    </row>
    <row r="217" spans="1:3" ht="15">
      <c r="A217" s="17">
        <v>5151</v>
      </c>
      <c r="B217" s="8" t="s">
        <v>301</v>
      </c>
      <c r="C217" s="40">
        <v>9727.76</v>
      </c>
    </row>
    <row r="218" spans="1:3" ht="15">
      <c r="A218" s="17">
        <v>5151</v>
      </c>
      <c r="B218" s="8" t="s">
        <v>301</v>
      </c>
      <c r="C218" s="40">
        <v>9727.76</v>
      </c>
    </row>
    <row r="219" spans="1:3" ht="15">
      <c r="A219" s="17">
        <v>5151</v>
      </c>
      <c r="B219" s="8" t="s">
        <v>302</v>
      </c>
      <c r="C219" s="40">
        <v>33309.629999999997</v>
      </c>
    </row>
    <row r="220" spans="1:3" ht="15">
      <c r="A220" s="17">
        <v>5151</v>
      </c>
      <c r="B220" s="8" t="s">
        <v>303</v>
      </c>
      <c r="C220" s="40">
        <v>31855.919999999998</v>
      </c>
    </row>
    <row r="221" spans="1:3" ht="15">
      <c r="A221" s="17">
        <v>5151</v>
      </c>
      <c r="B221" s="8" t="s">
        <v>303</v>
      </c>
      <c r="C221" s="40">
        <v>31855.919999999998</v>
      </c>
    </row>
    <row r="222" spans="1:3" ht="15">
      <c r="A222" s="17">
        <v>5151</v>
      </c>
      <c r="B222" s="8" t="s">
        <v>299</v>
      </c>
      <c r="C222" s="40">
        <v>183988.18</v>
      </c>
    </row>
    <row r="223" spans="1:3" ht="15">
      <c r="A223" s="17">
        <v>5151</v>
      </c>
      <c r="B223" s="8" t="s">
        <v>304</v>
      </c>
      <c r="C223" s="40">
        <v>127438.83</v>
      </c>
    </row>
    <row r="224" spans="1:3" ht="15">
      <c r="A224" s="17">
        <v>5151</v>
      </c>
      <c r="B224" s="8" t="s">
        <v>305</v>
      </c>
      <c r="C224" s="40">
        <v>49889.279999999999</v>
      </c>
    </row>
    <row r="225" spans="1:3" ht="15">
      <c r="A225" s="17">
        <v>5151</v>
      </c>
      <c r="B225" s="8" t="s">
        <v>306</v>
      </c>
      <c r="C225" s="40">
        <v>136849.70000000001</v>
      </c>
    </row>
    <row r="226" spans="1:3" ht="15">
      <c r="A226" s="17">
        <v>5151</v>
      </c>
      <c r="B226" s="8" t="s">
        <v>306</v>
      </c>
      <c r="C226" s="40">
        <v>136849.70000000001</v>
      </c>
    </row>
    <row r="227" spans="1:3" ht="15">
      <c r="A227" s="17">
        <v>5151</v>
      </c>
      <c r="B227" s="8" t="s">
        <v>306</v>
      </c>
      <c r="C227" s="40">
        <v>136849.70000000001</v>
      </c>
    </row>
    <row r="228" spans="1:3" ht="15">
      <c r="A228" s="17">
        <v>5151</v>
      </c>
      <c r="B228" s="8" t="s">
        <v>307</v>
      </c>
      <c r="C228" s="40">
        <v>13423.29</v>
      </c>
    </row>
    <row r="229" spans="1:3" ht="15">
      <c r="A229" s="17">
        <v>5151</v>
      </c>
      <c r="B229" s="8" t="s">
        <v>301</v>
      </c>
      <c r="C229" s="40">
        <v>9053.7999999999993</v>
      </c>
    </row>
    <row r="230" spans="1:3" ht="15">
      <c r="A230" s="17">
        <v>5151</v>
      </c>
      <c r="B230" s="8" t="s">
        <v>301</v>
      </c>
      <c r="C230" s="40">
        <v>9053.7999999999993</v>
      </c>
    </row>
    <row r="231" spans="1:3" ht="15">
      <c r="A231" s="17">
        <v>5151</v>
      </c>
      <c r="B231" s="8" t="s">
        <v>301</v>
      </c>
      <c r="C231" s="40">
        <v>9053.7999999999993</v>
      </c>
    </row>
    <row r="232" spans="1:3" ht="15">
      <c r="A232" s="17">
        <v>5151</v>
      </c>
      <c r="B232" s="8" t="s">
        <v>301</v>
      </c>
      <c r="C232" s="40">
        <v>9053.7999999999993</v>
      </c>
    </row>
    <row r="233" spans="1:3" ht="15">
      <c r="A233" s="17">
        <v>5151</v>
      </c>
      <c r="B233" s="8" t="s">
        <v>301</v>
      </c>
      <c r="C233" s="40">
        <v>9053.7999999999993</v>
      </c>
    </row>
    <row r="234" spans="1:3" ht="15">
      <c r="A234" s="17">
        <v>5151</v>
      </c>
      <c r="B234" s="8" t="s">
        <v>301</v>
      </c>
      <c r="C234" s="40">
        <v>9053.7999999999993</v>
      </c>
    </row>
    <row r="235" spans="1:3" ht="15">
      <c r="A235" s="17">
        <v>5151</v>
      </c>
      <c r="B235" s="8" t="s">
        <v>301</v>
      </c>
      <c r="C235" s="40">
        <v>9053.7999999999993</v>
      </c>
    </row>
    <row r="236" spans="1:3" ht="15">
      <c r="A236" s="17">
        <v>5151</v>
      </c>
      <c r="B236" s="8" t="s">
        <v>301</v>
      </c>
      <c r="C236" s="40">
        <v>9053.7999999999993</v>
      </c>
    </row>
    <row r="237" spans="1:3" ht="15">
      <c r="A237" s="17">
        <v>5151</v>
      </c>
      <c r="B237" s="8" t="s">
        <v>301</v>
      </c>
      <c r="C237" s="40">
        <v>9053.7999999999993</v>
      </c>
    </row>
    <row r="238" spans="1:3" ht="15">
      <c r="A238" s="17">
        <v>5151</v>
      </c>
      <c r="B238" s="39" t="s">
        <v>309</v>
      </c>
      <c r="C238" s="40">
        <v>21330.080000000002</v>
      </c>
    </row>
    <row r="239" spans="1:3" ht="15">
      <c r="A239" s="17">
        <v>5151</v>
      </c>
      <c r="B239" s="39" t="s">
        <v>309</v>
      </c>
      <c r="C239" s="40">
        <v>21330.080000000002</v>
      </c>
    </row>
    <row r="240" spans="1:3" ht="15">
      <c r="A240" s="17">
        <v>5151</v>
      </c>
      <c r="B240" s="39" t="s">
        <v>309</v>
      </c>
      <c r="C240" s="40">
        <v>21330.080000000002</v>
      </c>
    </row>
    <row r="241" spans="1:3" ht="15">
      <c r="A241" s="17">
        <v>5151</v>
      </c>
      <c r="B241" s="39" t="s">
        <v>309</v>
      </c>
      <c r="C241" s="40">
        <v>21330.080000000002</v>
      </c>
    </row>
    <row r="242" spans="1:3" ht="15">
      <c r="A242" s="17">
        <v>5151</v>
      </c>
      <c r="B242" s="39" t="s">
        <v>309</v>
      </c>
      <c r="C242" s="40">
        <v>21330.080000000002</v>
      </c>
    </row>
    <row r="243" spans="1:3" ht="15">
      <c r="A243" s="17">
        <v>5151</v>
      </c>
      <c r="B243" s="39" t="s">
        <v>309</v>
      </c>
      <c r="C243" s="40">
        <v>21330.080000000002</v>
      </c>
    </row>
    <row r="244" spans="1:3" ht="15">
      <c r="A244" s="17">
        <v>5151</v>
      </c>
      <c r="B244" s="39" t="s">
        <v>309</v>
      </c>
      <c r="C244" s="40">
        <v>21330.080000000002</v>
      </c>
    </row>
    <row r="245" spans="1:3" ht="15">
      <c r="A245" s="17">
        <v>5151</v>
      </c>
      <c r="B245" s="39" t="s">
        <v>309</v>
      </c>
      <c r="C245" s="40">
        <v>21330.080000000002</v>
      </c>
    </row>
    <row r="246" spans="1:3" ht="15">
      <c r="A246" s="17">
        <v>5151</v>
      </c>
      <c r="B246" s="39" t="s">
        <v>309</v>
      </c>
      <c r="C246" s="40">
        <v>21330.080000000002</v>
      </c>
    </row>
    <row r="247" spans="1:3" ht="15">
      <c r="A247" s="17">
        <v>5151</v>
      </c>
      <c r="B247" s="39" t="s">
        <v>309</v>
      </c>
      <c r="C247" s="40">
        <v>21330.080000000002</v>
      </c>
    </row>
    <row r="248" spans="1:3" ht="15">
      <c r="A248" s="17">
        <v>5151</v>
      </c>
      <c r="B248" s="39" t="s">
        <v>309</v>
      </c>
      <c r="C248" s="40">
        <v>21330.080000000002</v>
      </c>
    </row>
    <row r="249" spans="1:3" ht="15">
      <c r="A249" s="17">
        <v>5151</v>
      </c>
      <c r="B249" s="39" t="s">
        <v>309</v>
      </c>
      <c r="C249" s="40">
        <v>21330.080000000002</v>
      </c>
    </row>
    <row r="250" spans="1:3" ht="15">
      <c r="A250" s="17">
        <v>5151</v>
      </c>
      <c r="B250" s="39" t="s">
        <v>309</v>
      </c>
      <c r="C250" s="40">
        <v>21330.080000000002</v>
      </c>
    </row>
    <row r="251" spans="1:3" ht="15">
      <c r="A251" s="17">
        <v>5151</v>
      </c>
      <c r="B251" s="39" t="s">
        <v>309</v>
      </c>
      <c r="C251" s="40">
        <v>21330.080000000002</v>
      </c>
    </row>
    <row r="252" spans="1:3" ht="15">
      <c r="A252" s="17">
        <v>5151</v>
      </c>
      <c r="B252" s="39" t="s">
        <v>309</v>
      </c>
      <c r="C252" s="40">
        <v>21330.080000000002</v>
      </c>
    </row>
    <row r="253" spans="1:3" ht="15">
      <c r="A253" s="17">
        <v>5151</v>
      </c>
      <c r="B253" s="39" t="s">
        <v>310</v>
      </c>
      <c r="C253" s="40">
        <v>22434.623</v>
      </c>
    </row>
    <row r="254" spans="1:3" ht="15">
      <c r="A254" s="17">
        <v>5151</v>
      </c>
      <c r="B254" s="39" t="s">
        <v>310</v>
      </c>
      <c r="C254" s="40">
        <v>22434.63</v>
      </c>
    </row>
    <row r="255" spans="1:3" ht="15">
      <c r="A255" s="17">
        <v>5151</v>
      </c>
      <c r="B255" s="39" t="s">
        <v>310</v>
      </c>
      <c r="C255" s="40">
        <v>22434.63</v>
      </c>
    </row>
    <row r="256" spans="1:3" ht="15">
      <c r="A256" s="17">
        <v>5151</v>
      </c>
      <c r="B256" s="39" t="s">
        <v>310</v>
      </c>
      <c r="C256" s="40">
        <v>22434.63</v>
      </c>
    </row>
    <row r="257" spans="1:3" ht="15">
      <c r="A257" s="17">
        <v>5151</v>
      </c>
      <c r="B257" s="39" t="s">
        <v>310</v>
      </c>
      <c r="C257" s="40">
        <v>22434.63</v>
      </c>
    </row>
    <row r="258" spans="1:3" ht="15">
      <c r="A258" s="17">
        <v>5151</v>
      </c>
      <c r="B258" s="39" t="s">
        <v>310</v>
      </c>
      <c r="C258" s="40">
        <v>22434.63</v>
      </c>
    </row>
    <row r="259" spans="1:3" ht="15">
      <c r="A259" s="17">
        <v>5151</v>
      </c>
      <c r="B259" s="39" t="s">
        <v>310</v>
      </c>
      <c r="C259" s="40">
        <v>22434.63</v>
      </c>
    </row>
    <row r="260" spans="1:3" ht="15">
      <c r="A260" s="17">
        <v>5151</v>
      </c>
      <c r="B260" s="39" t="s">
        <v>310</v>
      </c>
      <c r="C260" s="40">
        <v>22434.63</v>
      </c>
    </row>
    <row r="261" spans="1:3" ht="15">
      <c r="A261" s="17">
        <v>5151</v>
      </c>
      <c r="B261" s="39" t="s">
        <v>310</v>
      </c>
      <c r="C261" s="40">
        <v>22434.63</v>
      </c>
    </row>
    <row r="262" spans="1:3" ht="15">
      <c r="A262" s="17">
        <v>5151</v>
      </c>
      <c r="B262" s="39" t="s">
        <v>310</v>
      </c>
      <c r="C262" s="40">
        <v>22434.63</v>
      </c>
    </row>
    <row r="263" spans="1:3" ht="15">
      <c r="A263" s="17">
        <v>5151</v>
      </c>
      <c r="B263" s="39" t="s">
        <v>325</v>
      </c>
      <c r="C263" s="40">
        <v>60947.56</v>
      </c>
    </row>
    <row r="264" spans="1:3" ht="15">
      <c r="A264" s="17">
        <v>5151</v>
      </c>
      <c r="B264" s="39" t="s">
        <v>326</v>
      </c>
      <c r="C264" s="40">
        <v>95835.72</v>
      </c>
    </row>
    <row r="265" spans="1:3" ht="15">
      <c r="A265" s="17">
        <v>5151</v>
      </c>
      <c r="B265" s="39" t="s">
        <v>326</v>
      </c>
      <c r="C265" s="40">
        <v>95835.72</v>
      </c>
    </row>
    <row r="266" spans="1:3" ht="15">
      <c r="A266" s="17">
        <v>5151</v>
      </c>
      <c r="B266" s="39" t="s">
        <v>310</v>
      </c>
      <c r="C266" s="40">
        <v>22433.24</v>
      </c>
    </row>
    <row r="267" spans="1:3" ht="15">
      <c r="A267" s="17">
        <v>5151</v>
      </c>
      <c r="B267" s="39" t="s">
        <v>310</v>
      </c>
      <c r="C267" s="40">
        <v>22433.24</v>
      </c>
    </row>
    <row r="268" spans="1:3" ht="15">
      <c r="A268" s="17">
        <v>5151</v>
      </c>
      <c r="B268" s="39" t="s">
        <v>310</v>
      </c>
      <c r="C268" s="40">
        <v>22433.24</v>
      </c>
    </row>
    <row r="269" spans="1:3" ht="15">
      <c r="A269" s="17">
        <v>5151</v>
      </c>
      <c r="B269" s="39" t="s">
        <v>327</v>
      </c>
      <c r="C269" s="40">
        <v>649078</v>
      </c>
    </row>
    <row r="270" spans="1:3" ht="15">
      <c r="A270" s="17">
        <v>5151</v>
      </c>
      <c r="B270" s="39" t="s">
        <v>328</v>
      </c>
      <c r="C270" s="40">
        <v>16525.45</v>
      </c>
    </row>
    <row r="271" spans="1:3" ht="15">
      <c r="A271" s="17">
        <v>5151</v>
      </c>
      <c r="B271" s="39" t="s">
        <v>332</v>
      </c>
      <c r="C271" s="40">
        <v>28901.4</v>
      </c>
    </row>
    <row r="272" spans="1:3" ht="15">
      <c r="A272" s="11"/>
      <c r="B272" s="12" t="s">
        <v>259</v>
      </c>
      <c r="C272" s="42">
        <f>SUM(C8:C271)</f>
        <v>14508473.268200012</v>
      </c>
    </row>
    <row r="273" spans="1:3" ht="15">
      <c r="A273" s="9"/>
      <c r="B273" s="50"/>
      <c r="C273" s="50"/>
    </row>
    <row r="274" spans="1:3" ht="15" customHeight="1"/>
    <row r="275" spans="1:3" ht="15" customHeight="1"/>
    <row r="276" spans="1:3" ht="15" customHeight="1"/>
    <row r="277" spans="1:3" ht="15" customHeight="1"/>
    <row r="278" spans="1:3" ht="15" customHeight="1"/>
    <row r="279" spans="1:3" ht="15" customHeight="1"/>
    <row r="280" spans="1:3" ht="15" customHeight="1"/>
    <row r="281" spans="1:3" ht="15" customHeight="1"/>
    <row r="282" spans="1:3" ht="15" customHeight="1"/>
    <row r="283" spans="1:3" ht="15" customHeight="1"/>
    <row r="284" spans="1:3" ht="15" customHeight="1"/>
    <row r="285" spans="1:3" ht="15" customHeight="1"/>
    <row r="286" spans="1:3" ht="15" customHeight="1"/>
    <row r="287" spans="1:3" ht="15" customHeight="1"/>
    <row r="288" spans="1:3"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5" customHeight="1"/>
    <row r="582" ht="15" customHeight="1"/>
    <row r="583" ht="15" customHeight="1"/>
    <row r="584" ht="15" customHeight="1"/>
    <row r="585" ht="15" customHeight="1"/>
    <row r="586" ht="15" customHeight="1"/>
    <row r="587" ht="15" customHeight="1"/>
    <row r="588" ht="15" customHeight="1"/>
    <row r="589" ht="15" customHeight="1"/>
    <row r="590" ht="15" customHeight="1"/>
    <row r="591" ht="15" customHeight="1"/>
    <row r="592" ht="15" customHeight="1"/>
    <row r="593" ht="15" customHeight="1"/>
    <row r="594" ht="15" customHeight="1"/>
    <row r="595" ht="15" customHeight="1"/>
    <row r="596" ht="15" customHeight="1"/>
    <row r="597" ht="15" customHeight="1"/>
    <row r="598" ht="15" customHeight="1"/>
    <row r="599" ht="15" customHeight="1"/>
    <row r="600" ht="15" customHeight="1"/>
    <row r="601" ht="15" customHeight="1"/>
    <row r="602" ht="15" customHeight="1"/>
    <row r="603" ht="15" customHeight="1"/>
    <row r="604" ht="15" customHeight="1"/>
    <row r="605" ht="15" customHeight="1"/>
    <row r="606" ht="15" customHeight="1"/>
    <row r="607" ht="15" customHeight="1"/>
    <row r="608" ht="15" customHeight="1"/>
    <row r="609" ht="15" customHeight="1"/>
    <row r="610" ht="15" customHeight="1"/>
    <row r="611" ht="15" customHeight="1"/>
    <row r="612" ht="15" customHeight="1"/>
    <row r="614" ht="0" hidden="1" customHeight="1"/>
  </sheetData>
  <autoFilter ref="A7:C272"/>
  <mergeCells count="6">
    <mergeCell ref="B273:C273"/>
    <mergeCell ref="B1:C1"/>
    <mergeCell ref="B2:C2"/>
    <mergeCell ref="B3:C3"/>
    <mergeCell ref="B4:C4"/>
    <mergeCell ref="B5:C5"/>
  </mergeCells>
  <pageMargins left="0.70866141732283472" right="0.70866141732283472" top="0.74803149606299213" bottom="0.74803149606299213" header="0.31496062992125984" footer="0.31496062992125984"/>
  <pageSetup scale="7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SH525"/>
  <sheetViews>
    <sheetView topLeftCell="A53" zoomScaleNormal="100" zoomScaleSheetLayoutView="98" workbookViewId="0">
      <selection activeCell="B1" sqref="A1:C57"/>
    </sheetView>
  </sheetViews>
  <sheetFormatPr baseColWidth="10" defaultColWidth="0" defaultRowHeight="15" customHeight="1" zeroHeight="1"/>
  <cols>
    <col min="1" max="1" width="11.42578125" customWidth="1"/>
    <col min="2" max="2" width="89.140625" customWidth="1"/>
    <col min="3" max="3" width="12.7109375" bestFit="1" customWidth="1"/>
    <col min="4" max="175" width="11.42578125" customWidth="1"/>
    <col min="176" max="176" width="89.140625" customWidth="1"/>
    <col min="177" max="177" width="35.28515625" customWidth="1"/>
    <col min="178" max="178" width="1.85546875" customWidth="1"/>
    <col min="179" max="429" width="11.42578125" hidden="1"/>
    <col min="430" max="431" width="11.42578125" customWidth="1"/>
    <col min="432" max="432" width="89.140625" customWidth="1"/>
    <col min="433" max="433" width="35.28515625" customWidth="1"/>
    <col min="434" max="434" width="1.85546875" customWidth="1"/>
    <col min="435" max="685" width="11.42578125" hidden="1"/>
    <col min="686" max="687" width="11.42578125" customWidth="1"/>
    <col min="688" max="688" width="89.140625" customWidth="1"/>
    <col min="689" max="689" width="35.28515625" customWidth="1"/>
    <col min="690" max="690" width="1.85546875" customWidth="1"/>
    <col min="691" max="941" width="11.42578125" hidden="1"/>
    <col min="942" max="943" width="11.42578125" customWidth="1"/>
    <col min="944" max="944" width="89.140625" customWidth="1"/>
    <col min="945" max="945" width="35.28515625" customWidth="1"/>
    <col min="946" max="946" width="1.85546875" customWidth="1"/>
    <col min="947" max="1197" width="11.42578125" hidden="1"/>
    <col min="1198" max="1199" width="11.42578125" customWidth="1"/>
    <col min="1200" max="1200" width="89.140625" customWidth="1"/>
    <col min="1201" max="1201" width="35.28515625" customWidth="1"/>
    <col min="1202" max="1202" width="1.85546875" customWidth="1"/>
    <col min="1203" max="1453" width="11.42578125" hidden="1"/>
    <col min="1454" max="1455" width="11.42578125" customWidth="1"/>
    <col min="1456" max="1456" width="89.140625" customWidth="1"/>
    <col min="1457" max="1457" width="35.28515625" customWidth="1"/>
    <col min="1458" max="1458" width="1.85546875" customWidth="1"/>
    <col min="1459" max="1709" width="11.42578125" hidden="1"/>
    <col min="1710" max="1711" width="11.42578125" customWidth="1"/>
    <col min="1712" max="1712" width="89.140625" customWidth="1"/>
    <col min="1713" max="1713" width="35.28515625" customWidth="1"/>
    <col min="1714" max="1714" width="1.85546875" customWidth="1"/>
    <col min="1715" max="1965" width="11.42578125" hidden="1"/>
    <col min="1966" max="1967" width="11.42578125" customWidth="1"/>
    <col min="1968" max="1968" width="89.140625" customWidth="1"/>
    <col min="1969" max="1969" width="35.28515625" customWidth="1"/>
    <col min="1970" max="1970" width="1.85546875" customWidth="1"/>
    <col min="1971" max="2221" width="11.42578125" hidden="1"/>
    <col min="2222" max="2223" width="11.42578125" customWidth="1"/>
    <col min="2224" max="2224" width="89.140625" customWidth="1"/>
    <col min="2225" max="2225" width="35.28515625" customWidth="1"/>
    <col min="2226" max="2226" width="1.85546875" customWidth="1"/>
    <col min="2227" max="2477" width="11.42578125" hidden="1"/>
    <col min="2478" max="2479" width="11.42578125" customWidth="1"/>
    <col min="2480" max="2480" width="89.140625" customWidth="1"/>
    <col min="2481" max="2481" width="35.28515625" customWidth="1"/>
    <col min="2482" max="2482" width="1.85546875" customWidth="1"/>
    <col min="2483" max="2733" width="11.42578125" hidden="1"/>
    <col min="2734" max="2735" width="11.42578125" customWidth="1"/>
    <col min="2736" max="2736" width="89.140625" customWidth="1"/>
    <col min="2737" max="2737" width="35.28515625" customWidth="1"/>
    <col min="2738" max="2738" width="1.85546875" customWidth="1"/>
    <col min="2739" max="2989" width="11.42578125" hidden="1"/>
    <col min="2990" max="2991" width="11.42578125" customWidth="1"/>
    <col min="2992" max="2992" width="89.140625" customWidth="1"/>
    <col min="2993" max="2993" width="35.28515625" customWidth="1"/>
    <col min="2994" max="2994" width="1.85546875" customWidth="1"/>
    <col min="2995" max="3245" width="11.42578125" hidden="1"/>
    <col min="3246" max="3247" width="11.42578125" customWidth="1"/>
    <col min="3248" max="3248" width="89.140625" customWidth="1"/>
    <col min="3249" max="3249" width="35.28515625" customWidth="1"/>
    <col min="3250" max="3250" width="1.85546875" customWidth="1"/>
    <col min="3251" max="3501" width="11.42578125" hidden="1"/>
    <col min="3502" max="3503" width="11.42578125" customWidth="1"/>
    <col min="3504" max="3504" width="89.140625" customWidth="1"/>
    <col min="3505" max="3505" width="35.28515625" customWidth="1"/>
    <col min="3506" max="3506" width="1.85546875" customWidth="1"/>
    <col min="3507" max="3757" width="11.42578125" hidden="1"/>
    <col min="3758" max="3759" width="11.42578125" customWidth="1"/>
    <col min="3760" max="3760" width="89.140625" customWidth="1"/>
    <col min="3761" max="3761" width="35.28515625" customWidth="1"/>
    <col min="3762" max="3762" width="1.85546875" customWidth="1"/>
    <col min="3763" max="4013" width="11.42578125" hidden="1"/>
    <col min="4014" max="4015" width="11.42578125" customWidth="1"/>
    <col min="4016" max="4016" width="89.140625" customWidth="1"/>
    <col min="4017" max="4017" width="35.28515625" customWidth="1"/>
    <col min="4018" max="4018" width="1.85546875" customWidth="1"/>
    <col min="4019" max="4269" width="11.42578125" hidden="1"/>
    <col min="4270" max="4271" width="11.42578125" customWidth="1"/>
    <col min="4272" max="4272" width="89.140625" customWidth="1"/>
    <col min="4273" max="4273" width="35.28515625" customWidth="1"/>
    <col min="4274" max="4274" width="1.85546875" customWidth="1"/>
    <col min="4275" max="4525" width="11.42578125" hidden="1"/>
    <col min="4526" max="4527" width="11.42578125" customWidth="1"/>
    <col min="4528" max="4528" width="89.140625" customWidth="1"/>
    <col min="4529" max="4529" width="35.28515625" customWidth="1"/>
    <col min="4530" max="4530" width="1.85546875" customWidth="1"/>
    <col min="4531" max="4781" width="11.42578125" hidden="1"/>
    <col min="4782" max="4783" width="11.42578125" customWidth="1"/>
    <col min="4784" max="4784" width="89.140625" customWidth="1"/>
    <col min="4785" max="4785" width="35.28515625" customWidth="1"/>
    <col min="4786" max="4786" width="1.85546875" customWidth="1"/>
    <col min="4787" max="5037" width="11.42578125" hidden="1"/>
    <col min="5038" max="5039" width="11.42578125" customWidth="1"/>
    <col min="5040" max="5040" width="89.140625" customWidth="1"/>
    <col min="5041" max="5041" width="35.28515625" customWidth="1"/>
    <col min="5042" max="5042" width="1.85546875" customWidth="1"/>
    <col min="5043" max="5293" width="11.42578125" hidden="1"/>
    <col min="5294" max="5295" width="11.42578125" customWidth="1"/>
    <col min="5296" max="5296" width="89.140625" customWidth="1"/>
    <col min="5297" max="5297" width="35.28515625" customWidth="1"/>
    <col min="5298" max="5298" width="1.85546875" customWidth="1"/>
    <col min="5299" max="5549" width="11.42578125" hidden="1"/>
    <col min="5550" max="5551" width="11.42578125" customWidth="1"/>
    <col min="5552" max="5552" width="89.140625" customWidth="1"/>
    <col min="5553" max="5553" width="35.28515625" customWidth="1"/>
    <col min="5554" max="5554" width="1.85546875" customWidth="1"/>
    <col min="5555" max="5805" width="11.42578125" hidden="1"/>
    <col min="5806" max="5807" width="11.42578125" customWidth="1"/>
    <col min="5808" max="5808" width="89.140625" customWidth="1"/>
    <col min="5809" max="5809" width="35.28515625" customWidth="1"/>
    <col min="5810" max="5810" width="1.85546875" customWidth="1"/>
    <col min="5811" max="6061" width="11.42578125" hidden="1"/>
    <col min="6062" max="6063" width="11.42578125" customWidth="1"/>
    <col min="6064" max="6064" width="89.140625" customWidth="1"/>
    <col min="6065" max="6065" width="35.28515625" customWidth="1"/>
    <col min="6066" max="6066" width="1.85546875" customWidth="1"/>
    <col min="6067" max="6317" width="11.42578125" hidden="1"/>
    <col min="6318" max="6319" width="11.42578125" customWidth="1"/>
    <col min="6320" max="6320" width="89.140625" customWidth="1"/>
    <col min="6321" max="6321" width="35.28515625" customWidth="1"/>
    <col min="6322" max="6322" width="1.85546875" customWidth="1"/>
    <col min="6323" max="6573" width="11.42578125" hidden="1"/>
    <col min="6574" max="6575" width="11.42578125" customWidth="1"/>
    <col min="6576" max="6576" width="89.140625" customWidth="1"/>
    <col min="6577" max="6577" width="35.28515625" customWidth="1"/>
    <col min="6578" max="6578" width="1.85546875" customWidth="1"/>
    <col min="6579" max="6829" width="11.42578125" hidden="1"/>
    <col min="6830" max="6831" width="11.42578125" customWidth="1"/>
    <col min="6832" max="6832" width="89.140625" customWidth="1"/>
    <col min="6833" max="6833" width="35.28515625" customWidth="1"/>
    <col min="6834" max="6834" width="1.85546875" customWidth="1"/>
    <col min="6835" max="7085" width="11.42578125" hidden="1"/>
    <col min="7086" max="7087" width="11.42578125" customWidth="1"/>
    <col min="7088" max="7088" width="89.140625" customWidth="1"/>
    <col min="7089" max="7089" width="35.28515625" customWidth="1"/>
    <col min="7090" max="7090" width="1.85546875" customWidth="1"/>
    <col min="7091" max="7341" width="11.42578125" hidden="1"/>
    <col min="7342" max="7343" width="11.42578125" customWidth="1"/>
    <col min="7344" max="7344" width="89.140625" customWidth="1"/>
    <col min="7345" max="7345" width="35.28515625" customWidth="1"/>
    <col min="7346" max="7346" width="1.85546875" customWidth="1"/>
    <col min="7347" max="7597" width="11.42578125" hidden="1"/>
    <col min="7598" max="7599" width="11.42578125" customWidth="1"/>
    <col min="7600" max="7600" width="89.140625" customWidth="1"/>
    <col min="7601" max="7601" width="35.28515625" customWidth="1"/>
    <col min="7602" max="7602" width="1.85546875" customWidth="1"/>
    <col min="7603" max="7853" width="11.42578125" hidden="1"/>
    <col min="7854" max="7855" width="11.42578125" customWidth="1"/>
    <col min="7856" max="7856" width="89.140625" customWidth="1"/>
    <col min="7857" max="7857" width="35.28515625" customWidth="1"/>
    <col min="7858" max="7858" width="1.85546875" customWidth="1"/>
    <col min="7859" max="8109" width="11.42578125" hidden="1"/>
    <col min="8110" max="8111" width="11.42578125" customWidth="1"/>
    <col min="8112" max="8112" width="89.140625" customWidth="1"/>
    <col min="8113" max="8113" width="35.28515625" customWidth="1"/>
    <col min="8114" max="8114" width="1.85546875" customWidth="1"/>
    <col min="8115" max="8365" width="11.42578125" hidden="1"/>
    <col min="8366" max="8367" width="11.42578125" customWidth="1"/>
    <col min="8368" max="8368" width="89.140625" customWidth="1"/>
    <col min="8369" max="8369" width="35.28515625" customWidth="1"/>
    <col min="8370" max="8370" width="1.85546875" customWidth="1"/>
    <col min="8371" max="8621" width="11.42578125" hidden="1"/>
    <col min="8622" max="8623" width="11.42578125" customWidth="1"/>
    <col min="8624" max="8624" width="89.140625" customWidth="1"/>
    <col min="8625" max="8625" width="35.28515625" customWidth="1"/>
    <col min="8626" max="8626" width="1.85546875" customWidth="1"/>
    <col min="8627" max="8877" width="11.42578125" hidden="1"/>
    <col min="8878" max="8879" width="11.42578125" customWidth="1"/>
    <col min="8880" max="8880" width="89.140625" customWidth="1"/>
    <col min="8881" max="8881" width="35.28515625" customWidth="1"/>
    <col min="8882" max="8882" width="1.85546875" customWidth="1"/>
    <col min="8883" max="9133" width="11.42578125" hidden="1"/>
    <col min="9134" max="9135" width="11.42578125" customWidth="1"/>
    <col min="9136" max="9136" width="89.140625" customWidth="1"/>
    <col min="9137" max="9137" width="35.28515625" customWidth="1"/>
    <col min="9138" max="9138" width="1.85546875" customWidth="1"/>
    <col min="9139" max="9389" width="11.42578125" hidden="1"/>
    <col min="9390" max="9391" width="11.42578125" customWidth="1"/>
    <col min="9392" max="9392" width="89.140625" customWidth="1"/>
    <col min="9393" max="9393" width="35.28515625" customWidth="1"/>
    <col min="9394" max="9394" width="1.85546875" customWidth="1"/>
    <col min="9395" max="9645" width="11.42578125" hidden="1"/>
    <col min="9646" max="9647" width="11.42578125" customWidth="1"/>
    <col min="9648" max="9648" width="89.140625" customWidth="1"/>
    <col min="9649" max="9649" width="35.28515625" customWidth="1"/>
    <col min="9650" max="9650" width="1.85546875" customWidth="1"/>
    <col min="9651" max="9901" width="11.42578125" hidden="1"/>
    <col min="9902" max="9903" width="11.42578125" customWidth="1"/>
    <col min="9904" max="9904" width="89.140625" customWidth="1"/>
    <col min="9905" max="9905" width="35.28515625" customWidth="1"/>
    <col min="9906" max="9906" width="1.85546875" customWidth="1"/>
    <col min="9907" max="10157" width="11.42578125" hidden="1"/>
    <col min="10158" max="10159" width="11.42578125" customWidth="1"/>
    <col min="10160" max="10160" width="89.140625" customWidth="1"/>
    <col min="10161" max="10161" width="35.28515625" customWidth="1"/>
    <col min="10162" max="10162" width="1.85546875" customWidth="1"/>
    <col min="10163" max="10413" width="11.42578125" hidden="1"/>
    <col min="10414" max="10415" width="11.42578125" customWidth="1"/>
    <col min="10416" max="10416" width="89.140625" customWidth="1"/>
    <col min="10417" max="10417" width="35.28515625" customWidth="1"/>
    <col min="10418" max="10418" width="1.85546875" customWidth="1"/>
    <col min="10419" max="10669" width="11.42578125" hidden="1"/>
    <col min="10670" max="10671" width="11.42578125" customWidth="1"/>
    <col min="10672" max="10672" width="89.140625" customWidth="1"/>
    <col min="10673" max="10673" width="35.28515625" customWidth="1"/>
    <col min="10674" max="10674" width="1.85546875" customWidth="1"/>
    <col min="10675" max="10925" width="11.42578125" hidden="1"/>
    <col min="10926" max="10927" width="11.42578125" customWidth="1"/>
    <col min="10928" max="10928" width="89.140625" customWidth="1"/>
    <col min="10929" max="10929" width="35.28515625" customWidth="1"/>
    <col min="10930" max="10930" width="1.85546875" customWidth="1"/>
    <col min="10931" max="11181" width="11.42578125" hidden="1"/>
    <col min="11182" max="11183" width="11.42578125" customWidth="1"/>
    <col min="11184" max="11184" width="89.140625" customWidth="1"/>
    <col min="11185" max="11185" width="35.28515625" customWidth="1"/>
    <col min="11186" max="11186" width="1.85546875" customWidth="1"/>
    <col min="11187" max="11437" width="11.42578125" hidden="1"/>
    <col min="11438" max="11439" width="11.42578125" customWidth="1"/>
    <col min="11440" max="11440" width="89.140625" customWidth="1"/>
    <col min="11441" max="11441" width="35.28515625" customWidth="1"/>
    <col min="11442" max="11442" width="1.85546875" customWidth="1"/>
    <col min="11443" max="11693" width="11.42578125" hidden="1"/>
    <col min="11694" max="11695" width="11.42578125" customWidth="1"/>
    <col min="11696" max="11696" width="89.140625" customWidth="1"/>
    <col min="11697" max="11697" width="35.28515625" customWidth="1"/>
    <col min="11698" max="11698" width="1.85546875" customWidth="1"/>
    <col min="11699" max="11949" width="11.42578125" hidden="1"/>
    <col min="11950" max="11951" width="11.42578125" customWidth="1"/>
    <col min="11952" max="11952" width="89.140625" customWidth="1"/>
    <col min="11953" max="11953" width="35.28515625" customWidth="1"/>
    <col min="11954" max="11954" width="1.85546875" customWidth="1"/>
    <col min="11955" max="12205" width="11.42578125" hidden="1"/>
    <col min="12206" max="12207" width="11.42578125" customWidth="1"/>
    <col min="12208" max="12208" width="89.140625" customWidth="1"/>
    <col min="12209" max="12209" width="35.28515625" customWidth="1"/>
    <col min="12210" max="12210" width="1.85546875" customWidth="1"/>
    <col min="12211" max="12461" width="11.42578125" hidden="1"/>
    <col min="12462" max="12463" width="11.42578125" customWidth="1"/>
    <col min="12464" max="12464" width="89.140625" customWidth="1"/>
    <col min="12465" max="12465" width="35.28515625" customWidth="1"/>
    <col min="12466" max="12466" width="1.85546875" customWidth="1"/>
    <col min="12467" max="12717" width="11.42578125" hidden="1"/>
    <col min="12718" max="12719" width="11.42578125" customWidth="1"/>
    <col min="12720" max="12720" width="89.140625" customWidth="1"/>
    <col min="12721" max="12721" width="35.28515625" customWidth="1"/>
    <col min="12722" max="12722" width="1.85546875" customWidth="1"/>
    <col min="12723" max="12973" width="11.42578125" hidden="1"/>
    <col min="12974" max="12975" width="11.42578125" customWidth="1"/>
    <col min="12976" max="12976" width="89.140625" customWidth="1"/>
    <col min="12977" max="12977" width="35.28515625" customWidth="1"/>
    <col min="12978" max="12978" width="1.85546875" customWidth="1"/>
    <col min="12979" max="13229" width="11.42578125" hidden="1"/>
    <col min="13230" max="13231" width="11.42578125" customWidth="1"/>
    <col min="13232" max="13232" width="89.140625" customWidth="1"/>
    <col min="13233" max="13233" width="35.28515625" customWidth="1"/>
    <col min="13234" max="13234" width="1.85546875" customWidth="1"/>
    <col min="13235" max="13485" width="11.42578125" hidden="1"/>
    <col min="13486" max="13487" width="11.42578125" customWidth="1"/>
    <col min="13488" max="13488" width="89.140625" customWidth="1"/>
    <col min="13489" max="13489" width="35.28515625" customWidth="1"/>
    <col min="13490" max="13490" width="1.85546875" customWidth="1"/>
    <col min="13491" max="13741" width="11.42578125" hidden="1"/>
    <col min="13742" max="13743" width="11.42578125" customWidth="1"/>
    <col min="13744" max="13744" width="89.140625" customWidth="1"/>
    <col min="13745" max="13745" width="35.28515625" customWidth="1"/>
    <col min="13746" max="13746" width="1.85546875" customWidth="1"/>
    <col min="13747" max="13997" width="11.42578125" hidden="1"/>
    <col min="13998" max="13999" width="11.42578125" customWidth="1"/>
    <col min="14000" max="14000" width="89.140625" customWidth="1"/>
    <col min="14001" max="14001" width="35.28515625" customWidth="1"/>
    <col min="14002" max="14002" width="1.85546875" customWidth="1"/>
    <col min="14003" max="14253" width="11.42578125" hidden="1"/>
    <col min="14254" max="14255" width="11.42578125" customWidth="1"/>
    <col min="14256" max="14256" width="89.140625" customWidth="1"/>
    <col min="14257" max="14257" width="35.28515625" customWidth="1"/>
    <col min="14258" max="14258" width="1.85546875" customWidth="1"/>
    <col min="14259" max="14509" width="11.42578125" hidden="1"/>
    <col min="14510" max="14511" width="11.42578125" customWidth="1"/>
    <col min="14512" max="14512" width="89.140625" customWidth="1"/>
    <col min="14513" max="14513" width="35.28515625" customWidth="1"/>
    <col min="14514" max="14514" width="1.85546875" customWidth="1"/>
    <col min="14515" max="14765" width="11.42578125" hidden="1"/>
    <col min="14766" max="14767" width="11.42578125" customWidth="1"/>
    <col min="14768" max="14768" width="89.140625" customWidth="1"/>
    <col min="14769" max="14769" width="35.28515625" customWidth="1"/>
    <col min="14770" max="14770" width="1.85546875" customWidth="1"/>
    <col min="14771" max="15021" width="11.42578125" hidden="1"/>
    <col min="15022" max="15023" width="11.42578125" customWidth="1"/>
    <col min="15024" max="15024" width="89.140625" customWidth="1"/>
    <col min="15025" max="15025" width="35.28515625" customWidth="1"/>
    <col min="15026" max="15026" width="1.85546875" customWidth="1"/>
    <col min="15027" max="15277" width="11.42578125" hidden="1"/>
    <col min="15278" max="15279" width="11.42578125" customWidth="1"/>
    <col min="15280" max="15280" width="89.140625" customWidth="1"/>
    <col min="15281" max="15281" width="35.28515625" customWidth="1"/>
    <col min="15282" max="15282" width="1.85546875" customWidth="1"/>
    <col min="15283" max="15533" width="11.42578125" hidden="1"/>
    <col min="15534" max="15535" width="11.42578125" customWidth="1"/>
    <col min="15536" max="15536" width="89.140625" customWidth="1"/>
    <col min="15537" max="15537" width="35.28515625" customWidth="1"/>
    <col min="15538" max="15538" width="1.85546875" customWidth="1"/>
    <col min="15539" max="15789" width="11.42578125" hidden="1"/>
    <col min="15790" max="15791" width="11.42578125" customWidth="1"/>
    <col min="15792" max="15792" width="89.140625" customWidth="1"/>
    <col min="15793" max="15793" width="35.28515625" customWidth="1"/>
    <col min="15794" max="15794" width="1.85546875" customWidth="1"/>
    <col min="15795" max="16045" width="11.42578125" hidden="1"/>
    <col min="16046" max="16047" width="11.42578125" customWidth="1"/>
    <col min="16048" max="16048" width="89.140625" customWidth="1"/>
    <col min="16049" max="16049" width="35.28515625" customWidth="1"/>
    <col min="16050" max="16050" width="1.85546875" customWidth="1"/>
    <col min="16051" max="16384" width="11.42578125" hidden="1"/>
  </cols>
  <sheetData>
    <row r="1" spans="1:3">
      <c r="A1" s="1"/>
      <c r="B1" s="47" t="s">
        <v>260</v>
      </c>
      <c r="C1" s="47"/>
    </row>
    <row r="2" spans="1:3">
      <c r="A2" s="1"/>
      <c r="B2" s="47" t="s">
        <v>264</v>
      </c>
      <c r="C2" s="47"/>
    </row>
    <row r="3" spans="1:3">
      <c r="A3" s="1"/>
      <c r="B3" s="47" t="s">
        <v>335</v>
      </c>
      <c r="C3" s="47"/>
    </row>
    <row r="4" spans="1:3">
      <c r="A4" s="1"/>
      <c r="B4" s="47" t="s">
        <v>1</v>
      </c>
      <c r="C4" s="47"/>
    </row>
    <row r="5" spans="1:3" ht="28.5" customHeight="1">
      <c r="A5" s="3" t="s">
        <v>2</v>
      </c>
      <c r="B5" s="49" t="s">
        <v>3</v>
      </c>
      <c r="C5" s="49"/>
    </row>
    <row r="6" spans="1:3" s="5" customFormat="1">
      <c r="A6" s="2"/>
      <c r="B6" s="4"/>
      <c r="C6" s="4"/>
    </row>
    <row r="7" spans="1:3" s="5" customFormat="1">
      <c r="A7" s="6"/>
      <c r="B7" s="6"/>
      <c r="C7" s="6"/>
    </row>
    <row r="8" spans="1:3" s="5" customFormat="1">
      <c r="A8" s="10" t="s">
        <v>4</v>
      </c>
      <c r="B8" s="15" t="s">
        <v>278</v>
      </c>
      <c r="C8" s="7" t="s">
        <v>6</v>
      </c>
    </row>
    <row r="9" spans="1:3">
      <c r="A9" s="17">
        <v>5191</v>
      </c>
      <c r="B9" s="8" t="s">
        <v>104</v>
      </c>
      <c r="C9" s="18">
        <v>8938.26</v>
      </c>
    </row>
    <row r="10" spans="1:3">
      <c r="A10" s="17">
        <v>5191</v>
      </c>
      <c r="B10" s="8" t="s">
        <v>105</v>
      </c>
      <c r="C10" s="18">
        <v>6607.83</v>
      </c>
    </row>
    <row r="11" spans="1:3">
      <c r="A11" s="17">
        <v>5191</v>
      </c>
      <c r="B11" s="8" t="s">
        <v>106</v>
      </c>
      <c r="C11" s="18">
        <v>11899.28</v>
      </c>
    </row>
    <row r="12" spans="1:3">
      <c r="A12" s="17">
        <v>5191</v>
      </c>
      <c r="B12" s="8" t="s">
        <v>107</v>
      </c>
      <c r="C12" s="18">
        <v>38100</v>
      </c>
    </row>
    <row r="13" spans="1:3">
      <c r="A13" s="17">
        <v>5191</v>
      </c>
      <c r="B13" s="8" t="s">
        <v>175</v>
      </c>
      <c r="C13" s="18">
        <v>68373.210000000006</v>
      </c>
    </row>
    <row r="14" spans="1:3">
      <c r="A14" s="17">
        <v>5191</v>
      </c>
      <c r="B14" s="8" t="s">
        <v>176</v>
      </c>
      <c r="C14" s="18">
        <v>10559.2</v>
      </c>
    </row>
    <row r="15" spans="1:3">
      <c r="A15" s="17">
        <v>5191</v>
      </c>
      <c r="B15" s="8" t="s">
        <v>177</v>
      </c>
      <c r="C15" s="18">
        <v>145269.12</v>
      </c>
    </row>
    <row r="16" spans="1:3">
      <c r="A16" s="17">
        <v>5191</v>
      </c>
      <c r="B16" s="8" t="s">
        <v>178</v>
      </c>
      <c r="C16" s="18">
        <v>27712.400000000001</v>
      </c>
    </row>
    <row r="17" spans="1:3">
      <c r="A17" s="17">
        <v>5191</v>
      </c>
      <c r="B17" s="8" t="s">
        <v>179</v>
      </c>
      <c r="C17" s="18">
        <v>13792.4</v>
      </c>
    </row>
    <row r="18" spans="1:3">
      <c r="A18" s="17">
        <v>5191</v>
      </c>
      <c r="B18" s="8" t="s">
        <v>179</v>
      </c>
      <c r="C18" s="18">
        <v>13792.4</v>
      </c>
    </row>
    <row r="19" spans="1:3">
      <c r="A19" s="17">
        <v>5191</v>
      </c>
      <c r="B19" s="8" t="s">
        <v>179</v>
      </c>
      <c r="C19" s="18">
        <v>13792.4</v>
      </c>
    </row>
    <row r="20" spans="1:3">
      <c r="A20" s="17">
        <v>5191</v>
      </c>
      <c r="B20" s="8" t="s">
        <v>179</v>
      </c>
      <c r="C20" s="18">
        <v>13792.4</v>
      </c>
    </row>
    <row r="21" spans="1:3">
      <c r="A21" s="17">
        <v>5191</v>
      </c>
      <c r="B21" s="8" t="s">
        <v>180</v>
      </c>
      <c r="C21" s="18">
        <v>5856.8399999999992</v>
      </c>
    </row>
    <row r="22" spans="1:3">
      <c r="A22" s="17">
        <v>5191</v>
      </c>
      <c r="B22" s="8" t="s">
        <v>180</v>
      </c>
      <c r="C22" s="18">
        <v>5856.8399999999992</v>
      </c>
    </row>
    <row r="23" spans="1:3">
      <c r="A23" s="17">
        <v>5191</v>
      </c>
      <c r="B23" s="8" t="s">
        <v>181</v>
      </c>
      <c r="C23" s="18">
        <v>9999</v>
      </c>
    </row>
    <row r="24" spans="1:3">
      <c r="A24" s="17">
        <v>5191</v>
      </c>
      <c r="B24" s="8" t="s">
        <v>181</v>
      </c>
      <c r="C24" s="18">
        <v>9999</v>
      </c>
    </row>
    <row r="25" spans="1:3">
      <c r="A25" s="17">
        <v>5191</v>
      </c>
      <c r="B25" s="8" t="s">
        <v>181</v>
      </c>
      <c r="C25" s="18">
        <v>9999</v>
      </c>
    </row>
    <row r="26" spans="1:3">
      <c r="A26" s="17">
        <v>5191</v>
      </c>
      <c r="B26" s="8" t="s">
        <v>181</v>
      </c>
      <c r="C26" s="18">
        <v>9999</v>
      </c>
    </row>
    <row r="27" spans="1:3">
      <c r="A27" s="17">
        <v>5191</v>
      </c>
      <c r="B27" s="8" t="s">
        <v>181</v>
      </c>
      <c r="C27" s="18">
        <v>9999</v>
      </c>
    </row>
    <row r="28" spans="1:3">
      <c r="A28" s="17">
        <v>5191</v>
      </c>
      <c r="B28" s="8" t="s">
        <v>181</v>
      </c>
      <c r="C28" s="18">
        <v>9999</v>
      </c>
    </row>
    <row r="29" spans="1:3">
      <c r="A29" s="17">
        <v>5191</v>
      </c>
      <c r="B29" s="8" t="s">
        <v>182</v>
      </c>
      <c r="C29" s="18">
        <v>52499</v>
      </c>
    </row>
    <row r="30" spans="1:3">
      <c r="A30" s="17">
        <v>5191</v>
      </c>
      <c r="B30" s="8" t="s">
        <v>183</v>
      </c>
      <c r="C30" s="18">
        <v>23989.96</v>
      </c>
    </row>
    <row r="31" spans="1:3">
      <c r="A31" s="17">
        <v>5191</v>
      </c>
      <c r="B31" s="8" t="s">
        <v>183</v>
      </c>
      <c r="C31" s="18">
        <v>23989.96</v>
      </c>
    </row>
    <row r="32" spans="1:3">
      <c r="A32" s="17">
        <v>5191</v>
      </c>
      <c r="B32" s="8" t="s">
        <v>204</v>
      </c>
      <c r="C32" s="18">
        <v>5761.2593999999999</v>
      </c>
    </row>
    <row r="33" spans="1:3">
      <c r="A33" s="17">
        <v>5191</v>
      </c>
      <c r="B33" s="8" t="s">
        <v>204</v>
      </c>
      <c r="C33" s="18">
        <v>5761.2593999999999</v>
      </c>
    </row>
    <row r="34" spans="1:3">
      <c r="A34" s="17">
        <v>5191</v>
      </c>
      <c r="B34" s="8" t="s">
        <v>204</v>
      </c>
      <c r="C34" s="18">
        <v>5761.2593999999999</v>
      </c>
    </row>
    <row r="35" spans="1:3">
      <c r="A35" s="17">
        <v>5191</v>
      </c>
      <c r="B35" s="8" t="s">
        <v>204</v>
      </c>
      <c r="C35" s="18">
        <v>5761.2593999999999</v>
      </c>
    </row>
    <row r="36" spans="1:3">
      <c r="A36" s="17">
        <v>5191</v>
      </c>
      <c r="B36" s="8" t="s">
        <v>204</v>
      </c>
      <c r="C36" s="18">
        <v>5761.2593999999999</v>
      </c>
    </row>
    <row r="37" spans="1:3">
      <c r="A37" s="17">
        <v>5191</v>
      </c>
      <c r="B37" s="8" t="s">
        <v>204</v>
      </c>
      <c r="C37" s="18">
        <v>5761.2593999999999</v>
      </c>
    </row>
    <row r="38" spans="1:3">
      <c r="A38" s="17">
        <v>5191</v>
      </c>
      <c r="B38" s="8" t="s">
        <v>204</v>
      </c>
      <c r="C38" s="18">
        <v>5761.2593999999999</v>
      </c>
    </row>
    <row r="39" spans="1:3">
      <c r="A39" s="17">
        <v>5191</v>
      </c>
      <c r="B39" s="8" t="s">
        <v>204</v>
      </c>
      <c r="C39" s="18">
        <v>5761.2593999999999</v>
      </c>
    </row>
    <row r="40" spans="1:3">
      <c r="A40" s="17">
        <v>5191</v>
      </c>
      <c r="B40" s="8" t="s">
        <v>204</v>
      </c>
      <c r="C40" s="18">
        <v>5761.2593999999999</v>
      </c>
    </row>
    <row r="41" spans="1:3">
      <c r="A41" s="17">
        <v>5191</v>
      </c>
      <c r="B41" s="8" t="s">
        <v>204</v>
      </c>
      <c r="C41" s="18">
        <v>5761.2593999999999</v>
      </c>
    </row>
    <row r="42" spans="1:3">
      <c r="A42" s="17">
        <v>5191</v>
      </c>
      <c r="B42" s="8" t="s">
        <v>204</v>
      </c>
      <c r="C42" s="18">
        <v>5761.2593999999999</v>
      </c>
    </row>
    <row r="43" spans="1:3">
      <c r="A43" s="17">
        <v>5191</v>
      </c>
      <c r="B43" s="8" t="s">
        <v>204</v>
      </c>
      <c r="C43" s="18">
        <v>5761.2593999999999</v>
      </c>
    </row>
    <row r="44" spans="1:3">
      <c r="A44" s="17">
        <v>5191</v>
      </c>
      <c r="B44" s="8" t="s">
        <v>204</v>
      </c>
      <c r="C44" s="18">
        <v>5761.2593999999999</v>
      </c>
    </row>
    <row r="45" spans="1:3">
      <c r="A45" s="17">
        <v>5191</v>
      </c>
      <c r="B45" s="8" t="s">
        <v>204</v>
      </c>
      <c r="C45" s="18">
        <v>5761.2593999999999</v>
      </c>
    </row>
    <row r="46" spans="1:3">
      <c r="A46" s="17">
        <v>5191</v>
      </c>
      <c r="B46" s="8" t="s">
        <v>204</v>
      </c>
      <c r="C46" s="18">
        <v>5761.2593999999999</v>
      </c>
    </row>
    <row r="47" spans="1:3">
      <c r="A47" s="17">
        <v>5191</v>
      </c>
      <c r="B47" s="8" t="s">
        <v>205</v>
      </c>
      <c r="C47" s="18">
        <v>36617.57</v>
      </c>
    </row>
    <row r="48" spans="1:3">
      <c r="A48" s="17">
        <v>5191</v>
      </c>
      <c r="B48" s="8" t="s">
        <v>206</v>
      </c>
      <c r="C48" s="18">
        <v>7149.253999999999</v>
      </c>
    </row>
    <row r="49" spans="1:3">
      <c r="A49" s="17">
        <v>5191</v>
      </c>
      <c r="B49" s="8" t="s">
        <v>206</v>
      </c>
      <c r="C49" s="18">
        <v>7149.25</v>
      </c>
    </row>
    <row r="50" spans="1:3">
      <c r="A50" s="17">
        <v>5191</v>
      </c>
      <c r="B50" s="8" t="s">
        <v>207</v>
      </c>
      <c r="C50" s="18">
        <v>12122.614799999999</v>
      </c>
    </row>
    <row r="51" spans="1:3">
      <c r="A51" s="17">
        <v>5191</v>
      </c>
      <c r="B51" s="8" t="s">
        <v>238</v>
      </c>
      <c r="C51" s="18">
        <v>36855.519999999997</v>
      </c>
    </row>
    <row r="52" spans="1:3">
      <c r="A52" s="17">
        <v>5191</v>
      </c>
      <c r="B52" s="8" t="s">
        <v>239</v>
      </c>
      <c r="C52" s="18">
        <v>24916.799999999999</v>
      </c>
    </row>
    <row r="53" spans="1:3">
      <c r="A53" s="17">
        <v>5191</v>
      </c>
      <c r="B53" s="8" t="s">
        <v>239</v>
      </c>
      <c r="C53" s="18">
        <v>24916.799999999999</v>
      </c>
    </row>
    <row r="54" spans="1:3">
      <c r="A54" s="17">
        <v>5191</v>
      </c>
      <c r="B54" s="8" t="s">
        <v>239</v>
      </c>
      <c r="C54" s="18">
        <v>24916.799999999999</v>
      </c>
    </row>
    <row r="55" spans="1:3">
      <c r="A55" s="17">
        <v>5191</v>
      </c>
      <c r="B55" s="8" t="s">
        <v>324</v>
      </c>
      <c r="C55" s="18">
        <v>26272.85</v>
      </c>
    </row>
    <row r="56" spans="1:3">
      <c r="A56" s="22"/>
      <c r="B56" s="23" t="s">
        <v>259</v>
      </c>
      <c r="C56" s="24">
        <f>SUM(C9:C55)</f>
        <v>832151.84979999997</v>
      </c>
    </row>
    <row r="57" spans="1:3">
      <c r="A57" s="9"/>
      <c r="B57" s="50"/>
      <c r="C57" s="50"/>
    </row>
    <row r="58" spans="1:3"/>
    <row r="59" spans="1:3" ht="15" customHeight="1"/>
    <row r="60" spans="1:3" ht="15" customHeight="1"/>
    <row r="61" spans="1:3" ht="15" customHeight="1"/>
    <row r="62" spans="1:3" ht="15" customHeight="1"/>
    <row r="63" spans="1:3" ht="15" customHeight="1"/>
    <row r="64" spans="1:3"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sheetData>
  <mergeCells count="6">
    <mergeCell ref="B57:C57"/>
    <mergeCell ref="B1:C1"/>
    <mergeCell ref="B2:C2"/>
    <mergeCell ref="B3:C3"/>
    <mergeCell ref="B4:C4"/>
    <mergeCell ref="B5:C5"/>
  </mergeCells>
  <pageMargins left="0.7" right="0.7" top="0.75" bottom="0.75" header="0.3" footer="0.3"/>
  <pageSetup scale="7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SH522"/>
  <sheetViews>
    <sheetView view="pageBreakPreview" zoomScaleNormal="100" zoomScaleSheetLayoutView="100" workbookViewId="0">
      <selection activeCell="B3" sqref="B3:C3"/>
    </sheetView>
  </sheetViews>
  <sheetFormatPr baseColWidth="10" defaultColWidth="0" defaultRowHeight="15" customHeight="1" zeroHeight="1"/>
  <cols>
    <col min="1" max="1" width="11.42578125" customWidth="1"/>
    <col min="2" max="2" width="89.140625" customWidth="1"/>
    <col min="3" max="3" width="12.7109375" bestFit="1" customWidth="1"/>
    <col min="4" max="175" width="11.42578125" customWidth="1"/>
    <col min="176" max="176" width="89.140625" customWidth="1"/>
    <col min="177" max="177" width="35.28515625" customWidth="1"/>
    <col min="178" max="178" width="1.85546875" customWidth="1"/>
    <col min="179" max="429" width="11.42578125" hidden="1"/>
    <col min="430" max="431" width="11.42578125" customWidth="1"/>
    <col min="432" max="432" width="89.140625" customWidth="1"/>
    <col min="433" max="433" width="35.28515625" customWidth="1"/>
    <col min="434" max="434" width="1.85546875" customWidth="1"/>
    <col min="435" max="685" width="11.42578125" hidden="1"/>
    <col min="686" max="687" width="11.42578125" customWidth="1"/>
    <col min="688" max="688" width="89.140625" customWidth="1"/>
    <col min="689" max="689" width="35.28515625" customWidth="1"/>
    <col min="690" max="690" width="1.85546875" customWidth="1"/>
    <col min="691" max="941" width="11.42578125" hidden="1"/>
    <col min="942" max="943" width="11.42578125" customWidth="1"/>
    <col min="944" max="944" width="89.140625" customWidth="1"/>
    <col min="945" max="945" width="35.28515625" customWidth="1"/>
    <col min="946" max="946" width="1.85546875" customWidth="1"/>
    <col min="947" max="1197" width="11.42578125" hidden="1"/>
    <col min="1198" max="1199" width="11.42578125" customWidth="1"/>
    <col min="1200" max="1200" width="89.140625" customWidth="1"/>
    <col min="1201" max="1201" width="35.28515625" customWidth="1"/>
    <col min="1202" max="1202" width="1.85546875" customWidth="1"/>
    <col min="1203" max="1453" width="11.42578125" hidden="1"/>
    <col min="1454" max="1455" width="11.42578125" customWidth="1"/>
    <col min="1456" max="1456" width="89.140625" customWidth="1"/>
    <col min="1457" max="1457" width="35.28515625" customWidth="1"/>
    <col min="1458" max="1458" width="1.85546875" customWidth="1"/>
    <col min="1459" max="1709" width="11.42578125" hidden="1"/>
    <col min="1710" max="1711" width="11.42578125" customWidth="1"/>
    <col min="1712" max="1712" width="89.140625" customWidth="1"/>
    <col min="1713" max="1713" width="35.28515625" customWidth="1"/>
    <col min="1714" max="1714" width="1.85546875" customWidth="1"/>
    <col min="1715" max="1965" width="11.42578125" hidden="1"/>
    <col min="1966" max="1967" width="11.42578125" customWidth="1"/>
    <col min="1968" max="1968" width="89.140625" customWidth="1"/>
    <col min="1969" max="1969" width="35.28515625" customWidth="1"/>
    <col min="1970" max="1970" width="1.85546875" customWidth="1"/>
    <col min="1971" max="2221" width="11.42578125" hidden="1"/>
    <col min="2222" max="2223" width="11.42578125" customWidth="1"/>
    <col min="2224" max="2224" width="89.140625" customWidth="1"/>
    <col min="2225" max="2225" width="35.28515625" customWidth="1"/>
    <col min="2226" max="2226" width="1.85546875" customWidth="1"/>
    <col min="2227" max="2477" width="11.42578125" hidden="1"/>
    <col min="2478" max="2479" width="11.42578125" customWidth="1"/>
    <col min="2480" max="2480" width="89.140625" customWidth="1"/>
    <col min="2481" max="2481" width="35.28515625" customWidth="1"/>
    <col min="2482" max="2482" width="1.85546875" customWidth="1"/>
    <col min="2483" max="2733" width="11.42578125" hidden="1"/>
    <col min="2734" max="2735" width="11.42578125" customWidth="1"/>
    <col min="2736" max="2736" width="89.140625" customWidth="1"/>
    <col min="2737" max="2737" width="35.28515625" customWidth="1"/>
    <col min="2738" max="2738" width="1.85546875" customWidth="1"/>
    <col min="2739" max="2989" width="11.42578125" hidden="1"/>
    <col min="2990" max="2991" width="11.42578125" customWidth="1"/>
    <col min="2992" max="2992" width="89.140625" customWidth="1"/>
    <col min="2993" max="2993" width="35.28515625" customWidth="1"/>
    <col min="2994" max="2994" width="1.85546875" customWidth="1"/>
    <col min="2995" max="3245" width="11.42578125" hidden="1"/>
    <col min="3246" max="3247" width="11.42578125" customWidth="1"/>
    <col min="3248" max="3248" width="89.140625" customWidth="1"/>
    <col min="3249" max="3249" width="35.28515625" customWidth="1"/>
    <col min="3250" max="3250" width="1.85546875" customWidth="1"/>
    <col min="3251" max="3501" width="11.42578125" hidden="1"/>
    <col min="3502" max="3503" width="11.42578125" customWidth="1"/>
    <col min="3504" max="3504" width="89.140625" customWidth="1"/>
    <col min="3505" max="3505" width="35.28515625" customWidth="1"/>
    <col min="3506" max="3506" width="1.85546875" customWidth="1"/>
    <col min="3507" max="3757" width="11.42578125" hidden="1"/>
    <col min="3758" max="3759" width="11.42578125" customWidth="1"/>
    <col min="3760" max="3760" width="89.140625" customWidth="1"/>
    <col min="3761" max="3761" width="35.28515625" customWidth="1"/>
    <col min="3762" max="3762" width="1.85546875" customWidth="1"/>
    <col min="3763" max="4013" width="11.42578125" hidden="1"/>
    <col min="4014" max="4015" width="11.42578125" customWidth="1"/>
    <col min="4016" max="4016" width="89.140625" customWidth="1"/>
    <col min="4017" max="4017" width="35.28515625" customWidth="1"/>
    <col min="4018" max="4018" width="1.85546875" customWidth="1"/>
    <col min="4019" max="4269" width="11.42578125" hidden="1"/>
    <col min="4270" max="4271" width="11.42578125" customWidth="1"/>
    <col min="4272" max="4272" width="89.140625" customWidth="1"/>
    <col min="4273" max="4273" width="35.28515625" customWidth="1"/>
    <col min="4274" max="4274" width="1.85546875" customWidth="1"/>
    <col min="4275" max="4525" width="11.42578125" hidden="1"/>
    <col min="4526" max="4527" width="11.42578125" customWidth="1"/>
    <col min="4528" max="4528" width="89.140625" customWidth="1"/>
    <col min="4529" max="4529" width="35.28515625" customWidth="1"/>
    <col min="4530" max="4530" width="1.85546875" customWidth="1"/>
    <col min="4531" max="4781" width="11.42578125" hidden="1"/>
    <col min="4782" max="4783" width="11.42578125" customWidth="1"/>
    <col min="4784" max="4784" width="89.140625" customWidth="1"/>
    <col min="4785" max="4785" width="35.28515625" customWidth="1"/>
    <col min="4786" max="4786" width="1.85546875" customWidth="1"/>
    <col min="4787" max="5037" width="11.42578125" hidden="1"/>
    <col min="5038" max="5039" width="11.42578125" customWidth="1"/>
    <col min="5040" max="5040" width="89.140625" customWidth="1"/>
    <col min="5041" max="5041" width="35.28515625" customWidth="1"/>
    <col min="5042" max="5042" width="1.85546875" customWidth="1"/>
    <col min="5043" max="5293" width="11.42578125" hidden="1"/>
    <col min="5294" max="5295" width="11.42578125" customWidth="1"/>
    <col min="5296" max="5296" width="89.140625" customWidth="1"/>
    <col min="5297" max="5297" width="35.28515625" customWidth="1"/>
    <col min="5298" max="5298" width="1.85546875" customWidth="1"/>
    <col min="5299" max="5549" width="11.42578125" hidden="1"/>
    <col min="5550" max="5551" width="11.42578125" customWidth="1"/>
    <col min="5552" max="5552" width="89.140625" customWidth="1"/>
    <col min="5553" max="5553" width="35.28515625" customWidth="1"/>
    <col min="5554" max="5554" width="1.85546875" customWidth="1"/>
    <col min="5555" max="5805" width="11.42578125" hidden="1"/>
    <col min="5806" max="5807" width="11.42578125" customWidth="1"/>
    <col min="5808" max="5808" width="89.140625" customWidth="1"/>
    <col min="5809" max="5809" width="35.28515625" customWidth="1"/>
    <col min="5810" max="5810" width="1.85546875" customWidth="1"/>
    <col min="5811" max="6061" width="11.42578125" hidden="1"/>
    <col min="6062" max="6063" width="11.42578125" customWidth="1"/>
    <col min="6064" max="6064" width="89.140625" customWidth="1"/>
    <col min="6065" max="6065" width="35.28515625" customWidth="1"/>
    <col min="6066" max="6066" width="1.85546875" customWidth="1"/>
    <col min="6067" max="6317" width="11.42578125" hidden="1"/>
    <col min="6318" max="6319" width="11.42578125" customWidth="1"/>
    <col min="6320" max="6320" width="89.140625" customWidth="1"/>
    <col min="6321" max="6321" width="35.28515625" customWidth="1"/>
    <col min="6322" max="6322" width="1.85546875" customWidth="1"/>
    <col min="6323" max="6573" width="11.42578125" hidden="1"/>
    <col min="6574" max="6575" width="11.42578125" customWidth="1"/>
    <col min="6576" max="6576" width="89.140625" customWidth="1"/>
    <col min="6577" max="6577" width="35.28515625" customWidth="1"/>
    <col min="6578" max="6578" width="1.85546875" customWidth="1"/>
    <col min="6579" max="6829" width="11.42578125" hidden="1"/>
    <col min="6830" max="6831" width="11.42578125" customWidth="1"/>
    <col min="6832" max="6832" width="89.140625" customWidth="1"/>
    <col min="6833" max="6833" width="35.28515625" customWidth="1"/>
    <col min="6834" max="6834" width="1.85546875" customWidth="1"/>
    <col min="6835" max="7085" width="11.42578125" hidden="1"/>
    <col min="7086" max="7087" width="11.42578125" customWidth="1"/>
    <col min="7088" max="7088" width="89.140625" customWidth="1"/>
    <col min="7089" max="7089" width="35.28515625" customWidth="1"/>
    <col min="7090" max="7090" width="1.85546875" customWidth="1"/>
    <col min="7091" max="7341" width="11.42578125" hidden="1"/>
    <col min="7342" max="7343" width="11.42578125" customWidth="1"/>
    <col min="7344" max="7344" width="89.140625" customWidth="1"/>
    <col min="7345" max="7345" width="35.28515625" customWidth="1"/>
    <col min="7346" max="7346" width="1.85546875" customWidth="1"/>
    <col min="7347" max="7597" width="11.42578125" hidden="1"/>
    <col min="7598" max="7599" width="11.42578125" customWidth="1"/>
    <col min="7600" max="7600" width="89.140625" customWidth="1"/>
    <col min="7601" max="7601" width="35.28515625" customWidth="1"/>
    <col min="7602" max="7602" width="1.85546875" customWidth="1"/>
    <col min="7603" max="7853" width="11.42578125" hidden="1"/>
    <col min="7854" max="7855" width="11.42578125" customWidth="1"/>
    <col min="7856" max="7856" width="89.140625" customWidth="1"/>
    <col min="7857" max="7857" width="35.28515625" customWidth="1"/>
    <col min="7858" max="7858" width="1.85546875" customWidth="1"/>
    <col min="7859" max="8109" width="11.42578125" hidden="1"/>
    <col min="8110" max="8111" width="11.42578125" customWidth="1"/>
    <col min="8112" max="8112" width="89.140625" customWidth="1"/>
    <col min="8113" max="8113" width="35.28515625" customWidth="1"/>
    <col min="8114" max="8114" width="1.85546875" customWidth="1"/>
    <col min="8115" max="8365" width="11.42578125" hidden="1"/>
    <col min="8366" max="8367" width="11.42578125" customWidth="1"/>
    <col min="8368" max="8368" width="89.140625" customWidth="1"/>
    <col min="8369" max="8369" width="35.28515625" customWidth="1"/>
    <col min="8370" max="8370" width="1.85546875" customWidth="1"/>
    <col min="8371" max="8621" width="11.42578125" hidden="1"/>
    <col min="8622" max="8623" width="11.42578125" customWidth="1"/>
    <col min="8624" max="8624" width="89.140625" customWidth="1"/>
    <col min="8625" max="8625" width="35.28515625" customWidth="1"/>
    <col min="8626" max="8626" width="1.85546875" customWidth="1"/>
    <col min="8627" max="8877" width="11.42578125" hidden="1"/>
    <col min="8878" max="8879" width="11.42578125" customWidth="1"/>
    <col min="8880" max="8880" width="89.140625" customWidth="1"/>
    <col min="8881" max="8881" width="35.28515625" customWidth="1"/>
    <col min="8882" max="8882" width="1.85546875" customWidth="1"/>
    <col min="8883" max="9133" width="11.42578125" hidden="1"/>
    <col min="9134" max="9135" width="11.42578125" customWidth="1"/>
    <col min="9136" max="9136" width="89.140625" customWidth="1"/>
    <col min="9137" max="9137" width="35.28515625" customWidth="1"/>
    <col min="9138" max="9138" width="1.85546875" customWidth="1"/>
    <col min="9139" max="9389" width="11.42578125" hidden="1"/>
    <col min="9390" max="9391" width="11.42578125" customWidth="1"/>
    <col min="9392" max="9392" width="89.140625" customWidth="1"/>
    <col min="9393" max="9393" width="35.28515625" customWidth="1"/>
    <col min="9394" max="9394" width="1.85546875" customWidth="1"/>
    <col min="9395" max="9645" width="11.42578125" hidden="1"/>
    <col min="9646" max="9647" width="11.42578125" customWidth="1"/>
    <col min="9648" max="9648" width="89.140625" customWidth="1"/>
    <col min="9649" max="9649" width="35.28515625" customWidth="1"/>
    <col min="9650" max="9650" width="1.85546875" customWidth="1"/>
    <col min="9651" max="9901" width="11.42578125" hidden="1"/>
    <col min="9902" max="9903" width="11.42578125" customWidth="1"/>
    <col min="9904" max="9904" width="89.140625" customWidth="1"/>
    <col min="9905" max="9905" width="35.28515625" customWidth="1"/>
    <col min="9906" max="9906" width="1.85546875" customWidth="1"/>
    <col min="9907" max="10157" width="11.42578125" hidden="1"/>
    <col min="10158" max="10159" width="11.42578125" customWidth="1"/>
    <col min="10160" max="10160" width="89.140625" customWidth="1"/>
    <col min="10161" max="10161" width="35.28515625" customWidth="1"/>
    <col min="10162" max="10162" width="1.85546875" customWidth="1"/>
    <col min="10163" max="10413" width="11.42578125" hidden="1"/>
    <col min="10414" max="10415" width="11.42578125" customWidth="1"/>
    <col min="10416" max="10416" width="89.140625" customWidth="1"/>
    <col min="10417" max="10417" width="35.28515625" customWidth="1"/>
    <col min="10418" max="10418" width="1.85546875" customWidth="1"/>
    <col min="10419" max="10669" width="11.42578125" hidden="1"/>
    <col min="10670" max="10671" width="11.42578125" customWidth="1"/>
    <col min="10672" max="10672" width="89.140625" customWidth="1"/>
    <col min="10673" max="10673" width="35.28515625" customWidth="1"/>
    <col min="10674" max="10674" width="1.85546875" customWidth="1"/>
    <col min="10675" max="10925" width="11.42578125" hidden="1"/>
    <col min="10926" max="10927" width="11.42578125" customWidth="1"/>
    <col min="10928" max="10928" width="89.140625" customWidth="1"/>
    <col min="10929" max="10929" width="35.28515625" customWidth="1"/>
    <col min="10930" max="10930" width="1.85546875" customWidth="1"/>
    <col min="10931" max="11181" width="11.42578125" hidden="1"/>
    <col min="11182" max="11183" width="11.42578125" customWidth="1"/>
    <col min="11184" max="11184" width="89.140625" customWidth="1"/>
    <col min="11185" max="11185" width="35.28515625" customWidth="1"/>
    <col min="11186" max="11186" width="1.85546875" customWidth="1"/>
    <col min="11187" max="11437" width="11.42578125" hidden="1"/>
    <col min="11438" max="11439" width="11.42578125" customWidth="1"/>
    <col min="11440" max="11440" width="89.140625" customWidth="1"/>
    <col min="11441" max="11441" width="35.28515625" customWidth="1"/>
    <col min="11442" max="11442" width="1.85546875" customWidth="1"/>
    <col min="11443" max="11693" width="11.42578125" hidden="1"/>
    <col min="11694" max="11695" width="11.42578125" customWidth="1"/>
    <col min="11696" max="11696" width="89.140625" customWidth="1"/>
    <col min="11697" max="11697" width="35.28515625" customWidth="1"/>
    <col min="11698" max="11698" width="1.85546875" customWidth="1"/>
    <col min="11699" max="11949" width="11.42578125" hidden="1"/>
    <col min="11950" max="11951" width="11.42578125" customWidth="1"/>
    <col min="11952" max="11952" width="89.140625" customWidth="1"/>
    <col min="11953" max="11953" width="35.28515625" customWidth="1"/>
    <col min="11954" max="11954" width="1.85546875" customWidth="1"/>
    <col min="11955" max="12205" width="11.42578125" hidden="1"/>
    <col min="12206" max="12207" width="11.42578125" customWidth="1"/>
    <col min="12208" max="12208" width="89.140625" customWidth="1"/>
    <col min="12209" max="12209" width="35.28515625" customWidth="1"/>
    <col min="12210" max="12210" width="1.85546875" customWidth="1"/>
    <col min="12211" max="12461" width="11.42578125" hidden="1"/>
    <col min="12462" max="12463" width="11.42578125" customWidth="1"/>
    <col min="12464" max="12464" width="89.140625" customWidth="1"/>
    <col min="12465" max="12465" width="35.28515625" customWidth="1"/>
    <col min="12466" max="12466" width="1.85546875" customWidth="1"/>
    <col min="12467" max="12717" width="11.42578125" hidden="1"/>
    <col min="12718" max="12719" width="11.42578125" customWidth="1"/>
    <col min="12720" max="12720" width="89.140625" customWidth="1"/>
    <col min="12721" max="12721" width="35.28515625" customWidth="1"/>
    <col min="12722" max="12722" width="1.85546875" customWidth="1"/>
    <col min="12723" max="12973" width="11.42578125" hidden="1"/>
    <col min="12974" max="12975" width="11.42578125" customWidth="1"/>
    <col min="12976" max="12976" width="89.140625" customWidth="1"/>
    <col min="12977" max="12977" width="35.28515625" customWidth="1"/>
    <col min="12978" max="12978" width="1.85546875" customWidth="1"/>
    <col min="12979" max="13229" width="11.42578125" hidden="1"/>
    <col min="13230" max="13231" width="11.42578125" customWidth="1"/>
    <col min="13232" max="13232" width="89.140625" customWidth="1"/>
    <col min="13233" max="13233" width="35.28515625" customWidth="1"/>
    <col min="13234" max="13234" width="1.85546875" customWidth="1"/>
    <col min="13235" max="13485" width="11.42578125" hidden="1"/>
    <col min="13486" max="13487" width="11.42578125" customWidth="1"/>
    <col min="13488" max="13488" width="89.140625" customWidth="1"/>
    <col min="13489" max="13489" width="35.28515625" customWidth="1"/>
    <col min="13490" max="13490" width="1.85546875" customWidth="1"/>
    <col min="13491" max="13741" width="11.42578125" hidden="1"/>
    <col min="13742" max="13743" width="11.42578125" customWidth="1"/>
    <col min="13744" max="13744" width="89.140625" customWidth="1"/>
    <col min="13745" max="13745" width="35.28515625" customWidth="1"/>
    <col min="13746" max="13746" width="1.85546875" customWidth="1"/>
    <col min="13747" max="13997" width="11.42578125" hidden="1"/>
    <col min="13998" max="13999" width="11.42578125" customWidth="1"/>
    <col min="14000" max="14000" width="89.140625" customWidth="1"/>
    <col min="14001" max="14001" width="35.28515625" customWidth="1"/>
    <col min="14002" max="14002" width="1.85546875" customWidth="1"/>
    <col min="14003" max="14253" width="11.42578125" hidden="1"/>
    <col min="14254" max="14255" width="11.42578125" customWidth="1"/>
    <col min="14256" max="14256" width="89.140625" customWidth="1"/>
    <col min="14257" max="14257" width="35.28515625" customWidth="1"/>
    <col min="14258" max="14258" width="1.85546875" customWidth="1"/>
    <col min="14259" max="14509" width="11.42578125" hidden="1"/>
    <col min="14510" max="14511" width="11.42578125" customWidth="1"/>
    <col min="14512" max="14512" width="89.140625" customWidth="1"/>
    <col min="14513" max="14513" width="35.28515625" customWidth="1"/>
    <col min="14514" max="14514" width="1.85546875" customWidth="1"/>
    <col min="14515" max="14765" width="11.42578125" hidden="1"/>
    <col min="14766" max="14767" width="11.42578125" customWidth="1"/>
    <col min="14768" max="14768" width="89.140625" customWidth="1"/>
    <col min="14769" max="14769" width="35.28515625" customWidth="1"/>
    <col min="14770" max="14770" width="1.85546875" customWidth="1"/>
    <col min="14771" max="15021" width="11.42578125" hidden="1"/>
    <col min="15022" max="15023" width="11.42578125" customWidth="1"/>
    <col min="15024" max="15024" width="89.140625" customWidth="1"/>
    <col min="15025" max="15025" width="35.28515625" customWidth="1"/>
    <col min="15026" max="15026" width="1.85546875" customWidth="1"/>
    <col min="15027" max="15277" width="11.42578125" hidden="1"/>
    <col min="15278" max="15279" width="11.42578125" customWidth="1"/>
    <col min="15280" max="15280" width="89.140625" customWidth="1"/>
    <col min="15281" max="15281" width="35.28515625" customWidth="1"/>
    <col min="15282" max="15282" width="1.85546875" customWidth="1"/>
    <col min="15283" max="15533" width="11.42578125" hidden="1"/>
    <col min="15534" max="15535" width="11.42578125" customWidth="1"/>
    <col min="15536" max="15536" width="89.140625" customWidth="1"/>
    <col min="15537" max="15537" width="35.28515625" customWidth="1"/>
    <col min="15538" max="15538" width="1.85546875" customWidth="1"/>
    <col min="15539" max="15789" width="11.42578125" hidden="1"/>
    <col min="15790" max="15791" width="11.42578125" customWidth="1"/>
    <col min="15792" max="15792" width="89.140625" customWidth="1"/>
    <col min="15793" max="15793" width="35.28515625" customWidth="1"/>
    <col min="15794" max="15794" width="1.85546875" customWidth="1"/>
    <col min="15795" max="16045" width="11.42578125" hidden="1"/>
    <col min="16046" max="16047" width="11.42578125" customWidth="1"/>
    <col min="16048" max="16048" width="89.140625" customWidth="1"/>
    <col min="16049" max="16049" width="35.28515625" customWidth="1"/>
    <col min="16050" max="16050" width="1.85546875" customWidth="1"/>
    <col min="16051" max="16384" width="11.42578125" hidden="1"/>
  </cols>
  <sheetData>
    <row r="1" spans="1:3">
      <c r="A1" s="1"/>
      <c r="B1" s="47" t="s">
        <v>260</v>
      </c>
      <c r="C1" s="47"/>
    </row>
    <row r="2" spans="1:3">
      <c r="A2" s="1"/>
      <c r="B2" s="47" t="s">
        <v>265</v>
      </c>
      <c r="C2" s="47"/>
    </row>
    <row r="3" spans="1:3">
      <c r="A3" s="1"/>
      <c r="B3" s="47" t="s">
        <v>336</v>
      </c>
      <c r="C3" s="47"/>
    </row>
    <row r="4" spans="1:3">
      <c r="A4" s="1"/>
      <c r="B4" s="47" t="s">
        <v>1</v>
      </c>
      <c r="C4" s="47"/>
    </row>
    <row r="5" spans="1:3" ht="28.5" customHeight="1">
      <c r="A5" s="3" t="s">
        <v>2</v>
      </c>
      <c r="B5" s="49" t="s">
        <v>3</v>
      </c>
      <c r="C5" s="49"/>
    </row>
    <row r="6" spans="1:3" s="5" customFormat="1">
      <c r="A6" s="2"/>
      <c r="B6" s="4"/>
      <c r="C6" s="4"/>
    </row>
    <row r="7" spans="1:3" s="5" customFormat="1">
      <c r="A7" s="6"/>
      <c r="B7" s="6"/>
      <c r="C7" s="6"/>
    </row>
    <row r="8" spans="1:3" s="5" customFormat="1">
      <c r="A8" s="10" t="s">
        <v>4</v>
      </c>
      <c r="B8" s="15" t="s">
        <v>278</v>
      </c>
      <c r="C8" s="7" t="s">
        <v>6</v>
      </c>
    </row>
    <row r="9" spans="1:3">
      <c r="A9" s="17">
        <v>5211</v>
      </c>
      <c r="B9" s="8" t="s">
        <v>108</v>
      </c>
      <c r="C9" s="18">
        <v>17791.310000000001</v>
      </c>
    </row>
    <row r="10" spans="1:3">
      <c r="A10" s="17">
        <v>5211</v>
      </c>
      <c r="B10" s="8" t="s">
        <v>184</v>
      </c>
      <c r="C10" s="18">
        <v>11755.439999999999</v>
      </c>
    </row>
    <row r="11" spans="1:3">
      <c r="A11" s="17">
        <v>5211</v>
      </c>
      <c r="B11" s="8" t="s">
        <v>208</v>
      </c>
      <c r="C11" s="18">
        <v>36646</v>
      </c>
    </row>
    <row r="12" spans="1:3">
      <c r="A12" s="17">
        <v>5211</v>
      </c>
      <c r="B12" s="8" t="s">
        <v>209</v>
      </c>
      <c r="C12" s="18">
        <v>49996</v>
      </c>
    </row>
    <row r="13" spans="1:3">
      <c r="A13" s="22"/>
      <c r="B13" s="23" t="s">
        <v>259</v>
      </c>
      <c r="C13" s="24">
        <f>SUM(C9:C12)</f>
        <v>116188.75</v>
      </c>
    </row>
    <row r="14" spans="1:3">
      <c r="A14" s="9"/>
      <c r="B14" s="50"/>
      <c r="C14" s="50"/>
    </row>
    <row r="15" spans="1:3"/>
    <row r="16" spans="1:3"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sheetData>
  <mergeCells count="6">
    <mergeCell ref="B14:C14"/>
    <mergeCell ref="B1:C1"/>
    <mergeCell ref="B2:C2"/>
    <mergeCell ref="B3:C3"/>
    <mergeCell ref="B4:C4"/>
    <mergeCell ref="B5:C5"/>
  </mergeCells>
  <pageMargins left="0.7" right="0.7" top="0.75" bottom="0.75" header="0.3" footer="0.3"/>
  <pageSetup scale="7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SH522"/>
  <sheetViews>
    <sheetView view="pageBreakPreview" topLeftCell="B1" zoomScale="106" zoomScaleNormal="100" zoomScaleSheetLayoutView="106" workbookViewId="0">
      <selection activeCell="B3" sqref="B3:C3"/>
    </sheetView>
  </sheetViews>
  <sheetFormatPr baseColWidth="10" defaultColWidth="0" defaultRowHeight="15" customHeight="1" zeroHeight="1"/>
  <cols>
    <col min="1" max="1" width="11.42578125" customWidth="1"/>
    <col min="2" max="2" width="89.140625" customWidth="1"/>
    <col min="3" max="3" width="12.7109375" bestFit="1" customWidth="1"/>
    <col min="4" max="175" width="11.42578125" customWidth="1"/>
    <col min="176" max="176" width="89.140625" customWidth="1"/>
    <col min="177" max="177" width="35.28515625" customWidth="1"/>
    <col min="178" max="178" width="1.85546875" customWidth="1"/>
    <col min="179" max="429" width="11.42578125" hidden="1"/>
    <col min="430" max="431" width="11.42578125" customWidth="1"/>
    <col min="432" max="432" width="89.140625" customWidth="1"/>
    <col min="433" max="433" width="35.28515625" customWidth="1"/>
    <col min="434" max="434" width="1.85546875" customWidth="1"/>
    <col min="435" max="685" width="11.42578125" hidden="1"/>
    <col min="686" max="687" width="11.42578125" customWidth="1"/>
    <col min="688" max="688" width="89.140625" customWidth="1"/>
    <col min="689" max="689" width="35.28515625" customWidth="1"/>
    <col min="690" max="690" width="1.85546875" customWidth="1"/>
    <col min="691" max="941" width="11.42578125" hidden="1"/>
    <col min="942" max="943" width="11.42578125" customWidth="1"/>
    <col min="944" max="944" width="89.140625" customWidth="1"/>
    <col min="945" max="945" width="35.28515625" customWidth="1"/>
    <col min="946" max="946" width="1.85546875" customWidth="1"/>
    <col min="947" max="1197" width="11.42578125" hidden="1"/>
    <col min="1198" max="1199" width="11.42578125" customWidth="1"/>
    <col min="1200" max="1200" width="89.140625" customWidth="1"/>
    <col min="1201" max="1201" width="35.28515625" customWidth="1"/>
    <col min="1202" max="1202" width="1.85546875" customWidth="1"/>
    <col min="1203" max="1453" width="11.42578125" hidden="1"/>
    <col min="1454" max="1455" width="11.42578125" customWidth="1"/>
    <col min="1456" max="1456" width="89.140625" customWidth="1"/>
    <col min="1457" max="1457" width="35.28515625" customWidth="1"/>
    <col min="1458" max="1458" width="1.85546875" customWidth="1"/>
    <col min="1459" max="1709" width="11.42578125" hidden="1"/>
    <col min="1710" max="1711" width="11.42578125" customWidth="1"/>
    <col min="1712" max="1712" width="89.140625" customWidth="1"/>
    <col min="1713" max="1713" width="35.28515625" customWidth="1"/>
    <col min="1714" max="1714" width="1.85546875" customWidth="1"/>
    <col min="1715" max="1965" width="11.42578125" hidden="1"/>
    <col min="1966" max="1967" width="11.42578125" customWidth="1"/>
    <col min="1968" max="1968" width="89.140625" customWidth="1"/>
    <col min="1969" max="1969" width="35.28515625" customWidth="1"/>
    <col min="1970" max="1970" width="1.85546875" customWidth="1"/>
    <col min="1971" max="2221" width="11.42578125" hidden="1"/>
    <col min="2222" max="2223" width="11.42578125" customWidth="1"/>
    <col min="2224" max="2224" width="89.140625" customWidth="1"/>
    <col min="2225" max="2225" width="35.28515625" customWidth="1"/>
    <col min="2226" max="2226" width="1.85546875" customWidth="1"/>
    <col min="2227" max="2477" width="11.42578125" hidden="1"/>
    <col min="2478" max="2479" width="11.42578125" customWidth="1"/>
    <col min="2480" max="2480" width="89.140625" customWidth="1"/>
    <col min="2481" max="2481" width="35.28515625" customWidth="1"/>
    <col min="2482" max="2482" width="1.85546875" customWidth="1"/>
    <col min="2483" max="2733" width="11.42578125" hidden="1"/>
    <col min="2734" max="2735" width="11.42578125" customWidth="1"/>
    <col min="2736" max="2736" width="89.140625" customWidth="1"/>
    <col min="2737" max="2737" width="35.28515625" customWidth="1"/>
    <col min="2738" max="2738" width="1.85546875" customWidth="1"/>
    <col min="2739" max="2989" width="11.42578125" hidden="1"/>
    <col min="2990" max="2991" width="11.42578125" customWidth="1"/>
    <col min="2992" max="2992" width="89.140625" customWidth="1"/>
    <col min="2993" max="2993" width="35.28515625" customWidth="1"/>
    <col min="2994" max="2994" width="1.85546875" customWidth="1"/>
    <col min="2995" max="3245" width="11.42578125" hidden="1"/>
    <col min="3246" max="3247" width="11.42578125" customWidth="1"/>
    <col min="3248" max="3248" width="89.140625" customWidth="1"/>
    <col min="3249" max="3249" width="35.28515625" customWidth="1"/>
    <col min="3250" max="3250" width="1.85546875" customWidth="1"/>
    <col min="3251" max="3501" width="11.42578125" hidden="1"/>
    <col min="3502" max="3503" width="11.42578125" customWidth="1"/>
    <col min="3504" max="3504" width="89.140625" customWidth="1"/>
    <col min="3505" max="3505" width="35.28515625" customWidth="1"/>
    <col min="3506" max="3506" width="1.85546875" customWidth="1"/>
    <col min="3507" max="3757" width="11.42578125" hidden="1"/>
    <col min="3758" max="3759" width="11.42578125" customWidth="1"/>
    <col min="3760" max="3760" width="89.140625" customWidth="1"/>
    <col min="3761" max="3761" width="35.28515625" customWidth="1"/>
    <col min="3762" max="3762" width="1.85546875" customWidth="1"/>
    <col min="3763" max="4013" width="11.42578125" hidden="1"/>
    <col min="4014" max="4015" width="11.42578125" customWidth="1"/>
    <col min="4016" max="4016" width="89.140625" customWidth="1"/>
    <col min="4017" max="4017" width="35.28515625" customWidth="1"/>
    <col min="4018" max="4018" width="1.85546875" customWidth="1"/>
    <col min="4019" max="4269" width="11.42578125" hidden="1"/>
    <col min="4270" max="4271" width="11.42578125" customWidth="1"/>
    <col min="4272" max="4272" width="89.140625" customWidth="1"/>
    <col min="4273" max="4273" width="35.28515625" customWidth="1"/>
    <col min="4274" max="4274" width="1.85546875" customWidth="1"/>
    <col min="4275" max="4525" width="11.42578125" hidden="1"/>
    <col min="4526" max="4527" width="11.42578125" customWidth="1"/>
    <col min="4528" max="4528" width="89.140625" customWidth="1"/>
    <col min="4529" max="4529" width="35.28515625" customWidth="1"/>
    <col min="4530" max="4530" width="1.85546875" customWidth="1"/>
    <col min="4531" max="4781" width="11.42578125" hidden="1"/>
    <col min="4782" max="4783" width="11.42578125" customWidth="1"/>
    <col min="4784" max="4784" width="89.140625" customWidth="1"/>
    <col min="4785" max="4785" width="35.28515625" customWidth="1"/>
    <col min="4786" max="4786" width="1.85546875" customWidth="1"/>
    <col min="4787" max="5037" width="11.42578125" hidden="1"/>
    <col min="5038" max="5039" width="11.42578125" customWidth="1"/>
    <col min="5040" max="5040" width="89.140625" customWidth="1"/>
    <col min="5041" max="5041" width="35.28515625" customWidth="1"/>
    <col min="5042" max="5042" width="1.85546875" customWidth="1"/>
    <col min="5043" max="5293" width="11.42578125" hidden="1"/>
    <col min="5294" max="5295" width="11.42578125" customWidth="1"/>
    <col min="5296" max="5296" width="89.140625" customWidth="1"/>
    <col min="5297" max="5297" width="35.28515625" customWidth="1"/>
    <col min="5298" max="5298" width="1.85546875" customWidth="1"/>
    <col min="5299" max="5549" width="11.42578125" hidden="1"/>
    <col min="5550" max="5551" width="11.42578125" customWidth="1"/>
    <col min="5552" max="5552" width="89.140625" customWidth="1"/>
    <col min="5553" max="5553" width="35.28515625" customWidth="1"/>
    <col min="5554" max="5554" width="1.85546875" customWidth="1"/>
    <col min="5555" max="5805" width="11.42578125" hidden="1"/>
    <col min="5806" max="5807" width="11.42578125" customWidth="1"/>
    <col min="5808" max="5808" width="89.140625" customWidth="1"/>
    <col min="5809" max="5809" width="35.28515625" customWidth="1"/>
    <col min="5810" max="5810" width="1.85546875" customWidth="1"/>
    <col min="5811" max="6061" width="11.42578125" hidden="1"/>
    <col min="6062" max="6063" width="11.42578125" customWidth="1"/>
    <col min="6064" max="6064" width="89.140625" customWidth="1"/>
    <col min="6065" max="6065" width="35.28515625" customWidth="1"/>
    <col min="6066" max="6066" width="1.85546875" customWidth="1"/>
    <col min="6067" max="6317" width="11.42578125" hidden="1"/>
    <col min="6318" max="6319" width="11.42578125" customWidth="1"/>
    <col min="6320" max="6320" width="89.140625" customWidth="1"/>
    <col min="6321" max="6321" width="35.28515625" customWidth="1"/>
    <col min="6322" max="6322" width="1.85546875" customWidth="1"/>
    <col min="6323" max="6573" width="11.42578125" hidden="1"/>
    <col min="6574" max="6575" width="11.42578125" customWidth="1"/>
    <col min="6576" max="6576" width="89.140625" customWidth="1"/>
    <col min="6577" max="6577" width="35.28515625" customWidth="1"/>
    <col min="6578" max="6578" width="1.85546875" customWidth="1"/>
    <col min="6579" max="6829" width="11.42578125" hidden="1"/>
    <col min="6830" max="6831" width="11.42578125" customWidth="1"/>
    <col min="6832" max="6832" width="89.140625" customWidth="1"/>
    <col min="6833" max="6833" width="35.28515625" customWidth="1"/>
    <col min="6834" max="6834" width="1.85546875" customWidth="1"/>
    <col min="6835" max="7085" width="11.42578125" hidden="1"/>
    <col min="7086" max="7087" width="11.42578125" customWidth="1"/>
    <col min="7088" max="7088" width="89.140625" customWidth="1"/>
    <col min="7089" max="7089" width="35.28515625" customWidth="1"/>
    <col min="7090" max="7090" width="1.85546875" customWidth="1"/>
    <col min="7091" max="7341" width="11.42578125" hidden="1"/>
    <col min="7342" max="7343" width="11.42578125" customWidth="1"/>
    <col min="7344" max="7344" width="89.140625" customWidth="1"/>
    <col min="7345" max="7345" width="35.28515625" customWidth="1"/>
    <col min="7346" max="7346" width="1.85546875" customWidth="1"/>
    <col min="7347" max="7597" width="11.42578125" hidden="1"/>
    <col min="7598" max="7599" width="11.42578125" customWidth="1"/>
    <col min="7600" max="7600" width="89.140625" customWidth="1"/>
    <col min="7601" max="7601" width="35.28515625" customWidth="1"/>
    <col min="7602" max="7602" width="1.85546875" customWidth="1"/>
    <col min="7603" max="7853" width="11.42578125" hidden="1"/>
    <col min="7854" max="7855" width="11.42578125" customWidth="1"/>
    <col min="7856" max="7856" width="89.140625" customWidth="1"/>
    <col min="7857" max="7857" width="35.28515625" customWidth="1"/>
    <col min="7858" max="7858" width="1.85546875" customWidth="1"/>
    <col min="7859" max="8109" width="11.42578125" hidden="1"/>
    <col min="8110" max="8111" width="11.42578125" customWidth="1"/>
    <col min="8112" max="8112" width="89.140625" customWidth="1"/>
    <col min="8113" max="8113" width="35.28515625" customWidth="1"/>
    <col min="8114" max="8114" width="1.85546875" customWidth="1"/>
    <col min="8115" max="8365" width="11.42578125" hidden="1"/>
    <col min="8366" max="8367" width="11.42578125" customWidth="1"/>
    <col min="8368" max="8368" width="89.140625" customWidth="1"/>
    <col min="8369" max="8369" width="35.28515625" customWidth="1"/>
    <col min="8370" max="8370" width="1.85546875" customWidth="1"/>
    <col min="8371" max="8621" width="11.42578125" hidden="1"/>
    <col min="8622" max="8623" width="11.42578125" customWidth="1"/>
    <col min="8624" max="8624" width="89.140625" customWidth="1"/>
    <col min="8625" max="8625" width="35.28515625" customWidth="1"/>
    <col min="8626" max="8626" width="1.85546875" customWidth="1"/>
    <col min="8627" max="8877" width="11.42578125" hidden="1"/>
    <col min="8878" max="8879" width="11.42578125" customWidth="1"/>
    <col min="8880" max="8880" width="89.140625" customWidth="1"/>
    <col min="8881" max="8881" width="35.28515625" customWidth="1"/>
    <col min="8882" max="8882" width="1.85546875" customWidth="1"/>
    <col min="8883" max="9133" width="11.42578125" hidden="1"/>
    <col min="9134" max="9135" width="11.42578125" customWidth="1"/>
    <col min="9136" max="9136" width="89.140625" customWidth="1"/>
    <col min="9137" max="9137" width="35.28515625" customWidth="1"/>
    <col min="9138" max="9138" width="1.85546875" customWidth="1"/>
    <col min="9139" max="9389" width="11.42578125" hidden="1"/>
    <col min="9390" max="9391" width="11.42578125" customWidth="1"/>
    <col min="9392" max="9392" width="89.140625" customWidth="1"/>
    <col min="9393" max="9393" width="35.28515625" customWidth="1"/>
    <col min="9394" max="9394" width="1.85546875" customWidth="1"/>
    <col min="9395" max="9645" width="11.42578125" hidden="1"/>
    <col min="9646" max="9647" width="11.42578125" customWidth="1"/>
    <col min="9648" max="9648" width="89.140625" customWidth="1"/>
    <col min="9649" max="9649" width="35.28515625" customWidth="1"/>
    <col min="9650" max="9650" width="1.85546875" customWidth="1"/>
    <col min="9651" max="9901" width="11.42578125" hidden="1"/>
    <col min="9902" max="9903" width="11.42578125" customWidth="1"/>
    <col min="9904" max="9904" width="89.140625" customWidth="1"/>
    <col min="9905" max="9905" width="35.28515625" customWidth="1"/>
    <col min="9906" max="9906" width="1.85546875" customWidth="1"/>
    <col min="9907" max="10157" width="11.42578125" hidden="1"/>
    <col min="10158" max="10159" width="11.42578125" customWidth="1"/>
    <col min="10160" max="10160" width="89.140625" customWidth="1"/>
    <col min="10161" max="10161" width="35.28515625" customWidth="1"/>
    <col min="10162" max="10162" width="1.85546875" customWidth="1"/>
    <col min="10163" max="10413" width="11.42578125" hidden="1"/>
    <col min="10414" max="10415" width="11.42578125" customWidth="1"/>
    <col min="10416" max="10416" width="89.140625" customWidth="1"/>
    <col min="10417" max="10417" width="35.28515625" customWidth="1"/>
    <col min="10418" max="10418" width="1.85546875" customWidth="1"/>
    <col min="10419" max="10669" width="11.42578125" hidden="1"/>
    <col min="10670" max="10671" width="11.42578125" customWidth="1"/>
    <col min="10672" max="10672" width="89.140625" customWidth="1"/>
    <col min="10673" max="10673" width="35.28515625" customWidth="1"/>
    <col min="10674" max="10674" width="1.85546875" customWidth="1"/>
    <col min="10675" max="10925" width="11.42578125" hidden="1"/>
    <col min="10926" max="10927" width="11.42578125" customWidth="1"/>
    <col min="10928" max="10928" width="89.140625" customWidth="1"/>
    <col min="10929" max="10929" width="35.28515625" customWidth="1"/>
    <col min="10930" max="10930" width="1.85546875" customWidth="1"/>
    <col min="10931" max="11181" width="11.42578125" hidden="1"/>
    <col min="11182" max="11183" width="11.42578125" customWidth="1"/>
    <col min="11184" max="11184" width="89.140625" customWidth="1"/>
    <col min="11185" max="11185" width="35.28515625" customWidth="1"/>
    <col min="11186" max="11186" width="1.85546875" customWidth="1"/>
    <col min="11187" max="11437" width="11.42578125" hidden="1"/>
    <col min="11438" max="11439" width="11.42578125" customWidth="1"/>
    <col min="11440" max="11440" width="89.140625" customWidth="1"/>
    <col min="11441" max="11441" width="35.28515625" customWidth="1"/>
    <col min="11442" max="11442" width="1.85546875" customWidth="1"/>
    <col min="11443" max="11693" width="11.42578125" hidden="1"/>
    <col min="11694" max="11695" width="11.42578125" customWidth="1"/>
    <col min="11696" max="11696" width="89.140625" customWidth="1"/>
    <col min="11697" max="11697" width="35.28515625" customWidth="1"/>
    <col min="11698" max="11698" width="1.85546875" customWidth="1"/>
    <col min="11699" max="11949" width="11.42578125" hidden="1"/>
    <col min="11950" max="11951" width="11.42578125" customWidth="1"/>
    <col min="11952" max="11952" width="89.140625" customWidth="1"/>
    <col min="11953" max="11953" width="35.28515625" customWidth="1"/>
    <col min="11954" max="11954" width="1.85546875" customWidth="1"/>
    <col min="11955" max="12205" width="11.42578125" hidden="1"/>
    <col min="12206" max="12207" width="11.42578125" customWidth="1"/>
    <col min="12208" max="12208" width="89.140625" customWidth="1"/>
    <col min="12209" max="12209" width="35.28515625" customWidth="1"/>
    <col min="12210" max="12210" width="1.85546875" customWidth="1"/>
    <col min="12211" max="12461" width="11.42578125" hidden="1"/>
    <col min="12462" max="12463" width="11.42578125" customWidth="1"/>
    <col min="12464" max="12464" width="89.140625" customWidth="1"/>
    <col min="12465" max="12465" width="35.28515625" customWidth="1"/>
    <col min="12466" max="12466" width="1.85546875" customWidth="1"/>
    <col min="12467" max="12717" width="11.42578125" hidden="1"/>
    <col min="12718" max="12719" width="11.42578125" customWidth="1"/>
    <col min="12720" max="12720" width="89.140625" customWidth="1"/>
    <col min="12721" max="12721" width="35.28515625" customWidth="1"/>
    <col min="12722" max="12722" width="1.85546875" customWidth="1"/>
    <col min="12723" max="12973" width="11.42578125" hidden="1"/>
    <col min="12974" max="12975" width="11.42578125" customWidth="1"/>
    <col min="12976" max="12976" width="89.140625" customWidth="1"/>
    <col min="12977" max="12977" width="35.28515625" customWidth="1"/>
    <col min="12978" max="12978" width="1.85546875" customWidth="1"/>
    <col min="12979" max="13229" width="11.42578125" hidden="1"/>
    <col min="13230" max="13231" width="11.42578125" customWidth="1"/>
    <col min="13232" max="13232" width="89.140625" customWidth="1"/>
    <col min="13233" max="13233" width="35.28515625" customWidth="1"/>
    <col min="13234" max="13234" width="1.85546875" customWidth="1"/>
    <col min="13235" max="13485" width="11.42578125" hidden="1"/>
    <col min="13486" max="13487" width="11.42578125" customWidth="1"/>
    <col min="13488" max="13488" width="89.140625" customWidth="1"/>
    <col min="13489" max="13489" width="35.28515625" customWidth="1"/>
    <col min="13490" max="13490" width="1.85546875" customWidth="1"/>
    <col min="13491" max="13741" width="11.42578125" hidden="1"/>
    <col min="13742" max="13743" width="11.42578125" customWidth="1"/>
    <col min="13744" max="13744" width="89.140625" customWidth="1"/>
    <col min="13745" max="13745" width="35.28515625" customWidth="1"/>
    <col min="13746" max="13746" width="1.85546875" customWidth="1"/>
    <col min="13747" max="13997" width="11.42578125" hidden="1"/>
    <col min="13998" max="13999" width="11.42578125" customWidth="1"/>
    <col min="14000" max="14000" width="89.140625" customWidth="1"/>
    <col min="14001" max="14001" width="35.28515625" customWidth="1"/>
    <col min="14002" max="14002" width="1.85546875" customWidth="1"/>
    <col min="14003" max="14253" width="11.42578125" hidden="1"/>
    <col min="14254" max="14255" width="11.42578125" customWidth="1"/>
    <col min="14256" max="14256" width="89.140625" customWidth="1"/>
    <col min="14257" max="14257" width="35.28515625" customWidth="1"/>
    <col min="14258" max="14258" width="1.85546875" customWidth="1"/>
    <col min="14259" max="14509" width="11.42578125" hidden="1"/>
    <col min="14510" max="14511" width="11.42578125" customWidth="1"/>
    <col min="14512" max="14512" width="89.140625" customWidth="1"/>
    <col min="14513" max="14513" width="35.28515625" customWidth="1"/>
    <col min="14514" max="14514" width="1.85546875" customWidth="1"/>
    <col min="14515" max="14765" width="11.42578125" hidden="1"/>
    <col min="14766" max="14767" width="11.42578125" customWidth="1"/>
    <col min="14768" max="14768" width="89.140625" customWidth="1"/>
    <col min="14769" max="14769" width="35.28515625" customWidth="1"/>
    <col min="14770" max="14770" width="1.85546875" customWidth="1"/>
    <col min="14771" max="15021" width="11.42578125" hidden="1"/>
    <col min="15022" max="15023" width="11.42578125" customWidth="1"/>
    <col min="15024" max="15024" width="89.140625" customWidth="1"/>
    <col min="15025" max="15025" width="35.28515625" customWidth="1"/>
    <col min="15026" max="15026" width="1.85546875" customWidth="1"/>
    <col min="15027" max="15277" width="11.42578125" hidden="1"/>
    <col min="15278" max="15279" width="11.42578125" customWidth="1"/>
    <col min="15280" max="15280" width="89.140625" customWidth="1"/>
    <col min="15281" max="15281" width="35.28515625" customWidth="1"/>
    <col min="15282" max="15282" width="1.85546875" customWidth="1"/>
    <col min="15283" max="15533" width="11.42578125" hidden="1"/>
    <col min="15534" max="15535" width="11.42578125" customWidth="1"/>
    <col min="15536" max="15536" width="89.140625" customWidth="1"/>
    <col min="15537" max="15537" width="35.28515625" customWidth="1"/>
    <col min="15538" max="15538" width="1.85546875" customWidth="1"/>
    <col min="15539" max="15789" width="11.42578125" hidden="1"/>
    <col min="15790" max="15791" width="11.42578125" customWidth="1"/>
    <col min="15792" max="15792" width="89.140625" customWidth="1"/>
    <col min="15793" max="15793" width="35.28515625" customWidth="1"/>
    <col min="15794" max="15794" width="1.85546875" customWidth="1"/>
    <col min="15795" max="16045" width="11.42578125" hidden="1"/>
    <col min="16046" max="16047" width="11.42578125" customWidth="1"/>
    <col min="16048" max="16048" width="89.140625" customWidth="1"/>
    <col min="16049" max="16049" width="35.28515625" customWidth="1"/>
    <col min="16050" max="16050" width="1.85546875" customWidth="1"/>
    <col min="16051" max="16384" width="11.42578125" hidden="1"/>
  </cols>
  <sheetData>
    <row r="1" spans="1:3">
      <c r="A1" s="1"/>
      <c r="B1" s="47" t="s">
        <v>260</v>
      </c>
      <c r="C1" s="47"/>
    </row>
    <row r="2" spans="1:3">
      <c r="A2" s="1"/>
      <c r="B2" s="47" t="s">
        <v>266</v>
      </c>
      <c r="C2" s="47"/>
    </row>
    <row r="3" spans="1:3">
      <c r="A3" s="1"/>
      <c r="B3" s="47" t="s">
        <v>335</v>
      </c>
      <c r="C3" s="47"/>
    </row>
    <row r="4" spans="1:3">
      <c r="A4" s="1"/>
      <c r="B4" s="47" t="s">
        <v>1</v>
      </c>
      <c r="C4" s="47"/>
    </row>
    <row r="5" spans="1:3" ht="28.5" customHeight="1">
      <c r="A5" s="3" t="s">
        <v>2</v>
      </c>
      <c r="B5" s="49" t="s">
        <v>3</v>
      </c>
      <c r="C5" s="49"/>
    </row>
    <row r="6" spans="1:3" s="5" customFormat="1">
      <c r="A6" s="2"/>
      <c r="B6" s="4"/>
      <c r="C6" s="4"/>
    </row>
    <row r="7" spans="1:3" s="5" customFormat="1">
      <c r="A7" s="6"/>
      <c r="B7" s="6"/>
      <c r="C7" s="6"/>
    </row>
    <row r="8" spans="1:3" s="5" customFormat="1">
      <c r="A8" s="10" t="s">
        <v>4</v>
      </c>
      <c r="B8" s="15" t="s">
        <v>278</v>
      </c>
      <c r="C8" s="7" t="s">
        <v>6</v>
      </c>
    </row>
    <row r="9" spans="1:3">
      <c r="A9" s="17">
        <v>5231</v>
      </c>
      <c r="B9" s="8" t="s">
        <v>109</v>
      </c>
      <c r="C9" s="18">
        <v>1822.3</v>
      </c>
    </row>
    <row r="10" spans="1:3">
      <c r="A10" s="17">
        <v>5231</v>
      </c>
      <c r="B10" s="8" t="s">
        <v>109</v>
      </c>
      <c r="C10" s="18">
        <v>1822.3</v>
      </c>
    </row>
    <row r="11" spans="1:3">
      <c r="A11" s="17">
        <v>5231</v>
      </c>
      <c r="B11" s="8" t="s">
        <v>210</v>
      </c>
      <c r="C11" s="18">
        <v>5997.23</v>
      </c>
    </row>
    <row r="12" spans="1:3">
      <c r="A12" s="22"/>
      <c r="B12" s="23" t="s">
        <v>259</v>
      </c>
      <c r="C12" s="24">
        <f>SUM(C9:C11)</f>
        <v>9641.83</v>
      </c>
    </row>
    <row r="13" spans="1:3">
      <c r="A13" s="9"/>
      <c r="B13" s="50"/>
      <c r="C13" s="50"/>
    </row>
    <row r="14" spans="1:3"/>
    <row r="15" spans="1:3" ht="15" customHeight="1"/>
    <row r="16" spans="1:3"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sheetData>
  <mergeCells count="6">
    <mergeCell ref="B13:C13"/>
    <mergeCell ref="B1:C1"/>
    <mergeCell ref="B2:C2"/>
    <mergeCell ref="B3:C3"/>
    <mergeCell ref="B4:C4"/>
    <mergeCell ref="B5:C5"/>
  </mergeCells>
  <pageMargins left="0.7" right="0.7" top="0.75" bottom="0.75" header="0.3" footer="0.3"/>
  <pageSetup scale="7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SH522"/>
  <sheetViews>
    <sheetView view="pageBreakPreview" topLeftCell="B1" zoomScaleNormal="100" zoomScaleSheetLayoutView="100" workbookViewId="0">
      <selection activeCell="B3" sqref="B3:C3"/>
    </sheetView>
  </sheetViews>
  <sheetFormatPr baseColWidth="10" defaultColWidth="0" defaultRowHeight="15" customHeight="1" zeroHeight="1"/>
  <cols>
    <col min="1" max="1" width="11.42578125" customWidth="1"/>
    <col min="2" max="2" width="89.140625" customWidth="1"/>
    <col min="3" max="3" width="12.7109375" bestFit="1" customWidth="1"/>
    <col min="4" max="175" width="11.42578125" customWidth="1"/>
    <col min="176" max="176" width="89.140625" customWidth="1"/>
    <col min="177" max="177" width="35.28515625" customWidth="1"/>
    <col min="178" max="178" width="1.85546875" customWidth="1"/>
    <col min="179" max="429" width="11.42578125" hidden="1"/>
    <col min="430" max="431" width="11.42578125" customWidth="1"/>
    <col min="432" max="432" width="89.140625" customWidth="1"/>
    <col min="433" max="433" width="35.28515625" customWidth="1"/>
    <col min="434" max="434" width="1.85546875" customWidth="1"/>
    <col min="435" max="685" width="11.42578125" hidden="1"/>
    <col min="686" max="687" width="11.42578125" customWidth="1"/>
    <col min="688" max="688" width="89.140625" customWidth="1"/>
    <col min="689" max="689" width="35.28515625" customWidth="1"/>
    <col min="690" max="690" width="1.85546875" customWidth="1"/>
    <col min="691" max="941" width="11.42578125" hidden="1"/>
    <col min="942" max="943" width="11.42578125" customWidth="1"/>
    <col min="944" max="944" width="89.140625" customWidth="1"/>
    <col min="945" max="945" width="35.28515625" customWidth="1"/>
    <col min="946" max="946" width="1.85546875" customWidth="1"/>
    <col min="947" max="1197" width="11.42578125" hidden="1"/>
    <col min="1198" max="1199" width="11.42578125" customWidth="1"/>
    <col min="1200" max="1200" width="89.140625" customWidth="1"/>
    <col min="1201" max="1201" width="35.28515625" customWidth="1"/>
    <col min="1202" max="1202" width="1.85546875" customWidth="1"/>
    <col min="1203" max="1453" width="11.42578125" hidden="1"/>
    <col min="1454" max="1455" width="11.42578125" customWidth="1"/>
    <col min="1456" max="1456" width="89.140625" customWidth="1"/>
    <col min="1457" max="1457" width="35.28515625" customWidth="1"/>
    <col min="1458" max="1458" width="1.85546875" customWidth="1"/>
    <col min="1459" max="1709" width="11.42578125" hidden="1"/>
    <col min="1710" max="1711" width="11.42578125" customWidth="1"/>
    <col min="1712" max="1712" width="89.140625" customWidth="1"/>
    <col min="1713" max="1713" width="35.28515625" customWidth="1"/>
    <col min="1714" max="1714" width="1.85546875" customWidth="1"/>
    <col min="1715" max="1965" width="11.42578125" hidden="1"/>
    <col min="1966" max="1967" width="11.42578125" customWidth="1"/>
    <col min="1968" max="1968" width="89.140625" customWidth="1"/>
    <col min="1969" max="1969" width="35.28515625" customWidth="1"/>
    <col min="1970" max="1970" width="1.85546875" customWidth="1"/>
    <col min="1971" max="2221" width="11.42578125" hidden="1"/>
    <col min="2222" max="2223" width="11.42578125" customWidth="1"/>
    <col min="2224" max="2224" width="89.140625" customWidth="1"/>
    <col min="2225" max="2225" width="35.28515625" customWidth="1"/>
    <col min="2226" max="2226" width="1.85546875" customWidth="1"/>
    <col min="2227" max="2477" width="11.42578125" hidden="1"/>
    <col min="2478" max="2479" width="11.42578125" customWidth="1"/>
    <col min="2480" max="2480" width="89.140625" customWidth="1"/>
    <col min="2481" max="2481" width="35.28515625" customWidth="1"/>
    <col min="2482" max="2482" width="1.85546875" customWidth="1"/>
    <col min="2483" max="2733" width="11.42578125" hidden="1"/>
    <col min="2734" max="2735" width="11.42578125" customWidth="1"/>
    <col min="2736" max="2736" width="89.140625" customWidth="1"/>
    <col min="2737" max="2737" width="35.28515625" customWidth="1"/>
    <col min="2738" max="2738" width="1.85546875" customWidth="1"/>
    <col min="2739" max="2989" width="11.42578125" hidden="1"/>
    <col min="2990" max="2991" width="11.42578125" customWidth="1"/>
    <col min="2992" max="2992" width="89.140625" customWidth="1"/>
    <col min="2993" max="2993" width="35.28515625" customWidth="1"/>
    <col min="2994" max="2994" width="1.85546875" customWidth="1"/>
    <col min="2995" max="3245" width="11.42578125" hidden="1"/>
    <col min="3246" max="3247" width="11.42578125" customWidth="1"/>
    <col min="3248" max="3248" width="89.140625" customWidth="1"/>
    <col min="3249" max="3249" width="35.28515625" customWidth="1"/>
    <col min="3250" max="3250" width="1.85546875" customWidth="1"/>
    <col min="3251" max="3501" width="11.42578125" hidden="1"/>
    <col min="3502" max="3503" width="11.42578125" customWidth="1"/>
    <col min="3504" max="3504" width="89.140625" customWidth="1"/>
    <col min="3505" max="3505" width="35.28515625" customWidth="1"/>
    <col min="3506" max="3506" width="1.85546875" customWidth="1"/>
    <col min="3507" max="3757" width="11.42578125" hidden="1"/>
    <col min="3758" max="3759" width="11.42578125" customWidth="1"/>
    <col min="3760" max="3760" width="89.140625" customWidth="1"/>
    <col min="3761" max="3761" width="35.28515625" customWidth="1"/>
    <col min="3762" max="3762" width="1.85546875" customWidth="1"/>
    <col min="3763" max="4013" width="11.42578125" hidden="1"/>
    <col min="4014" max="4015" width="11.42578125" customWidth="1"/>
    <col min="4016" max="4016" width="89.140625" customWidth="1"/>
    <col min="4017" max="4017" width="35.28515625" customWidth="1"/>
    <col min="4018" max="4018" width="1.85546875" customWidth="1"/>
    <col min="4019" max="4269" width="11.42578125" hidden="1"/>
    <col min="4270" max="4271" width="11.42578125" customWidth="1"/>
    <col min="4272" max="4272" width="89.140625" customWidth="1"/>
    <col min="4273" max="4273" width="35.28515625" customWidth="1"/>
    <col min="4274" max="4274" width="1.85546875" customWidth="1"/>
    <col min="4275" max="4525" width="11.42578125" hidden="1"/>
    <col min="4526" max="4527" width="11.42578125" customWidth="1"/>
    <col min="4528" max="4528" width="89.140625" customWidth="1"/>
    <col min="4529" max="4529" width="35.28515625" customWidth="1"/>
    <col min="4530" max="4530" width="1.85546875" customWidth="1"/>
    <col min="4531" max="4781" width="11.42578125" hidden="1"/>
    <col min="4782" max="4783" width="11.42578125" customWidth="1"/>
    <col min="4784" max="4784" width="89.140625" customWidth="1"/>
    <col min="4785" max="4785" width="35.28515625" customWidth="1"/>
    <col min="4786" max="4786" width="1.85546875" customWidth="1"/>
    <col min="4787" max="5037" width="11.42578125" hidden="1"/>
    <col min="5038" max="5039" width="11.42578125" customWidth="1"/>
    <col min="5040" max="5040" width="89.140625" customWidth="1"/>
    <col min="5041" max="5041" width="35.28515625" customWidth="1"/>
    <col min="5042" max="5042" width="1.85546875" customWidth="1"/>
    <col min="5043" max="5293" width="11.42578125" hidden="1"/>
    <col min="5294" max="5295" width="11.42578125" customWidth="1"/>
    <col min="5296" max="5296" width="89.140625" customWidth="1"/>
    <col min="5297" max="5297" width="35.28515625" customWidth="1"/>
    <col min="5298" max="5298" width="1.85546875" customWidth="1"/>
    <col min="5299" max="5549" width="11.42578125" hidden="1"/>
    <col min="5550" max="5551" width="11.42578125" customWidth="1"/>
    <col min="5552" max="5552" width="89.140625" customWidth="1"/>
    <col min="5553" max="5553" width="35.28515625" customWidth="1"/>
    <col min="5554" max="5554" width="1.85546875" customWidth="1"/>
    <col min="5555" max="5805" width="11.42578125" hidden="1"/>
    <col min="5806" max="5807" width="11.42578125" customWidth="1"/>
    <col min="5808" max="5808" width="89.140625" customWidth="1"/>
    <col min="5809" max="5809" width="35.28515625" customWidth="1"/>
    <col min="5810" max="5810" width="1.85546875" customWidth="1"/>
    <col min="5811" max="6061" width="11.42578125" hidden="1"/>
    <col min="6062" max="6063" width="11.42578125" customWidth="1"/>
    <col min="6064" max="6064" width="89.140625" customWidth="1"/>
    <col min="6065" max="6065" width="35.28515625" customWidth="1"/>
    <col min="6066" max="6066" width="1.85546875" customWidth="1"/>
    <col min="6067" max="6317" width="11.42578125" hidden="1"/>
    <col min="6318" max="6319" width="11.42578125" customWidth="1"/>
    <col min="6320" max="6320" width="89.140625" customWidth="1"/>
    <col min="6321" max="6321" width="35.28515625" customWidth="1"/>
    <col min="6322" max="6322" width="1.85546875" customWidth="1"/>
    <col min="6323" max="6573" width="11.42578125" hidden="1"/>
    <col min="6574" max="6575" width="11.42578125" customWidth="1"/>
    <col min="6576" max="6576" width="89.140625" customWidth="1"/>
    <col min="6577" max="6577" width="35.28515625" customWidth="1"/>
    <col min="6578" max="6578" width="1.85546875" customWidth="1"/>
    <col min="6579" max="6829" width="11.42578125" hidden="1"/>
    <col min="6830" max="6831" width="11.42578125" customWidth="1"/>
    <col min="6832" max="6832" width="89.140625" customWidth="1"/>
    <col min="6833" max="6833" width="35.28515625" customWidth="1"/>
    <col min="6834" max="6834" width="1.85546875" customWidth="1"/>
    <col min="6835" max="7085" width="11.42578125" hidden="1"/>
    <col min="7086" max="7087" width="11.42578125" customWidth="1"/>
    <col min="7088" max="7088" width="89.140625" customWidth="1"/>
    <col min="7089" max="7089" width="35.28515625" customWidth="1"/>
    <col min="7090" max="7090" width="1.85546875" customWidth="1"/>
    <col min="7091" max="7341" width="11.42578125" hidden="1"/>
    <col min="7342" max="7343" width="11.42578125" customWidth="1"/>
    <col min="7344" max="7344" width="89.140625" customWidth="1"/>
    <col min="7345" max="7345" width="35.28515625" customWidth="1"/>
    <col min="7346" max="7346" width="1.85546875" customWidth="1"/>
    <col min="7347" max="7597" width="11.42578125" hidden="1"/>
    <col min="7598" max="7599" width="11.42578125" customWidth="1"/>
    <col min="7600" max="7600" width="89.140625" customWidth="1"/>
    <col min="7601" max="7601" width="35.28515625" customWidth="1"/>
    <col min="7602" max="7602" width="1.85546875" customWidth="1"/>
    <col min="7603" max="7853" width="11.42578125" hidden="1"/>
    <col min="7854" max="7855" width="11.42578125" customWidth="1"/>
    <col min="7856" max="7856" width="89.140625" customWidth="1"/>
    <col min="7857" max="7857" width="35.28515625" customWidth="1"/>
    <col min="7858" max="7858" width="1.85546875" customWidth="1"/>
    <col min="7859" max="8109" width="11.42578125" hidden="1"/>
    <col min="8110" max="8111" width="11.42578125" customWidth="1"/>
    <col min="8112" max="8112" width="89.140625" customWidth="1"/>
    <col min="8113" max="8113" width="35.28515625" customWidth="1"/>
    <col min="8114" max="8114" width="1.85546875" customWidth="1"/>
    <col min="8115" max="8365" width="11.42578125" hidden="1"/>
    <col min="8366" max="8367" width="11.42578125" customWidth="1"/>
    <col min="8368" max="8368" width="89.140625" customWidth="1"/>
    <col min="8369" max="8369" width="35.28515625" customWidth="1"/>
    <col min="8370" max="8370" width="1.85546875" customWidth="1"/>
    <col min="8371" max="8621" width="11.42578125" hidden="1"/>
    <col min="8622" max="8623" width="11.42578125" customWidth="1"/>
    <col min="8624" max="8624" width="89.140625" customWidth="1"/>
    <col min="8625" max="8625" width="35.28515625" customWidth="1"/>
    <col min="8626" max="8626" width="1.85546875" customWidth="1"/>
    <col min="8627" max="8877" width="11.42578125" hidden="1"/>
    <col min="8878" max="8879" width="11.42578125" customWidth="1"/>
    <col min="8880" max="8880" width="89.140625" customWidth="1"/>
    <col min="8881" max="8881" width="35.28515625" customWidth="1"/>
    <col min="8882" max="8882" width="1.85546875" customWidth="1"/>
    <col min="8883" max="9133" width="11.42578125" hidden="1"/>
    <col min="9134" max="9135" width="11.42578125" customWidth="1"/>
    <col min="9136" max="9136" width="89.140625" customWidth="1"/>
    <col min="9137" max="9137" width="35.28515625" customWidth="1"/>
    <col min="9138" max="9138" width="1.85546875" customWidth="1"/>
    <col min="9139" max="9389" width="11.42578125" hidden="1"/>
    <col min="9390" max="9391" width="11.42578125" customWidth="1"/>
    <col min="9392" max="9392" width="89.140625" customWidth="1"/>
    <col min="9393" max="9393" width="35.28515625" customWidth="1"/>
    <col min="9394" max="9394" width="1.85546875" customWidth="1"/>
    <col min="9395" max="9645" width="11.42578125" hidden="1"/>
    <col min="9646" max="9647" width="11.42578125" customWidth="1"/>
    <col min="9648" max="9648" width="89.140625" customWidth="1"/>
    <col min="9649" max="9649" width="35.28515625" customWidth="1"/>
    <col min="9650" max="9650" width="1.85546875" customWidth="1"/>
    <col min="9651" max="9901" width="11.42578125" hidden="1"/>
    <col min="9902" max="9903" width="11.42578125" customWidth="1"/>
    <col min="9904" max="9904" width="89.140625" customWidth="1"/>
    <col min="9905" max="9905" width="35.28515625" customWidth="1"/>
    <col min="9906" max="9906" width="1.85546875" customWidth="1"/>
    <col min="9907" max="10157" width="11.42578125" hidden="1"/>
    <col min="10158" max="10159" width="11.42578125" customWidth="1"/>
    <col min="10160" max="10160" width="89.140625" customWidth="1"/>
    <col min="10161" max="10161" width="35.28515625" customWidth="1"/>
    <col min="10162" max="10162" width="1.85546875" customWidth="1"/>
    <col min="10163" max="10413" width="11.42578125" hidden="1"/>
    <col min="10414" max="10415" width="11.42578125" customWidth="1"/>
    <col min="10416" max="10416" width="89.140625" customWidth="1"/>
    <col min="10417" max="10417" width="35.28515625" customWidth="1"/>
    <col min="10418" max="10418" width="1.85546875" customWidth="1"/>
    <col min="10419" max="10669" width="11.42578125" hidden="1"/>
    <col min="10670" max="10671" width="11.42578125" customWidth="1"/>
    <col min="10672" max="10672" width="89.140625" customWidth="1"/>
    <col min="10673" max="10673" width="35.28515625" customWidth="1"/>
    <col min="10674" max="10674" width="1.85546875" customWidth="1"/>
    <col min="10675" max="10925" width="11.42578125" hidden="1"/>
    <col min="10926" max="10927" width="11.42578125" customWidth="1"/>
    <col min="10928" max="10928" width="89.140625" customWidth="1"/>
    <col min="10929" max="10929" width="35.28515625" customWidth="1"/>
    <col min="10930" max="10930" width="1.85546875" customWidth="1"/>
    <col min="10931" max="11181" width="11.42578125" hidden="1"/>
    <col min="11182" max="11183" width="11.42578125" customWidth="1"/>
    <col min="11184" max="11184" width="89.140625" customWidth="1"/>
    <col min="11185" max="11185" width="35.28515625" customWidth="1"/>
    <col min="11186" max="11186" width="1.85546875" customWidth="1"/>
    <col min="11187" max="11437" width="11.42578125" hidden="1"/>
    <col min="11438" max="11439" width="11.42578125" customWidth="1"/>
    <col min="11440" max="11440" width="89.140625" customWidth="1"/>
    <col min="11441" max="11441" width="35.28515625" customWidth="1"/>
    <col min="11442" max="11442" width="1.85546875" customWidth="1"/>
    <col min="11443" max="11693" width="11.42578125" hidden="1"/>
    <col min="11694" max="11695" width="11.42578125" customWidth="1"/>
    <col min="11696" max="11696" width="89.140625" customWidth="1"/>
    <col min="11697" max="11697" width="35.28515625" customWidth="1"/>
    <col min="11698" max="11698" width="1.85546875" customWidth="1"/>
    <col min="11699" max="11949" width="11.42578125" hidden="1"/>
    <col min="11950" max="11951" width="11.42578125" customWidth="1"/>
    <col min="11952" max="11952" width="89.140625" customWidth="1"/>
    <col min="11953" max="11953" width="35.28515625" customWidth="1"/>
    <col min="11954" max="11954" width="1.85546875" customWidth="1"/>
    <col min="11955" max="12205" width="11.42578125" hidden="1"/>
    <col min="12206" max="12207" width="11.42578125" customWidth="1"/>
    <col min="12208" max="12208" width="89.140625" customWidth="1"/>
    <col min="12209" max="12209" width="35.28515625" customWidth="1"/>
    <col min="12210" max="12210" width="1.85546875" customWidth="1"/>
    <col min="12211" max="12461" width="11.42578125" hidden="1"/>
    <col min="12462" max="12463" width="11.42578125" customWidth="1"/>
    <col min="12464" max="12464" width="89.140625" customWidth="1"/>
    <col min="12465" max="12465" width="35.28515625" customWidth="1"/>
    <col min="12466" max="12466" width="1.85546875" customWidth="1"/>
    <col min="12467" max="12717" width="11.42578125" hidden="1"/>
    <col min="12718" max="12719" width="11.42578125" customWidth="1"/>
    <col min="12720" max="12720" width="89.140625" customWidth="1"/>
    <col min="12721" max="12721" width="35.28515625" customWidth="1"/>
    <col min="12722" max="12722" width="1.85546875" customWidth="1"/>
    <col min="12723" max="12973" width="11.42578125" hidden="1"/>
    <col min="12974" max="12975" width="11.42578125" customWidth="1"/>
    <col min="12976" max="12976" width="89.140625" customWidth="1"/>
    <col min="12977" max="12977" width="35.28515625" customWidth="1"/>
    <col min="12978" max="12978" width="1.85546875" customWidth="1"/>
    <col min="12979" max="13229" width="11.42578125" hidden="1"/>
    <col min="13230" max="13231" width="11.42578125" customWidth="1"/>
    <col min="13232" max="13232" width="89.140625" customWidth="1"/>
    <col min="13233" max="13233" width="35.28515625" customWidth="1"/>
    <col min="13234" max="13234" width="1.85546875" customWidth="1"/>
    <col min="13235" max="13485" width="11.42578125" hidden="1"/>
    <col min="13486" max="13487" width="11.42578125" customWidth="1"/>
    <col min="13488" max="13488" width="89.140625" customWidth="1"/>
    <col min="13489" max="13489" width="35.28515625" customWidth="1"/>
    <col min="13490" max="13490" width="1.85546875" customWidth="1"/>
    <col min="13491" max="13741" width="11.42578125" hidden="1"/>
    <col min="13742" max="13743" width="11.42578125" customWidth="1"/>
    <col min="13744" max="13744" width="89.140625" customWidth="1"/>
    <col min="13745" max="13745" width="35.28515625" customWidth="1"/>
    <col min="13746" max="13746" width="1.85546875" customWidth="1"/>
    <col min="13747" max="13997" width="11.42578125" hidden="1"/>
    <col min="13998" max="13999" width="11.42578125" customWidth="1"/>
    <col min="14000" max="14000" width="89.140625" customWidth="1"/>
    <col min="14001" max="14001" width="35.28515625" customWidth="1"/>
    <col min="14002" max="14002" width="1.85546875" customWidth="1"/>
    <col min="14003" max="14253" width="11.42578125" hidden="1"/>
    <col min="14254" max="14255" width="11.42578125" customWidth="1"/>
    <col min="14256" max="14256" width="89.140625" customWidth="1"/>
    <col min="14257" max="14257" width="35.28515625" customWidth="1"/>
    <col min="14258" max="14258" width="1.85546875" customWidth="1"/>
    <col min="14259" max="14509" width="11.42578125" hidden="1"/>
    <col min="14510" max="14511" width="11.42578125" customWidth="1"/>
    <col min="14512" max="14512" width="89.140625" customWidth="1"/>
    <col min="14513" max="14513" width="35.28515625" customWidth="1"/>
    <col min="14514" max="14514" width="1.85546875" customWidth="1"/>
    <col min="14515" max="14765" width="11.42578125" hidden="1"/>
    <col min="14766" max="14767" width="11.42578125" customWidth="1"/>
    <col min="14768" max="14768" width="89.140625" customWidth="1"/>
    <col min="14769" max="14769" width="35.28515625" customWidth="1"/>
    <col min="14770" max="14770" width="1.85546875" customWidth="1"/>
    <col min="14771" max="15021" width="11.42578125" hidden="1"/>
    <col min="15022" max="15023" width="11.42578125" customWidth="1"/>
    <col min="15024" max="15024" width="89.140625" customWidth="1"/>
    <col min="15025" max="15025" width="35.28515625" customWidth="1"/>
    <col min="15026" max="15026" width="1.85546875" customWidth="1"/>
    <col min="15027" max="15277" width="11.42578125" hidden="1"/>
    <col min="15278" max="15279" width="11.42578125" customWidth="1"/>
    <col min="15280" max="15280" width="89.140625" customWidth="1"/>
    <col min="15281" max="15281" width="35.28515625" customWidth="1"/>
    <col min="15282" max="15282" width="1.85546875" customWidth="1"/>
    <col min="15283" max="15533" width="11.42578125" hidden="1"/>
    <col min="15534" max="15535" width="11.42578125" customWidth="1"/>
    <col min="15536" max="15536" width="89.140625" customWidth="1"/>
    <col min="15537" max="15537" width="35.28515625" customWidth="1"/>
    <col min="15538" max="15538" width="1.85546875" customWidth="1"/>
    <col min="15539" max="15789" width="11.42578125" hidden="1"/>
    <col min="15790" max="15791" width="11.42578125" customWidth="1"/>
    <col min="15792" max="15792" width="89.140625" customWidth="1"/>
    <col min="15793" max="15793" width="35.28515625" customWidth="1"/>
    <col min="15794" max="15794" width="1.85546875" customWidth="1"/>
    <col min="15795" max="16045" width="11.42578125" hidden="1"/>
    <col min="16046" max="16047" width="11.42578125" customWidth="1"/>
    <col min="16048" max="16048" width="89.140625" customWidth="1"/>
    <col min="16049" max="16049" width="35.28515625" customWidth="1"/>
    <col min="16050" max="16050" width="1.85546875" customWidth="1"/>
    <col min="16051" max="16384" width="11.42578125" hidden="1"/>
  </cols>
  <sheetData>
    <row r="1" spans="1:3">
      <c r="A1" s="1"/>
      <c r="B1" s="47" t="s">
        <v>260</v>
      </c>
      <c r="C1" s="47"/>
    </row>
    <row r="2" spans="1:3" ht="28.5" customHeight="1">
      <c r="A2" s="1"/>
      <c r="B2" s="51" t="s">
        <v>330</v>
      </c>
      <c r="C2" s="47"/>
    </row>
    <row r="3" spans="1:3">
      <c r="A3" s="1"/>
      <c r="B3" s="47" t="s">
        <v>335</v>
      </c>
      <c r="C3" s="47"/>
    </row>
    <row r="4" spans="1:3">
      <c r="A4" s="1"/>
      <c r="B4" s="47" t="s">
        <v>1</v>
      </c>
      <c r="C4" s="47"/>
    </row>
    <row r="5" spans="1:3" ht="28.5" customHeight="1">
      <c r="A5" s="3" t="s">
        <v>2</v>
      </c>
      <c r="B5" s="49" t="s">
        <v>3</v>
      </c>
      <c r="C5" s="49"/>
    </row>
    <row r="6" spans="1:3" s="5" customFormat="1">
      <c r="A6" s="2"/>
      <c r="B6" s="4"/>
      <c r="C6" s="4"/>
    </row>
    <row r="7" spans="1:3" s="5" customFormat="1">
      <c r="A7" s="6"/>
      <c r="B7" s="6"/>
      <c r="C7" s="6"/>
    </row>
    <row r="8" spans="1:3" s="5" customFormat="1">
      <c r="A8" s="10" t="s">
        <v>4</v>
      </c>
      <c r="B8" s="15" t="s">
        <v>278</v>
      </c>
      <c r="C8" s="7" t="s">
        <v>6</v>
      </c>
    </row>
    <row r="9" spans="1:3">
      <c r="A9" s="17">
        <v>5412</v>
      </c>
      <c r="B9" s="8" t="s">
        <v>331</v>
      </c>
      <c r="C9" s="18">
        <v>13688</v>
      </c>
    </row>
    <row r="10" spans="1:3">
      <c r="A10" s="22"/>
      <c r="B10" s="23" t="s">
        <v>259</v>
      </c>
      <c r="C10" s="24">
        <f>SUM(C9:C9)</f>
        <v>13688</v>
      </c>
    </row>
    <row r="11" spans="1:3">
      <c r="A11" s="9"/>
      <c r="B11" s="50"/>
      <c r="C11" s="50"/>
    </row>
    <row r="12" spans="1:3"/>
    <row r="13" spans="1:3" ht="15" customHeight="1"/>
    <row r="14" spans="1:3" ht="15" customHeight="1"/>
    <row r="15" spans="1:3" ht="15" customHeight="1"/>
    <row r="16" spans="1:3"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sheetData>
  <mergeCells count="6">
    <mergeCell ref="B11:C11"/>
    <mergeCell ref="B1:C1"/>
    <mergeCell ref="B2:C2"/>
    <mergeCell ref="B3:C3"/>
    <mergeCell ref="B4:C4"/>
    <mergeCell ref="B5:C5"/>
  </mergeCells>
  <pageMargins left="0.7" right="0.7" top="0.75" bottom="0.75" header="0.3" footer="0.3"/>
  <pageSetup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SH523"/>
  <sheetViews>
    <sheetView view="pageBreakPreview" topLeftCell="A13" zoomScaleNormal="100" zoomScaleSheetLayoutView="100" workbookViewId="0">
      <selection activeCell="B14" sqref="B14:C14"/>
    </sheetView>
  </sheetViews>
  <sheetFormatPr baseColWidth="10" defaultColWidth="0" defaultRowHeight="15" customHeight="1" zeroHeight="1"/>
  <cols>
    <col min="1" max="1" width="11.42578125" customWidth="1"/>
    <col min="2" max="2" width="89.140625" customWidth="1"/>
    <col min="3" max="3" width="12.7109375" bestFit="1" customWidth="1"/>
    <col min="4" max="175" width="11.42578125" customWidth="1"/>
    <col min="176" max="176" width="89.140625" customWidth="1"/>
    <col min="177" max="177" width="35.28515625" customWidth="1"/>
    <col min="178" max="178" width="1.85546875" customWidth="1"/>
    <col min="179" max="429" width="11.42578125" hidden="1"/>
    <col min="430" max="431" width="11.42578125" customWidth="1"/>
    <col min="432" max="432" width="89.140625" customWidth="1"/>
    <col min="433" max="433" width="35.28515625" customWidth="1"/>
    <col min="434" max="434" width="1.85546875" customWidth="1"/>
    <col min="435" max="685" width="11.42578125" hidden="1"/>
    <col min="686" max="687" width="11.42578125" customWidth="1"/>
    <col min="688" max="688" width="89.140625" customWidth="1"/>
    <col min="689" max="689" width="35.28515625" customWidth="1"/>
    <col min="690" max="690" width="1.85546875" customWidth="1"/>
    <col min="691" max="941" width="11.42578125" hidden="1"/>
    <col min="942" max="943" width="11.42578125" customWidth="1"/>
    <col min="944" max="944" width="89.140625" customWidth="1"/>
    <col min="945" max="945" width="35.28515625" customWidth="1"/>
    <col min="946" max="946" width="1.85546875" customWidth="1"/>
    <col min="947" max="1197" width="11.42578125" hidden="1"/>
    <col min="1198" max="1199" width="11.42578125" customWidth="1"/>
    <col min="1200" max="1200" width="89.140625" customWidth="1"/>
    <col min="1201" max="1201" width="35.28515625" customWidth="1"/>
    <col min="1202" max="1202" width="1.85546875" customWidth="1"/>
    <col min="1203" max="1453" width="11.42578125" hidden="1"/>
    <col min="1454" max="1455" width="11.42578125" customWidth="1"/>
    <col min="1456" max="1456" width="89.140625" customWidth="1"/>
    <col min="1457" max="1457" width="35.28515625" customWidth="1"/>
    <col min="1458" max="1458" width="1.85546875" customWidth="1"/>
    <col min="1459" max="1709" width="11.42578125" hidden="1"/>
    <col min="1710" max="1711" width="11.42578125" customWidth="1"/>
    <col min="1712" max="1712" width="89.140625" customWidth="1"/>
    <col min="1713" max="1713" width="35.28515625" customWidth="1"/>
    <col min="1714" max="1714" width="1.85546875" customWidth="1"/>
    <col min="1715" max="1965" width="11.42578125" hidden="1"/>
    <col min="1966" max="1967" width="11.42578125" customWidth="1"/>
    <col min="1968" max="1968" width="89.140625" customWidth="1"/>
    <col min="1969" max="1969" width="35.28515625" customWidth="1"/>
    <col min="1970" max="1970" width="1.85546875" customWidth="1"/>
    <col min="1971" max="2221" width="11.42578125" hidden="1"/>
    <col min="2222" max="2223" width="11.42578125" customWidth="1"/>
    <col min="2224" max="2224" width="89.140625" customWidth="1"/>
    <col min="2225" max="2225" width="35.28515625" customWidth="1"/>
    <col min="2226" max="2226" width="1.85546875" customWidth="1"/>
    <col min="2227" max="2477" width="11.42578125" hidden="1"/>
    <col min="2478" max="2479" width="11.42578125" customWidth="1"/>
    <col min="2480" max="2480" width="89.140625" customWidth="1"/>
    <col min="2481" max="2481" width="35.28515625" customWidth="1"/>
    <col min="2482" max="2482" width="1.85546875" customWidth="1"/>
    <col min="2483" max="2733" width="11.42578125" hidden="1"/>
    <col min="2734" max="2735" width="11.42578125" customWidth="1"/>
    <col min="2736" max="2736" width="89.140625" customWidth="1"/>
    <col min="2737" max="2737" width="35.28515625" customWidth="1"/>
    <col min="2738" max="2738" width="1.85546875" customWidth="1"/>
    <col min="2739" max="2989" width="11.42578125" hidden="1"/>
    <col min="2990" max="2991" width="11.42578125" customWidth="1"/>
    <col min="2992" max="2992" width="89.140625" customWidth="1"/>
    <col min="2993" max="2993" width="35.28515625" customWidth="1"/>
    <col min="2994" max="2994" width="1.85546875" customWidth="1"/>
    <col min="2995" max="3245" width="11.42578125" hidden="1"/>
    <col min="3246" max="3247" width="11.42578125" customWidth="1"/>
    <col min="3248" max="3248" width="89.140625" customWidth="1"/>
    <col min="3249" max="3249" width="35.28515625" customWidth="1"/>
    <col min="3250" max="3250" width="1.85546875" customWidth="1"/>
    <col min="3251" max="3501" width="11.42578125" hidden="1"/>
    <col min="3502" max="3503" width="11.42578125" customWidth="1"/>
    <col min="3504" max="3504" width="89.140625" customWidth="1"/>
    <col min="3505" max="3505" width="35.28515625" customWidth="1"/>
    <col min="3506" max="3506" width="1.85546875" customWidth="1"/>
    <col min="3507" max="3757" width="11.42578125" hidden="1"/>
    <col min="3758" max="3759" width="11.42578125" customWidth="1"/>
    <col min="3760" max="3760" width="89.140625" customWidth="1"/>
    <col min="3761" max="3761" width="35.28515625" customWidth="1"/>
    <col min="3762" max="3762" width="1.85546875" customWidth="1"/>
    <col min="3763" max="4013" width="11.42578125" hidden="1"/>
    <col min="4014" max="4015" width="11.42578125" customWidth="1"/>
    <col min="4016" max="4016" width="89.140625" customWidth="1"/>
    <col min="4017" max="4017" width="35.28515625" customWidth="1"/>
    <col min="4018" max="4018" width="1.85546875" customWidth="1"/>
    <col min="4019" max="4269" width="11.42578125" hidden="1"/>
    <col min="4270" max="4271" width="11.42578125" customWidth="1"/>
    <col min="4272" max="4272" width="89.140625" customWidth="1"/>
    <col min="4273" max="4273" width="35.28515625" customWidth="1"/>
    <col min="4274" max="4274" width="1.85546875" customWidth="1"/>
    <col min="4275" max="4525" width="11.42578125" hidden="1"/>
    <col min="4526" max="4527" width="11.42578125" customWidth="1"/>
    <col min="4528" max="4528" width="89.140625" customWidth="1"/>
    <col min="4529" max="4529" width="35.28515625" customWidth="1"/>
    <col min="4530" max="4530" width="1.85546875" customWidth="1"/>
    <col min="4531" max="4781" width="11.42578125" hidden="1"/>
    <col min="4782" max="4783" width="11.42578125" customWidth="1"/>
    <col min="4784" max="4784" width="89.140625" customWidth="1"/>
    <col min="4785" max="4785" width="35.28515625" customWidth="1"/>
    <col min="4786" max="4786" width="1.85546875" customWidth="1"/>
    <col min="4787" max="5037" width="11.42578125" hidden="1"/>
    <col min="5038" max="5039" width="11.42578125" customWidth="1"/>
    <col min="5040" max="5040" width="89.140625" customWidth="1"/>
    <col min="5041" max="5041" width="35.28515625" customWidth="1"/>
    <col min="5042" max="5042" width="1.85546875" customWidth="1"/>
    <col min="5043" max="5293" width="11.42578125" hidden="1"/>
    <col min="5294" max="5295" width="11.42578125" customWidth="1"/>
    <col min="5296" max="5296" width="89.140625" customWidth="1"/>
    <col min="5297" max="5297" width="35.28515625" customWidth="1"/>
    <col min="5298" max="5298" width="1.85546875" customWidth="1"/>
    <col min="5299" max="5549" width="11.42578125" hidden="1"/>
    <col min="5550" max="5551" width="11.42578125" customWidth="1"/>
    <col min="5552" max="5552" width="89.140625" customWidth="1"/>
    <col min="5553" max="5553" width="35.28515625" customWidth="1"/>
    <col min="5554" max="5554" width="1.85546875" customWidth="1"/>
    <col min="5555" max="5805" width="11.42578125" hidden="1"/>
    <col min="5806" max="5807" width="11.42578125" customWidth="1"/>
    <col min="5808" max="5808" width="89.140625" customWidth="1"/>
    <col min="5809" max="5809" width="35.28515625" customWidth="1"/>
    <col min="5810" max="5810" width="1.85546875" customWidth="1"/>
    <col min="5811" max="6061" width="11.42578125" hidden="1"/>
    <col min="6062" max="6063" width="11.42578125" customWidth="1"/>
    <col min="6064" max="6064" width="89.140625" customWidth="1"/>
    <col min="6065" max="6065" width="35.28515625" customWidth="1"/>
    <col min="6066" max="6066" width="1.85546875" customWidth="1"/>
    <col min="6067" max="6317" width="11.42578125" hidden="1"/>
    <col min="6318" max="6319" width="11.42578125" customWidth="1"/>
    <col min="6320" max="6320" width="89.140625" customWidth="1"/>
    <col min="6321" max="6321" width="35.28515625" customWidth="1"/>
    <col min="6322" max="6322" width="1.85546875" customWidth="1"/>
    <col min="6323" max="6573" width="11.42578125" hidden="1"/>
    <col min="6574" max="6575" width="11.42578125" customWidth="1"/>
    <col min="6576" max="6576" width="89.140625" customWidth="1"/>
    <col min="6577" max="6577" width="35.28515625" customWidth="1"/>
    <col min="6578" max="6578" width="1.85546875" customWidth="1"/>
    <col min="6579" max="6829" width="11.42578125" hidden="1"/>
    <col min="6830" max="6831" width="11.42578125" customWidth="1"/>
    <col min="6832" max="6832" width="89.140625" customWidth="1"/>
    <col min="6833" max="6833" width="35.28515625" customWidth="1"/>
    <col min="6834" max="6834" width="1.85546875" customWidth="1"/>
    <col min="6835" max="7085" width="11.42578125" hidden="1"/>
    <col min="7086" max="7087" width="11.42578125" customWidth="1"/>
    <col min="7088" max="7088" width="89.140625" customWidth="1"/>
    <col min="7089" max="7089" width="35.28515625" customWidth="1"/>
    <col min="7090" max="7090" width="1.85546875" customWidth="1"/>
    <col min="7091" max="7341" width="11.42578125" hidden="1"/>
    <col min="7342" max="7343" width="11.42578125" customWidth="1"/>
    <col min="7344" max="7344" width="89.140625" customWidth="1"/>
    <col min="7345" max="7345" width="35.28515625" customWidth="1"/>
    <col min="7346" max="7346" width="1.85546875" customWidth="1"/>
    <col min="7347" max="7597" width="11.42578125" hidden="1"/>
    <col min="7598" max="7599" width="11.42578125" customWidth="1"/>
    <col min="7600" max="7600" width="89.140625" customWidth="1"/>
    <col min="7601" max="7601" width="35.28515625" customWidth="1"/>
    <col min="7602" max="7602" width="1.85546875" customWidth="1"/>
    <col min="7603" max="7853" width="11.42578125" hidden="1"/>
    <col min="7854" max="7855" width="11.42578125" customWidth="1"/>
    <col min="7856" max="7856" width="89.140625" customWidth="1"/>
    <col min="7857" max="7857" width="35.28515625" customWidth="1"/>
    <col min="7858" max="7858" width="1.85546875" customWidth="1"/>
    <col min="7859" max="8109" width="11.42578125" hidden="1"/>
    <col min="8110" max="8111" width="11.42578125" customWidth="1"/>
    <col min="8112" max="8112" width="89.140625" customWidth="1"/>
    <col min="8113" max="8113" width="35.28515625" customWidth="1"/>
    <col min="8114" max="8114" width="1.85546875" customWidth="1"/>
    <col min="8115" max="8365" width="11.42578125" hidden="1"/>
    <col min="8366" max="8367" width="11.42578125" customWidth="1"/>
    <col min="8368" max="8368" width="89.140625" customWidth="1"/>
    <col min="8369" max="8369" width="35.28515625" customWidth="1"/>
    <col min="8370" max="8370" width="1.85546875" customWidth="1"/>
    <col min="8371" max="8621" width="11.42578125" hidden="1"/>
    <col min="8622" max="8623" width="11.42578125" customWidth="1"/>
    <col min="8624" max="8624" width="89.140625" customWidth="1"/>
    <col min="8625" max="8625" width="35.28515625" customWidth="1"/>
    <col min="8626" max="8626" width="1.85546875" customWidth="1"/>
    <col min="8627" max="8877" width="11.42578125" hidden="1"/>
    <col min="8878" max="8879" width="11.42578125" customWidth="1"/>
    <col min="8880" max="8880" width="89.140625" customWidth="1"/>
    <col min="8881" max="8881" width="35.28515625" customWidth="1"/>
    <col min="8882" max="8882" width="1.85546875" customWidth="1"/>
    <col min="8883" max="9133" width="11.42578125" hidden="1"/>
    <col min="9134" max="9135" width="11.42578125" customWidth="1"/>
    <col min="9136" max="9136" width="89.140625" customWidth="1"/>
    <col min="9137" max="9137" width="35.28515625" customWidth="1"/>
    <col min="9138" max="9138" width="1.85546875" customWidth="1"/>
    <col min="9139" max="9389" width="11.42578125" hidden="1"/>
    <col min="9390" max="9391" width="11.42578125" customWidth="1"/>
    <col min="9392" max="9392" width="89.140625" customWidth="1"/>
    <col min="9393" max="9393" width="35.28515625" customWidth="1"/>
    <col min="9394" max="9394" width="1.85546875" customWidth="1"/>
    <col min="9395" max="9645" width="11.42578125" hidden="1"/>
    <col min="9646" max="9647" width="11.42578125" customWidth="1"/>
    <col min="9648" max="9648" width="89.140625" customWidth="1"/>
    <col min="9649" max="9649" width="35.28515625" customWidth="1"/>
    <col min="9650" max="9650" width="1.85546875" customWidth="1"/>
    <col min="9651" max="9901" width="11.42578125" hidden="1"/>
    <col min="9902" max="9903" width="11.42578125" customWidth="1"/>
    <col min="9904" max="9904" width="89.140625" customWidth="1"/>
    <col min="9905" max="9905" width="35.28515625" customWidth="1"/>
    <col min="9906" max="9906" width="1.85546875" customWidth="1"/>
    <col min="9907" max="10157" width="11.42578125" hidden="1"/>
    <col min="10158" max="10159" width="11.42578125" customWidth="1"/>
    <col min="10160" max="10160" width="89.140625" customWidth="1"/>
    <col min="10161" max="10161" width="35.28515625" customWidth="1"/>
    <col min="10162" max="10162" width="1.85546875" customWidth="1"/>
    <col min="10163" max="10413" width="11.42578125" hidden="1"/>
    <col min="10414" max="10415" width="11.42578125" customWidth="1"/>
    <col min="10416" max="10416" width="89.140625" customWidth="1"/>
    <col min="10417" max="10417" width="35.28515625" customWidth="1"/>
    <col min="10418" max="10418" width="1.85546875" customWidth="1"/>
    <col min="10419" max="10669" width="11.42578125" hidden="1"/>
    <col min="10670" max="10671" width="11.42578125" customWidth="1"/>
    <col min="10672" max="10672" width="89.140625" customWidth="1"/>
    <col min="10673" max="10673" width="35.28515625" customWidth="1"/>
    <col min="10674" max="10674" width="1.85546875" customWidth="1"/>
    <col min="10675" max="10925" width="11.42578125" hidden="1"/>
    <col min="10926" max="10927" width="11.42578125" customWidth="1"/>
    <col min="10928" max="10928" width="89.140625" customWidth="1"/>
    <col min="10929" max="10929" width="35.28515625" customWidth="1"/>
    <col min="10930" max="10930" width="1.85546875" customWidth="1"/>
    <col min="10931" max="11181" width="11.42578125" hidden="1"/>
    <col min="11182" max="11183" width="11.42578125" customWidth="1"/>
    <col min="11184" max="11184" width="89.140625" customWidth="1"/>
    <col min="11185" max="11185" width="35.28515625" customWidth="1"/>
    <col min="11186" max="11186" width="1.85546875" customWidth="1"/>
    <col min="11187" max="11437" width="11.42578125" hidden="1"/>
    <col min="11438" max="11439" width="11.42578125" customWidth="1"/>
    <col min="11440" max="11440" width="89.140625" customWidth="1"/>
    <col min="11441" max="11441" width="35.28515625" customWidth="1"/>
    <col min="11442" max="11442" width="1.85546875" customWidth="1"/>
    <col min="11443" max="11693" width="11.42578125" hidden="1"/>
    <col min="11694" max="11695" width="11.42578125" customWidth="1"/>
    <col min="11696" max="11696" width="89.140625" customWidth="1"/>
    <col min="11697" max="11697" width="35.28515625" customWidth="1"/>
    <col min="11698" max="11698" width="1.85546875" customWidth="1"/>
    <col min="11699" max="11949" width="11.42578125" hidden="1"/>
    <col min="11950" max="11951" width="11.42578125" customWidth="1"/>
    <col min="11952" max="11952" width="89.140625" customWidth="1"/>
    <col min="11953" max="11953" width="35.28515625" customWidth="1"/>
    <col min="11954" max="11954" width="1.85546875" customWidth="1"/>
    <col min="11955" max="12205" width="11.42578125" hidden="1"/>
    <col min="12206" max="12207" width="11.42578125" customWidth="1"/>
    <col min="12208" max="12208" width="89.140625" customWidth="1"/>
    <col min="12209" max="12209" width="35.28515625" customWidth="1"/>
    <col min="12210" max="12210" width="1.85546875" customWidth="1"/>
    <col min="12211" max="12461" width="11.42578125" hidden="1"/>
    <col min="12462" max="12463" width="11.42578125" customWidth="1"/>
    <col min="12464" max="12464" width="89.140625" customWidth="1"/>
    <col min="12465" max="12465" width="35.28515625" customWidth="1"/>
    <col min="12466" max="12466" width="1.85546875" customWidth="1"/>
    <col min="12467" max="12717" width="11.42578125" hidden="1"/>
    <col min="12718" max="12719" width="11.42578125" customWidth="1"/>
    <col min="12720" max="12720" width="89.140625" customWidth="1"/>
    <col min="12721" max="12721" width="35.28515625" customWidth="1"/>
    <col min="12722" max="12722" width="1.85546875" customWidth="1"/>
    <col min="12723" max="12973" width="11.42578125" hidden="1"/>
    <col min="12974" max="12975" width="11.42578125" customWidth="1"/>
    <col min="12976" max="12976" width="89.140625" customWidth="1"/>
    <col min="12977" max="12977" width="35.28515625" customWidth="1"/>
    <col min="12978" max="12978" width="1.85546875" customWidth="1"/>
    <col min="12979" max="13229" width="11.42578125" hidden="1"/>
    <col min="13230" max="13231" width="11.42578125" customWidth="1"/>
    <col min="13232" max="13232" width="89.140625" customWidth="1"/>
    <col min="13233" max="13233" width="35.28515625" customWidth="1"/>
    <col min="13234" max="13234" width="1.85546875" customWidth="1"/>
    <col min="13235" max="13485" width="11.42578125" hidden="1"/>
    <col min="13486" max="13487" width="11.42578125" customWidth="1"/>
    <col min="13488" max="13488" width="89.140625" customWidth="1"/>
    <col min="13489" max="13489" width="35.28515625" customWidth="1"/>
    <col min="13490" max="13490" width="1.85546875" customWidth="1"/>
    <col min="13491" max="13741" width="11.42578125" hidden="1"/>
    <col min="13742" max="13743" width="11.42578125" customWidth="1"/>
    <col min="13744" max="13744" width="89.140625" customWidth="1"/>
    <col min="13745" max="13745" width="35.28515625" customWidth="1"/>
    <col min="13746" max="13746" width="1.85546875" customWidth="1"/>
    <col min="13747" max="13997" width="11.42578125" hidden="1"/>
    <col min="13998" max="13999" width="11.42578125" customWidth="1"/>
    <col min="14000" max="14000" width="89.140625" customWidth="1"/>
    <col min="14001" max="14001" width="35.28515625" customWidth="1"/>
    <col min="14002" max="14002" width="1.85546875" customWidth="1"/>
    <col min="14003" max="14253" width="11.42578125" hidden="1"/>
    <col min="14254" max="14255" width="11.42578125" customWidth="1"/>
    <col min="14256" max="14256" width="89.140625" customWidth="1"/>
    <col min="14257" max="14257" width="35.28515625" customWidth="1"/>
    <col min="14258" max="14258" width="1.85546875" customWidth="1"/>
    <col min="14259" max="14509" width="11.42578125" hidden="1"/>
    <col min="14510" max="14511" width="11.42578125" customWidth="1"/>
    <col min="14512" max="14512" width="89.140625" customWidth="1"/>
    <col min="14513" max="14513" width="35.28515625" customWidth="1"/>
    <col min="14514" max="14514" width="1.85546875" customWidth="1"/>
    <col min="14515" max="14765" width="11.42578125" hidden="1"/>
    <col min="14766" max="14767" width="11.42578125" customWidth="1"/>
    <col min="14768" max="14768" width="89.140625" customWidth="1"/>
    <col min="14769" max="14769" width="35.28515625" customWidth="1"/>
    <col min="14770" max="14770" width="1.85546875" customWidth="1"/>
    <col min="14771" max="15021" width="11.42578125" hidden="1"/>
    <col min="15022" max="15023" width="11.42578125" customWidth="1"/>
    <col min="15024" max="15024" width="89.140625" customWidth="1"/>
    <col min="15025" max="15025" width="35.28515625" customWidth="1"/>
    <col min="15026" max="15026" width="1.85546875" customWidth="1"/>
    <col min="15027" max="15277" width="11.42578125" hidden="1"/>
    <col min="15278" max="15279" width="11.42578125" customWidth="1"/>
    <col min="15280" max="15280" width="89.140625" customWidth="1"/>
    <col min="15281" max="15281" width="35.28515625" customWidth="1"/>
    <col min="15282" max="15282" width="1.85546875" customWidth="1"/>
    <col min="15283" max="15533" width="11.42578125" hidden="1"/>
    <col min="15534" max="15535" width="11.42578125" customWidth="1"/>
    <col min="15536" max="15536" width="89.140625" customWidth="1"/>
    <col min="15537" max="15537" width="35.28515625" customWidth="1"/>
    <col min="15538" max="15538" width="1.85546875" customWidth="1"/>
    <col min="15539" max="15789" width="11.42578125" hidden="1"/>
    <col min="15790" max="15791" width="11.42578125" customWidth="1"/>
    <col min="15792" max="15792" width="89.140625" customWidth="1"/>
    <col min="15793" max="15793" width="35.28515625" customWidth="1"/>
    <col min="15794" max="15794" width="1.85546875" customWidth="1"/>
    <col min="15795" max="16045" width="11.42578125" hidden="1"/>
    <col min="16046" max="16047" width="11.42578125" customWidth="1"/>
    <col min="16048" max="16048" width="89.140625" customWidth="1"/>
    <col min="16049" max="16049" width="35.28515625" customWidth="1"/>
    <col min="16050" max="16050" width="1.85546875" customWidth="1"/>
    <col min="16051" max="16384" width="11.42578125" hidden="1"/>
  </cols>
  <sheetData>
    <row r="1" spans="1:3">
      <c r="A1" s="1"/>
      <c r="B1" s="47" t="s">
        <v>260</v>
      </c>
      <c r="C1" s="47"/>
    </row>
    <row r="2" spans="1:3" ht="28.5" customHeight="1">
      <c r="A2" s="1"/>
      <c r="B2" s="51" t="s">
        <v>313</v>
      </c>
      <c r="C2" s="47"/>
    </row>
    <row r="3" spans="1:3">
      <c r="A3" s="1"/>
      <c r="B3" s="47" t="s">
        <v>335</v>
      </c>
      <c r="C3" s="47"/>
    </row>
    <row r="4" spans="1:3">
      <c r="A4" s="1"/>
      <c r="B4" s="47" t="s">
        <v>1</v>
      </c>
      <c r="C4" s="47"/>
    </row>
    <row r="5" spans="1:3" ht="28.5" customHeight="1">
      <c r="A5" s="3" t="s">
        <v>2</v>
      </c>
      <c r="B5" s="49" t="s">
        <v>3</v>
      </c>
      <c r="C5" s="49"/>
    </row>
    <row r="6" spans="1:3" s="5" customFormat="1">
      <c r="A6" s="2"/>
      <c r="B6" s="4"/>
      <c r="C6" s="4"/>
    </row>
    <row r="7" spans="1:3" s="5" customFormat="1">
      <c r="A7" s="6"/>
      <c r="B7" s="6"/>
      <c r="C7" s="6"/>
    </row>
    <row r="8" spans="1:3" s="5" customFormat="1">
      <c r="A8" s="10" t="s">
        <v>4</v>
      </c>
      <c r="B8" s="15" t="s">
        <v>278</v>
      </c>
      <c r="C8" s="7" t="s">
        <v>6</v>
      </c>
    </row>
    <row r="9" spans="1:3">
      <c r="A9" s="17">
        <v>5412</v>
      </c>
      <c r="B9" s="8" t="s">
        <v>240</v>
      </c>
      <c r="C9" s="18">
        <v>365600</v>
      </c>
    </row>
    <row r="10" spans="1:3">
      <c r="A10" s="17">
        <v>5412</v>
      </c>
      <c r="B10" s="8" t="s">
        <v>241</v>
      </c>
      <c r="C10" s="18">
        <v>422727</v>
      </c>
    </row>
    <row r="11" spans="1:3">
      <c r="A11" s="17">
        <v>5412</v>
      </c>
      <c r="B11" s="8" t="s">
        <v>242</v>
      </c>
      <c r="C11" s="18">
        <v>23775.360000000001</v>
      </c>
    </row>
    <row r="12" spans="1:3">
      <c r="A12" s="17">
        <v>5414</v>
      </c>
      <c r="B12" s="8" t="s">
        <v>337</v>
      </c>
      <c r="C12" s="18">
        <v>278900</v>
      </c>
    </row>
    <row r="13" spans="1:3">
      <c r="A13" s="22"/>
      <c r="B13" s="23" t="s">
        <v>259</v>
      </c>
      <c r="C13" s="24">
        <f>SUM(C9:C12)</f>
        <v>1091002.3599999999</v>
      </c>
    </row>
    <row r="14" spans="1:3">
      <c r="A14" s="9"/>
      <c r="B14" s="50"/>
      <c r="C14" s="50"/>
    </row>
    <row r="15" spans="1:3"/>
    <row r="16" spans="1:3"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sheetData>
  <mergeCells count="6">
    <mergeCell ref="B14:C14"/>
    <mergeCell ref="B1:C1"/>
    <mergeCell ref="B2:C2"/>
    <mergeCell ref="B3:C3"/>
    <mergeCell ref="B4:C4"/>
    <mergeCell ref="B5:C5"/>
  </mergeCells>
  <pageMargins left="0.7" right="0.7" top="0.75" bottom="0.75" header="0.3" footer="0.3"/>
  <pageSetup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5</vt:i4>
      </vt:variant>
    </vt:vector>
  </HeadingPairs>
  <TitlesOfParts>
    <vt:vector size="24" baseType="lpstr">
      <vt:lpstr>Carátula</vt:lpstr>
      <vt:lpstr>5111</vt:lpstr>
      <vt:lpstr>5121</vt:lpstr>
      <vt:lpstr>5151</vt:lpstr>
      <vt:lpstr>5191</vt:lpstr>
      <vt:lpstr>5211</vt:lpstr>
      <vt:lpstr>5231</vt:lpstr>
      <vt:lpstr>5311</vt:lpstr>
      <vt:lpstr>5412</vt:lpstr>
      <vt:lpstr>5414</vt:lpstr>
      <vt:lpstr>5621</vt:lpstr>
      <vt:lpstr>5641</vt:lpstr>
      <vt:lpstr>5651</vt:lpstr>
      <vt:lpstr>5661</vt:lpstr>
      <vt:lpstr>5694</vt:lpstr>
      <vt:lpstr>5811</vt:lpstr>
      <vt:lpstr>5831</vt:lpstr>
      <vt:lpstr>5911</vt:lpstr>
      <vt:lpstr>5971</vt:lpstr>
      <vt:lpstr>'5111'!Área_de_impresión</vt:lpstr>
      <vt:lpstr>'5151'!Área_de_impresión</vt:lpstr>
      <vt:lpstr>Carátula!Área_de_impresión</vt:lpstr>
      <vt:lpstr>'5111'!Títulos_a_imprimir</vt:lpstr>
      <vt:lpstr>'5151'!Títulos_a_imprimir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Lourdes Naharai Espinosa García</dc:creator>
  <cp:lastModifiedBy>Mónica Nyxahtziri García Rangel</cp:lastModifiedBy>
  <cp:lastPrinted>2021-03-12T19:34:37Z</cp:lastPrinted>
  <dcterms:created xsi:type="dcterms:W3CDTF">2019-02-13T19:25:41Z</dcterms:created>
  <dcterms:modified xsi:type="dcterms:W3CDTF">2021-03-12T19:38:18Z</dcterms:modified>
</cp:coreProperties>
</file>