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90" windowWidth="19875" windowHeight="6945"/>
  </bookViews>
  <sheets>
    <sheet name="REPORTE" sheetId="1" r:id="rId1"/>
    <sheet name="% POR CENTRO PENITENCIARIO" sheetId="2" r:id="rId2"/>
    <sheet name="% CONVENIOS EMPRESARIOS" sheetId="3" r:id="rId3"/>
    <sheet name="COMP TRAB SEMESTRAL" sheetId="4" r:id="rId4"/>
  </sheets>
  <externalReferences>
    <externalReference r:id="rId5"/>
  </externalReferences>
  <definedNames>
    <definedName name="_xlnm.Print_Area" localSheetId="3">'COMP TRAB SEMESTRAL'!$A$1:$J$37</definedName>
    <definedName name="_xlnm.Print_Area" localSheetId="0">REPORTE!$A$2:$F$62</definedName>
    <definedName name="Centenas" localSheetId="2">{"";"c";"dosc";"tresc";"cuatroc";"quin";"seisc";"setec";"ochoc";"novec"}&amp;"ient"</definedName>
    <definedName name="Centenas" localSheetId="1">{"";"c";"dosc";"tresc";"cuatroc";"quin";"seisc";"setec";"ochoc";"novec"}&amp;"ient"</definedName>
    <definedName name="Centenas" localSheetId="3">{"";"c";"dosc";"tresc";"cuatroc";"quin";"seisc";"setec";"ochoc";"novec"}&amp;"ient"</definedName>
    <definedName name="Centenas">{"";"c";"dosc";"tresc";"cuatroc";"quin";"seisc";"setec";"ochoc";"novec"}&amp;"ient"</definedName>
    <definedName name="Decenas" localSheetId="2">{"";"";"";"trei";"cuare";"cincue";"sese";"sete";"oche";"nove"}&amp;"nta "</definedName>
    <definedName name="Decenas" localSheetId="1">{"";"";"";"trei";"cuare";"cincue";"sese";"sete";"oche";"nove"}&amp;"nta "</definedName>
    <definedName name="Decenas" localSheetId="3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 localSheetId="3">#REF!</definedName>
    <definedName name="EJERCITO">#REF!</definedName>
    <definedName name="Quincenas" localSheetId="2">{"";"diez";"once";"doce";"trece";"catorce";"quince"}&amp;" "</definedName>
    <definedName name="Quincenas" localSheetId="1">{"";"diez";"once";"doce";"trece";"catorce";"quince"}&amp;" "</definedName>
    <definedName name="Quincenas" localSheetId="3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 localSheetId="3">#REF!</definedName>
    <definedName name="Tejido">#REF!</definedName>
    <definedName name="_xlnm.Print_Titles" localSheetId="0">REPORTE!$1:$7</definedName>
    <definedName name="Unidades" localSheetId="2">{"";"un";"dos";"tres";"cuatro";"cinco";"seis";"siete";"ocho";"nueve"}</definedName>
    <definedName name="Unidades" localSheetId="1">{"";"un";"dos";"tres";"cuatro";"cinco";"seis";"siete";"ocho";"nueve"}</definedName>
    <definedName name="Unidades" localSheetId="3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E61" i="1"/>
  <c r="A4" i="4" l="1"/>
  <c r="J6" s="1"/>
  <c r="F19" i="3"/>
  <c r="B4"/>
  <c r="A5" i="2"/>
  <c r="F18" i="3" l="1"/>
</calcChain>
</file>

<file path=xl/sharedStrings.xml><?xml version="1.0" encoding="utf-8"?>
<sst xmlns="http://schemas.openxmlformats.org/spreadsheetml/2006/main" count="185" uniqueCount="114">
  <si>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</si>
  <si>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</si>
  <si>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A JULIO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</si>
  <si>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</si>
  <si>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</si>
  <si>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</si>
  <si>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</si>
  <si>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</si>
  <si>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</si>
  <si>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</si>
  <si>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</si>
  <si>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 xml:space="preserve"> PRODUCCIÓN DE CONVENIO DE MAQUILA CON EMPRESARIOS, CON TOTAL DE PRENDAS :</t>
  </si>
  <si>
    <t>PRODUCCIÓN DE PRENDAS SOBRE PEDIDO INCLUYE PROYECTO DE MOCHILAS: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</si>
  <si>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</si>
  <si>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</si>
  <si>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</si>
  <si>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</si>
  <si>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</si>
  <si>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</si>
  <si>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</si>
  <si>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</si>
  <si>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SE FABRICAN ESTRUCTURAS METÁLICAS Y SEÑALAMIENTOS VIALES SOBRE PEDIDO.</t>
  </si>
  <si>
    <t>HERRERÍA</t>
  </si>
  <si>
    <t>SE FABRICAN ESTRUCTURAS METÁLICAS SOBRE PEDIDO.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</si>
  <si>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</si>
  <si>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</si>
  <si>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</si>
  <si>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</si>
  <si>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</si>
  <si>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</si>
  <si>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</si>
  <si>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</si>
  <si>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</si>
  <si>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</si>
  <si>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</si>
  <si>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</si>
  <si>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</si>
  <si>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</si>
  <si>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</si>
  <si>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</si>
  <si>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</si>
  <si>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</si>
  <si>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ACEVES</t>
  </si>
  <si>
    <t>SANDALIAS</t>
  </si>
  <si>
    <t>ENSAMBLE Y EMPAQUE DE SANDALIA</t>
  </si>
  <si>
    <t>INDUSTRIALIZADORA DE ABARROTES RAGO SA DE CV</t>
  </si>
  <si>
    <t>CARPINTERÍA ESPAÑA</t>
  </si>
  <si>
    <t>FABRICACIÓN DE MUEBLES</t>
  </si>
  <si>
    <t>HÉCTOR ESPAÑA</t>
  </si>
  <si>
    <t>TAPICERÍA MAGAÑA</t>
  </si>
  <si>
    <t>FABRICACIÓN DE SALAS</t>
  </si>
  <si>
    <t xml:space="preserve">MADERERIA EL VOLCAN SA DE CV </t>
  </si>
  <si>
    <t>TROQUELEC</t>
  </si>
  <si>
    <t>FABRICACIÓN DE PIEZAS METÁLICAS PARA ELECTRICIDAD</t>
  </si>
  <si>
    <t xml:space="preserve">RICARDO ERNESTO ALVAREZ GARCIA </t>
  </si>
  <si>
    <t xml:space="preserve">CORPORATIVO COMERCIAL SA DE CV </t>
  </si>
  <si>
    <t xml:space="preserve">JENNIFER BRAVO RAMOS </t>
  </si>
  <si>
    <t>FABRICACIÓN DE PALAYERA TIPO POLO</t>
  </si>
  <si>
    <t>ANGÉLICA FUENTES</t>
  </si>
  <si>
    <t>CARPINTERIA T</t>
  </si>
  <si>
    <t>FABRICACION DE TARIMAS</t>
  </si>
  <si>
    <t>CARPINTERÍA 3</t>
  </si>
  <si>
    <t xml:space="preserve">FABRICACIÓN DE MUEBLES </t>
  </si>
  <si>
    <t>VIRGINIA GUTIERREZ GONZALEZ</t>
  </si>
  <si>
    <t>SEÑALIKA</t>
  </si>
  <si>
    <t>FABRICACIÓN DE ESTRUCTURAS METALICAS</t>
  </si>
  <si>
    <t>IDEA MAIN SA DE CV</t>
  </si>
  <si>
    <t>COSTURA C&amp;A</t>
  </si>
  <si>
    <t>FABRICACIÓN DE ROPA</t>
  </si>
  <si>
    <t xml:space="preserve">CASTAÑOS IMPORTS COMPANI SA DE CV </t>
  </si>
  <si>
    <t>R.P.E.J.</t>
  </si>
  <si>
    <t>PRODUCCIÓN DE PRENDAS PARA VENTA EN STANDS O PUNTOS DE VENTA,  CON UN TOTAL DE:</t>
  </si>
  <si>
    <t>MOISES MAGALLANES</t>
  </si>
  <si>
    <t>PRODUCCIÓN DE PRENDAS SOBRE PEDIDO: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</si>
  <si>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</si>
  <si>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</si>
  <si>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</si>
  <si>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</si>
  <si>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JOSÉ ALFREDO HERNÁNDEZ MACÍAS</t>
  </si>
  <si>
    <t>C.P.R.F.</t>
  </si>
  <si>
    <t>CEUNJURE SS</t>
  </si>
  <si>
    <t xml:space="preserve">SE FABRICA MUEBLES SOBRE PEDIDO </t>
  </si>
  <si>
    <t>TORTILLERÍA</t>
  </si>
  <si>
    <t xml:space="preserve">SE ELABORÓ TORTILLA 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</si>
  <si>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</si>
  <si>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</si>
  <si>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</si>
  <si>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NO TIENE MATERIA PRIMA PARA TRABAJAR</t>
  </si>
  <si>
    <t>CEINJURE CN</t>
  </si>
  <si>
    <t>RECICLADO DE PLÁSTICO</t>
  </si>
  <si>
    <t>RECICLADORA OCCIDENTAL MEXICANA SA DE CV</t>
  </si>
  <si>
    <t>TOTAL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</si>
  <si>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</si>
  <si>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>INTERNOS LABORANDO EN LA INDUSTRIA EN CADA CENTRO PENITENCIARIO</t>
  </si>
  <si>
    <t>FEMENIL</t>
  </si>
  <si>
    <t>CEINJURE SS</t>
  </si>
  <si>
    <t>INJALRESO</t>
  </si>
  <si>
    <t>EMPRESARIOS</t>
  </si>
  <si>
    <t>INTERNOS LABORANDO EN LA INDUSTRIA POR CONTRATOS DE TRABAJO</t>
  </si>
  <si>
    <t>CRS</t>
  </si>
  <si>
    <t>RPEJ</t>
  </si>
  <si>
    <t xml:space="preserve">COMPARATIVO DE INTERNOS LABORANDO EN LA INDUSTRIA </t>
  </si>
  <si>
    <t>PRIMER SEMESTRE 2011</t>
  </si>
  <si>
    <t>SEGUNDO SEMESTRE 2011</t>
  </si>
  <si>
    <t>PRIMER SEMESTRE 2012</t>
  </si>
  <si>
    <t>SEGUNDO SEMESTRE 2012</t>
  </si>
  <si>
    <t>PRIMER SEMESTRE 2013</t>
  </si>
  <si>
    <t>SEGUNDO SEMESTRE 2013</t>
  </si>
  <si>
    <t>PRIMER SEMESTRE 2014</t>
  </si>
  <si>
    <t>SEGUNDO SEMESTRE 2014</t>
  </si>
  <si>
    <t xml:space="preserve">  </t>
  </si>
  <si>
    <t>LA COSMOPOLITANA SA DE CV</t>
  </si>
  <si>
    <t>TOTAL INTERNOS</t>
  </si>
  <si>
    <t>TOTAL TALLERES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</si>
</sst>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Arial Rounded MT Bold"/>
      <family val="2"/>
    </font>
    <font>
      <b/>
      <sz val="1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sz val="11"/>
      <name val="Arial Rounded MT Bold"/>
      <family val="2"/>
    </font>
    <font>
      <sz val="10"/>
      <color theme="0"/>
      <name val="Arial Rounded MT Bold"/>
      <family val="2"/>
    </font>
    <font>
      <b/>
      <sz val="8"/>
      <name val="Arial Rounded MT Bold"/>
      <family val="2"/>
    </font>
    <font>
      <b/>
      <sz val="8"/>
      <color theme="0"/>
      <name val="Arial Rounded MT Bold"/>
      <family val="2"/>
    </font>
    <font>
      <sz val="10"/>
      <name val="Arial Rounded MT Bold"/>
      <family val="2"/>
    </font>
    <font>
      <sz val="9"/>
      <color theme="0"/>
      <name val="Arial Rounded MT Bold"/>
      <family val="2"/>
    </font>
    <font>
      <sz val="8"/>
      <color theme="0"/>
      <name val="Arial Rounded MT Bold"/>
      <family val="2"/>
    </font>
    <font>
      <b/>
      <sz val="11"/>
      <color theme="0"/>
      <name val="Arial Rounded MT Bold"/>
      <family val="2"/>
    </font>
    <font>
      <sz val="9"/>
      <name val="Arial Rounded MT Bold"/>
      <family val="2"/>
    </font>
    <font>
      <b/>
      <sz val="9"/>
      <color theme="0"/>
      <name val="Arial Rounded MT Bold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3" fontId="2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9" fontId="24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1" fillId="0" borderId="0"/>
  </cellStyleXfs>
  <cellXfs count="179">
    <xf numFmtId="0" fontId="0" fillId="0" borderId="0" xfId="0"/>
    <xf numFmtId="0" fontId="3" fillId="0" borderId="0" xfId="2" applyFont="1"/>
    <xf numFmtId="0" fontId="1" fillId="0" borderId="0" xfId="2" applyAlignment="1">
      <alignment horizontal="center"/>
    </xf>
    <xf numFmtId="0" fontId="1" fillId="0" borderId="0" xfId="2"/>
    <xf numFmtId="164" fontId="8" fillId="2" borderId="0" xfId="2" applyNumberFormat="1" applyFont="1" applyFill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2" fillId="0" borderId="0" xfId="2" applyFont="1"/>
    <xf numFmtId="0" fontId="3" fillId="0" borderId="0" xfId="2" applyFont="1" applyBorder="1"/>
    <xf numFmtId="0" fontId="1" fillId="0" borderId="0" xfId="2" applyBorder="1" applyAlignment="1">
      <alignment horizontal="center"/>
    </xf>
    <xf numFmtId="0" fontId="10" fillId="2" borderId="2" xfId="2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 wrapText="1"/>
    </xf>
    <xf numFmtId="0" fontId="13" fillId="3" borderId="2" xfId="2" applyFont="1" applyFill="1" applyBorder="1" applyAlignment="1">
      <alignment horizontal="center" vertical="center" wrapText="1"/>
    </xf>
    <xf numFmtId="0" fontId="17" fillId="0" borderId="6" xfId="2" applyFont="1" applyBorder="1" applyAlignment="1">
      <alignment horizontal="justify" vertical="center" wrapText="1"/>
    </xf>
    <xf numFmtId="0" fontId="16" fillId="0" borderId="8" xfId="2" applyFont="1" applyBorder="1" applyAlignment="1">
      <alignment horizontal="center" vertical="center" wrapText="1"/>
    </xf>
    <xf numFmtId="0" fontId="17" fillId="0" borderId="12" xfId="2" applyFont="1" applyBorder="1" applyAlignment="1">
      <alignment horizontal="right" vertical="center" wrapText="1"/>
    </xf>
    <xf numFmtId="0" fontId="16" fillId="0" borderId="14" xfId="2" applyFont="1" applyBorder="1" applyAlignment="1">
      <alignment horizontal="center" vertical="center" wrapText="1"/>
    </xf>
    <xf numFmtId="0" fontId="18" fillId="2" borderId="0" xfId="2" applyFont="1" applyFill="1"/>
    <xf numFmtId="0" fontId="19" fillId="0" borderId="6" xfId="2" applyFont="1" applyBorder="1" applyAlignment="1">
      <alignment horizontal="justify" vertical="center" wrapText="1"/>
    </xf>
    <xf numFmtId="0" fontId="16" fillId="0" borderId="14" xfId="2" applyFont="1" applyBorder="1" applyAlignment="1">
      <alignment horizontal="center" vertical="center" wrapText="1"/>
    </xf>
    <xf numFmtId="0" fontId="20" fillId="0" borderId="0" xfId="2" applyFont="1"/>
    <xf numFmtId="0" fontId="5" fillId="0" borderId="0" xfId="2" applyFont="1"/>
    <xf numFmtId="165" fontId="19" fillId="0" borderId="15" xfId="1" applyNumberFormat="1" applyFont="1" applyBorder="1" applyAlignment="1">
      <alignment horizontal="justify" vertical="center" wrapText="1"/>
    </xf>
    <xf numFmtId="165" fontId="19" fillId="0" borderId="12" xfId="1" applyNumberFormat="1" applyFont="1" applyBorder="1" applyAlignment="1">
      <alignment horizontal="justify" vertical="center" wrapText="1"/>
    </xf>
    <xf numFmtId="165" fontId="5" fillId="0" borderId="0" xfId="2" applyNumberFormat="1" applyFont="1"/>
    <xf numFmtId="1" fontId="19" fillId="0" borderId="15" xfId="2" applyNumberFormat="1" applyFont="1" applyBorder="1" applyAlignment="1">
      <alignment horizontal="right" vertical="center" wrapText="1"/>
    </xf>
    <xf numFmtId="0" fontId="16" fillId="0" borderId="14" xfId="2" applyFont="1" applyBorder="1" applyAlignment="1">
      <alignment vertical="center" wrapText="1"/>
    </xf>
    <xf numFmtId="0" fontId="16" fillId="0" borderId="15" xfId="2" applyFont="1" applyBorder="1" applyAlignment="1">
      <alignment horizontal="justify" vertical="center" wrapText="1"/>
    </xf>
    <xf numFmtId="0" fontId="15" fillId="0" borderId="16" xfId="2" applyFont="1" applyBorder="1" applyAlignment="1">
      <alignment horizontal="right" vertical="center" wrapText="1"/>
    </xf>
    <xf numFmtId="0" fontId="15" fillId="0" borderId="10" xfId="2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 vertical="center" wrapText="1"/>
    </xf>
    <xf numFmtId="0" fontId="16" fillId="0" borderId="16" xfId="2" applyFont="1" applyBorder="1" applyAlignment="1">
      <alignment horizontal="justify" vertical="center" wrapText="1"/>
    </xf>
    <xf numFmtId="0" fontId="6" fillId="2" borderId="16" xfId="2" applyNumberFormat="1" applyFont="1" applyFill="1" applyBorder="1" applyAlignment="1">
      <alignment horizontal="center" vertical="center" wrapText="1"/>
    </xf>
    <xf numFmtId="164" fontId="6" fillId="2" borderId="16" xfId="2" applyNumberFormat="1" applyFont="1" applyFill="1" applyBorder="1" applyAlignment="1">
      <alignment horizontal="center" vertical="center" wrapText="1"/>
    </xf>
    <xf numFmtId="0" fontId="15" fillId="0" borderId="17" xfId="2" applyFont="1" applyBorder="1" applyAlignment="1">
      <alignment horizontal="center" vertical="center" wrapText="1"/>
    </xf>
    <xf numFmtId="0" fontId="16" fillId="0" borderId="6" xfId="2" applyFont="1" applyBorder="1" applyAlignment="1">
      <alignment horizontal="justify" vertical="center" wrapText="1"/>
    </xf>
    <xf numFmtId="164" fontId="6" fillId="2" borderId="6" xfId="2" applyNumberFormat="1" applyFont="1" applyFill="1" applyBorder="1" applyAlignment="1">
      <alignment horizontal="center" vertical="center" wrapText="1"/>
    </xf>
    <xf numFmtId="0" fontId="16" fillId="0" borderId="6" xfId="2" applyFont="1" applyBorder="1" applyAlignment="1">
      <alignment horizontal="center" vertical="center" wrapText="1"/>
    </xf>
    <xf numFmtId="0" fontId="16" fillId="0" borderId="18" xfId="2" applyFont="1" applyBorder="1" applyAlignment="1">
      <alignment horizontal="center" vertical="center" wrapText="1"/>
    </xf>
    <xf numFmtId="0" fontId="16" fillId="0" borderId="8" xfId="2" applyFont="1" applyBorder="1" applyAlignment="1">
      <alignment horizontal="center" vertical="center" wrapText="1"/>
    </xf>
    <xf numFmtId="165" fontId="16" fillId="0" borderId="12" xfId="1" applyNumberFormat="1" applyFont="1" applyBorder="1" applyAlignment="1">
      <alignment horizontal="justify" vertical="center" wrapText="1"/>
    </xf>
    <xf numFmtId="165" fontId="19" fillId="0" borderId="6" xfId="1" applyNumberFormat="1" applyFont="1" applyBorder="1" applyAlignment="1">
      <alignment horizontal="justify" vertical="center" wrapText="1"/>
    </xf>
    <xf numFmtId="0" fontId="19" fillId="0" borderId="15" xfId="2" applyFont="1" applyBorder="1" applyAlignment="1">
      <alignment horizontal="right" vertical="center" wrapText="1"/>
    </xf>
    <xf numFmtId="0" fontId="19" fillId="0" borderId="14" xfId="2" applyFont="1" applyBorder="1" applyAlignment="1">
      <alignment horizontal="center" vertical="center" wrapText="1"/>
    </xf>
    <xf numFmtId="0" fontId="15" fillId="0" borderId="21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center" vertical="center" wrapText="1"/>
    </xf>
    <xf numFmtId="0" fontId="16" fillId="0" borderId="22" xfId="2" applyFont="1" applyBorder="1" applyAlignment="1">
      <alignment horizontal="justify" vertical="center" wrapText="1"/>
    </xf>
    <xf numFmtId="164" fontId="6" fillId="2" borderId="22" xfId="2" applyNumberFormat="1" applyFont="1" applyFill="1" applyBorder="1" applyAlignment="1">
      <alignment horizontal="center" vertical="center" wrapText="1"/>
    </xf>
    <xf numFmtId="0" fontId="16" fillId="0" borderId="23" xfId="2" applyFont="1" applyBorder="1" applyAlignment="1">
      <alignment horizontal="center" vertical="center" wrapText="1"/>
    </xf>
    <xf numFmtId="164" fontId="1" fillId="0" borderId="0" xfId="2" applyNumberFormat="1"/>
    <xf numFmtId="0" fontId="19" fillId="0" borderId="12" xfId="2" applyFont="1" applyBorder="1" applyAlignment="1">
      <alignment horizontal="justify" vertical="center" wrapText="1"/>
    </xf>
    <xf numFmtId="0" fontId="19" fillId="0" borderId="12" xfId="2" applyFont="1" applyBorder="1" applyAlignment="1">
      <alignment horizontal="right" vertical="center" wrapText="1"/>
    </xf>
    <xf numFmtId="0" fontId="16" fillId="0" borderId="20" xfId="2" applyFont="1" applyBorder="1" applyAlignment="1">
      <alignment vertical="center" wrapText="1"/>
    </xf>
    <xf numFmtId="1" fontId="19" fillId="0" borderId="12" xfId="2" applyNumberFormat="1" applyFont="1" applyBorder="1" applyAlignment="1">
      <alignment horizontal="right" vertical="center" wrapText="1"/>
    </xf>
    <xf numFmtId="0" fontId="15" fillId="0" borderId="4" xfId="2" applyFont="1" applyBorder="1" applyAlignment="1">
      <alignment horizontal="center" vertical="center" wrapText="1"/>
    </xf>
    <xf numFmtId="0" fontId="16" fillId="0" borderId="30" xfId="2" applyFont="1" applyBorder="1" applyAlignment="1">
      <alignment horizontal="center" vertical="center" wrapText="1"/>
    </xf>
    <xf numFmtId="0" fontId="16" fillId="0" borderId="30" xfId="2" applyFont="1" applyBorder="1" applyAlignment="1">
      <alignment horizontal="justify" vertical="center" wrapText="1"/>
    </xf>
    <xf numFmtId="164" fontId="6" fillId="2" borderId="30" xfId="2" applyNumberFormat="1" applyFont="1" applyFill="1" applyBorder="1" applyAlignment="1">
      <alignment horizontal="center" vertical="center" wrapText="1"/>
    </xf>
    <xf numFmtId="0" fontId="16" fillId="2" borderId="30" xfId="2" applyFont="1" applyFill="1" applyBorder="1" applyAlignment="1">
      <alignment horizontal="justify" vertical="center" wrapText="1"/>
    </xf>
    <xf numFmtId="164" fontId="6" fillId="2" borderId="16" xfId="4" applyNumberFormat="1" applyFont="1" applyFill="1" applyBorder="1" applyAlignment="1">
      <alignment horizontal="center" vertical="center" wrapText="1"/>
    </xf>
    <xf numFmtId="164" fontId="6" fillId="2" borderId="30" xfId="4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horizontal="justify" vertical="center" wrapText="1"/>
    </xf>
    <xf numFmtId="164" fontId="6" fillId="2" borderId="0" xfId="2" applyNumberFormat="1" applyFont="1" applyFill="1" applyAlignment="1">
      <alignment horizontal="center" vertical="center" wrapText="1"/>
    </xf>
    <xf numFmtId="0" fontId="23" fillId="0" borderId="31" xfId="2" applyFont="1" applyBorder="1" applyAlignment="1">
      <alignment horizontal="center" vertical="center" wrapText="1"/>
    </xf>
    <xf numFmtId="164" fontId="6" fillId="2" borderId="32" xfId="2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1" fillId="0" borderId="0" xfId="2" applyAlignment="1">
      <alignment horizontal="justify" vertical="center" wrapText="1"/>
    </xf>
    <xf numFmtId="0" fontId="21" fillId="0" borderId="0" xfId="11"/>
    <xf numFmtId="0" fontId="26" fillId="2" borderId="0" xfId="11" applyFont="1" applyFill="1" applyBorder="1" applyAlignment="1">
      <alignment horizontal="center"/>
    </xf>
    <xf numFmtId="0" fontId="21" fillId="2" borderId="0" xfId="11" applyFill="1"/>
    <xf numFmtId="0" fontId="21" fillId="0" borderId="36" xfId="11" applyBorder="1" applyAlignment="1">
      <alignment horizontal="center"/>
    </xf>
    <xf numFmtId="0" fontId="21" fillId="5" borderId="4" xfId="11" applyFill="1" applyBorder="1" applyAlignment="1">
      <alignment horizontal="center"/>
    </xf>
    <xf numFmtId="0" fontId="21" fillId="5" borderId="30" xfId="11" applyFill="1" applyBorder="1" applyAlignment="1">
      <alignment horizontal="center"/>
    </xf>
    <xf numFmtId="0" fontId="27" fillId="0" borderId="8" xfId="11" applyFont="1" applyBorder="1" applyAlignment="1">
      <alignment horizontal="center"/>
    </xf>
    <xf numFmtId="0" fontId="28" fillId="6" borderId="37" xfId="11" applyFont="1" applyFill="1" applyBorder="1" applyAlignment="1">
      <alignment horizontal="center"/>
    </xf>
    <xf numFmtId="0" fontId="28" fillId="6" borderId="10" xfId="11" applyFont="1" applyFill="1" applyBorder="1" applyAlignment="1">
      <alignment horizontal="center"/>
    </xf>
    <xf numFmtId="0" fontId="28" fillId="6" borderId="16" xfId="11" applyFont="1" applyFill="1" applyBorder="1" applyAlignment="1">
      <alignment horizontal="center"/>
    </xf>
    <xf numFmtId="0" fontId="28" fillId="6" borderId="14" xfId="11" applyFont="1" applyFill="1" applyBorder="1" applyAlignment="1">
      <alignment horizontal="center"/>
    </xf>
    <xf numFmtId="0" fontId="28" fillId="7" borderId="38" xfId="11" applyFont="1" applyFill="1" applyBorder="1" applyAlignment="1">
      <alignment horizontal="center"/>
    </xf>
    <xf numFmtId="0" fontId="28" fillId="7" borderId="21" xfId="11" applyFont="1" applyFill="1" applyBorder="1" applyAlignment="1">
      <alignment horizontal="center"/>
    </xf>
    <xf numFmtId="0" fontId="28" fillId="7" borderId="22" xfId="11" applyFont="1" applyFill="1" applyBorder="1" applyAlignment="1">
      <alignment horizontal="center"/>
    </xf>
    <xf numFmtId="0" fontId="28" fillId="7" borderId="23" xfId="11" applyFont="1" applyFill="1" applyBorder="1" applyAlignment="1">
      <alignment horizontal="center"/>
    </xf>
    <xf numFmtId="0" fontId="27" fillId="0" borderId="31" xfId="11" applyFont="1" applyBorder="1" applyAlignment="1">
      <alignment horizontal="center"/>
    </xf>
    <xf numFmtId="0" fontId="27" fillId="0" borderId="39" xfId="11" applyFont="1" applyBorder="1" applyAlignment="1">
      <alignment horizontal="center"/>
    </xf>
    <xf numFmtId="0" fontId="27" fillId="0" borderId="32" xfId="11" applyFont="1" applyBorder="1" applyAlignment="1">
      <alignment horizontal="center"/>
    </xf>
    <xf numFmtId="0" fontId="27" fillId="0" borderId="0" xfId="11" applyFont="1" applyBorder="1" applyAlignment="1">
      <alignment horizontal="center"/>
    </xf>
    <xf numFmtId="0" fontId="21" fillId="0" borderId="0" xfId="11" applyAlignment="1">
      <alignment horizontal="center"/>
    </xf>
    <xf numFmtId="0" fontId="21" fillId="2" borderId="0" xfId="11" applyFill="1" applyBorder="1"/>
    <xf numFmtId="0" fontId="30" fillId="8" borderId="16" xfId="11" applyFont="1" applyFill="1" applyBorder="1" applyAlignment="1">
      <alignment horizontal="center"/>
    </xf>
    <xf numFmtId="0" fontId="31" fillId="8" borderId="16" xfId="11" applyFont="1" applyFill="1" applyBorder="1" applyAlignment="1">
      <alignment horizontal="center"/>
    </xf>
    <xf numFmtId="0" fontId="28" fillId="6" borderId="16" xfId="1" applyNumberFormat="1" applyFont="1" applyFill="1" applyBorder="1" applyAlignment="1">
      <alignment horizontal="center" vertical="center"/>
    </xf>
    <xf numFmtId="0" fontId="28" fillId="6" borderId="16" xfId="11" applyNumberFormat="1" applyFont="1" applyFill="1" applyBorder="1" applyAlignment="1">
      <alignment horizontal="center" vertical="center"/>
    </xf>
    <xf numFmtId="0" fontId="28" fillId="6" borderId="14" xfId="11" applyNumberFormat="1" applyFont="1" applyFill="1" applyBorder="1" applyAlignment="1">
      <alignment horizontal="center" vertical="center"/>
    </xf>
    <xf numFmtId="0" fontId="27" fillId="0" borderId="0" xfId="11" applyFont="1"/>
    <xf numFmtId="0" fontId="28" fillId="7" borderId="22" xfId="11" applyNumberFormat="1" applyFont="1" applyFill="1" applyBorder="1" applyAlignment="1">
      <alignment horizontal="center" vertical="center"/>
    </xf>
    <xf numFmtId="0" fontId="28" fillId="7" borderId="14" xfId="11" applyNumberFormat="1" applyFont="1" applyFill="1" applyBorder="1" applyAlignment="1">
      <alignment horizontal="center" vertical="center"/>
    </xf>
    <xf numFmtId="0" fontId="21" fillId="0" borderId="0" xfId="11" applyNumberFormat="1" applyAlignment="1">
      <alignment horizontal="center" vertical="center"/>
    </xf>
    <xf numFmtId="0" fontId="21" fillId="0" borderId="31" xfId="11" applyNumberFormat="1" applyBorder="1" applyAlignment="1">
      <alignment horizontal="center" vertical="center"/>
    </xf>
    <xf numFmtId="0" fontId="21" fillId="0" borderId="32" xfId="11" applyNumberFormat="1" applyBorder="1" applyAlignment="1">
      <alignment horizontal="center" vertical="center"/>
    </xf>
    <xf numFmtId="17" fontId="21" fillId="0" borderId="0" xfId="11" applyNumberFormat="1"/>
    <xf numFmtId="0" fontId="21" fillId="0" borderId="10" xfId="11" applyBorder="1" applyAlignment="1">
      <alignment horizontal="center"/>
    </xf>
    <xf numFmtId="0" fontId="21" fillId="0" borderId="14" xfId="11" applyBorder="1" applyAlignment="1">
      <alignment horizontal="center"/>
    </xf>
    <xf numFmtId="0" fontId="21" fillId="0" borderId="21" xfId="11" applyBorder="1" applyAlignment="1">
      <alignment horizontal="center"/>
    </xf>
    <xf numFmtId="0" fontId="21" fillId="0" borderId="23" xfId="11" applyBorder="1" applyAlignment="1">
      <alignment horizontal="center"/>
    </xf>
    <xf numFmtId="0" fontId="31" fillId="2" borderId="0" xfId="11" applyFont="1" applyFill="1" applyBorder="1" applyAlignment="1">
      <alignment horizontal="center"/>
    </xf>
    <xf numFmtId="0" fontId="33" fillId="0" borderId="0" xfId="11" applyFont="1" applyBorder="1" applyAlignment="1">
      <alignment horizontal="center"/>
    </xf>
    <xf numFmtId="17" fontId="33" fillId="0" borderId="33" xfId="11" applyNumberFormat="1" applyFont="1" applyBorder="1" applyAlignment="1">
      <alignment horizontal="center" wrapText="1"/>
    </xf>
    <xf numFmtId="0" fontId="33" fillId="0" borderId="35" xfId="11" applyFont="1" applyBorder="1" applyAlignment="1">
      <alignment horizontal="center" wrapText="1"/>
    </xf>
    <xf numFmtId="17" fontId="33" fillId="0" borderId="35" xfId="11" applyNumberFormat="1" applyFont="1" applyBorder="1" applyAlignment="1">
      <alignment horizontal="center" wrapText="1"/>
    </xf>
    <xf numFmtId="0" fontId="33" fillId="0" borderId="0" xfId="11" applyFont="1"/>
    <xf numFmtId="0" fontId="34" fillId="10" borderId="4" xfId="11" applyFont="1" applyFill="1" applyBorder="1" applyAlignment="1">
      <alignment horizontal="center"/>
    </xf>
    <xf numFmtId="0" fontId="34" fillId="10" borderId="30" xfId="11" applyFont="1" applyFill="1" applyBorder="1" applyAlignment="1">
      <alignment horizontal="center"/>
    </xf>
    <xf numFmtId="0" fontId="34" fillId="10" borderId="8" xfId="11" applyFont="1" applyFill="1" applyBorder="1" applyAlignment="1">
      <alignment horizontal="center"/>
    </xf>
    <xf numFmtId="0" fontId="34" fillId="7" borderId="17" xfId="11" applyFont="1" applyFill="1" applyBorder="1" applyAlignment="1">
      <alignment horizontal="center"/>
    </xf>
    <xf numFmtId="0" fontId="34" fillId="7" borderId="6" xfId="11" applyFont="1" applyFill="1" applyBorder="1" applyAlignment="1">
      <alignment horizontal="center"/>
    </xf>
    <xf numFmtId="0" fontId="34" fillId="7" borderId="18" xfId="11" applyFont="1" applyFill="1" applyBorder="1" applyAlignment="1">
      <alignment horizontal="center"/>
    </xf>
    <xf numFmtId="0" fontId="34" fillId="8" borderId="41" xfId="11" applyFont="1" applyFill="1" applyBorder="1" applyAlignment="1">
      <alignment horizontal="right"/>
    </xf>
    <xf numFmtId="0" fontId="34" fillId="8" borderId="42" xfId="11" applyFont="1" applyFill="1" applyBorder="1" applyAlignment="1">
      <alignment horizontal="center"/>
    </xf>
    <xf numFmtId="0" fontId="34" fillId="8" borderId="43" xfId="11" applyFont="1" applyFill="1" applyBorder="1" applyAlignment="1">
      <alignment horizontal="center"/>
    </xf>
    <xf numFmtId="0" fontId="4" fillId="0" borderId="0" xfId="3" applyFont="1" applyAlignment="1">
      <alignment horizontal="center" wrapText="1"/>
    </xf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17" fontId="6" fillId="0" borderId="1" xfId="2" applyNumberFormat="1" applyFont="1" applyBorder="1" applyAlignment="1">
      <alignment horizontal="center" vertical="top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9" xfId="2" applyFont="1" applyFill="1" applyBorder="1" applyAlignment="1">
      <alignment horizontal="center" vertical="center" wrapText="1"/>
    </xf>
    <xf numFmtId="0" fontId="14" fillId="3" borderId="19" xfId="2" applyFont="1" applyFill="1" applyBorder="1" applyAlignment="1">
      <alignment horizontal="center" vertical="center" wrapText="1"/>
    </xf>
    <xf numFmtId="0" fontId="15" fillId="0" borderId="4" xfId="2" applyFont="1" applyBorder="1" applyAlignment="1">
      <alignment horizontal="center" vertical="center" wrapText="1"/>
    </xf>
    <xf numFmtId="0" fontId="15" fillId="0" borderId="10" xfId="2" applyFont="1" applyBorder="1" applyAlignment="1">
      <alignment horizontal="center" vertical="center" wrapText="1"/>
    </xf>
    <xf numFmtId="0" fontId="16" fillId="0" borderId="5" xfId="2" applyFont="1" applyBorder="1" applyAlignment="1">
      <alignment horizontal="center" vertical="center" wrapText="1"/>
    </xf>
    <xf numFmtId="0" fontId="16" fillId="0" borderId="11" xfId="2" applyFont="1" applyBorder="1" applyAlignment="1">
      <alignment horizontal="center" vertical="center" wrapText="1"/>
    </xf>
    <xf numFmtId="0" fontId="6" fillId="2" borderId="7" xfId="2" applyNumberFormat="1" applyFont="1" applyFill="1" applyBorder="1" applyAlignment="1">
      <alignment horizontal="center" vertical="center" wrapText="1"/>
    </xf>
    <xf numFmtId="0" fontId="6" fillId="2" borderId="13" xfId="2" applyNumberFormat="1" applyFont="1" applyFill="1" applyBorder="1" applyAlignment="1">
      <alignment horizontal="center" vertical="center" wrapText="1"/>
    </xf>
    <xf numFmtId="0" fontId="16" fillId="0" borderId="14" xfId="2" applyFont="1" applyBorder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 wrapText="1"/>
    </xf>
    <xf numFmtId="0" fontId="11" fillId="3" borderId="9" xfId="2" applyFont="1" applyFill="1" applyBorder="1" applyAlignment="1">
      <alignment horizontal="center" vertical="center" wrapText="1"/>
    </xf>
    <xf numFmtId="0" fontId="11" fillId="3" borderId="19" xfId="2" applyFont="1" applyFill="1" applyBorder="1" applyAlignment="1">
      <alignment horizontal="center" vertical="center" wrapText="1"/>
    </xf>
    <xf numFmtId="164" fontId="6" fillId="2" borderId="7" xfId="2" applyNumberFormat="1" applyFont="1" applyFill="1" applyBorder="1" applyAlignment="1">
      <alignment horizontal="center" vertical="center" wrapText="1"/>
    </xf>
    <xf numFmtId="164" fontId="6" fillId="2" borderId="13" xfId="2" applyNumberFormat="1" applyFont="1" applyFill="1" applyBorder="1" applyAlignment="1">
      <alignment horizontal="center" vertical="center" wrapText="1"/>
    </xf>
    <xf numFmtId="0" fontId="16" fillId="0" borderId="8" xfId="2" applyFont="1" applyBorder="1" applyAlignment="1">
      <alignment horizontal="center" vertical="center" wrapText="1"/>
    </xf>
    <xf numFmtId="0" fontId="16" fillId="0" borderId="18" xfId="2" applyFont="1" applyBorder="1" applyAlignment="1">
      <alignment horizontal="center" vertical="center" wrapText="1"/>
    </xf>
    <xf numFmtId="0" fontId="16" fillId="0" borderId="20" xfId="2" applyFont="1" applyBorder="1" applyAlignment="1">
      <alignment horizontal="center" vertical="center" wrapText="1"/>
    </xf>
    <xf numFmtId="0" fontId="22" fillId="0" borderId="14" xfId="2" applyFont="1" applyBorder="1" applyAlignment="1">
      <alignment horizontal="center" vertical="center" wrapText="1"/>
    </xf>
    <xf numFmtId="164" fontId="6" fillId="2" borderId="12" xfId="2" applyNumberFormat="1" applyFont="1" applyFill="1" applyBorder="1" applyAlignment="1">
      <alignment horizontal="center" vertical="center" wrapText="1"/>
    </xf>
    <xf numFmtId="164" fontId="6" fillId="2" borderId="15" xfId="2" applyNumberFormat="1" applyFont="1" applyFill="1" applyBorder="1" applyAlignment="1">
      <alignment horizontal="center" vertical="center" wrapText="1"/>
    </xf>
    <xf numFmtId="0" fontId="16" fillId="0" borderId="26" xfId="2" applyFont="1" applyBorder="1" applyAlignment="1">
      <alignment horizontal="center" vertical="center" wrapText="1"/>
    </xf>
    <xf numFmtId="0" fontId="22" fillId="0" borderId="18" xfId="2" applyFont="1" applyBorder="1" applyAlignment="1">
      <alignment horizontal="center" vertical="center" wrapText="1"/>
    </xf>
    <xf numFmtId="0" fontId="22" fillId="0" borderId="20" xfId="2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 vertical="center" wrapText="1"/>
    </xf>
    <xf numFmtId="0" fontId="6" fillId="2" borderId="16" xfId="2" applyNumberFormat="1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 wrapText="1"/>
    </xf>
    <xf numFmtId="0" fontId="13" fillId="3" borderId="9" xfId="2" applyFont="1" applyFill="1" applyBorder="1" applyAlignment="1">
      <alignment horizontal="center" vertical="center" wrapText="1"/>
    </xf>
    <xf numFmtId="0" fontId="12" fillId="3" borderId="3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1" fillId="3" borderId="24" xfId="2" applyFont="1" applyFill="1" applyBorder="1" applyAlignment="1">
      <alignment horizontal="center" vertical="center" wrapText="1"/>
    </xf>
    <xf numFmtId="0" fontId="11" fillId="3" borderId="27" xfId="2" applyFont="1" applyFill="1" applyBorder="1" applyAlignment="1">
      <alignment horizontal="center" vertical="center" wrapText="1"/>
    </xf>
    <xf numFmtId="0" fontId="11" fillId="3" borderId="29" xfId="2" applyFont="1" applyFill="1" applyBorder="1" applyAlignment="1">
      <alignment horizontal="center" vertical="center" wrapText="1"/>
    </xf>
    <xf numFmtId="0" fontId="15" fillId="0" borderId="25" xfId="2" applyFont="1" applyBorder="1" applyAlignment="1">
      <alignment horizontal="center" vertical="center" wrapText="1"/>
    </xf>
    <xf numFmtId="0" fontId="15" fillId="0" borderId="28" xfId="2" applyFont="1" applyBorder="1" applyAlignment="1">
      <alignment horizontal="center" vertical="center" wrapText="1"/>
    </xf>
    <xf numFmtId="0" fontId="16" fillId="0" borderId="12" xfId="2" applyFont="1" applyBorder="1" applyAlignment="1">
      <alignment horizontal="center" vertical="center" wrapText="1"/>
    </xf>
    <xf numFmtId="0" fontId="16" fillId="0" borderId="15" xfId="2" applyFont="1" applyBorder="1" applyAlignment="1">
      <alignment horizontal="center" vertical="center" wrapText="1"/>
    </xf>
    <xf numFmtId="0" fontId="9" fillId="0" borderId="0" xfId="3" applyFont="1" applyAlignment="1">
      <alignment horizontal="center" wrapText="1"/>
    </xf>
    <xf numFmtId="0" fontId="25" fillId="0" borderId="1" xfId="11" applyFont="1" applyBorder="1" applyAlignment="1">
      <alignment horizontal="center"/>
    </xf>
    <xf numFmtId="0" fontId="26" fillId="4" borderId="33" xfId="11" applyFont="1" applyFill="1" applyBorder="1" applyAlignment="1">
      <alignment horizontal="center"/>
    </xf>
    <xf numFmtId="0" fontId="26" fillId="4" borderId="34" xfId="11" applyFont="1" applyFill="1" applyBorder="1" applyAlignment="1">
      <alignment horizontal="center"/>
    </xf>
    <xf numFmtId="0" fontId="26" fillId="4" borderId="35" xfId="11" applyFont="1" applyFill="1" applyBorder="1" applyAlignment="1">
      <alignment horizontal="center"/>
    </xf>
    <xf numFmtId="17" fontId="26" fillId="4" borderId="0" xfId="11" applyNumberFormat="1" applyFont="1" applyFill="1" applyBorder="1" applyAlignment="1">
      <alignment horizontal="center"/>
    </xf>
    <xf numFmtId="0" fontId="26" fillId="4" borderId="0" xfId="11" applyNumberFormat="1" applyFont="1" applyFill="1" applyBorder="1" applyAlignment="1">
      <alignment horizontal="center"/>
    </xf>
    <xf numFmtId="0" fontId="21" fillId="0" borderId="0" xfId="11" applyAlignment="1">
      <alignment horizontal="center"/>
    </xf>
    <xf numFmtId="0" fontId="29" fillId="2" borderId="4" xfId="11" applyFont="1" applyFill="1" applyBorder="1" applyAlignment="1">
      <alignment horizontal="center"/>
    </xf>
    <xf numFmtId="0" fontId="29" fillId="2" borderId="30" xfId="11" applyFont="1" applyFill="1" applyBorder="1" applyAlignment="1">
      <alignment horizontal="center"/>
    </xf>
    <xf numFmtId="0" fontId="29" fillId="2" borderId="8" xfId="11" applyFont="1" applyFill="1" applyBorder="1" applyAlignment="1">
      <alignment horizontal="center"/>
    </xf>
    <xf numFmtId="0" fontId="29" fillId="0" borderId="0" xfId="11" applyFont="1" applyBorder="1" applyAlignment="1">
      <alignment horizontal="center"/>
    </xf>
    <xf numFmtId="0" fontId="32" fillId="9" borderId="3" xfId="11" applyFont="1" applyFill="1" applyBorder="1" applyAlignment="1">
      <alignment horizontal="center"/>
    </xf>
    <xf numFmtId="0" fontId="32" fillId="9" borderId="40" xfId="11" applyFont="1" applyFill="1" applyBorder="1" applyAlignment="1">
      <alignment horizontal="center"/>
    </xf>
    <xf numFmtId="0" fontId="32" fillId="9" borderId="24" xfId="11" applyFont="1" applyFill="1" applyBorder="1" applyAlignment="1">
      <alignment horizontal="center"/>
    </xf>
    <xf numFmtId="17" fontId="32" fillId="9" borderId="19" xfId="11" applyNumberFormat="1" applyFont="1" applyFill="1" applyBorder="1" applyAlignment="1">
      <alignment horizontal="center"/>
    </xf>
    <xf numFmtId="0" fontId="32" fillId="9" borderId="1" xfId="11" applyFont="1" applyFill="1" applyBorder="1" applyAlignment="1">
      <alignment horizontal="center"/>
    </xf>
    <xf numFmtId="0" fontId="32" fillId="9" borderId="29" xfId="11" applyFont="1" applyFill="1" applyBorder="1" applyAlignment="1">
      <alignment horizontal="center"/>
    </xf>
  </cellXfs>
  <cellStyles count="15">
    <cellStyle name="Comma 2" xfId="5"/>
    <cellStyle name="Currency 2" xfId="6"/>
    <cellStyle name="Millares" xfId="1" builtinId="3"/>
    <cellStyle name="Millares 2" xfId="7"/>
    <cellStyle name="Millares 3" xfId="4"/>
    <cellStyle name="Moneda 2" xfId="8"/>
    <cellStyle name="Moneda 3" xfId="9"/>
    <cellStyle name="Moneda 4" xfId="10"/>
    <cellStyle name="Normal" xfId="0" builtinId="0"/>
    <cellStyle name="Normal 2" xfId="11"/>
    <cellStyle name="Normal 2 2" xfId="12"/>
    <cellStyle name="Normal 3" xfId="13"/>
    <cellStyle name="Normal 4" xfId="2"/>
    <cellStyle name="Normal 5" xfId="3"/>
    <cellStyle name="Normal 6" xfId="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868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5.9686499907643381E-2"/>
                  <c:y val="-0.12821791704189583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0141938477002975"/>
                  <c:y val="-6.8355385195618873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0.10774265328127107"/>
                  <c:y val="0.1704512742358818"/>
                </c:manualLayout>
              </c:layout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408</c:v>
                </c:pt>
                <c:pt idx="1">
                  <c:v>62</c:v>
                </c:pt>
                <c:pt idx="2">
                  <c:v>53</c:v>
                </c:pt>
                <c:pt idx="3">
                  <c:v>18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495"/>
          <c:w val="0.46832499822657925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718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1001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281</c:v>
                </c:pt>
                <c:pt idx="1">
                  <c:v>375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53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07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47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181"/>
                  <c:y val="-3.6101169172035453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889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916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7971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08"/>
                  <c:y val="-3.7878787878787962E-3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JULIO 2015</c:v>
                </c:pt>
              </c:strCache>
            </c:strRef>
          </c:cat>
          <c:val>
            <c:numRef>
              <c:f>'COMP TRAB SEMESTRAL'!$B$7:$J$7</c:f>
              <c:numCache>
                <c:formatCode>General</c:formatCode>
                <c:ptCount val="9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281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889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889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686"/>
                  <c:y val="-3.7878787878788049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19"/>
                  <c:y val="-7.220233834407088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889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916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872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386"/>
                  <c:y val="-7.5757575757575864E-3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JULIO 2015</c:v>
                </c:pt>
              </c:strCache>
            </c:strRef>
          </c:cat>
          <c:val>
            <c:numRef>
              <c:f>'COMP TRAB SEMESTRAL'!$B$8:$J$8</c:f>
              <c:numCache>
                <c:formatCode>General</c:formatCode>
                <c:ptCount val="9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375</c:v>
                </c:pt>
              </c:numCache>
            </c:numRef>
          </c:val>
        </c:ser>
        <c:shape val="box"/>
        <c:axId val="122830208"/>
        <c:axId val="122840192"/>
        <c:axId val="0"/>
      </c:bar3DChart>
      <c:catAx>
        <c:axId val="122830208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122840192"/>
        <c:crosses val="autoZero"/>
        <c:auto val="1"/>
        <c:lblAlgn val="ctr"/>
        <c:lblOffset val="100"/>
      </c:catAx>
      <c:valAx>
        <c:axId val="122840192"/>
        <c:scaling>
          <c:orientation val="minMax"/>
        </c:scaling>
        <c:axPos val="b"/>
        <c:majorGridlines/>
        <c:numFmt formatCode="General" sourceLinked="1"/>
        <c:tickLblPos val="nextTo"/>
        <c:crossAx val="122830208"/>
        <c:crosses val="autoZero"/>
        <c:crossBetween val="between"/>
      </c:valAx>
    </c:plotArea>
    <c:plotVisOnly val="1"/>
    <c:dispBlanksAs val="gap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533400</xdr:colOff>
      <xdr:row>6</xdr:row>
      <xdr:rowOff>25817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45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9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9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op/Desktop/Documents/2015/INFORMES%20MENSUALES%202015/INFORME%20COORD%20OPERATIVA%20JULIO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"/>
      <sheetName val="R BOLSAS"/>
      <sheetName val="REPORTE"/>
      <sheetName val="PRODUCCION COSTURA"/>
      <sheetName val="GRAFICA "/>
      <sheetName val="% POR CENTRO PENITENCIARIO"/>
      <sheetName val="% CONVENIOS EMPRESARIOS"/>
      <sheetName val="COMP TRAB SEMESTRAL"/>
      <sheetName val="MAQUINARIA DISPONIBLE ABRIL (2)"/>
      <sheetName val="Hoja2"/>
      <sheetName val="BORRADOR"/>
      <sheetName val="Hoja3"/>
      <sheetName val="COSTURA"/>
      <sheetName val="BOLSAS"/>
      <sheetName val="CARPINTERIA"/>
      <sheetName val="CONTRATOS"/>
      <sheetName val="MAQUILAS"/>
      <sheetName val="Hoja1"/>
      <sheetName val="Hoja4"/>
      <sheetName val="TORTILLERIA Y C"/>
    </sheetNames>
    <sheetDataSet>
      <sheetData sheetId="0"/>
      <sheetData sheetId="1"/>
      <sheetData sheetId="2">
        <row r="6">
          <cell r="C6" t="str">
            <v>A JULIO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3:I63"/>
  <sheetViews>
    <sheetView tabSelected="1" view="pageBreakPreview" topLeftCell="A50" zoomScale="50" zoomScaleNormal="100" zoomScaleSheetLayoutView="50" workbookViewId="0">
      <selection activeCell="B53" sqref="B53"/>
    </sheetView>
  </sheetViews>
  <sheetFormatPr baseColWidth="10" defaultRowHeight="28.5"/>
  <cols>
    <col min="1" max="1" width="27.140625" style="1" customWidth="1"/>
    <col min="2" max="2" width="36.28515625" style="2" customWidth="1"/>
    <col min="3" max="3" width="20.85546875" style="66" customWidth="1"/>
    <col min="4" max="4" width="74.28515625" style="67" customWidth="1"/>
    <col min="5" max="5" width="31" style="4" bestFit="1" customWidth="1"/>
    <col min="6" max="6" width="68.42578125" style="5" customWidth="1"/>
    <col min="7" max="7" width="11.42578125" style="3"/>
    <col min="8" max="8" width="17.140625" style="3" bestFit="1" customWidth="1"/>
    <col min="9" max="16384" width="11.42578125" style="3"/>
  </cols>
  <sheetData>
    <row r="3" spans="1:9" ht="33.75" customHeight="1">
      <c r="C3" s="120" t="s">
        <v>0</v>
      </c>
      <c r="D3" s="120"/>
      <c r="E3" s="120"/>
      <c r="F3" s="120"/>
    </row>
    <row r="4" spans="1:9" ht="16.5" customHeight="1">
      <c r="A4" s="121"/>
      <c r="B4" s="121"/>
      <c r="C4" s="121"/>
      <c r="D4" s="121"/>
    </row>
    <row r="5" spans="1:9">
      <c r="C5" s="122" t="s">
        <v>1</v>
      </c>
      <c r="D5" s="122"/>
      <c r="E5" s="122"/>
      <c r="F5" s="122"/>
      <c r="I5" s="6"/>
    </row>
    <row r="6" spans="1:9" ht="53.25" customHeight="1" thickBot="1">
      <c r="A6" s="7"/>
      <c r="B6" s="8"/>
      <c r="C6" s="123" t="s">
        <v>2</v>
      </c>
      <c r="D6" s="123"/>
      <c r="E6" s="123"/>
      <c r="F6" s="123"/>
    </row>
    <row r="7" spans="1:9" s="1" customFormat="1" ht="97.5" customHeight="1" thickBot="1">
      <c r="A7" s="9"/>
      <c r="B7" s="10" t="s">
        <v>3</v>
      </c>
      <c r="C7" s="11" t="s">
        <v>4</v>
      </c>
      <c r="D7" s="12" t="s">
        <v>5</v>
      </c>
      <c r="E7" s="13" t="s">
        <v>6</v>
      </c>
      <c r="F7" s="13" t="s">
        <v>7</v>
      </c>
    </row>
    <row r="8" spans="1:9" ht="21" customHeight="1">
      <c r="A8" s="124" t="s">
        <v>8</v>
      </c>
      <c r="B8" s="127" t="s">
        <v>9</v>
      </c>
      <c r="C8" s="129" t="s">
        <v>10</v>
      </c>
      <c r="D8" s="14"/>
      <c r="E8" s="131">
        <v>92</v>
      </c>
      <c r="F8" s="15"/>
    </row>
    <row r="9" spans="1:9" ht="28.5" customHeight="1">
      <c r="A9" s="125"/>
      <c r="B9" s="128"/>
      <c r="C9" s="130"/>
      <c r="D9" s="16">
        <v>0</v>
      </c>
      <c r="E9" s="132"/>
      <c r="F9" s="17"/>
      <c r="H9" s="18"/>
    </row>
    <row r="10" spans="1:9" ht="42">
      <c r="A10" s="125"/>
      <c r="B10" s="128"/>
      <c r="C10" s="130"/>
      <c r="D10" s="19" t="s">
        <v>11</v>
      </c>
      <c r="E10" s="132"/>
      <c r="F10" s="133"/>
      <c r="G10" s="21"/>
      <c r="H10" s="22"/>
    </row>
    <row r="11" spans="1:9" ht="24.75" customHeight="1">
      <c r="A11" s="125"/>
      <c r="B11" s="128"/>
      <c r="C11" s="130"/>
      <c r="D11" s="23">
        <v>50.16</v>
      </c>
      <c r="E11" s="132"/>
      <c r="F11" s="133"/>
      <c r="G11" s="21"/>
      <c r="H11" s="22"/>
    </row>
    <row r="12" spans="1:9" ht="42">
      <c r="A12" s="125"/>
      <c r="B12" s="128"/>
      <c r="C12" s="130"/>
      <c r="D12" s="24" t="s">
        <v>12</v>
      </c>
      <c r="E12" s="132"/>
      <c r="F12" s="17"/>
      <c r="G12" s="21"/>
      <c r="H12" s="25"/>
    </row>
    <row r="13" spans="1:9" ht="21" customHeight="1">
      <c r="A13" s="125"/>
      <c r="B13" s="128"/>
      <c r="C13" s="130"/>
      <c r="D13" s="26">
        <v>92517.779735682823</v>
      </c>
      <c r="E13" s="132"/>
      <c r="F13" s="27"/>
    </row>
    <row r="14" spans="1:9" ht="42">
      <c r="A14" s="125"/>
      <c r="B14" s="128" t="s">
        <v>13</v>
      </c>
      <c r="C14" s="148" t="s">
        <v>14</v>
      </c>
      <c r="D14" s="28" t="s">
        <v>15</v>
      </c>
      <c r="E14" s="149">
        <v>32</v>
      </c>
      <c r="F14" s="142"/>
    </row>
    <row r="15" spans="1:9" ht="30.75" customHeight="1">
      <c r="A15" s="125"/>
      <c r="B15" s="128"/>
      <c r="C15" s="148"/>
      <c r="D15" s="29">
        <v>1335</v>
      </c>
      <c r="E15" s="149"/>
      <c r="F15" s="142"/>
    </row>
    <row r="16" spans="1:9" ht="123" customHeight="1">
      <c r="A16" s="125"/>
      <c r="B16" s="30" t="s">
        <v>16</v>
      </c>
      <c r="C16" s="31" t="s">
        <v>14</v>
      </c>
      <c r="D16" s="32" t="s">
        <v>17</v>
      </c>
      <c r="E16" s="33">
        <v>32</v>
      </c>
      <c r="F16" s="17"/>
    </row>
    <row r="17" spans="1:6" ht="65.25" customHeight="1">
      <c r="A17" s="125"/>
      <c r="B17" s="30" t="s">
        <v>18</v>
      </c>
      <c r="C17" s="31" t="s">
        <v>14</v>
      </c>
      <c r="D17" s="32" t="s">
        <v>19</v>
      </c>
      <c r="E17" s="33">
        <v>3</v>
      </c>
      <c r="F17" s="17"/>
    </row>
    <row r="18" spans="1:6" ht="126.75" hidden="1" customHeight="1">
      <c r="A18" s="125"/>
      <c r="B18" s="30" t="s">
        <v>20</v>
      </c>
      <c r="C18" s="31" t="s">
        <v>14</v>
      </c>
      <c r="D18" s="32" t="s">
        <v>21</v>
      </c>
      <c r="E18" s="33"/>
      <c r="F18" s="17"/>
    </row>
    <row r="19" spans="1:6">
      <c r="A19" s="125"/>
      <c r="B19" s="30" t="s">
        <v>22</v>
      </c>
      <c r="C19" s="31"/>
      <c r="D19" s="32" t="s">
        <v>23</v>
      </c>
      <c r="E19" s="34">
        <v>7</v>
      </c>
      <c r="F19" s="17"/>
    </row>
    <row r="20" spans="1:6" ht="208.5" customHeight="1">
      <c r="A20" s="125"/>
      <c r="B20" s="30" t="s">
        <v>24</v>
      </c>
      <c r="C20" s="31"/>
      <c r="D20" s="32" t="s">
        <v>25</v>
      </c>
      <c r="E20" s="33">
        <v>26</v>
      </c>
      <c r="F20" s="17"/>
    </row>
    <row r="21" spans="1:6" ht="88.5" hidden="1" customHeight="1">
      <c r="A21" s="125"/>
      <c r="B21" s="30" t="s">
        <v>26</v>
      </c>
      <c r="C21" s="31" t="s">
        <v>27</v>
      </c>
      <c r="D21" s="32" t="s">
        <v>28</v>
      </c>
      <c r="E21" s="34"/>
      <c r="F21" s="17" t="s">
        <v>29</v>
      </c>
    </row>
    <row r="22" spans="1:6" ht="51" hidden="1" customHeight="1">
      <c r="A22" s="125"/>
      <c r="B22" s="30" t="s">
        <v>30</v>
      </c>
      <c r="C22" s="31" t="s">
        <v>27</v>
      </c>
      <c r="D22" s="32" t="s">
        <v>31</v>
      </c>
      <c r="E22" s="34"/>
      <c r="F22" s="17" t="s">
        <v>32</v>
      </c>
    </row>
    <row r="23" spans="1:6" ht="88.5" hidden="1" customHeight="1">
      <c r="A23" s="125"/>
      <c r="B23" s="30" t="s">
        <v>33</v>
      </c>
      <c r="C23" s="31" t="s">
        <v>27</v>
      </c>
      <c r="D23" s="32" t="s">
        <v>34</v>
      </c>
      <c r="E23" s="34"/>
      <c r="F23" s="17" t="s">
        <v>35</v>
      </c>
    </row>
    <row r="24" spans="1:6" ht="48.75" customHeight="1">
      <c r="A24" s="125"/>
      <c r="B24" s="30" t="s">
        <v>36</v>
      </c>
      <c r="C24" s="31" t="s">
        <v>37</v>
      </c>
      <c r="D24" s="32" t="s">
        <v>38</v>
      </c>
      <c r="E24" s="34">
        <v>9</v>
      </c>
      <c r="F24" s="17" t="s">
        <v>39</v>
      </c>
    </row>
    <row r="25" spans="1:6" ht="44.25" customHeight="1">
      <c r="A25" s="125"/>
      <c r="B25" s="30" t="s">
        <v>40</v>
      </c>
      <c r="C25" s="31" t="s">
        <v>37</v>
      </c>
      <c r="D25" s="32" t="s">
        <v>41</v>
      </c>
      <c r="E25" s="34">
        <v>99</v>
      </c>
      <c r="F25" s="17" t="s">
        <v>42</v>
      </c>
    </row>
    <row r="26" spans="1:6" ht="40.5" hidden="1" customHeight="1">
      <c r="A26" s="125"/>
      <c r="B26" s="30" t="s">
        <v>43</v>
      </c>
      <c r="C26" s="31" t="s">
        <v>37</v>
      </c>
      <c r="D26" s="32" t="s">
        <v>44</v>
      </c>
      <c r="E26" s="34"/>
      <c r="F26" s="17" t="s">
        <v>45</v>
      </c>
    </row>
    <row r="27" spans="1:6" ht="53.25" customHeight="1">
      <c r="A27" s="125"/>
      <c r="B27" s="30" t="s">
        <v>46</v>
      </c>
      <c r="C27" s="31" t="s">
        <v>37</v>
      </c>
      <c r="D27" s="32" t="s">
        <v>47</v>
      </c>
      <c r="E27" s="34">
        <v>8</v>
      </c>
      <c r="F27" s="17" t="s">
        <v>48</v>
      </c>
    </row>
    <row r="28" spans="1:6" ht="53.25" customHeight="1">
      <c r="A28" s="125"/>
      <c r="B28" s="30" t="s">
        <v>49</v>
      </c>
      <c r="C28" s="31" t="s">
        <v>37</v>
      </c>
      <c r="D28" s="32" t="s">
        <v>50</v>
      </c>
      <c r="E28" s="34">
        <v>32</v>
      </c>
      <c r="F28" s="17" t="s">
        <v>51</v>
      </c>
    </row>
    <row r="29" spans="1:6" ht="53.25" customHeight="1">
      <c r="A29" s="125"/>
      <c r="B29" s="30" t="s">
        <v>52</v>
      </c>
      <c r="C29" s="31" t="s">
        <v>37</v>
      </c>
      <c r="D29" s="32" t="s">
        <v>53</v>
      </c>
      <c r="E29" s="34">
        <v>17</v>
      </c>
      <c r="F29" s="17" t="s">
        <v>54</v>
      </c>
    </row>
    <row r="30" spans="1:6" ht="53.25" hidden="1" customHeight="1">
      <c r="A30" s="125"/>
      <c r="B30" s="30" t="s">
        <v>30</v>
      </c>
      <c r="C30" s="31" t="s">
        <v>37</v>
      </c>
      <c r="D30" s="32" t="s">
        <v>31</v>
      </c>
      <c r="E30" s="34"/>
      <c r="F30" s="17" t="s">
        <v>55</v>
      </c>
    </row>
    <row r="31" spans="1:6" ht="53.25" hidden="1" customHeight="1">
      <c r="A31" s="125"/>
      <c r="B31" s="30" t="s">
        <v>30</v>
      </c>
      <c r="C31" s="31" t="s">
        <v>27</v>
      </c>
      <c r="D31" s="32" t="s">
        <v>31</v>
      </c>
      <c r="E31" s="34"/>
      <c r="F31" s="17" t="s">
        <v>56</v>
      </c>
    </row>
    <row r="32" spans="1:6" ht="53.25" customHeight="1">
      <c r="A32" s="125"/>
      <c r="B32" s="30" t="s">
        <v>9</v>
      </c>
      <c r="C32" s="31" t="s">
        <v>37</v>
      </c>
      <c r="D32" s="32" t="s">
        <v>57</v>
      </c>
      <c r="E32" s="34">
        <v>14</v>
      </c>
      <c r="F32" s="17" t="s">
        <v>58</v>
      </c>
    </row>
    <row r="33" spans="1:8" ht="53.25" customHeight="1">
      <c r="A33" s="125"/>
      <c r="B33" s="35" t="s">
        <v>59</v>
      </c>
      <c r="C33" s="31" t="s">
        <v>37</v>
      </c>
      <c r="D33" s="36" t="s">
        <v>60</v>
      </c>
      <c r="E33" s="37">
        <v>0</v>
      </c>
      <c r="F33" s="17" t="s">
        <v>55</v>
      </c>
    </row>
    <row r="34" spans="1:8" ht="53.25" customHeight="1">
      <c r="A34" s="125"/>
      <c r="B34" s="35" t="s">
        <v>61</v>
      </c>
      <c r="C34" s="38" t="s">
        <v>37</v>
      </c>
      <c r="D34" s="36" t="s">
        <v>62</v>
      </c>
      <c r="E34" s="37">
        <v>9</v>
      </c>
      <c r="F34" s="39" t="s">
        <v>63</v>
      </c>
    </row>
    <row r="35" spans="1:8" ht="53.25" customHeight="1">
      <c r="A35" s="125"/>
      <c r="B35" s="35" t="s">
        <v>64</v>
      </c>
      <c r="C35" s="38" t="s">
        <v>37</v>
      </c>
      <c r="D35" s="36" t="s">
        <v>65</v>
      </c>
      <c r="E35" s="37">
        <v>15</v>
      </c>
      <c r="F35" s="39" t="s">
        <v>66</v>
      </c>
    </row>
    <row r="36" spans="1:8" ht="36.75" customHeight="1" thickBot="1">
      <c r="A36" s="126"/>
      <c r="B36" s="35" t="s">
        <v>67</v>
      </c>
      <c r="C36" s="38" t="s">
        <v>37</v>
      </c>
      <c r="D36" s="36" t="s">
        <v>68</v>
      </c>
      <c r="E36" s="37">
        <v>13</v>
      </c>
      <c r="F36" s="39" t="s">
        <v>69</v>
      </c>
    </row>
    <row r="37" spans="1:8" ht="51.75" customHeight="1">
      <c r="A37" s="134" t="s">
        <v>70</v>
      </c>
      <c r="B37" s="127" t="s">
        <v>9</v>
      </c>
      <c r="C37" s="129" t="s">
        <v>10</v>
      </c>
      <c r="D37" s="14" t="s">
        <v>71</v>
      </c>
      <c r="E37" s="137">
        <v>32</v>
      </c>
      <c r="F37" s="139"/>
    </row>
    <row r="38" spans="1:8" ht="24.75" customHeight="1">
      <c r="A38" s="135"/>
      <c r="B38" s="128"/>
      <c r="C38" s="130"/>
      <c r="D38" s="16">
        <v>0</v>
      </c>
      <c r="E38" s="138"/>
      <c r="F38" s="133"/>
    </row>
    <row r="39" spans="1:8" ht="51.75" customHeight="1">
      <c r="A39" s="135"/>
      <c r="B39" s="128"/>
      <c r="C39" s="130"/>
      <c r="D39" s="36" t="s">
        <v>11</v>
      </c>
      <c r="E39" s="138"/>
      <c r="F39" s="140" t="s">
        <v>72</v>
      </c>
    </row>
    <row r="40" spans="1:8" ht="27.75" customHeight="1">
      <c r="A40" s="135"/>
      <c r="B40" s="128"/>
      <c r="C40" s="130"/>
      <c r="D40" s="41">
        <v>3427.6428571428569</v>
      </c>
      <c r="E40" s="138"/>
      <c r="F40" s="141"/>
    </row>
    <row r="41" spans="1:8" ht="21">
      <c r="A41" s="135"/>
      <c r="B41" s="128"/>
      <c r="C41" s="130"/>
      <c r="D41" s="42" t="s">
        <v>73</v>
      </c>
      <c r="E41" s="138"/>
      <c r="F41" s="142"/>
    </row>
    <row r="42" spans="1:8" ht="27" customHeight="1">
      <c r="A42" s="135"/>
      <c r="B42" s="128"/>
      <c r="C42" s="130"/>
      <c r="D42" s="43">
        <v>517</v>
      </c>
      <c r="E42" s="138"/>
      <c r="F42" s="142"/>
    </row>
    <row r="43" spans="1:8" ht="89.25" customHeight="1">
      <c r="A43" s="135"/>
      <c r="B43" s="30" t="s">
        <v>74</v>
      </c>
      <c r="C43" s="31" t="s">
        <v>37</v>
      </c>
      <c r="D43" s="28" t="s">
        <v>75</v>
      </c>
      <c r="E43" s="34">
        <v>22</v>
      </c>
      <c r="F43" s="44" t="s">
        <v>76</v>
      </c>
    </row>
    <row r="44" spans="1:8" ht="62.25" customHeight="1" thickBot="1">
      <c r="A44" s="136"/>
      <c r="B44" s="45" t="s">
        <v>30</v>
      </c>
      <c r="C44" s="46" t="s">
        <v>37</v>
      </c>
      <c r="D44" s="47" t="s">
        <v>77</v>
      </c>
      <c r="E44" s="48">
        <v>8</v>
      </c>
      <c r="F44" s="49" t="s">
        <v>78</v>
      </c>
      <c r="H44" s="50"/>
    </row>
    <row r="45" spans="1:8" ht="42">
      <c r="A45" s="154" t="s">
        <v>79</v>
      </c>
      <c r="B45" s="157" t="s">
        <v>9</v>
      </c>
      <c r="C45" s="159" t="s">
        <v>10</v>
      </c>
      <c r="D45" s="51" t="s">
        <v>71</v>
      </c>
      <c r="E45" s="143">
        <v>29</v>
      </c>
      <c r="F45" s="145"/>
      <c r="H45" s="50"/>
    </row>
    <row r="46" spans="1:8" ht="28.5" customHeight="1">
      <c r="A46" s="155"/>
      <c r="B46" s="157"/>
      <c r="C46" s="159"/>
      <c r="D46" s="52">
        <v>400</v>
      </c>
      <c r="E46" s="143"/>
      <c r="F46" s="141"/>
      <c r="H46" s="50"/>
    </row>
    <row r="47" spans="1:8" ht="42">
      <c r="A47" s="155"/>
      <c r="B47" s="157"/>
      <c r="C47" s="159"/>
      <c r="D47" s="19" t="s">
        <v>11</v>
      </c>
      <c r="E47" s="143"/>
      <c r="F47" s="39" t="s">
        <v>72</v>
      </c>
      <c r="H47" s="50"/>
    </row>
    <row r="48" spans="1:8" ht="21" customHeight="1">
      <c r="A48" s="155"/>
      <c r="B48" s="157"/>
      <c r="C48" s="159"/>
      <c r="D48" s="23">
        <v>1994</v>
      </c>
      <c r="E48" s="143"/>
      <c r="F48" s="53"/>
    </row>
    <row r="49" spans="1:8" ht="54" customHeight="1">
      <c r="A49" s="155"/>
      <c r="B49" s="157"/>
      <c r="C49" s="159"/>
      <c r="D49" s="24" t="s">
        <v>12</v>
      </c>
      <c r="E49" s="143"/>
      <c r="F49" s="146"/>
    </row>
    <row r="50" spans="1:8" ht="21" customHeight="1">
      <c r="A50" s="155"/>
      <c r="B50" s="158"/>
      <c r="C50" s="160"/>
      <c r="D50" s="54">
        <v>661</v>
      </c>
      <c r="E50" s="144"/>
      <c r="F50" s="147"/>
      <c r="H50" s="50"/>
    </row>
    <row r="51" spans="1:8" ht="40.5" customHeight="1" thickBot="1">
      <c r="A51" s="156"/>
      <c r="B51" s="45" t="s">
        <v>74</v>
      </c>
      <c r="C51" s="46" t="s">
        <v>37</v>
      </c>
      <c r="D51" s="47" t="s">
        <v>75</v>
      </c>
      <c r="E51" s="48">
        <v>24</v>
      </c>
      <c r="F51" s="44" t="s">
        <v>76</v>
      </c>
    </row>
    <row r="52" spans="1:8" ht="141" customHeight="1" thickBot="1">
      <c r="A52" s="150" t="s">
        <v>80</v>
      </c>
      <c r="B52" s="55" t="s">
        <v>16</v>
      </c>
      <c r="C52" s="56" t="s">
        <v>14</v>
      </c>
      <c r="D52" s="57" t="s">
        <v>81</v>
      </c>
      <c r="E52" s="58">
        <v>10</v>
      </c>
      <c r="F52" s="15"/>
    </row>
    <row r="53" spans="1:8" ht="51.75" customHeight="1">
      <c r="A53" s="151"/>
      <c r="B53" s="30" t="s">
        <v>82</v>
      </c>
      <c r="C53" s="31" t="s">
        <v>14</v>
      </c>
      <c r="D53" s="59" t="s">
        <v>83</v>
      </c>
      <c r="E53" s="60">
        <v>8</v>
      </c>
      <c r="F53" s="20" t="s">
        <v>111</v>
      </c>
    </row>
    <row r="54" spans="1:8" ht="214.5" customHeight="1" thickBot="1">
      <c r="A54" s="151"/>
      <c r="B54" s="30" t="s">
        <v>84</v>
      </c>
      <c r="C54" s="31"/>
      <c r="D54" s="32" t="s">
        <v>85</v>
      </c>
      <c r="E54" s="60">
        <v>3</v>
      </c>
      <c r="F54" s="17"/>
    </row>
    <row r="55" spans="1:8" ht="138" hidden="1" customHeight="1" thickBot="1">
      <c r="A55" s="151"/>
      <c r="B55" s="30" t="s">
        <v>9</v>
      </c>
      <c r="C55" s="31" t="s">
        <v>14</v>
      </c>
      <c r="D55" s="32" t="s">
        <v>86</v>
      </c>
      <c r="E55" s="60"/>
      <c r="F55" s="17"/>
    </row>
    <row r="56" spans="1:8" ht="112.5" hidden="1" customHeight="1" thickBot="1">
      <c r="A56" s="151"/>
      <c r="B56" s="30" t="s">
        <v>13</v>
      </c>
      <c r="C56" s="31" t="s">
        <v>14</v>
      </c>
      <c r="D56" s="32" t="s">
        <v>87</v>
      </c>
      <c r="E56" s="60"/>
      <c r="F56" s="17"/>
    </row>
    <row r="57" spans="1:8" ht="75" hidden="1" customHeight="1" thickBot="1">
      <c r="A57" s="151"/>
      <c r="B57" s="30"/>
      <c r="C57" s="31" t="s">
        <v>37</v>
      </c>
      <c r="D57" s="32"/>
      <c r="E57" s="34"/>
      <c r="F57" s="17"/>
      <c r="H57" s="50"/>
    </row>
    <row r="58" spans="1:8" ht="60.75" customHeight="1">
      <c r="A58" s="152" t="s">
        <v>88</v>
      </c>
      <c r="B58" s="55" t="s">
        <v>82</v>
      </c>
      <c r="C58" s="56" t="s">
        <v>14</v>
      </c>
      <c r="D58" s="59" t="s">
        <v>83</v>
      </c>
      <c r="E58" s="61">
        <v>10</v>
      </c>
      <c r="F58" s="40" t="s">
        <v>111</v>
      </c>
    </row>
    <row r="59" spans="1:8" ht="67.5" customHeight="1" thickBot="1">
      <c r="A59" s="153"/>
      <c r="B59" s="45" t="s">
        <v>89</v>
      </c>
      <c r="C59" s="46" t="s">
        <v>37</v>
      </c>
      <c r="D59" s="47" t="s">
        <v>89</v>
      </c>
      <c r="E59" s="48">
        <v>105</v>
      </c>
      <c r="F59" s="49" t="s">
        <v>90</v>
      </c>
      <c r="H59" s="50"/>
    </row>
    <row r="60" spans="1:8" ht="29.25" thickBot="1">
      <c r="C60" s="5"/>
      <c r="D60" s="62"/>
      <c r="E60" s="63"/>
    </row>
    <row r="61" spans="1:8" ht="29.25" thickBot="1">
      <c r="C61" s="5"/>
      <c r="D61" s="64" t="s">
        <v>112</v>
      </c>
      <c r="E61" s="65">
        <f>SUM(E8:E59)</f>
        <v>659</v>
      </c>
    </row>
    <row r="62" spans="1:8" ht="29.25" thickBot="1">
      <c r="C62" s="5"/>
      <c r="D62" s="64" t="s">
        <v>113</v>
      </c>
      <c r="E62" s="65">
        <v>23</v>
      </c>
    </row>
    <row r="63" spans="1:8">
      <c r="E63" s="63"/>
    </row>
  </sheetData>
  <mergeCells count="28">
    <mergeCell ref="A52:A57"/>
    <mergeCell ref="A58:A59"/>
    <mergeCell ref="A45:A51"/>
    <mergeCell ref="B45:B50"/>
    <mergeCell ref="C45:C50"/>
    <mergeCell ref="E45:E50"/>
    <mergeCell ref="F45:F46"/>
    <mergeCell ref="F49:F50"/>
    <mergeCell ref="C14:C15"/>
    <mergeCell ref="E14:E15"/>
    <mergeCell ref="F14:F15"/>
    <mergeCell ref="A37:A44"/>
    <mergeCell ref="B37:B42"/>
    <mergeCell ref="C37:C42"/>
    <mergeCell ref="E37:E42"/>
    <mergeCell ref="F37:F38"/>
    <mergeCell ref="F39:F40"/>
    <mergeCell ref="F41:F42"/>
    <mergeCell ref="C3:F3"/>
    <mergeCell ref="A4:D4"/>
    <mergeCell ref="C5:F5"/>
    <mergeCell ref="C6:F6"/>
    <mergeCell ref="A8:A36"/>
    <mergeCell ref="B8:B13"/>
    <mergeCell ref="C8:C13"/>
    <mergeCell ref="E8:E13"/>
    <mergeCell ref="F10:F11"/>
    <mergeCell ref="B14:B15"/>
  </mergeCells>
  <pageMargins left="0.47244094488188981" right="0.27559055118110237" top="0.47244094488188981" bottom="0.35433070866141736" header="0.31496062992125984" footer="0.31496062992125984"/>
  <pageSetup scale="38" fitToHeight="3" orientation="portrait" r:id="rId1"/>
  <rowBreaks count="1" manualBreakCount="1">
    <brk id="36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F11" sqref="F11"/>
    </sheetView>
  </sheetViews>
  <sheetFormatPr baseColWidth="10" defaultRowHeight="10.5"/>
  <cols>
    <col min="1" max="1" width="16.7109375" style="68" bestFit="1" customWidth="1"/>
    <col min="2" max="2" width="10" style="68" bestFit="1" customWidth="1"/>
    <col min="3" max="3" width="12.42578125" style="68" bestFit="1" customWidth="1"/>
    <col min="4" max="4" width="9.28515625" style="68" customWidth="1"/>
    <col min="5" max="5" width="13.85546875" style="68" customWidth="1"/>
    <col min="6" max="6" width="14.85546875" style="68" customWidth="1"/>
    <col min="7" max="16384" width="11.42578125" style="68"/>
  </cols>
  <sheetData>
    <row r="1" spans="1:7" ht="39.75" customHeight="1">
      <c r="B1" s="120" t="s">
        <v>92</v>
      </c>
      <c r="C1" s="120"/>
      <c r="D1" s="120"/>
      <c r="E1" s="120"/>
      <c r="F1" s="120"/>
      <c r="G1" s="120"/>
    </row>
    <row r="2" spans="1:7" ht="15.75">
      <c r="A2" s="161"/>
      <c r="B2" s="161"/>
      <c r="C2" s="161"/>
      <c r="D2" s="161"/>
      <c r="E2" s="161"/>
      <c r="F2" s="161"/>
      <c r="G2" s="161"/>
    </row>
    <row r="3" spans="1:7" ht="36.75" customHeight="1" thickBot="1">
      <c r="A3" s="162"/>
      <c r="B3" s="162"/>
      <c r="C3" s="162"/>
      <c r="D3" s="162"/>
      <c r="E3" s="162"/>
      <c r="F3" s="162"/>
      <c r="G3" s="162"/>
    </row>
    <row r="4" spans="1:7" ht="12.75">
      <c r="A4" s="163" t="s">
        <v>93</v>
      </c>
      <c r="B4" s="164"/>
      <c r="C4" s="164"/>
      <c r="D4" s="164"/>
      <c r="E4" s="164"/>
      <c r="F4" s="164"/>
      <c r="G4" s="165"/>
    </row>
    <row r="5" spans="1:7" ht="12.75">
      <c r="A5" s="166" t="str">
        <f>+[1]REPORTE!C6</f>
        <v>A JULIO 2015</v>
      </c>
      <c r="B5" s="167"/>
      <c r="C5" s="167"/>
      <c r="D5" s="167"/>
      <c r="E5" s="167"/>
      <c r="F5" s="167"/>
      <c r="G5" s="167"/>
    </row>
    <row r="6" spans="1:7" s="70" customFormat="1" ht="13.5" thickBot="1">
      <c r="A6" s="69"/>
      <c r="B6" s="69"/>
      <c r="C6" s="69"/>
      <c r="D6" s="69"/>
      <c r="E6" s="69"/>
      <c r="F6" s="69"/>
      <c r="G6" s="69"/>
    </row>
    <row r="7" spans="1:7">
      <c r="A7" s="71"/>
      <c r="B7" s="72" t="s">
        <v>8</v>
      </c>
      <c r="C7" s="73" t="s">
        <v>70</v>
      </c>
      <c r="D7" s="73" t="s">
        <v>94</v>
      </c>
      <c r="E7" s="73" t="s">
        <v>95</v>
      </c>
      <c r="F7" s="73" t="s">
        <v>88</v>
      </c>
      <c r="G7" s="74" t="s">
        <v>91</v>
      </c>
    </row>
    <row r="8" spans="1:7">
      <c r="A8" s="75" t="s">
        <v>96</v>
      </c>
      <c r="B8" s="76">
        <v>192</v>
      </c>
      <c r="C8" s="77">
        <v>32</v>
      </c>
      <c r="D8" s="77">
        <v>29</v>
      </c>
      <c r="E8" s="77">
        <v>18</v>
      </c>
      <c r="F8" s="77">
        <v>10</v>
      </c>
      <c r="G8" s="78">
        <v>281</v>
      </c>
    </row>
    <row r="9" spans="1:7" ht="11.25" thickBot="1">
      <c r="A9" s="79" t="s">
        <v>97</v>
      </c>
      <c r="B9" s="80">
        <v>216</v>
      </c>
      <c r="C9" s="81">
        <v>30</v>
      </c>
      <c r="D9" s="81">
        <v>24</v>
      </c>
      <c r="E9" s="81">
        <v>0</v>
      </c>
      <c r="F9" s="81">
        <v>105</v>
      </c>
      <c r="G9" s="82">
        <v>375</v>
      </c>
    </row>
    <row r="10" spans="1:7" ht="18" customHeight="1" thickBot="1">
      <c r="A10" s="83" t="s">
        <v>91</v>
      </c>
      <c r="B10" s="84">
        <v>408</v>
      </c>
      <c r="C10" s="85">
        <v>62</v>
      </c>
      <c r="D10" s="85">
        <v>53</v>
      </c>
      <c r="E10" s="85">
        <v>18</v>
      </c>
      <c r="F10" s="85">
        <v>115</v>
      </c>
      <c r="G10" s="85">
        <v>656</v>
      </c>
    </row>
    <row r="11" spans="1:7" ht="43.5" customHeight="1">
      <c r="A11" s="86"/>
      <c r="B11" s="86"/>
      <c r="C11" s="86"/>
      <c r="D11" s="86"/>
      <c r="E11" s="86"/>
      <c r="F11" s="86"/>
      <c r="G11" s="86"/>
    </row>
    <row r="12" spans="1:7" ht="54.75" customHeight="1">
      <c r="A12" s="87"/>
      <c r="B12" s="87"/>
      <c r="C12" s="87"/>
      <c r="D12" s="87"/>
      <c r="E12" s="87"/>
      <c r="F12" s="87"/>
      <c r="G12" s="87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F7" sqref="F7"/>
    </sheetView>
  </sheetViews>
  <sheetFormatPr baseColWidth="10" defaultRowHeight="10.5"/>
  <cols>
    <col min="1" max="1" width="5.42578125" style="68" customWidth="1"/>
    <col min="2" max="2" width="17.5703125" style="68" customWidth="1"/>
    <col min="3" max="3" width="11" style="68" customWidth="1"/>
    <col min="4" max="4" width="9.140625" style="68" customWidth="1"/>
    <col min="5" max="5" width="12.42578125" style="68" bestFit="1" customWidth="1"/>
    <col min="6" max="6" width="12.7109375" style="68" bestFit="1" customWidth="1"/>
    <col min="7" max="7" width="13" style="68" bestFit="1" customWidth="1"/>
    <col min="8" max="8" width="10.140625" style="68" customWidth="1"/>
    <col min="9" max="9" width="3.85546875" style="68" customWidth="1"/>
    <col min="10" max="10" width="3" style="68" customWidth="1"/>
    <col min="11" max="16384" width="11.42578125" style="68"/>
  </cols>
  <sheetData>
    <row r="1" spans="2:10" ht="75.75" customHeight="1">
      <c r="C1" s="120" t="s">
        <v>92</v>
      </c>
      <c r="D1" s="120"/>
      <c r="E1" s="120"/>
      <c r="F1" s="120"/>
      <c r="G1" s="120"/>
      <c r="H1" s="120"/>
      <c r="I1" s="120"/>
    </row>
    <row r="2" spans="2:10" ht="11.25" thickBot="1"/>
    <row r="3" spans="2:10" ht="19.5" customHeight="1">
      <c r="B3" s="169" t="s">
        <v>98</v>
      </c>
      <c r="C3" s="170"/>
      <c r="D3" s="170"/>
      <c r="E3" s="170"/>
      <c r="F3" s="170"/>
      <c r="G3" s="170"/>
      <c r="H3" s="171"/>
    </row>
    <row r="4" spans="2:10" ht="19.5" customHeight="1">
      <c r="B4" s="166" t="str">
        <f>+[1]REPORTE!C6</f>
        <v>A JULIO 2015</v>
      </c>
      <c r="C4" s="167"/>
      <c r="D4" s="167"/>
      <c r="E4" s="167"/>
      <c r="F4" s="167"/>
      <c r="G4" s="167"/>
      <c r="H4" s="167"/>
    </row>
    <row r="5" spans="2:10" s="88" customFormat="1" ht="25.5" customHeight="1">
      <c r="B5" s="69"/>
      <c r="C5" s="69"/>
      <c r="D5" s="69"/>
      <c r="E5" s="69"/>
      <c r="F5" s="69"/>
      <c r="G5" s="69"/>
      <c r="H5" s="69"/>
    </row>
    <row r="6" spans="2:10" ht="12">
      <c r="C6" s="89" t="s">
        <v>99</v>
      </c>
      <c r="D6" s="89" t="s">
        <v>100</v>
      </c>
      <c r="E6" s="89" t="s">
        <v>94</v>
      </c>
      <c r="F6" s="89" t="s">
        <v>95</v>
      </c>
      <c r="G6" s="89" t="s">
        <v>88</v>
      </c>
      <c r="H6" s="90" t="s">
        <v>91</v>
      </c>
    </row>
    <row r="7" spans="2:10" s="94" customFormat="1">
      <c r="B7" s="76" t="s">
        <v>96</v>
      </c>
      <c r="C7" s="91">
        <v>192</v>
      </c>
      <c r="D7" s="92">
        <v>32</v>
      </c>
      <c r="E7" s="92">
        <v>29</v>
      </c>
      <c r="F7" s="92">
        <v>18</v>
      </c>
      <c r="G7" s="92">
        <v>10</v>
      </c>
      <c r="H7" s="93">
        <v>281</v>
      </c>
    </row>
    <row r="8" spans="2:10" ht="11.25" thickBot="1">
      <c r="B8" s="80" t="s">
        <v>97</v>
      </c>
      <c r="C8" s="95">
        <v>216</v>
      </c>
      <c r="D8" s="95">
        <v>30</v>
      </c>
      <c r="E8" s="95">
        <v>24</v>
      </c>
      <c r="F8" s="95">
        <v>0</v>
      </c>
      <c r="G8" s="95">
        <v>105</v>
      </c>
      <c r="H8" s="96">
        <v>375</v>
      </c>
    </row>
    <row r="9" spans="2:10" ht="11.25" customHeight="1" thickBot="1">
      <c r="B9" s="87"/>
      <c r="C9" s="97"/>
      <c r="D9" s="97"/>
      <c r="E9" s="97"/>
      <c r="F9" s="97"/>
      <c r="G9" s="98" t="s">
        <v>91</v>
      </c>
      <c r="H9" s="99">
        <v>656</v>
      </c>
    </row>
    <row r="10" spans="2:10" ht="10.5" customHeight="1"/>
    <row r="11" spans="2:10" ht="10.5" customHeight="1"/>
    <row r="12" spans="2:10">
      <c r="C12" s="168"/>
      <c r="D12" s="168"/>
      <c r="E12" s="168"/>
      <c r="F12" s="168"/>
      <c r="G12" s="168"/>
      <c r="H12" s="168"/>
      <c r="I12" s="168"/>
      <c r="J12" s="168"/>
    </row>
    <row r="13" spans="2:10">
      <c r="C13" s="168"/>
      <c r="D13" s="168"/>
      <c r="E13" s="168"/>
      <c r="F13" s="168"/>
      <c r="G13" s="168"/>
      <c r="H13" s="168"/>
      <c r="I13" s="168"/>
      <c r="J13" s="168"/>
    </row>
    <row r="18" spans="2:6">
      <c r="B18" s="100"/>
      <c r="E18" s="101" t="s">
        <v>96</v>
      </c>
      <c r="F18" s="102">
        <f>+H7</f>
        <v>281</v>
      </c>
    </row>
    <row r="19" spans="2:6" ht="11.25" thickBot="1">
      <c r="E19" s="103" t="s">
        <v>97</v>
      </c>
      <c r="F19" s="104">
        <f>+H8</f>
        <v>375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87"/>
      <c r="C36" s="87"/>
      <c r="D36" s="87"/>
      <c r="E36" s="87"/>
      <c r="F36" s="87"/>
      <c r="G36" s="87"/>
      <c r="H36" s="87"/>
    </row>
    <row r="37" spans="2:8">
      <c r="B37" s="87"/>
      <c r="C37" s="87"/>
      <c r="D37" s="87"/>
      <c r="E37" s="87"/>
      <c r="F37" s="87"/>
      <c r="G37" s="87"/>
      <c r="H37" s="87"/>
    </row>
  </sheetData>
  <mergeCells count="11">
    <mergeCell ref="C13:D13"/>
    <mergeCell ref="E13:F13"/>
    <mergeCell ref="G13:H13"/>
    <mergeCell ref="I13:J13"/>
    <mergeCell ref="C1:I1"/>
    <mergeCell ref="B3:H3"/>
    <mergeCell ref="B4:H4"/>
    <mergeCell ref="C12:D12"/>
    <mergeCell ref="E12:F12"/>
    <mergeCell ref="G12:H12"/>
    <mergeCell ref="I12:J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9"/>
  <sheetViews>
    <sheetView view="pageBreakPreview" zoomScaleNormal="100" zoomScaleSheetLayoutView="100" workbookViewId="0">
      <selection activeCell="F10" sqref="F10"/>
    </sheetView>
  </sheetViews>
  <sheetFormatPr baseColWidth="10" defaultRowHeight="10.5"/>
  <cols>
    <col min="1" max="1" width="20.140625" style="68" customWidth="1"/>
    <col min="2" max="12" width="12" style="68" customWidth="1"/>
    <col min="13" max="16384" width="11.42578125" style="68"/>
  </cols>
  <sheetData>
    <row r="1" spans="1:11" ht="62.25" customHeight="1">
      <c r="B1" s="120" t="s">
        <v>92</v>
      </c>
      <c r="C1" s="120"/>
      <c r="D1" s="120"/>
      <c r="E1" s="120"/>
      <c r="F1" s="120"/>
      <c r="G1" s="120"/>
      <c r="H1" s="120"/>
      <c r="I1" s="120"/>
      <c r="J1" s="120"/>
    </row>
    <row r="2" spans="1:11" ht="24.75" customHeight="1" thickBot="1">
      <c r="A2" s="172"/>
      <c r="B2" s="172"/>
      <c r="C2" s="172"/>
      <c r="D2" s="172"/>
      <c r="E2" s="172"/>
      <c r="F2" s="172"/>
      <c r="G2" s="172"/>
      <c r="H2" s="172"/>
      <c r="I2" s="172"/>
      <c r="J2" s="172"/>
    </row>
    <row r="3" spans="1:11" ht="30" customHeight="1">
      <c r="A3" s="173" t="s">
        <v>101</v>
      </c>
      <c r="B3" s="174"/>
      <c r="C3" s="174"/>
      <c r="D3" s="174"/>
      <c r="E3" s="174"/>
      <c r="F3" s="174"/>
      <c r="G3" s="174"/>
      <c r="H3" s="174"/>
      <c r="I3" s="174"/>
      <c r="J3" s="175"/>
    </row>
    <row r="4" spans="1:11" ht="30" customHeight="1" thickBot="1">
      <c r="A4" s="176" t="str">
        <f>+[1]REPORTE!C6</f>
        <v>A JULIO 2015</v>
      </c>
      <c r="B4" s="177"/>
      <c r="C4" s="177"/>
      <c r="D4" s="177"/>
      <c r="E4" s="177"/>
      <c r="F4" s="177"/>
      <c r="G4" s="177"/>
      <c r="H4" s="177"/>
      <c r="I4" s="177"/>
      <c r="J4" s="178"/>
    </row>
    <row r="5" spans="1:11" s="70" customFormat="1" ht="34.5" customHeight="1" thickBot="1">
      <c r="A5" s="105"/>
      <c r="B5" s="105"/>
      <c r="C5" s="105"/>
      <c r="D5" s="105"/>
      <c r="E5" s="105"/>
      <c r="F5" s="105"/>
      <c r="G5" s="105"/>
      <c r="H5" s="105"/>
      <c r="I5" s="105"/>
      <c r="J5" s="105"/>
    </row>
    <row r="6" spans="1:11" s="110" customFormat="1" ht="44.25" customHeight="1" thickBot="1">
      <c r="A6" s="106"/>
      <c r="B6" s="107" t="s">
        <v>102</v>
      </c>
      <c r="C6" s="108" t="s">
        <v>103</v>
      </c>
      <c r="D6" s="108" t="s">
        <v>104</v>
      </c>
      <c r="E6" s="108" t="s">
        <v>105</v>
      </c>
      <c r="F6" s="108" t="s">
        <v>106</v>
      </c>
      <c r="G6" s="109" t="s">
        <v>107</v>
      </c>
      <c r="H6" s="109" t="s">
        <v>108</v>
      </c>
      <c r="I6" s="109" t="s">
        <v>109</v>
      </c>
      <c r="J6" s="109" t="str">
        <f>+A4</f>
        <v>A JULIO 2015</v>
      </c>
    </row>
    <row r="7" spans="1:11" s="110" customFormat="1" ht="12">
      <c r="A7" s="111" t="s">
        <v>96</v>
      </c>
      <c r="B7" s="112">
        <v>189</v>
      </c>
      <c r="C7" s="113">
        <v>212</v>
      </c>
      <c r="D7" s="113">
        <v>195</v>
      </c>
      <c r="E7" s="113">
        <v>216</v>
      </c>
      <c r="F7" s="113">
        <v>216</v>
      </c>
      <c r="G7" s="113">
        <v>214</v>
      </c>
      <c r="H7" s="113">
        <v>254</v>
      </c>
      <c r="I7" s="113">
        <v>282</v>
      </c>
      <c r="J7" s="113">
        <v>281</v>
      </c>
    </row>
    <row r="8" spans="1:11" s="110" customFormat="1" ht="12.75" thickBot="1">
      <c r="A8" s="114" t="s">
        <v>97</v>
      </c>
      <c r="B8" s="115">
        <v>172</v>
      </c>
      <c r="C8" s="116">
        <v>229</v>
      </c>
      <c r="D8" s="116">
        <v>401</v>
      </c>
      <c r="E8" s="116">
        <v>401</v>
      </c>
      <c r="F8" s="116">
        <v>469</v>
      </c>
      <c r="G8" s="116">
        <v>355</v>
      </c>
      <c r="H8" s="116">
        <v>379</v>
      </c>
      <c r="I8" s="116">
        <v>350</v>
      </c>
      <c r="J8" s="116">
        <v>375</v>
      </c>
    </row>
    <row r="9" spans="1:11" s="110" customFormat="1" ht="12.75" thickBot="1">
      <c r="A9" s="117" t="s">
        <v>91</v>
      </c>
      <c r="B9" s="118">
        <v>361</v>
      </c>
      <c r="C9" s="118">
        <v>441</v>
      </c>
      <c r="D9" s="119">
        <v>596</v>
      </c>
      <c r="E9" s="119">
        <v>617</v>
      </c>
      <c r="F9" s="119">
        <v>685</v>
      </c>
      <c r="G9" s="119">
        <v>569</v>
      </c>
      <c r="H9" s="119">
        <v>633</v>
      </c>
      <c r="I9" s="119">
        <v>632</v>
      </c>
      <c r="J9" s="119">
        <v>656</v>
      </c>
    </row>
    <row r="10" spans="1:11" ht="30.75" customHeight="1"/>
    <row r="12" spans="1:11">
      <c r="B12" s="168"/>
      <c r="C12" s="168"/>
      <c r="D12" s="168"/>
      <c r="E12" s="168"/>
      <c r="F12" s="87"/>
      <c r="G12" s="168"/>
      <c r="H12" s="168"/>
      <c r="I12" s="168"/>
      <c r="J12" s="168"/>
      <c r="K12" s="87"/>
    </row>
    <row r="13" spans="1:11">
      <c r="B13" s="168"/>
      <c r="C13" s="168"/>
      <c r="D13" s="168"/>
      <c r="E13" s="168"/>
      <c r="F13" s="87"/>
      <c r="G13" s="168"/>
      <c r="H13" s="168"/>
      <c r="I13" s="168"/>
      <c r="J13" s="168"/>
      <c r="K13" s="87"/>
    </row>
    <row r="18" spans="2:2">
      <c r="B18" s="68" t="s">
        <v>110</v>
      </c>
    </row>
    <row r="36" spans="1:10">
      <c r="A36" s="87"/>
      <c r="B36" s="87"/>
      <c r="C36" s="87"/>
      <c r="D36" s="87"/>
      <c r="E36" s="87"/>
      <c r="F36" s="87"/>
      <c r="G36" s="87"/>
      <c r="H36" s="87"/>
      <c r="I36" s="87"/>
      <c r="J36" s="87"/>
    </row>
    <row r="37" spans="1:10">
      <c r="A37" s="87"/>
      <c r="B37" s="87"/>
      <c r="C37" s="87"/>
      <c r="D37" s="87"/>
      <c r="E37" s="87"/>
      <c r="F37" s="87"/>
      <c r="G37" s="87"/>
      <c r="H37" s="87"/>
      <c r="I37" s="87"/>
      <c r="J37" s="87"/>
    </row>
    <row r="38" spans="1:10">
      <c r="A38" s="87"/>
      <c r="B38" s="87"/>
      <c r="C38" s="87"/>
      <c r="D38" s="87"/>
      <c r="E38" s="87"/>
      <c r="F38" s="87"/>
      <c r="G38" s="87"/>
      <c r="H38" s="87"/>
      <c r="I38" s="87"/>
      <c r="J38" s="87"/>
    </row>
    <row r="39" spans="1:10">
      <c r="A39" s="87"/>
      <c r="B39" s="87"/>
      <c r="C39" s="87"/>
      <c r="D39" s="87"/>
      <c r="E39" s="87"/>
      <c r="F39" s="87"/>
      <c r="G39" s="87"/>
      <c r="H39" s="87"/>
      <c r="I39" s="87"/>
      <c r="J39" s="87"/>
    </row>
  </sheetData>
  <mergeCells count="10">
    <mergeCell ref="B13:C13"/>
    <mergeCell ref="D13:E13"/>
    <mergeCell ref="G13:J13"/>
    <mergeCell ref="B1:J1"/>
    <mergeCell ref="A2:J2"/>
    <mergeCell ref="A3:J3"/>
    <mergeCell ref="A4:J4"/>
    <mergeCell ref="B12:C12"/>
    <mergeCell ref="D12:E12"/>
    <mergeCell ref="G12:J12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</vt:lpstr>
      <vt:lpstr>% POR CENTRO PENITENCIARIO</vt:lpstr>
      <vt:lpstr>% CONVENIOS EMPRESARIOS</vt:lpstr>
      <vt:lpstr>COMP TRAB SEMESTRAL</vt:lpstr>
      <vt:lpstr>'COMP TRAB SEMESTRAL'!Área_de_impresión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cp:lastPrinted>2015-12-21T21:39:23Z</cp:lastPrinted>
  <dcterms:created xsi:type="dcterms:W3CDTF">2015-11-10T06:49:44Z</dcterms:created>
  <dcterms:modified xsi:type="dcterms:W3CDTF">2015-12-21T21:39:29Z</dcterms:modified>
</cp:coreProperties>
</file>