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tabRatio="1000"/>
  </bookViews>
  <sheets>
    <sheet name="ENERO" sheetId="11" r:id="rId1"/>
  </sheets>
  <calcPr calcId="152511"/>
</workbook>
</file>

<file path=xl/calcChain.xml><?xml version="1.0" encoding="utf-8"?>
<calcChain xmlns="http://schemas.openxmlformats.org/spreadsheetml/2006/main">
  <c r="G21" i="11" l="1"/>
  <c r="H21" i="11"/>
  <c r="I21" i="11"/>
  <c r="J21" i="11"/>
</calcChain>
</file>

<file path=xl/sharedStrings.xml><?xml version="1.0" encoding="utf-8"?>
<sst xmlns="http://schemas.openxmlformats.org/spreadsheetml/2006/main" count="132" uniqueCount="84">
  <si>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</si>
  <si>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</si>
  <si>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</si>
  <si>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</si>
  <si>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</si>
  <si>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</si>
  <si>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</si>
  <si>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</si>
  <si>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</si>
  <si>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</si>
  <si>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</si>
  <si>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Docente</t>
  </si>
  <si>
    <t>Lic. Angélica Tenorio Guerrero</t>
  </si>
  <si>
    <t>Lic. Verónica Llamas Ávalos</t>
  </si>
  <si>
    <t>Lic. Omar Alejandro Eusebio de Anda</t>
  </si>
  <si>
    <t>Coordinador</t>
  </si>
  <si>
    <t>Lic. Margarita Larios López</t>
  </si>
  <si>
    <t>VIAJES OFICIALES. "PLANTEL TECALITLÁN". ENERO 2017.</t>
  </si>
  <si>
    <t>12/01/2017. Tecalitlán 06:00 hrs.</t>
  </si>
  <si>
    <t>12/01/2017. Guadalajara 18:00 hrs.</t>
  </si>
  <si>
    <t>Mejorar indicadores PLANEA. Análisis de indicadores PLANEA. Establecimiento de estrategias transversales. Obtener mejores resultados PLANEA.</t>
  </si>
  <si>
    <t>Rumbo a PLANEA.</t>
  </si>
  <si>
    <t>Curso de Estrategias Transversales.</t>
  </si>
  <si>
    <t>10/01/2017. Tecalitlán 06:00 hrs.</t>
  </si>
  <si>
    <t>10/01/2017. Guadalajara 18:00 hrs.</t>
  </si>
  <si>
    <t>Registro. Bienvenida. Informe 2016. Convocatorias. Planeción 2017. Se dan a conocer fechas de eventos locales, estatales y nacionales. Establecen estrategias para crear dos proyectos a nivel estatal con el objetivo de obtener recursos para apoyar la investigación en el colegio.</t>
  </si>
  <si>
    <t>Se tienen 3 proyectos para representar al plantel, uno de ellos esta contemplado para el estatal y los otros dos para terminar y reforzarlos para incluirlos en las feria de ciencia en este año. Se realiza un trabajo colegiado, se adoptan ideas para contribuir a los proyectos y a las estrategias de crecimiento.</t>
  </si>
  <si>
    <t>16/01/2017. Tecalitlán 06:00 hrs.</t>
  </si>
  <si>
    <t>18/01/2017. Guadalajara 19:00 hras.</t>
  </si>
  <si>
    <t>Academias Estatales 2017</t>
  </si>
  <si>
    <t>Capacitación y elaboración de Materiales de Academias.</t>
  </si>
  <si>
    <t>Taller de enfoques academicos. Experiencia exitosa. Taller. Inteligencia. Trabajo de academias LEOYE.</t>
  </si>
  <si>
    <t>Proyectos transversales. Estrategias PLANEA. Mejora continua del docente. Elaboración de reactivos tipo PLANEA. Elaboración de material para el ciclo Febrero-Julio 2017. Material a utilizar en LEOYE y Talleres. Proyecto transversal.</t>
  </si>
  <si>
    <t>Conferencia. Bienvenida. Trabajos Academia Local. Análisis, indicadores, desarrollo de competencias transversales, metas estrategicas de academias. Experiencias exitosas. Foro para la importancia de la formación EMS socioafactiva. Talleres. Trabajo colegiado de academias.</t>
  </si>
  <si>
    <t>Se abordaron tematicas importantes sobre el fortalecimiento de las habilidades socioemocionales. Se entregó material en academias de DGD. Se tomaron acuerdos.</t>
  </si>
  <si>
    <t>Lic. Ismael Mendoza Chávez</t>
  </si>
  <si>
    <t>Taller de enfoques académicos, docentes. Experiencias exitosas propedéuticas. Taller de INNOVATE. Trabajo de academias .</t>
  </si>
  <si>
    <t>Elaboración de reactivos y submodulos. Instrumentos. Trabajo de academias. Aplicación de atrubutos en las secuencias. Adquisición de competencias genéricas.</t>
  </si>
  <si>
    <t>Lic. Moisés Camilo Hernández Díaz</t>
  </si>
  <si>
    <t>Inauguración. Conferencias, Talleres. Análisis de secuencias. Exposición de experiencias existosas.</t>
  </si>
  <si>
    <t xml:space="preserve">Actualización de secuencias de la materia. Exposición de la experiencia exitosa. </t>
  </si>
  <si>
    <t>Lic. Paula Gabriela Carrillo Carrillo</t>
  </si>
  <si>
    <t>Taller. Apertura. Planeacion de planteles. Taller inteligencia emocional. Academia de Inglés.</t>
  </si>
  <si>
    <t>Involucranos y ayudar a identificar las formas de manejar las emociones en el ámbito laboral.</t>
  </si>
  <si>
    <t>Apertura. Conferencia, experiencias exitosas. Reunión de Academias Estatales.</t>
  </si>
  <si>
    <t>PLANEA, Trabajo Estatal.</t>
  </si>
  <si>
    <t>Lic. Rosalía Panduro Soto</t>
  </si>
  <si>
    <t>Orientador Educativo</t>
  </si>
  <si>
    <t>Bienvenida, inauguración. Taller. Trabajo de modelaje. Experiencias exitosas. Foro. Trabajo en academia disciplinar. Entrega de material.</t>
  </si>
  <si>
    <t>Trabajar con la importancia de la educación socioemocional en la EMS. Analizar el trabajo y los indicadores. Generar estrategias y materiales. LEOYE, Matermáticas. Formación socioafectiva.</t>
  </si>
  <si>
    <t>Lic. Tomás Emmanuel Mora Soto</t>
  </si>
  <si>
    <t>Taller. Enfoques. Análisis de didicadores. Experiencias exitosas. Talleres de habilidades socioemocionales. Trabajo de academias</t>
  </si>
  <si>
    <t>Fue bueno el temario de las academias porque contribuyen a mejorar la función docente.</t>
  </si>
  <si>
    <t>Lic. Kristhian Paúl de la Rosa Rangel</t>
  </si>
  <si>
    <t>Inauguración. Reunión de Directores. Academias.</t>
  </si>
  <si>
    <t>Establecer estrategias para mejorar evaluación PLANEA y temas diversos de oficinas centrales. Mejorar la calidad educativa de los planteles en CECyTEJ.</t>
  </si>
  <si>
    <t>Reunión de trabajo para organizar las actividades del componente profesional de academias estatales.</t>
  </si>
  <si>
    <t>Definir participación en Academias Estales.</t>
  </si>
  <si>
    <t>Mtro. José de Jesús Meza Madrigal</t>
  </si>
  <si>
    <t>Reunión Plenaria. Talleres, Academias Estatales</t>
  </si>
  <si>
    <t>Adquirir nuevas herramientas docentes, para mejorar la labor docente en el aula con los alumnos. Capacitación y  planeación semestral. Aplicar en el ciclo escolar 2017.</t>
  </si>
  <si>
    <t>Ing. Juan Carlos Jiménez del Toro</t>
  </si>
  <si>
    <t>Taller. Expreriencias exitosas. Organización de programas de clases.</t>
  </si>
  <si>
    <t>Reunión para semestre. Plan de clases. Se trato el material para el semestre a iniciar.</t>
  </si>
  <si>
    <t>Lic. Lenin Alfredo Ramírez Milanez</t>
  </si>
  <si>
    <t>Subdirector</t>
  </si>
  <si>
    <t>20/01/2017. Tecalitlán 06:00 hrs.</t>
  </si>
  <si>
    <t>Capacitación Mar Adentro</t>
  </si>
  <si>
    <t>No hizo ninguna referencia.</t>
  </si>
  <si>
    <t>24/01/2017. Tecalitlán 06:00 hrs.</t>
  </si>
  <si>
    <t>20/01/2017. Guadalajara 19:00 hrs.</t>
  </si>
  <si>
    <t>25/01/2017. Guadalajara 19:00 hrs.</t>
  </si>
  <si>
    <t>Curso de derechos humanos, igualdad y no discriminación en el ámbito educativo.</t>
  </si>
  <si>
    <t>Lograr una sana convivencia en la comunidad escolar. Conocimientos de los derechos humanos y proceso de queja. Respeto a los derechos humanos de los alumnos y su formación.</t>
  </si>
  <si>
    <t>26/01/2017. Tecalitlán 06:00 hrs.</t>
  </si>
  <si>
    <t>28/01/2017. Guadalajara 19:00 hrs.</t>
  </si>
  <si>
    <t>Curso introducción a la investigación.</t>
  </si>
  <si>
    <t>Generar productos que promuevan la investigación. Fomentar la investigación en el desarrollo de las materias. Realización del protocolo de investigación. Proyecto de Investigación variable.</t>
  </si>
  <si>
    <t>J. Isacc Salcedo Amaya</t>
  </si>
  <si>
    <t>Laboratorista</t>
  </si>
  <si>
    <t>31/01/2017. Tecalitlán 06:00 hrs.</t>
  </si>
  <si>
    <t>31/01/2017. Guadalajara 19:00 hrs.</t>
  </si>
  <si>
    <t>Pocisionar al CECYTEJ</t>
  </si>
  <si>
    <t>Conocer y apliar herramientas para gestionar mejor la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</si>
</sst>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43" fontId="2" fillId="0" borderId="1" xfId="1" applyFont="1" applyBorder="1" applyAlignment="1"/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9</xdr:col>
      <xdr:colOff>1454727</xdr:colOff>
      <xdr:row>0</xdr:row>
      <xdr:rowOff>0</xdr:rowOff>
    </xdr:from>
    <xdr:to>
      <xdr:col>10</xdr:col>
      <xdr:colOff>2335784</xdr:colOff>
      <xdr:row>0</xdr:row>
      <xdr:rowOff>1021082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0127" y="0"/>
          <a:ext cx="2333846" cy="1021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abSelected="1" zoomScale="60" zoomScaleNormal="60" workbookViewId="0">
      <selection activeCell="D7" sqref="D7"/>
    </sheetView>
  </sheetViews>
  <sheetFormatPr baseColWidth="10" defaultColWidth="9.140625" defaultRowHeight="15" x14ac:dyDescent="0.25"/>
  <cols>
    <col min="1" max="1" width="2.28515625" customWidth="1"/>
    <col min="2" max="2" width="30.7109375" customWidth="1"/>
    <col min="3" max="5" width="23.85546875" customWidth="1"/>
    <col min="6" max="6" width="61" customWidth="1"/>
    <col min="7" max="10" width="17.85546875" customWidth="1"/>
    <col min="11" max="11" width="56" customWidth="1"/>
  </cols>
  <sheetData>
    <row r="1" spans="2:13" ht="81.75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2:13" ht="5.25" customHeight="1" x14ac:dyDescent="0.25"/>
    <row r="4" spans="2:13" ht="26.25" x14ac:dyDescent="0.4">
      <c r="B4" s="15" t="s">
        <v>17</v>
      </c>
      <c r="C4" s="15"/>
      <c r="D4" s="15"/>
      <c r="E4" s="15"/>
      <c r="F4" s="15"/>
      <c r="G4" s="15"/>
      <c r="H4" s="15"/>
      <c r="I4" s="15"/>
      <c r="J4" s="15"/>
      <c r="K4" s="15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6" t="s">
        <v>4</v>
      </c>
      <c r="H5" s="17"/>
      <c r="I5" s="17"/>
      <c r="J5" s="18"/>
      <c r="K5" s="4" t="s">
        <v>9</v>
      </c>
    </row>
    <row r="6" spans="2:13" s="2" customFormat="1" ht="30" customHeight="1" x14ac:dyDescent="0.25"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1" customFormat="1" ht="87" customHeight="1" x14ac:dyDescent="0.25">
      <c r="B7" s="6" t="s">
        <v>13</v>
      </c>
      <c r="C7" s="6" t="s">
        <v>11</v>
      </c>
      <c r="D7" s="10" t="s">
        <v>18</v>
      </c>
      <c r="E7" s="6" t="s">
        <v>19</v>
      </c>
      <c r="F7" s="6" t="s">
        <v>22</v>
      </c>
      <c r="G7" s="9">
        <v>0</v>
      </c>
      <c r="H7" s="9">
        <v>0</v>
      </c>
      <c r="I7" s="8">
        <v>92</v>
      </c>
      <c r="J7" s="9">
        <v>0</v>
      </c>
      <c r="K7" s="3" t="s">
        <v>20</v>
      </c>
    </row>
    <row r="8" spans="2:13" s="1" customFormat="1" ht="87" customHeight="1" x14ac:dyDescent="0.25">
      <c r="B8" s="6" t="s">
        <v>16</v>
      </c>
      <c r="C8" s="6" t="s">
        <v>11</v>
      </c>
      <c r="D8" s="6" t="s">
        <v>18</v>
      </c>
      <c r="E8" s="6" t="s">
        <v>19</v>
      </c>
      <c r="F8" s="6" t="s">
        <v>22</v>
      </c>
      <c r="G8" s="9">
        <v>640.26</v>
      </c>
      <c r="H8" s="9">
        <v>209</v>
      </c>
      <c r="I8" s="8">
        <v>92</v>
      </c>
      <c r="J8" s="9">
        <v>0</v>
      </c>
      <c r="K8" s="3" t="s">
        <v>21</v>
      </c>
    </row>
    <row r="9" spans="2:13" s="1" customFormat="1" ht="87" customHeight="1" x14ac:dyDescent="0.25">
      <c r="B9" s="6" t="s">
        <v>14</v>
      </c>
      <c r="C9" s="6" t="s">
        <v>15</v>
      </c>
      <c r="D9" s="6" t="s">
        <v>18</v>
      </c>
      <c r="E9" s="6" t="s">
        <v>19</v>
      </c>
      <c r="F9" s="6" t="s">
        <v>56</v>
      </c>
      <c r="G9" s="9">
        <v>643.41</v>
      </c>
      <c r="H9" s="9">
        <v>0</v>
      </c>
      <c r="I9" s="8">
        <v>258</v>
      </c>
      <c r="J9" s="9">
        <v>0</v>
      </c>
      <c r="K9" s="3" t="s">
        <v>57</v>
      </c>
    </row>
    <row r="10" spans="2:13" s="1" customFormat="1" ht="87" customHeight="1" x14ac:dyDescent="0.25">
      <c r="B10" s="3" t="s">
        <v>12</v>
      </c>
      <c r="C10" s="3" t="s">
        <v>11</v>
      </c>
      <c r="D10" s="6" t="s">
        <v>23</v>
      </c>
      <c r="E10" s="6" t="s">
        <v>24</v>
      </c>
      <c r="F10" s="6" t="s">
        <v>25</v>
      </c>
      <c r="G10" s="9">
        <v>643.41</v>
      </c>
      <c r="H10" s="9">
        <v>264</v>
      </c>
      <c r="I10" s="8">
        <v>92</v>
      </c>
      <c r="J10" s="9">
        <v>0</v>
      </c>
      <c r="K10" s="3" t="s">
        <v>26</v>
      </c>
    </row>
    <row r="11" spans="2:13" s="1" customFormat="1" ht="30" customHeight="1" x14ac:dyDescent="0.25">
      <c r="B11" s="3" t="s">
        <v>14</v>
      </c>
      <c r="C11" s="3" t="s">
        <v>15</v>
      </c>
      <c r="D11" s="3" t="s">
        <v>27</v>
      </c>
      <c r="E11" s="3" t="s">
        <v>28</v>
      </c>
      <c r="F11" s="3" t="s">
        <v>29</v>
      </c>
      <c r="G11" s="9">
        <v>0</v>
      </c>
      <c r="H11" s="9">
        <v>0</v>
      </c>
      <c r="I11" s="11">
        <v>442</v>
      </c>
      <c r="J11" s="9">
        <v>0</v>
      </c>
      <c r="K11" s="3" t="s">
        <v>30</v>
      </c>
    </row>
    <row r="12" spans="2:13" s="1" customFormat="1" ht="78.75" customHeight="1" x14ac:dyDescent="0.25">
      <c r="B12" s="3" t="s">
        <v>13</v>
      </c>
      <c r="C12" s="3" t="s">
        <v>11</v>
      </c>
      <c r="D12" s="3" t="s">
        <v>27</v>
      </c>
      <c r="E12" s="3" t="s">
        <v>28</v>
      </c>
      <c r="F12" s="3" t="s">
        <v>31</v>
      </c>
      <c r="G12" s="9">
        <v>0</v>
      </c>
      <c r="H12" s="9">
        <v>0</v>
      </c>
      <c r="I12" s="11">
        <v>442</v>
      </c>
      <c r="J12" s="9">
        <v>0</v>
      </c>
      <c r="K12" s="3" t="s">
        <v>32</v>
      </c>
    </row>
    <row r="13" spans="2:13" s="1" customFormat="1" ht="84.75" customHeight="1" x14ac:dyDescent="0.25">
      <c r="B13" s="3" t="s">
        <v>12</v>
      </c>
      <c r="C13" s="3" t="s">
        <v>11</v>
      </c>
      <c r="D13" s="3" t="s">
        <v>27</v>
      </c>
      <c r="E13" s="3" t="s">
        <v>28</v>
      </c>
      <c r="F13" s="3" t="s">
        <v>33</v>
      </c>
      <c r="G13" s="9">
        <v>0</v>
      </c>
      <c r="H13" s="9">
        <v>0</v>
      </c>
      <c r="I13" s="11">
        <v>442</v>
      </c>
      <c r="J13" s="9">
        <v>0</v>
      </c>
      <c r="K13" s="3" t="s">
        <v>34</v>
      </c>
    </row>
    <row r="14" spans="2:13" s="1" customFormat="1" ht="52.5" customHeight="1" x14ac:dyDescent="0.25">
      <c r="B14" s="3" t="s">
        <v>35</v>
      </c>
      <c r="C14" s="3" t="s">
        <v>11</v>
      </c>
      <c r="D14" s="3" t="s">
        <v>27</v>
      </c>
      <c r="E14" s="3" t="s">
        <v>28</v>
      </c>
      <c r="F14" s="3" t="s">
        <v>36</v>
      </c>
      <c r="G14" s="9">
        <v>0</v>
      </c>
      <c r="H14" s="9">
        <v>0</v>
      </c>
      <c r="I14" s="11">
        <v>442</v>
      </c>
      <c r="J14" s="9">
        <v>0</v>
      </c>
      <c r="K14" s="3" t="s">
        <v>37</v>
      </c>
    </row>
    <row r="15" spans="2:13" s="1" customFormat="1" ht="30" customHeight="1" x14ac:dyDescent="0.25">
      <c r="B15" s="3" t="s">
        <v>38</v>
      </c>
      <c r="C15" s="3" t="s">
        <v>11</v>
      </c>
      <c r="D15" s="3" t="s">
        <v>27</v>
      </c>
      <c r="E15" s="3" t="s">
        <v>28</v>
      </c>
      <c r="F15" s="3" t="s">
        <v>39</v>
      </c>
      <c r="G15" s="9">
        <v>0</v>
      </c>
      <c r="H15" s="9">
        <v>0</v>
      </c>
      <c r="I15" s="11">
        <v>442</v>
      </c>
      <c r="J15" s="9">
        <v>0</v>
      </c>
      <c r="K15" s="3" t="s">
        <v>40</v>
      </c>
    </row>
    <row r="16" spans="2:13" s="1" customFormat="1" ht="30" customHeight="1" x14ac:dyDescent="0.25">
      <c r="B16" s="3" t="s">
        <v>41</v>
      </c>
      <c r="C16" s="3" t="s">
        <v>11</v>
      </c>
      <c r="D16" s="3" t="s">
        <v>27</v>
      </c>
      <c r="E16" s="3" t="s">
        <v>28</v>
      </c>
      <c r="F16" s="3" t="s">
        <v>42</v>
      </c>
      <c r="G16" s="9">
        <v>0</v>
      </c>
      <c r="H16" s="9">
        <v>0</v>
      </c>
      <c r="I16" s="11">
        <v>442</v>
      </c>
      <c r="J16" s="9">
        <v>0</v>
      </c>
      <c r="K16" s="3" t="s">
        <v>43</v>
      </c>
    </row>
    <row r="17" spans="2:11" s="1" customFormat="1" ht="30" customHeight="1" x14ac:dyDescent="0.25">
      <c r="B17" s="3" t="s">
        <v>16</v>
      </c>
      <c r="C17" s="3" t="s">
        <v>11</v>
      </c>
      <c r="D17" s="3" t="s">
        <v>27</v>
      </c>
      <c r="E17" s="3" t="s">
        <v>28</v>
      </c>
      <c r="F17" s="3" t="s">
        <v>44</v>
      </c>
      <c r="G17" s="9">
        <v>0</v>
      </c>
      <c r="H17" s="9">
        <v>0</v>
      </c>
      <c r="I17" s="11">
        <v>442</v>
      </c>
      <c r="J17" s="9">
        <v>0</v>
      </c>
      <c r="K17" s="3" t="s">
        <v>45</v>
      </c>
    </row>
    <row r="18" spans="2:11" s="1" customFormat="1" ht="45" customHeight="1" x14ac:dyDescent="0.25">
      <c r="B18" s="3" t="s">
        <v>46</v>
      </c>
      <c r="C18" s="3" t="s">
        <v>47</v>
      </c>
      <c r="D18" s="3" t="s">
        <v>27</v>
      </c>
      <c r="E18" s="3" t="s">
        <v>28</v>
      </c>
      <c r="F18" s="3" t="s">
        <v>48</v>
      </c>
      <c r="G18" s="9">
        <v>0</v>
      </c>
      <c r="H18" s="9">
        <v>0</v>
      </c>
      <c r="I18" s="11">
        <v>442</v>
      </c>
      <c r="J18" s="9">
        <v>0</v>
      </c>
      <c r="K18" s="3" t="s">
        <v>49</v>
      </c>
    </row>
    <row r="19" spans="2:11" s="1" customFormat="1" ht="30" customHeight="1" x14ac:dyDescent="0.25">
      <c r="B19" s="3" t="s">
        <v>50</v>
      </c>
      <c r="C19" s="3" t="s">
        <v>11</v>
      </c>
      <c r="D19" s="3" t="s">
        <v>27</v>
      </c>
      <c r="E19" s="3" t="s">
        <v>28</v>
      </c>
      <c r="F19" s="3" t="s">
        <v>51</v>
      </c>
      <c r="G19" s="11">
        <v>643.41</v>
      </c>
      <c r="H19" s="11">
        <v>264</v>
      </c>
      <c r="I19" s="11">
        <v>442</v>
      </c>
      <c r="J19" s="9">
        <v>0</v>
      </c>
      <c r="K19" s="3" t="s">
        <v>52</v>
      </c>
    </row>
    <row r="20" spans="2:11" s="1" customFormat="1" ht="30" customHeight="1" x14ac:dyDescent="0.25">
      <c r="B20" s="3" t="s">
        <v>53</v>
      </c>
      <c r="C20" s="3" t="s">
        <v>11</v>
      </c>
      <c r="D20" s="3" t="s">
        <v>27</v>
      </c>
      <c r="E20" s="3" t="s">
        <v>28</v>
      </c>
      <c r="F20" s="3" t="s">
        <v>54</v>
      </c>
      <c r="G20" s="11">
        <v>643.41</v>
      </c>
      <c r="H20" s="11">
        <v>264</v>
      </c>
      <c r="I20" s="11">
        <v>368</v>
      </c>
      <c r="J20" s="9">
        <v>0</v>
      </c>
      <c r="K20" s="3" t="s">
        <v>55</v>
      </c>
    </row>
    <row r="21" spans="2:11" s="1" customFormat="1" ht="30" customHeight="1" x14ac:dyDescent="0.25">
      <c r="B21" s="3" t="s">
        <v>61</v>
      </c>
      <c r="C21" s="3" t="s">
        <v>11</v>
      </c>
      <c r="D21" s="3" t="s">
        <v>27</v>
      </c>
      <c r="E21" s="3" t="s">
        <v>28</v>
      </c>
      <c r="F21" s="3" t="s">
        <v>62</v>
      </c>
      <c r="G21" s="12">
        <f t="shared" ref="G21:J21" si="0">G17</f>
        <v>0</v>
      </c>
      <c r="H21" s="12">
        <f t="shared" si="0"/>
        <v>0</v>
      </c>
      <c r="I21" s="12">
        <f t="shared" si="0"/>
        <v>442</v>
      </c>
      <c r="J21" s="9">
        <f t="shared" si="0"/>
        <v>0</v>
      </c>
      <c r="K21" s="3" t="s">
        <v>63</v>
      </c>
    </row>
    <row r="22" spans="2:11" s="1" customFormat="1" ht="50.25" customHeight="1" x14ac:dyDescent="0.25">
      <c r="B22" s="3" t="s">
        <v>58</v>
      </c>
      <c r="C22" s="3" t="s">
        <v>11</v>
      </c>
      <c r="D22" s="3" t="s">
        <v>27</v>
      </c>
      <c r="E22" s="3" t="s">
        <v>28</v>
      </c>
      <c r="F22" s="3" t="s">
        <v>59</v>
      </c>
      <c r="G22" s="11">
        <v>643.41</v>
      </c>
      <c r="H22" s="11">
        <v>264</v>
      </c>
      <c r="I22" s="11">
        <v>442</v>
      </c>
      <c r="J22" s="9">
        <v>0</v>
      </c>
      <c r="K22" s="3" t="s">
        <v>60</v>
      </c>
    </row>
    <row r="23" spans="2:11" s="1" customFormat="1" ht="30" customHeight="1" x14ac:dyDescent="0.25">
      <c r="B23" s="3" t="s">
        <v>64</v>
      </c>
      <c r="C23" s="3" t="s">
        <v>65</v>
      </c>
      <c r="D23" s="3" t="s">
        <v>66</v>
      </c>
      <c r="E23" s="3" t="s">
        <v>70</v>
      </c>
      <c r="F23" s="3" t="s">
        <v>67</v>
      </c>
      <c r="G23" s="11">
        <v>643.41</v>
      </c>
      <c r="H23" s="11">
        <v>264</v>
      </c>
      <c r="I23" s="11">
        <v>258</v>
      </c>
      <c r="J23" s="9"/>
      <c r="K23" s="3" t="s">
        <v>68</v>
      </c>
    </row>
    <row r="24" spans="2:11" s="1" customFormat="1" ht="60.75" customHeight="1" x14ac:dyDescent="0.25">
      <c r="B24" s="3" t="s">
        <v>58</v>
      </c>
      <c r="C24" s="3" t="s">
        <v>11</v>
      </c>
      <c r="D24" s="3" t="s">
        <v>69</v>
      </c>
      <c r="E24" s="3" t="s">
        <v>71</v>
      </c>
      <c r="F24" s="3" t="s">
        <v>72</v>
      </c>
      <c r="G24" s="11">
        <v>0</v>
      </c>
      <c r="H24" s="11">
        <v>0</v>
      </c>
      <c r="I24" s="11">
        <v>184</v>
      </c>
      <c r="J24" s="9">
        <v>404</v>
      </c>
      <c r="K24" s="3" t="s">
        <v>73</v>
      </c>
    </row>
    <row r="25" spans="2:11" s="1" customFormat="1" ht="65.25" customHeight="1" x14ac:dyDescent="0.25">
      <c r="B25" s="3" t="s">
        <v>58</v>
      </c>
      <c r="C25" s="3" t="s">
        <v>11</v>
      </c>
      <c r="D25" s="3" t="s">
        <v>74</v>
      </c>
      <c r="E25" s="3" t="s">
        <v>75</v>
      </c>
      <c r="F25" s="3" t="s">
        <v>76</v>
      </c>
      <c r="G25" s="11">
        <v>643.41</v>
      </c>
      <c r="H25" s="11">
        <v>264</v>
      </c>
      <c r="I25" s="11">
        <v>460</v>
      </c>
      <c r="J25" s="13">
        <v>1212</v>
      </c>
      <c r="K25" s="3" t="s">
        <v>77</v>
      </c>
    </row>
    <row r="26" spans="2:11" s="1" customFormat="1" ht="30" customHeight="1" x14ac:dyDescent="0.25">
      <c r="B26" s="3" t="s">
        <v>78</v>
      </c>
      <c r="C26" s="3" t="s">
        <v>79</v>
      </c>
      <c r="D26" s="3" t="s">
        <v>80</v>
      </c>
      <c r="E26" s="3" t="s">
        <v>81</v>
      </c>
      <c r="F26" s="3" t="s">
        <v>82</v>
      </c>
      <c r="G26" s="11">
        <v>643.41</v>
      </c>
      <c r="H26" s="11">
        <v>264</v>
      </c>
      <c r="I26" s="3">
        <v>0</v>
      </c>
      <c r="J26" s="3">
        <v>0</v>
      </c>
      <c r="K26" s="3" t="s">
        <v>83</v>
      </c>
    </row>
    <row r="27" spans="2:11" s="1" customFormat="1" ht="30" customHeight="1" x14ac:dyDescent="0.25"/>
    <row r="28" spans="2:11" s="1" customFormat="1" ht="30" customHeight="1" x14ac:dyDescent="0.25"/>
    <row r="29" spans="2:11" s="1" customFormat="1" ht="30" customHeight="1" x14ac:dyDescent="0.25"/>
    <row r="30" spans="2:11" s="1" customFormat="1" ht="30" customHeight="1" x14ac:dyDescent="0.25"/>
    <row r="31" spans="2:11" s="1" customFormat="1" ht="30" customHeight="1" x14ac:dyDescent="0.25"/>
    <row r="32" spans="2:11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</sheetData>
  <mergeCells count="3">
    <mergeCell ref="B1:M1"/>
    <mergeCell ref="B4:K4"/>
    <mergeCell ref="G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2017-02-02T20:28:34Z</dcterms:modified>
</cp:coreProperties>
</file>