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jobita\Jovita\para PDF\Presupuesto\"/>
    </mc:Choice>
  </mc:AlternateContent>
  <bookViews>
    <workbookView xWindow="0" yWindow="0" windowWidth="24000" windowHeight="10320"/>
  </bookViews>
  <sheets>
    <sheet name="Servici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2" i="1"/>
  <c r="C7" i="1"/>
  <c r="C4" i="1"/>
</calcChain>
</file>

<file path=xl/sharedStrings.xml><?xml version="1.0" encoding="utf-8"?>
<sst xmlns="http://schemas.openxmlformats.org/spreadsheetml/2006/main" count="54" uniqueCount="37">
  <si>
    <t>PARTIDA</t>
  </si>
  <si>
    <t>FECHA DE PAGO</t>
  </si>
  <si>
    <t>MONTO PAGADO</t>
  </si>
  <si>
    <t>PROVEEDOR</t>
  </si>
  <si>
    <t>CONCEPTO</t>
  </si>
  <si>
    <t>FACTURA</t>
  </si>
  <si>
    <t>BENEFICIARIO</t>
  </si>
  <si>
    <t>INCOLOZA S.A. DE C.V.</t>
  </si>
  <si>
    <t>PAGO DE PERITAJE EN MATERIA DE TOPOGRAFIA ESPEDIENTE 329/2014 MUNICIPIO DE TUXCACUESCO</t>
  </si>
  <si>
    <t>A20</t>
  </si>
  <si>
    <t>SECRETARIA DE EDUCACIÓN</t>
  </si>
  <si>
    <t>PAGO DE PERITAJE EN MATERIA DE TOPOGRAFÌA EN JUICIO AGRARIO POR PARCELA ESCOLAR, ESCUELA DE TAPALPA</t>
  </si>
  <si>
    <t>A19</t>
  </si>
  <si>
    <t>TOTAL PARTIDA</t>
  </si>
  <si>
    <t>NO TENEMOS LA PARTIDA</t>
  </si>
  <si>
    <t>SYE SOFTWARE, S.A. DE C.V.</t>
  </si>
  <si>
    <t>SERVICIOS DE CONSULTORIA EN MEJORA DE PROCESOS Y PARA EL DESARROLLO DE LA PLATAFORMA DE TRAMITES FINANCIEROS, C.T. 357/15</t>
  </si>
  <si>
    <t>237</t>
  </si>
  <si>
    <t>DIRECCION GENERAL DE CONTABILIDAD Y RECURSOS FINANCIEROS</t>
  </si>
  <si>
    <t>NO HAY PAGADO</t>
  </si>
  <si>
    <t>UNIVERSIDAD AUTONOMA DE GUADALAJARA,A.C.</t>
  </si>
  <si>
    <t>Programa de Investigación Educativa 2a. Parte</t>
  </si>
  <si>
    <t>SUD9510</t>
  </si>
  <si>
    <t>INSTITUTO DISEÑADOR DE LA MODA</t>
  </si>
  <si>
    <t>PAGO DE LICENCIATURA EN PEDAGOGIA, ENERO-ABRIL 2016</t>
  </si>
  <si>
    <t>473</t>
  </si>
  <si>
    <t>MELISA ITZEL TEJEDA MACIEL</t>
  </si>
  <si>
    <t>CRECIMIENTO DE JALISCO, S.C.</t>
  </si>
  <si>
    <t>Servicio de vigilancia de las instalaciones de la Secretaría de Educación Jalisco, C.T. 03/15</t>
  </si>
  <si>
    <t>584</t>
  </si>
  <si>
    <t>611</t>
  </si>
  <si>
    <t>Servicio de vigilancia de las instalaciones de la Secretaría de Educación Jalisco, C.T. 30/16</t>
  </si>
  <si>
    <t>698</t>
  </si>
  <si>
    <t>737</t>
  </si>
  <si>
    <t>Servicio de vigilancia de las instalaciones de la Secretaría de Educación Jalisco, CT 30/16</t>
  </si>
  <si>
    <t>818</t>
  </si>
  <si>
    <t xml:space="preserve">SE ANEXA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</si>
</sst>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/>
    <xf numFmtId="165" fontId="1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49" fontId="1" fillId="3" borderId="1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/>
    <xf numFmtId="165" fontId="1" fillId="4" borderId="1" xfId="0" applyNumberFormat="1" applyFont="1" applyFill="1" applyBorder="1"/>
    <xf numFmtId="49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L5" sqref="L5"/>
    </sheetView>
  </sheetViews>
  <sheetFormatPr baseColWidth="10" defaultRowHeight="15" x14ac:dyDescent="0.25"/>
  <cols>
    <col min="3" max="3" width="13.7109375" customWidth="1"/>
    <col min="4" max="5" width="35.7109375" customWidth="1"/>
    <col min="7" max="7" width="22.710937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4" t="s">
        <v>5</v>
      </c>
      <c r="G1" s="5" t="s">
        <v>6</v>
      </c>
    </row>
    <row r="2" spans="1:7" ht="23.25" x14ac:dyDescent="0.25">
      <c r="A2" s="6">
        <v>3311</v>
      </c>
      <c r="B2" s="7">
        <v>42527</v>
      </c>
      <c r="C2" s="8">
        <v>15500</v>
      </c>
      <c r="D2" t="s">
        <v>7</v>
      </c>
      <c r="E2" s="9" t="s">
        <v>8</v>
      </c>
      <c r="F2" s="10" t="s">
        <v>9</v>
      </c>
      <c r="G2" s="10" t="s">
        <v>10</v>
      </c>
    </row>
    <row r="3" spans="1:7" ht="33.75" x14ac:dyDescent="0.25">
      <c r="A3" s="6">
        <v>3311</v>
      </c>
      <c r="B3" s="7">
        <v>42527</v>
      </c>
      <c r="C3" s="8">
        <v>14999.99</v>
      </c>
      <c r="D3" s="10" t="s">
        <v>7</v>
      </c>
      <c r="E3" s="11" t="s">
        <v>11</v>
      </c>
      <c r="F3" s="10" t="s">
        <v>12</v>
      </c>
      <c r="G3" s="10" t="s">
        <v>10</v>
      </c>
    </row>
    <row r="4" spans="1:7" x14ac:dyDescent="0.25">
      <c r="A4" s="12"/>
      <c r="B4" s="13"/>
      <c r="C4" s="14">
        <f>SUM(C2:C3)</f>
        <v>30499.989999999998</v>
      </c>
      <c r="D4" s="15" t="s">
        <v>13</v>
      </c>
      <c r="E4" s="15"/>
      <c r="F4" s="15"/>
      <c r="G4" s="15"/>
    </row>
    <row r="5" spans="1:7" x14ac:dyDescent="0.25">
      <c r="A5" s="16">
        <v>3321</v>
      </c>
      <c r="B5" s="7"/>
      <c r="C5" s="17"/>
      <c r="D5" s="18" t="s">
        <v>14</v>
      </c>
      <c r="E5" s="18"/>
      <c r="F5" s="18"/>
      <c r="G5" s="18"/>
    </row>
    <row r="6" spans="1:7" ht="45.75" x14ac:dyDescent="0.25">
      <c r="A6" s="16">
        <v>3331</v>
      </c>
      <c r="B6" s="7">
        <v>42515</v>
      </c>
      <c r="C6" s="17">
        <v>600474</v>
      </c>
      <c r="D6" s="18" t="s">
        <v>15</v>
      </c>
      <c r="E6" s="19" t="s">
        <v>16</v>
      </c>
      <c r="F6" s="18" t="s">
        <v>17</v>
      </c>
      <c r="G6" s="20" t="s">
        <v>18</v>
      </c>
    </row>
    <row r="7" spans="1:7" x14ac:dyDescent="0.25">
      <c r="A7" s="21">
        <v>3331</v>
      </c>
      <c r="B7" s="13"/>
      <c r="C7" s="22">
        <f>SUM(C6)</f>
        <v>600474</v>
      </c>
      <c r="D7" s="23" t="s">
        <v>13</v>
      </c>
      <c r="E7" s="23"/>
      <c r="F7" s="23"/>
      <c r="G7" s="23"/>
    </row>
    <row r="8" spans="1:7" x14ac:dyDescent="0.25">
      <c r="A8" s="16">
        <v>3341</v>
      </c>
      <c r="B8" s="7"/>
      <c r="C8" s="17"/>
      <c r="D8" s="18" t="s">
        <v>19</v>
      </c>
      <c r="E8" s="18"/>
      <c r="F8" s="18"/>
      <c r="G8" s="18"/>
    </row>
    <row r="9" spans="1:7" x14ac:dyDescent="0.25">
      <c r="A9" s="24"/>
      <c r="B9" s="25"/>
      <c r="C9" s="26"/>
      <c r="D9" s="27" t="s">
        <v>13</v>
      </c>
      <c r="E9" s="27"/>
      <c r="F9" s="27"/>
      <c r="G9" s="27"/>
    </row>
    <row r="10" spans="1:7" x14ac:dyDescent="0.25">
      <c r="A10" s="16">
        <v>3342</v>
      </c>
      <c r="B10" s="7">
        <v>42503</v>
      </c>
      <c r="C10" s="17">
        <v>97000</v>
      </c>
      <c r="D10" s="18" t="s">
        <v>20</v>
      </c>
      <c r="E10" s="18" t="s">
        <v>21</v>
      </c>
      <c r="F10" s="18" t="s">
        <v>22</v>
      </c>
      <c r="G10" s="18"/>
    </row>
    <row r="11" spans="1:7" ht="24.75" x14ac:dyDescent="0.25">
      <c r="A11" s="16">
        <v>3342</v>
      </c>
      <c r="B11" s="7">
        <v>42551</v>
      </c>
      <c r="C11" s="17">
        <v>2612.5</v>
      </c>
      <c r="D11" s="18" t="s">
        <v>23</v>
      </c>
      <c r="E11" s="20" t="s">
        <v>24</v>
      </c>
      <c r="F11" s="18" t="s">
        <v>25</v>
      </c>
      <c r="G11" s="18" t="s">
        <v>26</v>
      </c>
    </row>
    <row r="12" spans="1:7" x14ac:dyDescent="0.25">
      <c r="A12" s="21"/>
      <c r="B12" s="13"/>
      <c r="C12" s="22">
        <f>SUM(C10:C11)</f>
        <v>99612.5</v>
      </c>
      <c r="D12" s="23" t="s">
        <v>13</v>
      </c>
      <c r="E12" s="23"/>
      <c r="F12" s="23"/>
      <c r="G12" s="23"/>
    </row>
    <row r="13" spans="1:7" ht="36.75" x14ac:dyDescent="0.25">
      <c r="A13" s="16">
        <v>3381</v>
      </c>
      <c r="B13" s="7">
        <v>42426</v>
      </c>
      <c r="C13" s="17">
        <v>519680</v>
      </c>
      <c r="D13" s="18" t="s">
        <v>27</v>
      </c>
      <c r="E13" s="20" t="s">
        <v>28</v>
      </c>
      <c r="F13" s="18" t="s">
        <v>29</v>
      </c>
      <c r="G13" s="10" t="s">
        <v>10</v>
      </c>
    </row>
    <row r="14" spans="1:7" ht="36.75" x14ac:dyDescent="0.25">
      <c r="A14" s="16">
        <v>3381</v>
      </c>
      <c r="B14" s="7">
        <v>42439</v>
      </c>
      <c r="C14" s="17">
        <v>519680</v>
      </c>
      <c r="D14" s="18" t="s">
        <v>27</v>
      </c>
      <c r="E14" s="20" t="s">
        <v>28</v>
      </c>
      <c r="F14" s="18" t="s">
        <v>30</v>
      </c>
      <c r="G14" s="10" t="s">
        <v>10</v>
      </c>
    </row>
    <row r="15" spans="1:7" ht="36.75" x14ac:dyDescent="0.25">
      <c r="A15" s="16">
        <v>3381</v>
      </c>
      <c r="B15" s="7">
        <v>42479</v>
      </c>
      <c r="C15" s="17">
        <v>539400</v>
      </c>
      <c r="D15" s="18" t="s">
        <v>27</v>
      </c>
      <c r="E15" s="20" t="s">
        <v>31</v>
      </c>
      <c r="F15" s="18" t="s">
        <v>32</v>
      </c>
      <c r="G15" s="10" t="s">
        <v>10</v>
      </c>
    </row>
    <row r="16" spans="1:7" ht="36.75" x14ac:dyDescent="0.25">
      <c r="A16" s="16">
        <v>3381</v>
      </c>
      <c r="B16" s="7">
        <v>42494</v>
      </c>
      <c r="C16" s="17">
        <v>539400</v>
      </c>
      <c r="D16" s="18" t="s">
        <v>27</v>
      </c>
      <c r="E16" s="20" t="s">
        <v>31</v>
      </c>
      <c r="F16" s="18" t="s">
        <v>33</v>
      </c>
      <c r="G16" s="10" t="s">
        <v>10</v>
      </c>
    </row>
    <row r="17" spans="1:7" ht="36.75" x14ac:dyDescent="0.25">
      <c r="A17" s="16">
        <v>3381</v>
      </c>
      <c r="B17" s="7">
        <v>42524</v>
      </c>
      <c r="C17" s="17">
        <v>539400</v>
      </c>
      <c r="D17" s="18" t="s">
        <v>27</v>
      </c>
      <c r="E17" s="20" t="s">
        <v>34</v>
      </c>
      <c r="F17" s="18" t="s">
        <v>35</v>
      </c>
      <c r="G17" s="10" t="s">
        <v>10</v>
      </c>
    </row>
    <row r="18" spans="1:7" x14ac:dyDescent="0.25">
      <c r="A18" s="21">
        <v>3381</v>
      </c>
      <c r="B18" s="13"/>
      <c r="C18" s="22">
        <f>SUM(C13:C17)</f>
        <v>2657560</v>
      </c>
      <c r="D18" s="23" t="s">
        <v>13</v>
      </c>
      <c r="E18" s="23"/>
      <c r="F18" s="23"/>
      <c r="G18" s="23"/>
    </row>
    <row r="19" spans="1:7" x14ac:dyDescent="0.25">
      <c r="A19" s="21">
        <v>3391</v>
      </c>
      <c r="B19" s="13"/>
      <c r="C19" s="22">
        <v>3223677.59</v>
      </c>
      <c r="D19" s="23" t="s">
        <v>36</v>
      </c>
      <c r="E19" s="23"/>
      <c r="F19" s="23"/>
      <c r="G1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Jovita Sandoval Quezada</dc:creator>
  <cp:lastModifiedBy>Jovita Sandoval Quezada</cp:lastModifiedBy>
  <dcterms:created xsi:type="dcterms:W3CDTF">2016-07-06T18:31:35Z</dcterms:created>
  <dcterms:modified xsi:type="dcterms:W3CDTF">2016-07-06T18:32:34Z</dcterms:modified>
</cp:coreProperties>
</file>